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262670f032dda4a/Documents/Visual Studio Code/Group Project/analysis_results/top_10_risk_return/"/>
    </mc:Choice>
  </mc:AlternateContent>
  <xr:revisionPtr revIDLastSave="41" documentId="11_7165F0B1D360DE9D3C2A01D04B5ED87656DF32A4" xr6:coauthVersionLast="47" xr6:coauthVersionMax="47" xr10:uidLastSave="{7872D368-1ADF-4EC6-8391-B1564126709B}"/>
  <bookViews>
    <workbookView xWindow="5660" yWindow="880" windowWidth="19200" windowHeight="1117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1" i="4"/>
  <c r="B6" i="3"/>
  <c r="B5" i="3"/>
  <c r="B4" i="3"/>
  <c r="B3" i="3"/>
  <c r="B2" i="3"/>
  <c r="B1" i="3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" i="2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" i="2" a="1"/>
  <c r="B3" i="2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I510" i="1" s="1"/>
  <c r="I511" i="1" s="1"/>
  <c r="I512" i="1" s="1"/>
  <c r="I513" i="1" s="1"/>
  <c r="I514" i="1" s="1"/>
  <c r="I515" i="1" s="1"/>
  <c r="I516" i="1" s="1"/>
  <c r="I517" i="1" s="1"/>
  <c r="I518" i="1" s="1"/>
  <c r="I519" i="1" s="1"/>
  <c r="I520" i="1" s="1"/>
  <c r="I521" i="1" s="1"/>
  <c r="I522" i="1" s="1"/>
  <c r="I523" i="1" s="1"/>
  <c r="I524" i="1" s="1"/>
  <c r="I525" i="1" s="1"/>
  <c r="I526" i="1" s="1"/>
  <c r="I527" i="1" s="1"/>
  <c r="I528" i="1" s="1"/>
  <c r="I529" i="1" s="1"/>
  <c r="I530" i="1" s="1"/>
  <c r="I531" i="1" s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I560" i="1" s="1"/>
  <c r="I561" i="1" s="1"/>
  <c r="I562" i="1" s="1"/>
  <c r="I563" i="1" s="1"/>
  <c r="I564" i="1" s="1"/>
  <c r="I565" i="1" s="1"/>
  <c r="I566" i="1" s="1"/>
  <c r="I567" i="1" s="1"/>
  <c r="I568" i="1" s="1"/>
  <c r="I569" i="1" s="1"/>
  <c r="I570" i="1" s="1"/>
  <c r="I571" i="1" s="1"/>
  <c r="I572" i="1" s="1"/>
  <c r="I573" i="1" s="1"/>
  <c r="I574" i="1" s="1"/>
  <c r="I575" i="1" s="1"/>
  <c r="I576" i="1" s="1"/>
  <c r="I577" i="1" s="1"/>
  <c r="I578" i="1" s="1"/>
  <c r="I579" i="1" s="1"/>
  <c r="I580" i="1" s="1"/>
  <c r="I581" i="1" s="1"/>
  <c r="I582" i="1" s="1"/>
  <c r="I583" i="1" s="1"/>
  <c r="I584" i="1" s="1"/>
  <c r="I585" i="1" s="1"/>
  <c r="I586" i="1" s="1"/>
  <c r="I587" i="1" s="1"/>
  <c r="I588" i="1" s="1"/>
  <c r="I589" i="1" s="1"/>
  <c r="I590" i="1" s="1"/>
  <c r="I591" i="1" s="1"/>
  <c r="I592" i="1" s="1"/>
  <c r="I593" i="1" s="1"/>
  <c r="I594" i="1" s="1"/>
  <c r="I595" i="1" s="1"/>
  <c r="I596" i="1" s="1"/>
  <c r="I597" i="1" s="1"/>
  <c r="I598" i="1" s="1"/>
  <c r="I599" i="1" s="1"/>
  <c r="I600" i="1" s="1"/>
  <c r="I601" i="1" s="1"/>
  <c r="I602" i="1" s="1"/>
  <c r="I603" i="1" s="1"/>
  <c r="I604" i="1" s="1"/>
  <c r="I605" i="1" s="1"/>
  <c r="I606" i="1" s="1"/>
  <c r="I607" i="1" s="1"/>
  <c r="I608" i="1" s="1"/>
  <c r="I609" i="1" s="1"/>
  <c r="I610" i="1" s="1"/>
  <c r="I611" i="1" s="1"/>
  <c r="I612" i="1" s="1"/>
  <c r="I613" i="1" s="1"/>
  <c r="I614" i="1" s="1"/>
  <c r="I615" i="1" s="1"/>
  <c r="I616" i="1" s="1"/>
  <c r="I617" i="1" s="1"/>
  <c r="I618" i="1" s="1"/>
  <c r="I619" i="1" s="1"/>
  <c r="I620" i="1" s="1"/>
  <c r="I621" i="1" s="1"/>
  <c r="I622" i="1" s="1"/>
  <c r="I623" i="1" s="1"/>
  <c r="I624" i="1" s="1"/>
  <c r="I625" i="1" s="1"/>
  <c r="I626" i="1" s="1"/>
  <c r="I627" i="1" s="1"/>
  <c r="I628" i="1" s="1"/>
  <c r="I629" i="1" s="1"/>
  <c r="I630" i="1" s="1"/>
  <c r="I631" i="1" s="1"/>
  <c r="I632" i="1" s="1"/>
  <c r="I633" i="1" s="1"/>
  <c r="I634" i="1" s="1"/>
  <c r="I635" i="1" s="1"/>
  <c r="I636" i="1" s="1"/>
  <c r="I637" i="1" s="1"/>
  <c r="I638" i="1" s="1"/>
  <c r="I639" i="1" s="1"/>
  <c r="I640" i="1" s="1"/>
  <c r="I641" i="1" s="1"/>
  <c r="I642" i="1" s="1"/>
  <c r="I643" i="1" s="1"/>
  <c r="I644" i="1" s="1"/>
  <c r="I645" i="1" s="1"/>
  <c r="I646" i="1" s="1"/>
  <c r="I647" i="1" s="1"/>
  <c r="I648" i="1" s="1"/>
  <c r="I649" i="1" s="1"/>
  <c r="I650" i="1" s="1"/>
  <c r="I651" i="1" s="1"/>
  <c r="I652" i="1" s="1"/>
  <c r="I653" i="1" s="1"/>
  <c r="I654" i="1" s="1"/>
  <c r="I655" i="1" s="1"/>
  <c r="I656" i="1" s="1"/>
  <c r="I657" i="1" s="1"/>
  <c r="I658" i="1" s="1"/>
  <c r="I659" i="1" s="1"/>
  <c r="I660" i="1" s="1"/>
  <c r="I661" i="1" s="1"/>
  <c r="I662" i="1" s="1"/>
  <c r="I663" i="1" s="1"/>
  <c r="I664" i="1" s="1"/>
  <c r="I665" i="1" s="1"/>
  <c r="I666" i="1" s="1"/>
  <c r="I667" i="1" s="1"/>
  <c r="I668" i="1" s="1"/>
  <c r="I669" i="1" s="1"/>
  <c r="I670" i="1" s="1"/>
  <c r="I671" i="1" s="1"/>
  <c r="I672" i="1" s="1"/>
  <c r="I673" i="1" s="1"/>
  <c r="I674" i="1" s="1"/>
  <c r="I675" i="1" s="1"/>
  <c r="I676" i="1" s="1"/>
  <c r="I677" i="1" s="1"/>
  <c r="I678" i="1" s="1"/>
  <c r="I679" i="1" s="1"/>
  <c r="I680" i="1" s="1"/>
  <c r="I681" i="1" s="1"/>
  <c r="I682" i="1" s="1"/>
  <c r="I683" i="1" s="1"/>
  <c r="I684" i="1" s="1"/>
  <c r="I685" i="1" s="1"/>
  <c r="I686" i="1" s="1"/>
  <c r="I687" i="1" s="1"/>
  <c r="I688" i="1" s="1"/>
  <c r="I689" i="1" s="1"/>
  <c r="I690" i="1" s="1"/>
  <c r="I691" i="1" s="1"/>
  <c r="I692" i="1" s="1"/>
  <c r="I693" i="1" s="1"/>
  <c r="I694" i="1" s="1"/>
  <c r="I695" i="1" s="1"/>
  <c r="I696" i="1" s="1"/>
  <c r="I697" i="1" s="1"/>
  <c r="I698" i="1" s="1"/>
  <c r="I699" i="1" s="1"/>
  <c r="I700" i="1" s="1"/>
  <c r="I701" i="1" s="1"/>
  <c r="I702" i="1" s="1"/>
  <c r="I703" i="1" s="1"/>
  <c r="I704" i="1" s="1"/>
  <c r="I705" i="1" s="1"/>
  <c r="I706" i="1" s="1"/>
  <c r="I707" i="1" s="1"/>
  <c r="I708" i="1" s="1"/>
  <c r="I709" i="1" s="1"/>
  <c r="I710" i="1" s="1"/>
  <c r="I711" i="1" s="1"/>
  <c r="I712" i="1" s="1"/>
  <c r="I713" i="1" s="1"/>
  <c r="I714" i="1" s="1"/>
  <c r="I715" i="1" s="1"/>
  <c r="I716" i="1" s="1"/>
  <c r="I717" i="1" s="1"/>
  <c r="I718" i="1" s="1"/>
  <c r="I719" i="1" s="1"/>
  <c r="I720" i="1" s="1"/>
  <c r="I721" i="1" s="1"/>
  <c r="I722" i="1" s="1"/>
  <c r="I723" i="1" s="1"/>
  <c r="I724" i="1" s="1"/>
  <c r="I725" i="1" s="1"/>
  <c r="I726" i="1" s="1"/>
  <c r="I727" i="1" s="1"/>
  <c r="I728" i="1" s="1"/>
  <c r="I729" i="1" s="1"/>
  <c r="I730" i="1" s="1"/>
  <c r="I731" i="1" s="1"/>
  <c r="I732" i="1" s="1"/>
  <c r="I733" i="1" s="1"/>
  <c r="I734" i="1" s="1"/>
  <c r="I735" i="1" s="1"/>
  <c r="I736" i="1" s="1"/>
  <c r="I737" i="1" s="1"/>
  <c r="I738" i="1" s="1"/>
  <c r="I739" i="1" s="1"/>
  <c r="I740" i="1" s="1"/>
  <c r="I741" i="1" s="1"/>
  <c r="I742" i="1" s="1"/>
  <c r="I743" i="1" s="1"/>
  <c r="I744" i="1" s="1"/>
  <c r="I745" i="1" s="1"/>
  <c r="I746" i="1" s="1"/>
  <c r="I747" i="1" s="1"/>
  <c r="I748" i="1" s="1"/>
  <c r="I749" i="1" s="1"/>
  <c r="I750" i="1" s="1"/>
  <c r="I751" i="1" s="1"/>
  <c r="I752" i="1" s="1"/>
  <c r="I753" i="1" s="1"/>
  <c r="I754" i="1" s="1"/>
  <c r="I755" i="1" s="1"/>
  <c r="I756" i="1" s="1"/>
  <c r="I757" i="1" s="1"/>
  <c r="I758" i="1" s="1"/>
  <c r="I759" i="1" s="1"/>
  <c r="I760" i="1" s="1"/>
  <c r="I761" i="1" s="1"/>
  <c r="I762" i="1" s="1"/>
  <c r="I763" i="1" s="1"/>
  <c r="I764" i="1" s="1"/>
  <c r="I765" i="1" s="1"/>
  <c r="I766" i="1" s="1"/>
  <c r="I767" i="1" s="1"/>
  <c r="I768" i="1" s="1"/>
  <c r="I769" i="1" s="1"/>
  <c r="I770" i="1" s="1"/>
  <c r="I771" i="1" s="1"/>
  <c r="I772" i="1" s="1"/>
  <c r="I773" i="1" s="1"/>
  <c r="I774" i="1" s="1"/>
  <c r="I775" i="1" s="1"/>
  <c r="I776" i="1" s="1"/>
  <c r="I777" i="1" s="1"/>
  <c r="I778" i="1" s="1"/>
  <c r="I779" i="1" s="1"/>
  <c r="I780" i="1" s="1"/>
  <c r="I781" i="1" s="1"/>
  <c r="I782" i="1" s="1"/>
  <c r="I783" i="1" s="1"/>
  <c r="I784" i="1" s="1"/>
  <c r="I785" i="1" s="1"/>
  <c r="I786" i="1" s="1"/>
  <c r="I787" i="1" s="1"/>
  <c r="I788" i="1" s="1"/>
  <c r="I789" i="1" s="1"/>
  <c r="I790" i="1" s="1"/>
  <c r="I791" i="1" s="1"/>
  <c r="I792" i="1" s="1"/>
  <c r="I793" i="1" s="1"/>
  <c r="I794" i="1" s="1"/>
  <c r="I795" i="1" s="1"/>
  <c r="I796" i="1" s="1"/>
  <c r="I797" i="1" s="1"/>
  <c r="I798" i="1" s="1"/>
  <c r="I799" i="1" s="1"/>
  <c r="I800" i="1" s="1"/>
  <c r="I801" i="1" s="1"/>
  <c r="I802" i="1" s="1"/>
  <c r="I803" i="1" s="1"/>
  <c r="I804" i="1" s="1"/>
  <c r="I805" i="1" s="1"/>
  <c r="I806" i="1" s="1"/>
  <c r="I807" i="1" s="1"/>
  <c r="I808" i="1" s="1"/>
  <c r="I809" i="1" s="1"/>
  <c r="I810" i="1" s="1"/>
  <c r="I811" i="1" s="1"/>
  <c r="I812" i="1" s="1"/>
  <c r="I813" i="1" s="1"/>
  <c r="I814" i="1" s="1"/>
  <c r="I815" i="1" s="1"/>
  <c r="I816" i="1" s="1"/>
  <c r="I817" i="1" s="1"/>
  <c r="I818" i="1" s="1"/>
  <c r="I819" i="1" s="1"/>
  <c r="I820" i="1" s="1"/>
  <c r="I821" i="1" s="1"/>
  <c r="I822" i="1" s="1"/>
  <c r="I823" i="1" s="1"/>
  <c r="I824" i="1" s="1"/>
  <c r="I825" i="1" s="1"/>
  <c r="I826" i="1" s="1"/>
  <c r="I827" i="1" s="1"/>
  <c r="I828" i="1" s="1"/>
  <c r="I829" i="1" s="1"/>
  <c r="I830" i="1" s="1"/>
  <c r="I831" i="1" s="1"/>
  <c r="I832" i="1" s="1"/>
  <c r="I833" i="1" s="1"/>
  <c r="I834" i="1" s="1"/>
  <c r="I835" i="1" s="1"/>
  <c r="I836" i="1" s="1"/>
  <c r="I837" i="1" s="1"/>
  <c r="I838" i="1" s="1"/>
  <c r="I839" i="1" s="1"/>
  <c r="I840" i="1" s="1"/>
  <c r="I841" i="1" s="1"/>
  <c r="I842" i="1" s="1"/>
  <c r="I843" i="1" s="1"/>
  <c r="I844" i="1" s="1"/>
  <c r="I845" i="1" s="1"/>
  <c r="I846" i="1" s="1"/>
  <c r="I847" i="1" s="1"/>
  <c r="I848" i="1" s="1"/>
  <c r="I849" i="1" s="1"/>
  <c r="I850" i="1" s="1"/>
  <c r="I851" i="1" s="1"/>
  <c r="I852" i="1" s="1"/>
  <c r="I853" i="1" s="1"/>
  <c r="I854" i="1" s="1"/>
  <c r="I855" i="1" s="1"/>
  <c r="I856" i="1" s="1"/>
  <c r="I857" i="1" s="1"/>
  <c r="I858" i="1" s="1"/>
  <c r="I859" i="1" s="1"/>
  <c r="I860" i="1" s="1"/>
  <c r="I861" i="1" s="1"/>
  <c r="I862" i="1" s="1"/>
  <c r="I863" i="1" s="1"/>
  <c r="I864" i="1" s="1"/>
  <c r="I865" i="1" s="1"/>
  <c r="I866" i="1" s="1"/>
  <c r="I867" i="1" s="1"/>
  <c r="I868" i="1" s="1"/>
  <c r="I869" i="1" s="1"/>
  <c r="I870" i="1" s="1"/>
  <c r="I871" i="1" s="1"/>
  <c r="I872" i="1" s="1"/>
  <c r="I873" i="1" s="1"/>
  <c r="I874" i="1" s="1"/>
  <c r="I875" i="1" s="1"/>
  <c r="I876" i="1" s="1"/>
  <c r="I877" i="1" s="1"/>
  <c r="I878" i="1" s="1"/>
  <c r="I879" i="1" s="1"/>
  <c r="I880" i="1" s="1"/>
  <c r="I881" i="1" s="1"/>
  <c r="I882" i="1" s="1"/>
  <c r="I883" i="1" s="1"/>
  <c r="I884" i="1" s="1"/>
  <c r="I885" i="1" s="1"/>
  <c r="I886" i="1" s="1"/>
  <c r="I887" i="1" s="1"/>
  <c r="I888" i="1" s="1"/>
  <c r="I889" i="1" s="1"/>
  <c r="I890" i="1" s="1"/>
  <c r="I891" i="1" s="1"/>
  <c r="I892" i="1" s="1"/>
  <c r="I893" i="1" s="1"/>
  <c r="I894" i="1" s="1"/>
  <c r="I895" i="1" s="1"/>
  <c r="I896" i="1" s="1"/>
  <c r="I897" i="1" s="1"/>
  <c r="I898" i="1" s="1"/>
  <c r="I899" i="1" s="1"/>
  <c r="I900" i="1" s="1"/>
  <c r="I901" i="1" s="1"/>
  <c r="I902" i="1" s="1"/>
  <c r="I903" i="1" s="1"/>
  <c r="I904" i="1" s="1"/>
  <c r="I905" i="1" s="1"/>
  <c r="I906" i="1" s="1"/>
  <c r="I907" i="1" s="1"/>
  <c r="I908" i="1" s="1"/>
  <c r="I909" i="1" s="1"/>
  <c r="I910" i="1" s="1"/>
  <c r="I911" i="1" s="1"/>
  <c r="I912" i="1" s="1"/>
  <c r="I913" i="1" s="1"/>
  <c r="I914" i="1" s="1"/>
  <c r="I915" i="1" s="1"/>
  <c r="I916" i="1" s="1"/>
  <c r="I917" i="1" s="1"/>
  <c r="I918" i="1" s="1"/>
  <c r="I919" i="1" s="1"/>
  <c r="I920" i="1" s="1"/>
  <c r="I921" i="1" s="1"/>
  <c r="I922" i="1" s="1"/>
  <c r="I923" i="1" s="1"/>
  <c r="I924" i="1" s="1"/>
  <c r="I925" i="1" s="1"/>
  <c r="I926" i="1" s="1"/>
  <c r="I927" i="1" s="1"/>
  <c r="I928" i="1" s="1"/>
  <c r="I929" i="1" s="1"/>
  <c r="I930" i="1" s="1"/>
  <c r="I931" i="1" s="1"/>
  <c r="I932" i="1" s="1"/>
  <c r="I933" i="1" s="1"/>
  <c r="I934" i="1" s="1"/>
  <c r="I935" i="1" s="1"/>
  <c r="I936" i="1" s="1"/>
  <c r="I937" i="1" s="1"/>
  <c r="I938" i="1" s="1"/>
  <c r="I939" i="1" s="1"/>
  <c r="I940" i="1" s="1"/>
  <c r="I941" i="1" s="1"/>
  <c r="I942" i="1" s="1"/>
  <c r="I943" i="1" s="1"/>
  <c r="I944" i="1" s="1"/>
  <c r="I945" i="1" s="1"/>
  <c r="I946" i="1" s="1"/>
  <c r="I947" i="1" s="1"/>
  <c r="I948" i="1" s="1"/>
  <c r="I949" i="1" s="1"/>
  <c r="I950" i="1" s="1"/>
  <c r="I951" i="1" s="1"/>
  <c r="I952" i="1" s="1"/>
  <c r="I953" i="1" s="1"/>
  <c r="I954" i="1" s="1"/>
  <c r="I955" i="1" s="1"/>
  <c r="I956" i="1" s="1"/>
  <c r="I957" i="1" s="1"/>
  <c r="I958" i="1" s="1"/>
  <c r="I959" i="1" s="1"/>
  <c r="I960" i="1" s="1"/>
  <c r="I961" i="1" s="1"/>
  <c r="I962" i="1" s="1"/>
  <c r="I963" i="1" s="1"/>
  <c r="I964" i="1" s="1"/>
  <c r="I965" i="1" s="1"/>
  <c r="I966" i="1" s="1"/>
  <c r="I967" i="1" s="1"/>
  <c r="I968" i="1" s="1"/>
  <c r="I969" i="1" s="1"/>
  <c r="I970" i="1" s="1"/>
  <c r="I971" i="1" s="1"/>
  <c r="I972" i="1" s="1"/>
  <c r="I973" i="1" s="1"/>
  <c r="I974" i="1" s="1"/>
  <c r="I975" i="1" s="1"/>
  <c r="I976" i="1" s="1"/>
  <c r="I977" i="1" s="1"/>
  <c r="I978" i="1" s="1"/>
  <c r="I979" i="1" s="1"/>
  <c r="I980" i="1" s="1"/>
  <c r="I981" i="1" s="1"/>
  <c r="I982" i="1" s="1"/>
  <c r="I983" i="1" s="1"/>
  <c r="I984" i="1" s="1"/>
  <c r="I985" i="1" s="1"/>
  <c r="I986" i="1" s="1"/>
  <c r="I987" i="1" s="1"/>
  <c r="I988" i="1" s="1"/>
  <c r="I989" i="1" s="1"/>
  <c r="I990" i="1" s="1"/>
  <c r="I991" i="1" s="1"/>
  <c r="I992" i="1" s="1"/>
  <c r="I993" i="1" s="1"/>
  <c r="I994" i="1" s="1"/>
  <c r="I995" i="1" s="1"/>
  <c r="I996" i="1" s="1"/>
  <c r="I997" i="1" s="1"/>
  <c r="I998" i="1" s="1"/>
  <c r="I999" i="1" s="1"/>
  <c r="I1000" i="1" s="1"/>
  <c r="I1001" i="1" s="1"/>
  <c r="I1002" i="1" s="1"/>
  <c r="I1003" i="1" s="1"/>
  <c r="I1004" i="1" s="1"/>
  <c r="I1005" i="1" s="1"/>
  <c r="I1006" i="1" s="1"/>
  <c r="I1007" i="1" s="1"/>
  <c r="I1008" i="1" s="1"/>
  <c r="I1009" i="1" s="1"/>
  <c r="I1010" i="1" s="1"/>
  <c r="I1011" i="1" s="1"/>
  <c r="I1012" i="1" s="1"/>
  <c r="I1013" i="1" s="1"/>
  <c r="I1014" i="1" s="1"/>
  <c r="I1015" i="1" s="1"/>
  <c r="I1016" i="1" s="1"/>
  <c r="I1017" i="1" s="1"/>
  <c r="I1018" i="1" s="1"/>
  <c r="I1019" i="1" s="1"/>
  <c r="I1020" i="1" s="1"/>
  <c r="I1021" i="1" s="1"/>
  <c r="I1022" i="1" s="1"/>
  <c r="I1023" i="1" s="1"/>
  <c r="I1024" i="1" s="1"/>
  <c r="I1025" i="1" s="1"/>
  <c r="I1026" i="1" s="1"/>
  <c r="I1027" i="1" s="1"/>
  <c r="I1028" i="1" s="1"/>
  <c r="I1029" i="1" s="1"/>
  <c r="I1030" i="1" s="1"/>
  <c r="I1031" i="1" s="1"/>
  <c r="I1032" i="1" s="1"/>
  <c r="I1033" i="1" s="1"/>
  <c r="I1034" i="1" s="1"/>
  <c r="I1035" i="1" s="1"/>
  <c r="I1036" i="1" s="1"/>
  <c r="I1037" i="1" s="1"/>
  <c r="I1038" i="1" s="1"/>
  <c r="I1039" i="1" s="1"/>
  <c r="I1040" i="1" s="1"/>
  <c r="I1041" i="1" s="1"/>
  <c r="I1042" i="1" s="1"/>
  <c r="I1043" i="1" s="1"/>
  <c r="I1044" i="1" s="1"/>
  <c r="I1045" i="1" s="1"/>
  <c r="I1046" i="1" s="1"/>
  <c r="I1047" i="1" s="1"/>
  <c r="I1048" i="1" s="1"/>
  <c r="I1049" i="1" s="1"/>
  <c r="I1050" i="1" s="1"/>
  <c r="I1051" i="1" s="1"/>
  <c r="I1052" i="1" s="1"/>
  <c r="I1053" i="1" s="1"/>
  <c r="I1054" i="1" s="1"/>
  <c r="I1055" i="1" s="1"/>
  <c r="I1056" i="1" s="1"/>
  <c r="I1057" i="1" s="1"/>
  <c r="I1058" i="1" s="1"/>
  <c r="I1059" i="1" s="1"/>
  <c r="I1060" i="1" s="1"/>
  <c r="I1061" i="1" s="1"/>
  <c r="I1062" i="1" s="1"/>
  <c r="I1063" i="1" s="1"/>
  <c r="I1064" i="1" s="1"/>
  <c r="I1065" i="1" s="1"/>
  <c r="I1066" i="1" s="1"/>
  <c r="I1067" i="1" s="1"/>
  <c r="I1068" i="1" s="1"/>
  <c r="I1069" i="1" s="1"/>
  <c r="I1070" i="1" s="1"/>
  <c r="I1071" i="1" s="1"/>
  <c r="I1072" i="1" s="1"/>
  <c r="I1073" i="1" s="1"/>
  <c r="I1074" i="1" s="1"/>
  <c r="I1075" i="1" s="1"/>
  <c r="I1076" i="1" s="1"/>
  <c r="I1077" i="1" s="1"/>
  <c r="I1078" i="1" s="1"/>
  <c r="I1079" i="1" s="1"/>
  <c r="I1080" i="1" s="1"/>
  <c r="I1081" i="1" s="1"/>
  <c r="I1082" i="1" s="1"/>
  <c r="I1083" i="1" s="1"/>
  <c r="I1084" i="1" s="1"/>
  <c r="I1085" i="1" s="1"/>
  <c r="I1086" i="1" s="1"/>
  <c r="I1087" i="1" s="1"/>
  <c r="I1088" i="1" s="1"/>
  <c r="I1089" i="1" s="1"/>
  <c r="I1090" i="1" s="1"/>
  <c r="I1091" i="1" s="1"/>
  <c r="I1092" i="1" s="1"/>
  <c r="I1093" i="1" s="1"/>
  <c r="I1094" i="1" s="1"/>
  <c r="I1095" i="1" s="1"/>
  <c r="I1096" i="1" s="1"/>
  <c r="I1097" i="1" s="1"/>
  <c r="I1098" i="1" s="1"/>
  <c r="I1099" i="1" s="1"/>
  <c r="I1100" i="1" s="1"/>
  <c r="I1101" i="1" s="1"/>
  <c r="I1102" i="1" s="1"/>
  <c r="I1103" i="1" s="1"/>
  <c r="I1104" i="1" s="1"/>
  <c r="I1105" i="1" s="1"/>
  <c r="I1106" i="1" s="1"/>
  <c r="I1107" i="1" s="1"/>
  <c r="I1108" i="1" s="1"/>
  <c r="I1109" i="1" s="1"/>
  <c r="I1110" i="1" s="1"/>
  <c r="I1111" i="1" s="1"/>
  <c r="I1112" i="1" s="1"/>
  <c r="I1113" i="1" s="1"/>
  <c r="I1114" i="1" s="1"/>
  <c r="I1115" i="1" s="1"/>
  <c r="I1116" i="1" s="1"/>
  <c r="I1117" i="1" s="1"/>
  <c r="I1118" i="1" s="1"/>
  <c r="I1119" i="1" s="1"/>
  <c r="I1120" i="1" s="1"/>
  <c r="I1121" i="1" s="1"/>
  <c r="I1122" i="1" s="1"/>
  <c r="I1123" i="1" s="1"/>
  <c r="I1124" i="1" s="1"/>
  <c r="I1125" i="1" s="1"/>
  <c r="I1126" i="1" s="1"/>
  <c r="I1127" i="1" s="1"/>
  <c r="I1128" i="1" s="1"/>
  <c r="I1129" i="1" s="1"/>
  <c r="I1130" i="1" s="1"/>
  <c r="I1131" i="1" s="1"/>
  <c r="I1132" i="1" s="1"/>
  <c r="I1133" i="1" s="1"/>
  <c r="I1134" i="1" s="1"/>
  <c r="I1135" i="1" s="1"/>
  <c r="I1136" i="1" s="1"/>
  <c r="I1137" i="1" s="1"/>
  <c r="I1138" i="1" s="1"/>
  <c r="I1139" i="1" s="1"/>
  <c r="I1140" i="1" s="1"/>
  <c r="I1141" i="1" s="1"/>
  <c r="I1142" i="1" s="1"/>
  <c r="I1143" i="1" s="1"/>
  <c r="I1144" i="1" s="1"/>
  <c r="I1145" i="1" s="1"/>
  <c r="I1146" i="1" s="1"/>
  <c r="I1147" i="1" s="1"/>
  <c r="I1148" i="1" s="1"/>
  <c r="I1149" i="1" s="1"/>
  <c r="I1150" i="1" s="1"/>
  <c r="I1151" i="1" s="1"/>
  <c r="I1152" i="1" s="1"/>
  <c r="I1153" i="1" s="1"/>
  <c r="I1154" i="1" s="1"/>
  <c r="I1155" i="1" s="1"/>
  <c r="I1156" i="1" s="1"/>
  <c r="I1157" i="1" s="1"/>
  <c r="I1158" i="1" s="1"/>
  <c r="I1159" i="1" s="1"/>
  <c r="I1160" i="1" s="1"/>
  <c r="I1161" i="1" s="1"/>
  <c r="I1162" i="1" s="1"/>
  <c r="I1163" i="1" s="1"/>
  <c r="I1164" i="1" s="1"/>
  <c r="I1165" i="1" s="1"/>
  <c r="I1166" i="1" s="1"/>
  <c r="I1167" i="1" s="1"/>
  <c r="I1168" i="1" s="1"/>
  <c r="I1169" i="1" s="1"/>
  <c r="I1170" i="1" s="1"/>
  <c r="I1171" i="1" s="1"/>
  <c r="I1172" i="1" s="1"/>
  <c r="I1173" i="1" s="1"/>
  <c r="I1174" i="1" s="1"/>
  <c r="I1175" i="1" s="1"/>
  <c r="I1176" i="1" s="1"/>
  <c r="I1177" i="1" s="1"/>
  <c r="I1178" i="1" s="1"/>
  <c r="I1179" i="1" s="1"/>
  <c r="I1180" i="1" s="1"/>
  <c r="I1181" i="1" s="1"/>
  <c r="I1182" i="1" s="1"/>
  <c r="I1183" i="1" s="1"/>
  <c r="I1184" i="1" s="1"/>
  <c r="I1185" i="1" s="1"/>
  <c r="I1186" i="1" s="1"/>
  <c r="I1187" i="1" s="1"/>
  <c r="I1188" i="1" s="1"/>
  <c r="I1189" i="1" s="1"/>
  <c r="I1190" i="1" s="1"/>
  <c r="I1191" i="1" s="1"/>
  <c r="I1192" i="1" s="1"/>
  <c r="I1193" i="1" s="1"/>
  <c r="I1194" i="1" s="1"/>
  <c r="I1195" i="1" s="1"/>
  <c r="I1196" i="1" s="1"/>
  <c r="I1197" i="1" s="1"/>
  <c r="I1198" i="1" s="1"/>
  <c r="I1199" i="1" s="1"/>
  <c r="I1200" i="1" s="1"/>
  <c r="I1201" i="1" s="1"/>
  <c r="I1202" i="1" s="1"/>
  <c r="I1203" i="1" s="1"/>
  <c r="I1204" i="1" s="1"/>
  <c r="I1205" i="1" s="1"/>
  <c r="I1206" i="1" s="1"/>
  <c r="I1207" i="1" s="1"/>
  <c r="I1208" i="1" s="1"/>
  <c r="I1209" i="1" s="1"/>
  <c r="I1210" i="1" s="1"/>
  <c r="I1211" i="1" s="1"/>
  <c r="I1212" i="1" s="1"/>
  <c r="I1213" i="1" s="1"/>
  <c r="I1214" i="1" s="1"/>
  <c r="I1215" i="1" s="1"/>
  <c r="I1216" i="1" s="1"/>
  <c r="I1217" i="1" s="1"/>
  <c r="I1218" i="1" s="1"/>
  <c r="I1219" i="1" s="1"/>
  <c r="I1220" i="1" s="1"/>
  <c r="I1221" i="1" s="1"/>
  <c r="I1222" i="1" s="1"/>
  <c r="I1223" i="1" s="1"/>
  <c r="I1224" i="1" s="1"/>
  <c r="I1225" i="1" s="1"/>
  <c r="I1226" i="1" s="1"/>
  <c r="I1227" i="1" s="1"/>
  <c r="I1228" i="1" s="1"/>
  <c r="I1229" i="1" s="1"/>
  <c r="I1230" i="1" s="1"/>
  <c r="I1231" i="1" s="1"/>
  <c r="I1232" i="1" s="1"/>
  <c r="I1233" i="1" s="1"/>
  <c r="I1234" i="1" s="1"/>
  <c r="I1235" i="1" s="1"/>
  <c r="I1236" i="1" s="1"/>
  <c r="I1237" i="1" s="1"/>
  <c r="I1238" i="1" s="1"/>
  <c r="I1239" i="1" s="1"/>
  <c r="I1240" i="1" s="1"/>
  <c r="I1241" i="1" s="1"/>
  <c r="I1242" i="1" s="1"/>
  <c r="I1243" i="1" s="1"/>
  <c r="I1244" i="1" s="1"/>
  <c r="I1245" i="1" s="1"/>
  <c r="I1246" i="1" s="1"/>
  <c r="I1247" i="1" s="1"/>
  <c r="I1248" i="1" s="1"/>
  <c r="I1249" i="1" s="1"/>
  <c r="I1250" i="1" s="1"/>
  <c r="I1251" i="1" s="1"/>
  <c r="I1252" i="1" s="1"/>
  <c r="I1253" i="1" s="1"/>
  <c r="I1254" i="1" s="1"/>
  <c r="I1255" i="1" s="1"/>
  <c r="I1256" i="1" s="1"/>
  <c r="I1257" i="1" s="1"/>
  <c r="I1258" i="1" s="1"/>
  <c r="I1259" i="1" s="1"/>
  <c r="I1260" i="1" s="1"/>
  <c r="I1261" i="1" s="1"/>
  <c r="I1262" i="1" s="1"/>
  <c r="I1263" i="1" s="1"/>
  <c r="I1264" i="1" s="1"/>
  <c r="I1265" i="1" s="1"/>
  <c r="I1266" i="1" s="1"/>
  <c r="I1267" i="1" s="1"/>
  <c r="I1268" i="1" s="1"/>
  <c r="I1269" i="1" s="1"/>
  <c r="I1270" i="1" s="1"/>
  <c r="I1271" i="1" s="1"/>
  <c r="I1272" i="1" s="1"/>
  <c r="I1273" i="1" s="1"/>
  <c r="I1274" i="1" s="1"/>
  <c r="I1275" i="1" s="1"/>
  <c r="I1276" i="1" s="1"/>
  <c r="I1277" i="1" s="1"/>
  <c r="I1278" i="1" s="1"/>
  <c r="I1279" i="1" s="1"/>
  <c r="I1280" i="1" s="1"/>
  <c r="I1281" i="1" s="1"/>
  <c r="I1282" i="1" s="1"/>
  <c r="I1283" i="1" s="1"/>
  <c r="I1284" i="1" s="1"/>
  <c r="I1285" i="1" s="1"/>
  <c r="I1286" i="1" s="1"/>
  <c r="I1287" i="1" s="1"/>
  <c r="I1288" i="1" s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  <c r="I2852" i="1" s="1"/>
  <c r="I2853" i="1" s="1"/>
  <c r="I2854" i="1" s="1"/>
  <c r="I2855" i="1" s="1"/>
  <c r="I2856" i="1" s="1"/>
  <c r="I2857" i="1" s="1"/>
  <c r="I2858" i="1" s="1"/>
  <c r="I2859" i="1" s="1"/>
  <c r="I2860" i="1" s="1"/>
  <c r="I2861" i="1" s="1"/>
  <c r="I2862" i="1" s="1"/>
  <c r="I2863" i="1" s="1"/>
  <c r="I2864" i="1" s="1"/>
  <c r="I2865" i="1" s="1"/>
  <c r="I2866" i="1" s="1"/>
  <c r="I2867" i="1" s="1"/>
  <c r="I2868" i="1" s="1"/>
  <c r="I2869" i="1" s="1"/>
  <c r="I2870" i="1" s="1"/>
  <c r="I2871" i="1" s="1"/>
  <c r="I2872" i="1" s="1"/>
  <c r="I2873" i="1" s="1"/>
  <c r="I2874" i="1" s="1"/>
  <c r="I2875" i="1" s="1"/>
  <c r="I2876" i="1" s="1"/>
  <c r="I2877" i="1" s="1"/>
  <c r="I2878" i="1" s="1"/>
  <c r="I2879" i="1" s="1"/>
  <c r="I2880" i="1" s="1"/>
  <c r="I2881" i="1" s="1"/>
  <c r="I2882" i="1" s="1"/>
  <c r="I2883" i="1" s="1"/>
  <c r="I2884" i="1" s="1"/>
  <c r="I2885" i="1" s="1"/>
  <c r="I2886" i="1" s="1"/>
  <c r="I2887" i="1" s="1"/>
  <c r="I2888" i="1" s="1"/>
  <c r="I2889" i="1" s="1"/>
  <c r="I2890" i="1" s="1"/>
  <c r="I2891" i="1" s="1"/>
  <c r="I2892" i="1" s="1"/>
  <c r="I2893" i="1" s="1"/>
  <c r="I2894" i="1" s="1"/>
  <c r="I2895" i="1" s="1"/>
  <c r="I2896" i="1" s="1"/>
  <c r="I2897" i="1" s="1"/>
  <c r="I2898" i="1" s="1"/>
  <c r="I2899" i="1" s="1"/>
  <c r="I2900" i="1" s="1"/>
  <c r="I2901" i="1" s="1"/>
  <c r="I2902" i="1" s="1"/>
  <c r="I2903" i="1" s="1"/>
  <c r="I2904" i="1" s="1"/>
  <c r="I2905" i="1" s="1"/>
  <c r="I2906" i="1" s="1"/>
  <c r="I2907" i="1" s="1"/>
  <c r="I2908" i="1" s="1"/>
  <c r="I2909" i="1" s="1"/>
  <c r="I2910" i="1" s="1"/>
  <c r="I2911" i="1" s="1"/>
  <c r="I2912" i="1" s="1"/>
  <c r="I2913" i="1" s="1"/>
  <c r="I2914" i="1" s="1"/>
  <c r="I2915" i="1" s="1"/>
  <c r="I2916" i="1" s="1"/>
  <c r="I2917" i="1" s="1"/>
  <c r="I2918" i="1" s="1"/>
  <c r="I2919" i="1" s="1"/>
  <c r="I2920" i="1" s="1"/>
  <c r="I2921" i="1" s="1"/>
  <c r="I2922" i="1" s="1"/>
  <c r="I2923" i="1" s="1"/>
  <c r="I2924" i="1" s="1"/>
  <c r="I2925" i="1" s="1"/>
  <c r="I2926" i="1" s="1"/>
  <c r="I2927" i="1" s="1"/>
  <c r="I2928" i="1" s="1"/>
  <c r="I2929" i="1" s="1"/>
  <c r="I2930" i="1" s="1"/>
  <c r="I2931" i="1" s="1"/>
  <c r="I2932" i="1" s="1"/>
  <c r="I2933" i="1" s="1"/>
  <c r="I2934" i="1" s="1"/>
  <c r="I2935" i="1" s="1"/>
  <c r="I2936" i="1" s="1"/>
  <c r="I2937" i="1" s="1"/>
  <c r="I2938" i="1" s="1"/>
  <c r="I2939" i="1" s="1"/>
  <c r="I2940" i="1" s="1"/>
  <c r="I2941" i="1" s="1"/>
  <c r="I2942" i="1" s="1"/>
  <c r="I2943" i="1" s="1"/>
  <c r="I2944" i="1" s="1"/>
  <c r="I2945" i="1" s="1"/>
  <c r="I2946" i="1" s="1"/>
  <c r="I2947" i="1" s="1"/>
  <c r="I2948" i="1" s="1"/>
  <c r="I2949" i="1" s="1"/>
  <c r="I2950" i="1" s="1"/>
  <c r="I2951" i="1" s="1"/>
  <c r="I2952" i="1" s="1"/>
  <c r="I2953" i="1" s="1"/>
  <c r="I2954" i="1" s="1"/>
  <c r="I2955" i="1" s="1"/>
  <c r="I2956" i="1" s="1"/>
  <c r="I2957" i="1" s="1"/>
  <c r="I2958" i="1" s="1"/>
  <c r="I2959" i="1" s="1"/>
  <c r="I2960" i="1" s="1"/>
  <c r="I2961" i="1" s="1"/>
  <c r="I2962" i="1" s="1"/>
  <c r="I2963" i="1" s="1"/>
  <c r="I2964" i="1" s="1"/>
  <c r="I2965" i="1" s="1"/>
  <c r="I2966" i="1" s="1"/>
  <c r="I2967" i="1" s="1"/>
  <c r="I2968" i="1" s="1"/>
  <c r="I2969" i="1" s="1"/>
  <c r="I2970" i="1" s="1"/>
  <c r="I2971" i="1" s="1"/>
  <c r="I2972" i="1" s="1"/>
  <c r="I2973" i="1" s="1"/>
  <c r="I2974" i="1" s="1"/>
  <c r="I2975" i="1" s="1"/>
  <c r="I2976" i="1" s="1"/>
  <c r="I2977" i="1" s="1"/>
  <c r="I2978" i="1" s="1"/>
  <c r="I2979" i="1" s="1"/>
  <c r="I2980" i="1" s="1"/>
  <c r="I2981" i="1" s="1"/>
  <c r="I2982" i="1" s="1"/>
  <c r="I2983" i="1" s="1"/>
  <c r="I2984" i="1" s="1"/>
  <c r="I2985" i="1" s="1"/>
  <c r="I2986" i="1" s="1"/>
  <c r="I2987" i="1" s="1"/>
  <c r="I2988" i="1" s="1"/>
  <c r="I2989" i="1" s="1"/>
  <c r="I2990" i="1" s="1"/>
  <c r="I2991" i="1" s="1"/>
  <c r="I2992" i="1" s="1"/>
  <c r="I2993" i="1" s="1"/>
  <c r="I2994" i="1" s="1"/>
  <c r="I2995" i="1" s="1"/>
  <c r="I2996" i="1" s="1"/>
  <c r="I2997" i="1" s="1"/>
  <c r="I2998" i="1" s="1"/>
  <c r="I2999" i="1" s="1"/>
  <c r="I3000" i="1" s="1"/>
  <c r="I3001" i="1" s="1"/>
  <c r="I3002" i="1" s="1"/>
  <c r="I3003" i="1" s="1"/>
  <c r="I3004" i="1" s="1"/>
  <c r="I3005" i="1" s="1"/>
  <c r="I3006" i="1" s="1"/>
  <c r="I3007" i="1" s="1"/>
  <c r="I3008" i="1" s="1"/>
  <c r="I3009" i="1" s="1"/>
  <c r="I3010" i="1" s="1"/>
  <c r="I3011" i="1" s="1"/>
  <c r="I3012" i="1" s="1"/>
  <c r="I3013" i="1" s="1"/>
  <c r="I3014" i="1" s="1"/>
  <c r="I3015" i="1" s="1"/>
  <c r="I3016" i="1" s="1"/>
  <c r="I3017" i="1" s="1"/>
  <c r="I3018" i="1" s="1"/>
  <c r="I3019" i="1" s="1"/>
  <c r="I3020" i="1" s="1"/>
  <c r="I3021" i="1" s="1"/>
  <c r="I3022" i="1" s="1"/>
  <c r="I3023" i="1" s="1"/>
  <c r="I3024" i="1" s="1"/>
  <c r="I3025" i="1" s="1"/>
  <c r="I3026" i="1" s="1"/>
  <c r="I3027" i="1" s="1"/>
  <c r="I3028" i="1" s="1"/>
  <c r="I3029" i="1" s="1"/>
  <c r="I3030" i="1" s="1"/>
  <c r="I3031" i="1" s="1"/>
  <c r="I3032" i="1" s="1"/>
  <c r="I3033" i="1" s="1"/>
  <c r="I3034" i="1" s="1"/>
  <c r="I3035" i="1" s="1"/>
  <c r="I3036" i="1" s="1"/>
  <c r="I3037" i="1" s="1"/>
  <c r="I3038" i="1" s="1"/>
  <c r="I3039" i="1" s="1"/>
  <c r="I3040" i="1" s="1"/>
  <c r="I3041" i="1" s="1"/>
  <c r="I3042" i="1" s="1"/>
  <c r="I3043" i="1" s="1"/>
  <c r="I3044" i="1" s="1"/>
  <c r="I3045" i="1" s="1"/>
  <c r="I3046" i="1" s="1"/>
  <c r="I3047" i="1" s="1"/>
  <c r="I3048" i="1" s="1"/>
  <c r="I3049" i="1" s="1"/>
  <c r="I3050" i="1" s="1"/>
  <c r="I3051" i="1" s="1"/>
  <c r="I3052" i="1" s="1"/>
  <c r="I3053" i="1" s="1"/>
  <c r="I3054" i="1" s="1"/>
  <c r="I3055" i="1" s="1"/>
  <c r="I3056" i="1" s="1"/>
  <c r="I3057" i="1" s="1"/>
  <c r="I3058" i="1" s="1"/>
  <c r="I3059" i="1" s="1"/>
  <c r="I3060" i="1" s="1"/>
  <c r="I3061" i="1" s="1"/>
  <c r="I3062" i="1" s="1"/>
  <c r="I3063" i="1" s="1"/>
  <c r="I3064" i="1" s="1"/>
  <c r="I3065" i="1" s="1"/>
  <c r="I3066" i="1" s="1"/>
  <c r="I3067" i="1" s="1"/>
  <c r="I3068" i="1" s="1"/>
  <c r="I3069" i="1" s="1"/>
  <c r="I3070" i="1" s="1"/>
  <c r="I3071" i="1" s="1"/>
  <c r="I3072" i="1" s="1"/>
  <c r="I3073" i="1" s="1"/>
  <c r="I3074" i="1" s="1"/>
  <c r="I3075" i="1" s="1"/>
  <c r="I3076" i="1" s="1"/>
  <c r="I3077" i="1" s="1"/>
  <c r="I3078" i="1" s="1"/>
  <c r="I3079" i="1" s="1"/>
  <c r="I3080" i="1" s="1"/>
  <c r="I3081" i="1" s="1"/>
  <c r="I3082" i="1" s="1"/>
  <c r="I3083" i="1" s="1"/>
  <c r="I3084" i="1" s="1"/>
  <c r="I3085" i="1" s="1"/>
  <c r="I3086" i="1" s="1"/>
  <c r="I3087" i="1" s="1"/>
  <c r="I3088" i="1" s="1"/>
  <c r="I3089" i="1" s="1"/>
  <c r="I3090" i="1" s="1"/>
  <c r="I3091" i="1" s="1"/>
  <c r="I3092" i="1" s="1"/>
  <c r="I3093" i="1" s="1"/>
  <c r="I3094" i="1" s="1"/>
  <c r="I3095" i="1" s="1"/>
  <c r="I3096" i="1" s="1"/>
  <c r="I3097" i="1" s="1"/>
  <c r="I3098" i="1" s="1"/>
  <c r="I3099" i="1" s="1"/>
  <c r="I3100" i="1" s="1"/>
  <c r="I3101" i="1" s="1"/>
  <c r="I3102" i="1" s="1"/>
  <c r="I3103" i="1" s="1"/>
  <c r="I3104" i="1" s="1"/>
  <c r="I3105" i="1" s="1"/>
  <c r="I3106" i="1" s="1"/>
  <c r="I3107" i="1" s="1"/>
  <c r="I3108" i="1" s="1"/>
  <c r="I3109" i="1" s="1"/>
  <c r="I3110" i="1" s="1"/>
  <c r="I3111" i="1" s="1"/>
  <c r="I3112" i="1" s="1"/>
  <c r="I3113" i="1" s="1"/>
  <c r="I3114" i="1" s="1"/>
  <c r="I3115" i="1" s="1"/>
  <c r="I3116" i="1" s="1"/>
  <c r="I3117" i="1" s="1"/>
  <c r="I3118" i="1" s="1"/>
  <c r="I3119" i="1" s="1"/>
  <c r="I3120" i="1" s="1"/>
  <c r="I3121" i="1" s="1"/>
  <c r="I3122" i="1" s="1"/>
  <c r="I3123" i="1" s="1"/>
  <c r="I3124" i="1" s="1"/>
  <c r="I3125" i="1" s="1"/>
  <c r="I3126" i="1" s="1"/>
  <c r="I3127" i="1" s="1"/>
  <c r="I3128" i="1" s="1"/>
  <c r="I3129" i="1" s="1"/>
  <c r="I3130" i="1" s="1"/>
  <c r="I3131" i="1" s="1"/>
  <c r="I3132" i="1" s="1"/>
  <c r="I3133" i="1" s="1"/>
  <c r="I3134" i="1" s="1"/>
  <c r="I3135" i="1" s="1"/>
  <c r="I3136" i="1" s="1"/>
  <c r="I3137" i="1" s="1"/>
  <c r="I3138" i="1" s="1"/>
  <c r="I3139" i="1" s="1"/>
  <c r="I3140" i="1" s="1"/>
  <c r="I3141" i="1" s="1"/>
  <c r="I3142" i="1" s="1"/>
  <c r="I3143" i="1" s="1"/>
  <c r="I3144" i="1" s="1"/>
  <c r="I3145" i="1" s="1"/>
  <c r="I3146" i="1" s="1"/>
  <c r="I3147" i="1" s="1"/>
  <c r="I3148" i="1" s="1"/>
  <c r="I3149" i="1" s="1"/>
  <c r="I3150" i="1" s="1"/>
  <c r="I3151" i="1" s="1"/>
  <c r="I3152" i="1" s="1"/>
  <c r="I3153" i="1" s="1"/>
  <c r="I3154" i="1" s="1"/>
  <c r="I3155" i="1" s="1"/>
  <c r="I3156" i="1" s="1"/>
  <c r="I3157" i="1" s="1"/>
  <c r="I3158" i="1" s="1"/>
  <c r="I3159" i="1" s="1"/>
  <c r="I3160" i="1" s="1"/>
  <c r="I3161" i="1" s="1"/>
  <c r="I3162" i="1" s="1"/>
  <c r="I3163" i="1" s="1"/>
  <c r="I3164" i="1" s="1"/>
  <c r="I3165" i="1" s="1"/>
  <c r="I3166" i="1" s="1"/>
  <c r="I3167" i="1" s="1"/>
  <c r="I3168" i="1" s="1"/>
  <c r="I3169" i="1" s="1"/>
  <c r="I3170" i="1" s="1"/>
  <c r="I3171" i="1" s="1"/>
  <c r="I3172" i="1" s="1"/>
  <c r="I3173" i="1" s="1"/>
  <c r="I3174" i="1" s="1"/>
  <c r="I3175" i="1" s="1"/>
  <c r="I3176" i="1" s="1"/>
  <c r="I3177" i="1" s="1"/>
  <c r="I3178" i="1" s="1"/>
  <c r="I3179" i="1" s="1"/>
  <c r="I3180" i="1" s="1"/>
  <c r="I3181" i="1" s="1"/>
  <c r="I3182" i="1" s="1"/>
  <c r="I3183" i="1" s="1"/>
  <c r="I3184" i="1" s="1"/>
  <c r="I3185" i="1" s="1"/>
  <c r="I3186" i="1" s="1"/>
  <c r="I3187" i="1" s="1"/>
  <c r="I3188" i="1" s="1"/>
  <c r="I3189" i="1" s="1"/>
  <c r="I3190" i="1" s="1"/>
  <c r="I3191" i="1" s="1"/>
  <c r="I3192" i="1" s="1"/>
  <c r="I3193" i="1" s="1"/>
  <c r="I3194" i="1" s="1"/>
  <c r="I3195" i="1" s="1"/>
  <c r="I3196" i="1" s="1"/>
  <c r="I3197" i="1" s="1"/>
  <c r="I3198" i="1" s="1"/>
  <c r="I3199" i="1" s="1"/>
  <c r="I3200" i="1" s="1"/>
  <c r="I3201" i="1" s="1"/>
  <c r="I3202" i="1" s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3312" i="1" s="1"/>
  <c r="I3313" i="1" s="1"/>
  <c r="I3314" i="1" s="1"/>
  <c r="I3315" i="1" s="1"/>
  <c r="I3316" i="1" s="1"/>
  <c r="I3317" i="1" s="1"/>
  <c r="I3318" i="1" s="1"/>
  <c r="I3319" i="1" s="1"/>
  <c r="I3320" i="1" s="1"/>
  <c r="I3321" i="1" s="1"/>
  <c r="I3322" i="1" s="1"/>
  <c r="I3323" i="1" s="1"/>
  <c r="I3324" i="1" s="1"/>
  <c r="I3325" i="1" s="1"/>
  <c r="I3326" i="1" s="1"/>
  <c r="I3327" i="1" s="1"/>
  <c r="I3328" i="1" s="1"/>
  <c r="I3329" i="1" s="1"/>
  <c r="I3330" i="1" s="1"/>
  <c r="I3331" i="1" s="1"/>
  <c r="I3332" i="1" s="1"/>
  <c r="I3333" i="1" s="1"/>
  <c r="I3334" i="1" s="1"/>
  <c r="I3335" i="1" s="1"/>
  <c r="I3336" i="1" s="1"/>
  <c r="I3337" i="1" s="1"/>
  <c r="I3338" i="1" s="1"/>
  <c r="I3339" i="1" s="1"/>
  <c r="I3340" i="1" s="1"/>
  <c r="I3341" i="1" s="1"/>
  <c r="I3342" i="1" s="1"/>
  <c r="I3343" i="1" s="1"/>
  <c r="I3344" i="1" s="1"/>
  <c r="I3345" i="1" s="1"/>
  <c r="I3346" i="1" s="1"/>
  <c r="I3347" i="1" s="1"/>
  <c r="I3348" i="1" s="1"/>
  <c r="I3349" i="1" s="1"/>
  <c r="I3350" i="1" s="1"/>
  <c r="I3351" i="1" s="1"/>
  <c r="I3352" i="1" s="1"/>
  <c r="I3353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2" i="1"/>
  <c r="A3" i="2" s="1" a="1"/>
  <c r="A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<sst xmlns="http://schemas.openxmlformats.org/spreadsheetml/2006/main" count="10078" uniqueCount="563">
  <si>
    <t>politician_name</t>
  </si>
  <si>
    <t>ticker</t>
  </si>
  <si>
    <t>date</t>
  </si>
  <si>
    <t>position_status</t>
  </si>
  <si>
    <t>cashflow</t>
  </si>
  <si>
    <t>profit_loss</t>
  </si>
  <si>
    <t>wallet</t>
  </si>
  <si>
    <t>Earl Blumenauer</t>
  </si>
  <si>
    <t>NWN</t>
  </si>
  <si>
    <t>open</t>
  </si>
  <si>
    <t>Lloyd Doggett</t>
  </si>
  <si>
    <t>PG</t>
  </si>
  <si>
    <t>Doug Lamborn</t>
  </si>
  <si>
    <t>NTAP</t>
  </si>
  <si>
    <t>Ro Khanna</t>
  </si>
  <si>
    <t>SSNC</t>
  </si>
  <si>
    <t>ELAN</t>
  </si>
  <si>
    <t>TMO</t>
  </si>
  <si>
    <t>Cindy Axne</t>
  </si>
  <si>
    <t>AMZN</t>
  </si>
  <si>
    <t>DHR</t>
  </si>
  <si>
    <t>CHD</t>
  </si>
  <si>
    <t>Jim Langevin</t>
  </si>
  <si>
    <t>GNRC</t>
  </si>
  <si>
    <t>Kurt Schrader</t>
  </si>
  <si>
    <t>PFG</t>
  </si>
  <si>
    <t>Kevin Hern</t>
  </si>
  <si>
    <t>OKE</t>
  </si>
  <si>
    <t>SLB</t>
  </si>
  <si>
    <t>TXN</t>
  </si>
  <si>
    <t>Michael Burgess</t>
  </si>
  <si>
    <t>DIS</t>
  </si>
  <si>
    <t>Rob Wittman</t>
  </si>
  <si>
    <t>AAPL</t>
  </si>
  <si>
    <t>ORCL</t>
  </si>
  <si>
    <t>HD</t>
  </si>
  <si>
    <t>close</t>
  </si>
  <si>
    <t>Tommy Tuberville</t>
  </si>
  <si>
    <t>F</t>
  </si>
  <si>
    <t>John Hickenlooper</t>
  </si>
  <si>
    <t>LBRDA</t>
  </si>
  <si>
    <t>Alan Lowenthal</t>
  </si>
  <si>
    <t>GTLS</t>
  </si>
  <si>
    <t>FWONK</t>
  </si>
  <si>
    <t>Mitch McConnell</t>
  </si>
  <si>
    <t>WFC</t>
  </si>
  <si>
    <t>Diana Harshbarger</t>
  </si>
  <si>
    <t>GOOGL</t>
  </si>
  <si>
    <t>LYB</t>
  </si>
  <si>
    <t>SCHW</t>
  </si>
  <si>
    <t>CNC</t>
  </si>
  <si>
    <t>IBM</t>
  </si>
  <si>
    <t>PPG</t>
  </si>
  <si>
    <t>KO</t>
  </si>
  <si>
    <t>DG</t>
  </si>
  <si>
    <t>John Curtis</t>
  </si>
  <si>
    <t>AMD</t>
  </si>
  <si>
    <t>ZTS</t>
  </si>
  <si>
    <t>Josh Gottheimer</t>
  </si>
  <si>
    <t>ADP</t>
  </si>
  <si>
    <t>WMB</t>
  </si>
  <si>
    <t>DVN</t>
  </si>
  <si>
    <t>LMT</t>
  </si>
  <si>
    <t>Angus King</t>
  </si>
  <si>
    <t>EA</t>
  </si>
  <si>
    <t>Michael McCaul</t>
  </si>
  <si>
    <t>FDX</t>
  </si>
  <si>
    <t>ITT</t>
  </si>
  <si>
    <t>ITOT</t>
  </si>
  <si>
    <t>FBIN</t>
  </si>
  <si>
    <t>David Kustoff</t>
  </si>
  <si>
    <t>YOU</t>
  </si>
  <si>
    <t>Bill Keating</t>
  </si>
  <si>
    <t>ABNB</t>
  </si>
  <si>
    <t>H</t>
  </si>
  <si>
    <t>PCAR</t>
  </si>
  <si>
    <t>Tom Carper</t>
  </si>
  <si>
    <t>MGM</t>
  </si>
  <si>
    <t>BSM</t>
  </si>
  <si>
    <t>ATKR</t>
  </si>
  <si>
    <t>CME</t>
  </si>
  <si>
    <t>FPI</t>
  </si>
  <si>
    <t>Lois Frankel</t>
  </si>
  <si>
    <t>SHW</t>
  </si>
  <si>
    <t>Virginia Foxx</t>
  </si>
  <si>
    <t>MO</t>
  </si>
  <si>
    <t>Bob Latta</t>
  </si>
  <si>
    <t>FMAO</t>
  </si>
  <si>
    <t>AMED</t>
  </si>
  <si>
    <t>GEHC</t>
  </si>
  <si>
    <t>VEEV</t>
  </si>
  <si>
    <t>COR</t>
  </si>
  <si>
    <t>NOW</t>
  </si>
  <si>
    <t>CDNS</t>
  </si>
  <si>
    <t>UNH</t>
  </si>
  <si>
    <t>Nicole Malliotakis</t>
  </si>
  <si>
    <t>VZ</t>
  </si>
  <si>
    <t>Thomas Kean Jr</t>
  </si>
  <si>
    <t>TTWO</t>
  </si>
  <si>
    <t>CLF</t>
  </si>
  <si>
    <t>JPM</t>
  </si>
  <si>
    <t>COF</t>
  </si>
  <si>
    <t>TSLA</t>
  </si>
  <si>
    <t>HUBS</t>
  </si>
  <si>
    <t>META</t>
  </si>
  <si>
    <t>BX</t>
  </si>
  <si>
    <t>ALGN</t>
  </si>
  <si>
    <t>MTCH</t>
  </si>
  <si>
    <t>SNAP</t>
  </si>
  <si>
    <t>ADBE</t>
  </si>
  <si>
    <t>Daniel S. Goldman</t>
  </si>
  <si>
    <t>HPQ</t>
  </si>
  <si>
    <t>MMM</t>
  </si>
  <si>
    <t>CAG</t>
  </si>
  <si>
    <t>ABBV</t>
  </si>
  <si>
    <t>ALLY</t>
  </si>
  <si>
    <t>ANET</t>
  </si>
  <si>
    <t>LRCX</t>
  </si>
  <si>
    <t>AGX</t>
  </si>
  <si>
    <t>WM</t>
  </si>
  <si>
    <t>RTX</t>
  </si>
  <si>
    <t>MOS</t>
  </si>
  <si>
    <t>BKR</t>
  </si>
  <si>
    <t>ARLP</t>
  </si>
  <si>
    <t>MSFT</t>
  </si>
  <si>
    <t>AAP</t>
  </si>
  <si>
    <t>BCC</t>
  </si>
  <si>
    <t>ALL</t>
  </si>
  <si>
    <t>MDLZ</t>
  </si>
  <si>
    <t>MKC</t>
  </si>
  <si>
    <t>UEEC</t>
  </si>
  <si>
    <t>BMY</t>
  </si>
  <si>
    <t>CVS</t>
  </si>
  <si>
    <t>BAC</t>
  </si>
  <si>
    <t>TJX</t>
  </si>
  <si>
    <t>Jared Moskowitz</t>
  </si>
  <si>
    <t>HRL</t>
  </si>
  <si>
    <t>BRO</t>
  </si>
  <si>
    <t>ITW</t>
  </si>
  <si>
    <t>COST</t>
  </si>
  <si>
    <t>NEE</t>
  </si>
  <si>
    <t>SPGI</t>
  </si>
  <si>
    <t>MRK</t>
  </si>
  <si>
    <t>PEP</t>
  </si>
  <si>
    <t>PEG</t>
  </si>
  <si>
    <t>IFF</t>
  </si>
  <si>
    <t>LAMR</t>
  </si>
  <si>
    <t>CI</t>
  </si>
  <si>
    <t>SYK</t>
  </si>
  <si>
    <t>Greg Steube</t>
  </si>
  <si>
    <t>SNV</t>
  </si>
  <si>
    <t>Dan Sullivan</t>
  </si>
  <si>
    <t>NFLX</t>
  </si>
  <si>
    <t>NVDA</t>
  </si>
  <si>
    <t>UBER</t>
  </si>
  <si>
    <t>CBZ</t>
  </si>
  <si>
    <t>APPF</t>
  </si>
  <si>
    <t>INTU</t>
  </si>
  <si>
    <t>BRK-B</t>
  </si>
  <si>
    <t>Mark Green</t>
  </si>
  <si>
    <t>NGL</t>
  </si>
  <si>
    <t>PAA</t>
  </si>
  <si>
    <t>Nancy Pelosi</t>
  </si>
  <si>
    <t>Gary Peters</t>
  </si>
  <si>
    <t>TFC</t>
  </si>
  <si>
    <t>EQR</t>
  </si>
  <si>
    <t>USB</t>
  </si>
  <si>
    <t>CRI</t>
  </si>
  <si>
    <t>FTV</t>
  </si>
  <si>
    <t>WCC</t>
  </si>
  <si>
    <t>ADI</t>
  </si>
  <si>
    <t>AMGN</t>
  </si>
  <si>
    <t>PSX</t>
  </si>
  <si>
    <t>MRNA</t>
  </si>
  <si>
    <t>Debbie Dingell</t>
  </si>
  <si>
    <t>CTVA</t>
  </si>
  <si>
    <t>RHI</t>
  </si>
  <si>
    <t>EPAM</t>
  </si>
  <si>
    <t>ADSK</t>
  </si>
  <si>
    <t>FIS</t>
  </si>
  <si>
    <t>TSN</t>
  </si>
  <si>
    <t>XOM</t>
  </si>
  <si>
    <t>KMX</t>
  </si>
  <si>
    <t>EXPE</t>
  </si>
  <si>
    <t>CCL</t>
  </si>
  <si>
    <t>PM</t>
  </si>
  <si>
    <t>ALB</t>
  </si>
  <si>
    <t>NCLH</t>
  </si>
  <si>
    <t>ELV</t>
  </si>
  <si>
    <t>CSX</t>
  </si>
  <si>
    <t>EW</t>
  </si>
  <si>
    <t>SBUX</t>
  </si>
  <si>
    <t>FSLR</t>
  </si>
  <si>
    <t>MNST</t>
  </si>
  <si>
    <t>SLGN</t>
  </si>
  <si>
    <t>Kathy Manning</t>
  </si>
  <si>
    <t>CFG</t>
  </si>
  <si>
    <t>ABT</t>
  </si>
  <si>
    <t>QCOM</t>
  </si>
  <si>
    <t>CRT</t>
  </si>
  <si>
    <t>TDG</t>
  </si>
  <si>
    <t>USPH</t>
  </si>
  <si>
    <t>BG</t>
  </si>
  <si>
    <t>DXCM</t>
  </si>
  <si>
    <t>MMC</t>
  </si>
  <si>
    <t>UAL</t>
  </si>
  <si>
    <t>LEA</t>
  </si>
  <si>
    <t>PFE</t>
  </si>
  <si>
    <t>OXY</t>
  </si>
  <si>
    <t>MCK</t>
  </si>
  <si>
    <t>Jim Banks</t>
  </si>
  <si>
    <t>PTON</t>
  </si>
  <si>
    <t>NFG</t>
  </si>
  <si>
    <t>BSX</t>
  </si>
  <si>
    <t>ES</t>
  </si>
  <si>
    <t>D</t>
  </si>
  <si>
    <t>TGT</t>
  </si>
  <si>
    <t>Dwight Evans</t>
  </si>
  <si>
    <t>KD</t>
  </si>
  <si>
    <t>Jonathan Jackson</t>
  </si>
  <si>
    <t>REGN</t>
  </si>
  <si>
    <t>AVGO</t>
  </si>
  <si>
    <t>INCY</t>
  </si>
  <si>
    <t>WAT</t>
  </si>
  <si>
    <t>MHK</t>
  </si>
  <si>
    <t>John Boozman</t>
  </si>
  <si>
    <t>SWKS</t>
  </si>
  <si>
    <t>Rick Larsen</t>
  </si>
  <si>
    <t>MA</t>
  </si>
  <si>
    <t>MSI</t>
  </si>
  <si>
    <t>PAYX</t>
  </si>
  <si>
    <t>CC</t>
  </si>
  <si>
    <t>DUK</t>
  </si>
  <si>
    <t>LKQ</t>
  </si>
  <si>
    <t>WRB</t>
  </si>
  <si>
    <t>ISRG</t>
  </si>
  <si>
    <t>FNF</t>
  </si>
  <si>
    <t>NEM</t>
  </si>
  <si>
    <t>PYPL</t>
  </si>
  <si>
    <t>MCD</t>
  </si>
  <si>
    <t>CBRE</t>
  </si>
  <si>
    <t>APH</t>
  </si>
  <si>
    <t>BAX</t>
  </si>
  <si>
    <t>FGBI</t>
  </si>
  <si>
    <t>KEY</t>
  </si>
  <si>
    <t>HUMA</t>
  </si>
  <si>
    <t>WBA</t>
  </si>
  <si>
    <t>DOW</t>
  </si>
  <si>
    <t>T</t>
  </si>
  <si>
    <t>FI</t>
  </si>
  <si>
    <t>CMG</t>
  </si>
  <si>
    <t>Michael Guest</t>
  </si>
  <si>
    <t>CHRD</t>
  </si>
  <si>
    <t>WMT</t>
  </si>
  <si>
    <t>LNC</t>
  </si>
  <si>
    <t>VLO</t>
  </si>
  <si>
    <t>LOW</t>
  </si>
  <si>
    <t>PR</t>
  </si>
  <si>
    <t>KVUE</t>
  </si>
  <si>
    <t>SOFI</t>
  </si>
  <si>
    <t>ROK</t>
  </si>
  <si>
    <t>RMD</t>
  </si>
  <si>
    <t>INOD</t>
  </si>
  <si>
    <t>UPS</t>
  </si>
  <si>
    <t>PRU</t>
  </si>
  <si>
    <t>BBY</t>
  </si>
  <si>
    <t>GPK</t>
  </si>
  <si>
    <t>SYY</t>
  </si>
  <si>
    <t>EME</t>
  </si>
  <si>
    <t>NSC</t>
  </si>
  <si>
    <t>PAYC</t>
  </si>
  <si>
    <t>FTNT</t>
  </si>
  <si>
    <t>Pete Sessions</t>
  </si>
  <si>
    <t>EMR</t>
  </si>
  <si>
    <t>PANW</t>
  </si>
  <si>
    <t>LLY</t>
  </si>
  <si>
    <t>JNJ</t>
  </si>
  <si>
    <t>LH</t>
  </si>
  <si>
    <t>MODG</t>
  </si>
  <si>
    <t>ST</t>
  </si>
  <si>
    <t>Markwayne Mullin</t>
  </si>
  <si>
    <t>CVX</t>
  </si>
  <si>
    <t>ICE</t>
  </si>
  <si>
    <t>HON</t>
  </si>
  <si>
    <t>NKE</t>
  </si>
  <si>
    <t>CMI</t>
  </si>
  <si>
    <t>KR</t>
  </si>
  <si>
    <t>Shelley Moore Capito</t>
  </si>
  <si>
    <t>NOC</t>
  </si>
  <si>
    <t>Sheldon Whitehouse</t>
  </si>
  <si>
    <t>VVV</t>
  </si>
  <si>
    <t>DE</t>
  </si>
  <si>
    <t>STZ</t>
  </si>
  <si>
    <t>COP</t>
  </si>
  <si>
    <t>CMCSA</t>
  </si>
  <si>
    <t>HTGC</t>
  </si>
  <si>
    <t>Maria Elvira Salazar</t>
  </si>
  <si>
    <t>NFE</t>
  </si>
  <si>
    <t>AJG</t>
  </si>
  <si>
    <t>VLTO</t>
  </si>
  <si>
    <t>IART</t>
  </si>
  <si>
    <t>FOXF</t>
  </si>
  <si>
    <t>BCRX</t>
  </si>
  <si>
    <t>EXAS</t>
  </si>
  <si>
    <t>ALGT</t>
  </si>
  <si>
    <t>PHR</t>
  </si>
  <si>
    <t>CLX</t>
  </si>
  <si>
    <t>SUI</t>
  </si>
  <si>
    <t>UEC</t>
  </si>
  <si>
    <t>INSW</t>
  </si>
  <si>
    <t>TMUS</t>
  </si>
  <si>
    <t>CELH</t>
  </si>
  <si>
    <t>DASH</t>
  </si>
  <si>
    <t>PWR</t>
  </si>
  <si>
    <t>DT</t>
  </si>
  <si>
    <t>MEDP</t>
  </si>
  <si>
    <t>ULTA</t>
  </si>
  <si>
    <t>French Hill</t>
  </si>
  <si>
    <t>PCH</t>
  </si>
  <si>
    <t>MKL</t>
  </si>
  <si>
    <t>V</t>
  </si>
  <si>
    <t>INTC</t>
  </si>
  <si>
    <t>WBD</t>
  </si>
  <si>
    <t>CHTR</t>
  </si>
  <si>
    <t>BJ</t>
  </si>
  <si>
    <t>FMC</t>
  </si>
  <si>
    <t>KMB</t>
  </si>
  <si>
    <t>DHI</t>
  </si>
  <si>
    <t>TPH</t>
  </si>
  <si>
    <t>UMBF</t>
  </si>
  <si>
    <t>Rick Allen</t>
  </si>
  <si>
    <t>PARA</t>
  </si>
  <si>
    <t>W</t>
  </si>
  <si>
    <t>CL</t>
  </si>
  <si>
    <t>ROP</t>
  </si>
  <si>
    <t>TSCO</t>
  </si>
  <si>
    <t>WST</t>
  </si>
  <si>
    <t>AES</t>
  </si>
  <si>
    <t>ET</t>
  </si>
  <si>
    <t>CRM</t>
  </si>
  <si>
    <t>APD</t>
  </si>
  <si>
    <t>ABG</t>
  </si>
  <si>
    <t>AGIO</t>
  </si>
  <si>
    <t>ENTG</t>
  </si>
  <si>
    <t>KKR</t>
  </si>
  <si>
    <t>BKNG</t>
  </si>
  <si>
    <t>ILMN</t>
  </si>
  <si>
    <t>PENN</t>
  </si>
  <si>
    <t>SSBK</t>
  </si>
  <si>
    <t>NDAQ</t>
  </si>
  <si>
    <t>Dan Newhouse</t>
  </si>
  <si>
    <t>EL</t>
  </si>
  <si>
    <t>VFC</t>
  </si>
  <si>
    <t>Marjorie Taylor Greene</t>
  </si>
  <si>
    <t>GS</t>
  </si>
  <si>
    <t>HSY</t>
  </si>
  <si>
    <t>TPR</t>
  </si>
  <si>
    <t>LVS</t>
  </si>
  <si>
    <t>ODFL</t>
  </si>
  <si>
    <t>DD</t>
  </si>
  <si>
    <t>AZO</t>
  </si>
  <si>
    <t>VRT</t>
  </si>
  <si>
    <t>FCX</t>
  </si>
  <si>
    <t>FICO</t>
  </si>
  <si>
    <t>HUM</t>
  </si>
  <si>
    <t>FCFS</t>
  </si>
  <si>
    <t>WWD</t>
  </si>
  <si>
    <t>AA</t>
  </si>
  <si>
    <t>Stephen Lynch</t>
  </si>
  <si>
    <t>EFX</t>
  </si>
  <si>
    <t>CAT</t>
  </si>
  <si>
    <t>BWIN</t>
  </si>
  <si>
    <t>BDX</t>
  </si>
  <si>
    <t>WDAY</t>
  </si>
  <si>
    <t>Morgan McGarvey</t>
  </si>
  <si>
    <t>IBKR</t>
  </si>
  <si>
    <t>DAL</t>
  </si>
  <si>
    <t>PH</t>
  </si>
  <si>
    <t>GM</t>
  </si>
  <si>
    <t>UNP</t>
  </si>
  <si>
    <t>STRL</t>
  </si>
  <si>
    <t>AEIS</t>
  </si>
  <si>
    <t>AGCO</t>
  </si>
  <si>
    <t>VSH</t>
  </si>
  <si>
    <t>DELL</t>
  </si>
  <si>
    <t>GLW</t>
  </si>
  <si>
    <t>AMAT</t>
  </si>
  <si>
    <t>IP</t>
  </si>
  <si>
    <t>MDB</t>
  </si>
  <si>
    <t>YUM</t>
  </si>
  <si>
    <t>Greg Landsman</t>
  </si>
  <si>
    <t>LHX</t>
  </si>
  <si>
    <t>FANG</t>
  </si>
  <si>
    <t>VIAV</t>
  </si>
  <si>
    <t>SHLS</t>
  </si>
  <si>
    <t>PPBI</t>
  </si>
  <si>
    <t>SNDR</t>
  </si>
  <si>
    <t>Scott Franklin</t>
  </si>
  <si>
    <t>GD</t>
  </si>
  <si>
    <t>KMI</t>
  </si>
  <si>
    <t>Debbie Wasserman Schultz</t>
  </si>
  <si>
    <t>HL</t>
  </si>
  <si>
    <t>DNB</t>
  </si>
  <si>
    <t>John James</t>
  </si>
  <si>
    <t>Laurel Lee</t>
  </si>
  <si>
    <t>SNPS</t>
  </si>
  <si>
    <t>ARW</t>
  </si>
  <si>
    <t>BATRA</t>
  </si>
  <si>
    <t>SCCO</t>
  </si>
  <si>
    <t>CAH</t>
  </si>
  <si>
    <t>MU</t>
  </si>
  <si>
    <t>DDOG</t>
  </si>
  <si>
    <t>AL</t>
  </si>
  <si>
    <t>MLM</t>
  </si>
  <si>
    <t>OKTA</t>
  </si>
  <si>
    <t>GEV</t>
  </si>
  <si>
    <t>GPN</t>
  </si>
  <si>
    <t>ARMK</t>
  </si>
  <si>
    <t>EFC</t>
  </si>
  <si>
    <t>EPAC</t>
  </si>
  <si>
    <t>GTES</t>
  </si>
  <si>
    <t>TCBI</t>
  </si>
  <si>
    <t>PINS</t>
  </si>
  <si>
    <t>AR</t>
  </si>
  <si>
    <t>Tom Suozzi</t>
  </si>
  <si>
    <t>PTEN</t>
  </si>
  <si>
    <t>VSAT</t>
  </si>
  <si>
    <t>Tina Smith</t>
  </si>
  <si>
    <t>TCMD</t>
  </si>
  <si>
    <t>APP</t>
  </si>
  <si>
    <t>NTRA</t>
  </si>
  <si>
    <t>C</t>
  </si>
  <si>
    <t>GPC</t>
  </si>
  <si>
    <t>GILD</t>
  </si>
  <si>
    <t>GE</t>
  </si>
  <si>
    <t>James Comer</t>
  </si>
  <si>
    <t>CHDN</t>
  </si>
  <si>
    <t>DOV</t>
  </si>
  <si>
    <t>TTD</t>
  </si>
  <si>
    <t>VRSN</t>
  </si>
  <si>
    <t>CTAS</t>
  </si>
  <si>
    <t>VRSK</t>
  </si>
  <si>
    <t>BR</t>
  </si>
  <si>
    <t>BLK</t>
  </si>
  <si>
    <t>Keith Self</t>
  </si>
  <si>
    <t>COHR</t>
  </si>
  <si>
    <t>WAB</t>
  </si>
  <si>
    <t>LRN</t>
  </si>
  <si>
    <t>MTZ</t>
  </si>
  <si>
    <t>AIT</t>
  </si>
  <si>
    <t>NRG</t>
  </si>
  <si>
    <t>HIG</t>
  </si>
  <si>
    <t>AMP</t>
  </si>
  <si>
    <t>CARR</t>
  </si>
  <si>
    <t>MS</t>
  </si>
  <si>
    <t>HBAN</t>
  </si>
  <si>
    <t>MAS</t>
  </si>
  <si>
    <t>HOLX</t>
  </si>
  <si>
    <t>Byron Donalds</t>
  </si>
  <si>
    <t>FCNCA</t>
  </si>
  <si>
    <t>MRVL</t>
  </si>
  <si>
    <t>PLTR</t>
  </si>
  <si>
    <t>Gil Cisneros</t>
  </si>
  <si>
    <t>K</t>
  </si>
  <si>
    <t>SWTX</t>
  </si>
  <si>
    <t>HE</t>
  </si>
  <si>
    <t>CACI</t>
  </si>
  <si>
    <t>Julie Johnson</t>
  </si>
  <si>
    <t>CRL</t>
  </si>
  <si>
    <t>BA</t>
  </si>
  <si>
    <t>MKTX</t>
  </si>
  <si>
    <t>JNPR</t>
  </si>
  <si>
    <t>Rob Bresnahan</t>
  </si>
  <si>
    <t>DCI</t>
  </si>
  <si>
    <t>Chuck Fleischmann</t>
  </si>
  <si>
    <t>Tim Moore</t>
  </si>
  <si>
    <t>HOG</t>
  </si>
  <si>
    <t>Ashley Moody</t>
  </si>
  <si>
    <t>IQV</t>
  </si>
  <si>
    <t>LPLA</t>
  </si>
  <si>
    <t>AXP</t>
  </si>
  <si>
    <t>ECL</t>
  </si>
  <si>
    <t>TWLO</t>
  </si>
  <si>
    <t>SNOW</t>
  </si>
  <si>
    <t>Jefferson Shreve</t>
  </si>
  <si>
    <t>OTIS</t>
  </si>
  <si>
    <t>UCTT</t>
  </si>
  <si>
    <t>RDDT</t>
  </si>
  <si>
    <t>ON</t>
  </si>
  <si>
    <t>CEG</t>
  </si>
  <si>
    <t>EIX</t>
  </si>
  <si>
    <t>BWA</t>
  </si>
  <si>
    <t>PGR</t>
  </si>
  <si>
    <t>BK</t>
  </si>
  <si>
    <t>Tony Wied</t>
  </si>
  <si>
    <t>Vicente Gonzalez</t>
  </si>
  <si>
    <t>John Delaney</t>
  </si>
  <si>
    <t>ZM</t>
  </si>
  <si>
    <t>April McClain Delaney</t>
  </si>
  <si>
    <t>IDXX</t>
  </si>
  <si>
    <t>David Taylor</t>
  </si>
  <si>
    <t>RBA</t>
  </si>
  <si>
    <t>FERG</t>
  </si>
  <si>
    <t>UTZ</t>
  </si>
  <si>
    <t>SUPN</t>
  </si>
  <si>
    <t>SO</t>
  </si>
  <si>
    <t>Kelly Morrison</t>
  </si>
  <si>
    <t>AKAM</t>
  </si>
  <si>
    <t>AAL</t>
  </si>
  <si>
    <t>VMC</t>
  </si>
  <si>
    <t>LEN</t>
  </si>
  <si>
    <t>SMCI</t>
  </si>
  <si>
    <t>CNM</t>
  </si>
  <si>
    <t>TECH</t>
  </si>
  <si>
    <t>ROST</t>
  </si>
  <si>
    <t>LFUS</t>
  </si>
  <si>
    <t>WDC</t>
  </si>
  <si>
    <t>A</t>
  </si>
  <si>
    <t>LNG</t>
  </si>
  <si>
    <t>KHC</t>
  </si>
  <si>
    <t>MTD</t>
  </si>
  <si>
    <t>MPC</t>
  </si>
  <si>
    <t>FITB</t>
  </si>
  <si>
    <t>IBP</t>
  </si>
  <si>
    <t>John Fetterman</t>
  </si>
  <si>
    <t>MOH</t>
  </si>
  <si>
    <t>LPX</t>
  </si>
  <si>
    <t>SWK</t>
  </si>
  <si>
    <t>John McGuire</t>
  </si>
  <si>
    <t>Cleo Fields</t>
  </si>
  <si>
    <t>NUE</t>
  </si>
  <si>
    <t>COIN</t>
  </si>
  <si>
    <t>CRCL</t>
  </si>
  <si>
    <t>GIS</t>
  </si>
  <si>
    <t>PPL</t>
  </si>
  <si>
    <t>AEE</t>
  </si>
  <si>
    <t>VCYT</t>
  </si>
  <si>
    <t>SKY</t>
  </si>
  <si>
    <t>SBCF</t>
  </si>
  <si>
    <t>CSGP</t>
  </si>
  <si>
    <t>CVNA</t>
  </si>
  <si>
    <t>NET</t>
  </si>
  <si>
    <t>CDW</t>
  </si>
  <si>
    <t>PTC</t>
  </si>
  <si>
    <t>TENB</t>
  </si>
  <si>
    <t>Lisa McClain</t>
  </si>
  <si>
    <t>TFX</t>
  </si>
  <si>
    <t>DRI</t>
  </si>
  <si>
    <t>FCPT</t>
  </si>
  <si>
    <t>WDFC</t>
  </si>
  <si>
    <t>date (yyyy-mm)</t>
  </si>
  <si>
    <t>portfolio_value</t>
  </si>
  <si>
    <t>start</t>
  </si>
  <si>
    <t>Return</t>
  </si>
  <si>
    <t>snp return</t>
  </si>
  <si>
    <t>mean return</t>
  </si>
  <si>
    <t>excess return</t>
  </si>
  <si>
    <t>volatility</t>
  </si>
  <si>
    <t>downside volatility</t>
  </si>
  <si>
    <t>sharpe ratio</t>
  </si>
  <si>
    <t>sortino ratio</t>
  </si>
  <si>
    <t>T-Test P</t>
  </si>
  <si>
    <t>F-Test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</si>
</sst>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3"/>
  <sheetViews>
    <sheetView topLeftCell="A3334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550</v>
      </c>
      <c r="I1" t="s">
        <v>551</v>
      </c>
    </row>
    <row r="2" spans="1:9" x14ac:dyDescent="0.35">
      <c r="A2" t="s">
        <v>7</v>
      </c>
      <c r="B2" t="s">
        <v>8</v>
      </c>
      <c r="C2" s="2">
        <v>44900</v>
      </c>
      <c r="D2" t="s">
        <v>9</v>
      </c>
      <c r="E2">
        <v>-500</v>
      </c>
      <c r="F2">
        <v>0</v>
      </c>
      <c r="G2">
        <v>9500</v>
      </c>
      <c r="H2" t="str">
        <f>TEXT(C2,"yyyy-mm")</f>
        <v>2022-12</v>
      </c>
      <c r="I2">
        <v>10000</v>
      </c>
    </row>
    <row r="3" spans="1:9" x14ac:dyDescent="0.35">
      <c r="A3" t="s">
        <v>10</v>
      </c>
      <c r="B3" t="s">
        <v>11</v>
      </c>
      <c r="C3" s="2">
        <v>44902</v>
      </c>
      <c r="D3" t="s">
        <v>9</v>
      </c>
      <c r="E3">
        <v>-475</v>
      </c>
      <c r="F3">
        <v>0</v>
      </c>
      <c r="G3">
        <v>9025</v>
      </c>
      <c r="H3" t="str">
        <f t="shared" ref="H3:H66" si="0">TEXT(C3,"yyyy-mm")</f>
        <v>2022-12</v>
      </c>
      <c r="I3">
        <f>I2 + F3</f>
        <v>10000</v>
      </c>
    </row>
    <row r="4" spans="1:9" x14ac:dyDescent="0.35">
      <c r="A4" t="s">
        <v>12</v>
      </c>
      <c r="B4" t="s">
        <v>13</v>
      </c>
      <c r="C4" s="2">
        <v>44902</v>
      </c>
      <c r="D4" t="s">
        <v>9</v>
      </c>
      <c r="E4">
        <v>-451.25</v>
      </c>
      <c r="F4">
        <v>0</v>
      </c>
      <c r="G4">
        <v>8573.75</v>
      </c>
      <c r="H4" t="str">
        <f t="shared" si="0"/>
        <v>2022-12</v>
      </c>
      <c r="I4">
        <f t="shared" ref="I4:I67" si="1">I3 + F4</f>
        <v>10000</v>
      </c>
    </row>
    <row r="5" spans="1:9" x14ac:dyDescent="0.35">
      <c r="A5" t="s">
        <v>12</v>
      </c>
      <c r="B5" t="s">
        <v>13</v>
      </c>
      <c r="C5" s="2">
        <v>44902</v>
      </c>
      <c r="D5" t="s">
        <v>9</v>
      </c>
      <c r="E5">
        <v>-428.6875</v>
      </c>
      <c r="F5">
        <v>0</v>
      </c>
      <c r="G5">
        <v>8145.0625</v>
      </c>
      <c r="H5" t="str">
        <f t="shared" si="0"/>
        <v>2022-12</v>
      </c>
      <c r="I5">
        <f t="shared" si="1"/>
        <v>10000</v>
      </c>
    </row>
    <row r="6" spans="1:9" x14ac:dyDescent="0.35">
      <c r="A6" t="s">
        <v>12</v>
      </c>
      <c r="B6" t="s">
        <v>13</v>
      </c>
      <c r="C6" s="2">
        <v>44902</v>
      </c>
      <c r="D6" t="s">
        <v>9</v>
      </c>
      <c r="E6">
        <v>-407.25312500000001</v>
      </c>
      <c r="F6">
        <v>0</v>
      </c>
      <c r="G6">
        <v>7737.8093749999998</v>
      </c>
      <c r="H6" t="str">
        <f t="shared" si="0"/>
        <v>2022-12</v>
      </c>
      <c r="I6">
        <f t="shared" si="1"/>
        <v>10000</v>
      </c>
    </row>
    <row r="7" spans="1:9" x14ac:dyDescent="0.35">
      <c r="A7" t="s">
        <v>14</v>
      </c>
      <c r="B7" t="s">
        <v>15</v>
      </c>
      <c r="C7" s="2">
        <v>44902</v>
      </c>
      <c r="D7" t="s">
        <v>9</v>
      </c>
      <c r="E7">
        <v>-386.89046875000003</v>
      </c>
      <c r="F7">
        <v>0</v>
      </c>
      <c r="G7">
        <v>7350.91890625</v>
      </c>
      <c r="H7" t="str">
        <f t="shared" si="0"/>
        <v>2022-12</v>
      </c>
      <c r="I7">
        <f t="shared" si="1"/>
        <v>10000</v>
      </c>
    </row>
    <row r="8" spans="1:9" x14ac:dyDescent="0.35">
      <c r="A8" t="s">
        <v>14</v>
      </c>
      <c r="B8" t="s">
        <v>16</v>
      </c>
      <c r="C8" s="2">
        <v>44902</v>
      </c>
      <c r="D8" t="s">
        <v>9</v>
      </c>
      <c r="E8">
        <v>-367.54594531250001</v>
      </c>
      <c r="F8">
        <v>0</v>
      </c>
      <c r="G8">
        <v>6983.3729609374996</v>
      </c>
      <c r="H8" t="str">
        <f t="shared" si="0"/>
        <v>2022-12</v>
      </c>
      <c r="I8">
        <f t="shared" si="1"/>
        <v>10000</v>
      </c>
    </row>
    <row r="9" spans="1:9" x14ac:dyDescent="0.35">
      <c r="A9" t="s">
        <v>14</v>
      </c>
      <c r="B9" t="s">
        <v>15</v>
      </c>
      <c r="C9" s="2">
        <v>44902</v>
      </c>
      <c r="D9" t="s">
        <v>9</v>
      </c>
      <c r="E9">
        <v>-349.16864804687498</v>
      </c>
      <c r="F9">
        <v>0</v>
      </c>
      <c r="G9">
        <v>6634.2043128906244</v>
      </c>
      <c r="H9" t="str">
        <f t="shared" si="0"/>
        <v>2022-12</v>
      </c>
      <c r="I9">
        <f t="shared" si="1"/>
        <v>10000</v>
      </c>
    </row>
    <row r="10" spans="1:9" x14ac:dyDescent="0.35">
      <c r="A10" t="s">
        <v>14</v>
      </c>
      <c r="B10" t="s">
        <v>16</v>
      </c>
      <c r="C10" s="2">
        <v>44902</v>
      </c>
      <c r="D10" t="s">
        <v>9</v>
      </c>
      <c r="E10">
        <v>-331.71021564453122</v>
      </c>
      <c r="F10">
        <v>0</v>
      </c>
      <c r="G10">
        <v>6302.4940972460936</v>
      </c>
      <c r="H10" t="str">
        <f t="shared" si="0"/>
        <v>2022-12</v>
      </c>
      <c r="I10">
        <f t="shared" si="1"/>
        <v>10000</v>
      </c>
    </row>
    <row r="11" spans="1:9" x14ac:dyDescent="0.35">
      <c r="A11" t="s">
        <v>14</v>
      </c>
      <c r="B11" t="s">
        <v>16</v>
      </c>
      <c r="C11" s="2">
        <v>44902</v>
      </c>
      <c r="D11" t="s">
        <v>9</v>
      </c>
      <c r="E11">
        <v>-315.12470486230472</v>
      </c>
      <c r="F11">
        <v>0</v>
      </c>
      <c r="G11">
        <v>5987.3693923837891</v>
      </c>
      <c r="H11" t="str">
        <f t="shared" si="0"/>
        <v>2022-12</v>
      </c>
      <c r="I11">
        <f t="shared" si="1"/>
        <v>10000</v>
      </c>
    </row>
    <row r="12" spans="1:9" x14ac:dyDescent="0.35">
      <c r="A12" t="s">
        <v>14</v>
      </c>
      <c r="B12" t="s">
        <v>17</v>
      </c>
      <c r="C12" s="2">
        <v>44902</v>
      </c>
      <c r="D12" t="s">
        <v>9</v>
      </c>
      <c r="E12">
        <v>-299.36846961918951</v>
      </c>
      <c r="F12">
        <v>0</v>
      </c>
      <c r="G12">
        <v>5688.0009227645996</v>
      </c>
      <c r="H12" t="str">
        <f t="shared" si="0"/>
        <v>2022-12</v>
      </c>
      <c r="I12">
        <f t="shared" si="1"/>
        <v>10000</v>
      </c>
    </row>
    <row r="13" spans="1:9" x14ac:dyDescent="0.35">
      <c r="A13" t="s">
        <v>18</v>
      </c>
      <c r="B13" t="s">
        <v>19</v>
      </c>
      <c r="C13" s="2">
        <v>44903</v>
      </c>
      <c r="D13" t="s">
        <v>9</v>
      </c>
      <c r="E13">
        <v>-284.40004613822998</v>
      </c>
      <c r="F13">
        <v>0</v>
      </c>
      <c r="G13">
        <v>5403.6008766263694</v>
      </c>
      <c r="H13" t="str">
        <f t="shared" si="0"/>
        <v>2022-12</v>
      </c>
      <c r="I13">
        <f t="shared" si="1"/>
        <v>10000</v>
      </c>
    </row>
    <row r="14" spans="1:9" x14ac:dyDescent="0.35">
      <c r="A14" t="s">
        <v>18</v>
      </c>
      <c r="B14" t="s">
        <v>20</v>
      </c>
      <c r="C14" s="2">
        <v>44903</v>
      </c>
      <c r="D14" t="s">
        <v>9</v>
      </c>
      <c r="E14">
        <v>-270.18004383131853</v>
      </c>
      <c r="F14">
        <v>0</v>
      </c>
      <c r="G14">
        <v>5133.420832795051</v>
      </c>
      <c r="H14" t="str">
        <f t="shared" si="0"/>
        <v>2022-12</v>
      </c>
      <c r="I14">
        <f t="shared" si="1"/>
        <v>10000</v>
      </c>
    </row>
    <row r="15" spans="1:9" x14ac:dyDescent="0.35">
      <c r="A15" t="s">
        <v>18</v>
      </c>
      <c r="B15" t="s">
        <v>20</v>
      </c>
      <c r="C15" s="2">
        <v>44903</v>
      </c>
      <c r="D15" t="s">
        <v>9</v>
      </c>
      <c r="E15">
        <v>-256.67104163975262</v>
      </c>
      <c r="F15">
        <v>0</v>
      </c>
      <c r="G15">
        <v>4876.7497911552982</v>
      </c>
      <c r="H15" t="str">
        <f t="shared" si="0"/>
        <v>2022-12</v>
      </c>
      <c r="I15">
        <f t="shared" si="1"/>
        <v>10000</v>
      </c>
    </row>
    <row r="16" spans="1:9" x14ac:dyDescent="0.35">
      <c r="A16" t="s">
        <v>18</v>
      </c>
      <c r="B16" t="s">
        <v>21</v>
      </c>
      <c r="C16" s="2">
        <v>44903</v>
      </c>
      <c r="D16" t="s">
        <v>9</v>
      </c>
      <c r="E16">
        <v>-243.83748955776491</v>
      </c>
      <c r="F16">
        <v>0</v>
      </c>
      <c r="G16">
        <v>4632.9123015975329</v>
      </c>
      <c r="H16" t="str">
        <f t="shared" si="0"/>
        <v>2022-12</v>
      </c>
      <c r="I16">
        <f t="shared" si="1"/>
        <v>10000</v>
      </c>
    </row>
    <row r="17" spans="1:9" x14ac:dyDescent="0.35">
      <c r="A17" t="s">
        <v>22</v>
      </c>
      <c r="B17" t="s">
        <v>23</v>
      </c>
      <c r="C17" s="2">
        <v>44903</v>
      </c>
      <c r="D17" t="s">
        <v>9</v>
      </c>
      <c r="E17">
        <v>-231.64561507987659</v>
      </c>
      <c r="F17">
        <v>0</v>
      </c>
      <c r="G17">
        <v>4401.2666865176561</v>
      </c>
      <c r="H17" t="str">
        <f t="shared" si="0"/>
        <v>2022-12</v>
      </c>
      <c r="I17">
        <f t="shared" si="1"/>
        <v>10000</v>
      </c>
    </row>
    <row r="18" spans="1:9" x14ac:dyDescent="0.35">
      <c r="A18" t="s">
        <v>24</v>
      </c>
      <c r="B18" t="s">
        <v>25</v>
      </c>
      <c r="C18" s="2">
        <v>44904</v>
      </c>
      <c r="D18" t="s">
        <v>9</v>
      </c>
      <c r="E18">
        <v>-220.06333432588281</v>
      </c>
      <c r="F18">
        <v>0</v>
      </c>
      <c r="G18">
        <v>4181.2033521917729</v>
      </c>
      <c r="H18" t="str">
        <f t="shared" si="0"/>
        <v>2022-12</v>
      </c>
      <c r="I18">
        <f t="shared" si="1"/>
        <v>10000</v>
      </c>
    </row>
    <row r="19" spans="1:9" x14ac:dyDescent="0.35">
      <c r="A19" t="s">
        <v>26</v>
      </c>
      <c r="B19" t="s">
        <v>27</v>
      </c>
      <c r="C19" s="2">
        <v>44904</v>
      </c>
      <c r="D19" t="s">
        <v>9</v>
      </c>
      <c r="E19">
        <v>-209.06016760958869</v>
      </c>
      <c r="F19">
        <v>0</v>
      </c>
      <c r="G19">
        <v>3972.1431845821839</v>
      </c>
      <c r="H19" t="str">
        <f t="shared" si="0"/>
        <v>2022-12</v>
      </c>
      <c r="I19">
        <f t="shared" si="1"/>
        <v>10000</v>
      </c>
    </row>
    <row r="20" spans="1:9" x14ac:dyDescent="0.35">
      <c r="A20" t="s">
        <v>24</v>
      </c>
      <c r="B20" t="s">
        <v>28</v>
      </c>
      <c r="C20" s="2">
        <v>44904</v>
      </c>
      <c r="D20" t="s">
        <v>9</v>
      </c>
      <c r="E20">
        <v>-198.60715922910919</v>
      </c>
      <c r="F20">
        <v>0</v>
      </c>
      <c r="G20">
        <v>3773.5360253530748</v>
      </c>
      <c r="H20" t="str">
        <f t="shared" si="0"/>
        <v>2022-12</v>
      </c>
      <c r="I20">
        <f t="shared" si="1"/>
        <v>10000</v>
      </c>
    </row>
    <row r="21" spans="1:9" x14ac:dyDescent="0.35">
      <c r="A21" t="s">
        <v>26</v>
      </c>
      <c r="B21" t="s">
        <v>29</v>
      </c>
      <c r="C21" s="2">
        <v>44904</v>
      </c>
      <c r="D21" t="s">
        <v>9</v>
      </c>
      <c r="E21">
        <v>-188.67680126765379</v>
      </c>
      <c r="F21">
        <v>0</v>
      </c>
      <c r="G21">
        <v>3584.8592240854209</v>
      </c>
      <c r="H21" t="str">
        <f t="shared" si="0"/>
        <v>2022-12</v>
      </c>
      <c r="I21">
        <f t="shared" si="1"/>
        <v>10000</v>
      </c>
    </row>
    <row r="22" spans="1:9" x14ac:dyDescent="0.35">
      <c r="A22" t="s">
        <v>30</v>
      </c>
      <c r="B22" t="s">
        <v>31</v>
      </c>
      <c r="C22" s="2">
        <v>44904</v>
      </c>
      <c r="D22" t="s">
        <v>9</v>
      </c>
      <c r="E22">
        <v>-179.2429612042711</v>
      </c>
      <c r="F22">
        <v>0</v>
      </c>
      <c r="G22">
        <v>3405.6162628811499</v>
      </c>
      <c r="H22" t="str">
        <f t="shared" si="0"/>
        <v>2022-12</v>
      </c>
      <c r="I22">
        <f t="shared" si="1"/>
        <v>10000</v>
      </c>
    </row>
    <row r="23" spans="1:9" x14ac:dyDescent="0.35">
      <c r="A23" t="s">
        <v>32</v>
      </c>
      <c r="B23" t="s">
        <v>33</v>
      </c>
      <c r="C23" s="2">
        <v>44904</v>
      </c>
      <c r="D23" t="s">
        <v>9</v>
      </c>
      <c r="E23">
        <v>-170.2808131440575</v>
      </c>
      <c r="F23">
        <v>0</v>
      </c>
      <c r="G23">
        <v>3235.3354497370929</v>
      </c>
      <c r="H23" t="str">
        <f t="shared" si="0"/>
        <v>2022-12</v>
      </c>
      <c r="I23">
        <f t="shared" si="1"/>
        <v>10000</v>
      </c>
    </row>
    <row r="24" spans="1:9" x14ac:dyDescent="0.35">
      <c r="A24" t="s">
        <v>32</v>
      </c>
      <c r="B24" t="s">
        <v>19</v>
      </c>
      <c r="C24" s="2">
        <v>44904</v>
      </c>
      <c r="D24" t="s">
        <v>9</v>
      </c>
      <c r="E24">
        <v>-161.76677248685459</v>
      </c>
      <c r="F24">
        <v>0</v>
      </c>
      <c r="G24">
        <v>3073.5686772502381</v>
      </c>
      <c r="H24" t="str">
        <f t="shared" si="0"/>
        <v>2022-12</v>
      </c>
      <c r="I24">
        <f t="shared" si="1"/>
        <v>10000</v>
      </c>
    </row>
    <row r="25" spans="1:9" x14ac:dyDescent="0.35">
      <c r="A25" t="s">
        <v>24</v>
      </c>
      <c r="B25" t="s">
        <v>34</v>
      </c>
      <c r="C25" s="2">
        <v>44904</v>
      </c>
      <c r="D25" t="s">
        <v>9</v>
      </c>
      <c r="E25">
        <v>-153.67843386251189</v>
      </c>
      <c r="F25">
        <v>0</v>
      </c>
      <c r="G25">
        <v>2919.8902433877261</v>
      </c>
      <c r="H25" t="str">
        <f t="shared" si="0"/>
        <v>2022-12</v>
      </c>
      <c r="I25">
        <f t="shared" si="1"/>
        <v>10000</v>
      </c>
    </row>
    <row r="26" spans="1:9" x14ac:dyDescent="0.35">
      <c r="A26" t="s">
        <v>24</v>
      </c>
      <c r="B26" t="s">
        <v>35</v>
      </c>
      <c r="C26" s="2">
        <v>44904</v>
      </c>
      <c r="D26" t="s">
        <v>9</v>
      </c>
      <c r="E26">
        <v>-145.9945121693863</v>
      </c>
      <c r="F26">
        <v>0</v>
      </c>
      <c r="G26">
        <v>2773.8957312183402</v>
      </c>
      <c r="H26" t="str">
        <f t="shared" si="0"/>
        <v>2022-12</v>
      </c>
      <c r="I26">
        <f t="shared" si="1"/>
        <v>10000</v>
      </c>
    </row>
    <row r="27" spans="1:9" x14ac:dyDescent="0.35">
      <c r="A27" t="s">
        <v>24</v>
      </c>
      <c r="B27" t="s">
        <v>25</v>
      </c>
      <c r="C27" s="2">
        <v>44906</v>
      </c>
      <c r="D27" t="s">
        <v>36</v>
      </c>
      <c r="E27">
        <v>225.56052148951471</v>
      </c>
      <c r="F27">
        <v>5.4971871636318497</v>
      </c>
      <c r="G27">
        <v>2999.4562527078542</v>
      </c>
      <c r="H27" t="str">
        <f t="shared" si="0"/>
        <v>2022-12</v>
      </c>
      <c r="I27">
        <f t="shared" si="1"/>
        <v>10005.497187163632</v>
      </c>
    </row>
    <row r="28" spans="1:9" x14ac:dyDescent="0.35">
      <c r="A28" t="s">
        <v>26</v>
      </c>
      <c r="B28" t="s">
        <v>27</v>
      </c>
      <c r="C28" s="2">
        <v>44909</v>
      </c>
      <c r="D28" t="s">
        <v>36</v>
      </c>
      <c r="E28">
        <v>219.06080922916399</v>
      </c>
      <c r="F28">
        <v>10.00064161957536</v>
      </c>
      <c r="G28">
        <v>3218.5170619370178</v>
      </c>
      <c r="H28" t="str">
        <f t="shared" si="0"/>
        <v>2022-12</v>
      </c>
      <c r="I28">
        <f t="shared" si="1"/>
        <v>10015.497828783207</v>
      </c>
    </row>
    <row r="29" spans="1:9" x14ac:dyDescent="0.35">
      <c r="A29" t="s">
        <v>37</v>
      </c>
      <c r="B29" t="s">
        <v>38</v>
      </c>
      <c r="C29" s="2">
        <v>44909</v>
      </c>
      <c r="D29" t="s">
        <v>9</v>
      </c>
      <c r="E29">
        <v>-160.92585309685089</v>
      </c>
      <c r="F29">
        <v>0</v>
      </c>
      <c r="G29">
        <v>3057.5912088401669</v>
      </c>
      <c r="H29" t="str">
        <f t="shared" si="0"/>
        <v>2022-12</v>
      </c>
      <c r="I29">
        <f t="shared" si="1"/>
        <v>10015.497828783207</v>
      </c>
    </row>
    <row r="30" spans="1:9" x14ac:dyDescent="0.35">
      <c r="A30" t="s">
        <v>7</v>
      </c>
      <c r="B30" t="s">
        <v>8</v>
      </c>
      <c r="C30" s="2">
        <v>44910</v>
      </c>
      <c r="D30" t="s">
        <v>36</v>
      </c>
      <c r="E30">
        <v>495.56302666314099</v>
      </c>
      <c r="F30">
        <v>-4.4369733368590119</v>
      </c>
      <c r="G30">
        <v>3553.154235503308</v>
      </c>
      <c r="H30" t="str">
        <f t="shared" si="0"/>
        <v>2022-12</v>
      </c>
      <c r="I30">
        <f t="shared" si="1"/>
        <v>10011.060855446349</v>
      </c>
    </row>
    <row r="31" spans="1:9" x14ac:dyDescent="0.35">
      <c r="A31" t="s">
        <v>26</v>
      </c>
      <c r="B31" t="s">
        <v>29</v>
      </c>
      <c r="C31" s="2">
        <v>44910</v>
      </c>
      <c r="D31" t="s">
        <v>36</v>
      </c>
      <c r="E31">
        <v>184.0751730180387</v>
      </c>
      <c r="F31">
        <v>-4.6016282496151177</v>
      </c>
      <c r="G31">
        <v>3737.2294085213471</v>
      </c>
      <c r="H31" t="str">
        <f t="shared" si="0"/>
        <v>2022-12</v>
      </c>
      <c r="I31">
        <f t="shared" si="1"/>
        <v>10006.459227196734</v>
      </c>
    </row>
    <row r="32" spans="1:9" x14ac:dyDescent="0.35">
      <c r="A32" t="s">
        <v>24</v>
      </c>
      <c r="B32" t="s">
        <v>28</v>
      </c>
      <c r="C32" s="2">
        <v>44910</v>
      </c>
      <c r="D32" t="s">
        <v>36</v>
      </c>
      <c r="E32">
        <v>211.88426370654071</v>
      </c>
      <c r="F32">
        <v>13.27710447743141</v>
      </c>
      <c r="G32">
        <v>3949.1136722278879</v>
      </c>
      <c r="H32" t="str">
        <f t="shared" si="0"/>
        <v>2022-12</v>
      </c>
      <c r="I32">
        <f t="shared" si="1"/>
        <v>10019.736331674165</v>
      </c>
    </row>
    <row r="33" spans="1:9" x14ac:dyDescent="0.35">
      <c r="A33" t="s">
        <v>30</v>
      </c>
      <c r="B33" t="s">
        <v>31</v>
      </c>
      <c r="C33" s="2">
        <v>44911</v>
      </c>
      <c r="D33" t="s">
        <v>36</v>
      </c>
      <c r="E33">
        <v>172.90862571848831</v>
      </c>
      <c r="F33">
        <v>-6.3343354857827308</v>
      </c>
      <c r="G33">
        <v>4122.0222979463761</v>
      </c>
      <c r="H33" t="str">
        <f t="shared" si="0"/>
        <v>2022-12</v>
      </c>
      <c r="I33">
        <f t="shared" si="1"/>
        <v>10013.401996188382</v>
      </c>
    </row>
    <row r="34" spans="1:9" x14ac:dyDescent="0.35">
      <c r="A34" t="s">
        <v>10</v>
      </c>
      <c r="B34" t="s">
        <v>11</v>
      </c>
      <c r="C34" s="2">
        <v>44911</v>
      </c>
      <c r="D34" t="s">
        <v>36</v>
      </c>
      <c r="E34">
        <v>475.6322631454924</v>
      </c>
      <c r="F34">
        <v>0.63226314549240215</v>
      </c>
      <c r="G34">
        <v>4597.6545610918683</v>
      </c>
      <c r="H34" t="str">
        <f t="shared" si="0"/>
        <v>2022-12</v>
      </c>
      <c r="I34">
        <f t="shared" si="1"/>
        <v>10014.034259333876</v>
      </c>
    </row>
    <row r="35" spans="1:9" x14ac:dyDescent="0.35">
      <c r="A35" t="s">
        <v>37</v>
      </c>
      <c r="B35" t="s">
        <v>38</v>
      </c>
      <c r="C35" s="2">
        <v>44912</v>
      </c>
      <c r="D35" t="s">
        <v>36</v>
      </c>
      <c r="E35">
        <v>139.55662019901891</v>
      </c>
      <c r="F35">
        <v>-21.36923289783201</v>
      </c>
      <c r="G35">
        <v>4737.211181290887</v>
      </c>
      <c r="H35" t="str">
        <f t="shared" si="0"/>
        <v>2022-12</v>
      </c>
      <c r="I35">
        <f t="shared" si="1"/>
        <v>9992.6650264360433</v>
      </c>
    </row>
    <row r="36" spans="1:9" x14ac:dyDescent="0.35">
      <c r="A36" t="s">
        <v>32</v>
      </c>
      <c r="B36" t="s">
        <v>33</v>
      </c>
      <c r="C36" s="2">
        <v>44912</v>
      </c>
      <c r="D36" t="s">
        <v>36</v>
      </c>
      <c r="E36">
        <v>158.55425864326239</v>
      </c>
      <c r="F36">
        <v>-11.726554500795149</v>
      </c>
      <c r="G36">
        <v>4895.7654399341491</v>
      </c>
      <c r="H36" t="str">
        <f t="shared" si="0"/>
        <v>2022-12</v>
      </c>
      <c r="I36">
        <f t="shared" si="1"/>
        <v>9980.9384719352474</v>
      </c>
    </row>
    <row r="37" spans="1:9" x14ac:dyDescent="0.35">
      <c r="A37" t="s">
        <v>12</v>
      </c>
      <c r="B37" t="s">
        <v>13</v>
      </c>
      <c r="C37" s="2">
        <v>44913</v>
      </c>
      <c r="D37" t="s">
        <v>36</v>
      </c>
      <c r="E37">
        <v>402.88999192882648</v>
      </c>
      <c r="F37">
        <v>-25.797508071173521</v>
      </c>
      <c r="G37">
        <v>5298.6554318629751</v>
      </c>
      <c r="H37" t="str">
        <f t="shared" si="0"/>
        <v>2022-12</v>
      </c>
      <c r="I37">
        <f t="shared" si="1"/>
        <v>9955.1409638640744</v>
      </c>
    </row>
    <row r="38" spans="1:9" x14ac:dyDescent="0.35">
      <c r="A38" t="s">
        <v>12</v>
      </c>
      <c r="B38" t="s">
        <v>13</v>
      </c>
      <c r="C38" s="2">
        <v>44913</v>
      </c>
      <c r="D38" t="s">
        <v>36</v>
      </c>
      <c r="E38">
        <v>382.7454923323852</v>
      </c>
      <c r="F38">
        <v>-24.507632667614811</v>
      </c>
      <c r="G38">
        <v>5681.4009241953599</v>
      </c>
      <c r="H38" t="str">
        <f t="shared" si="0"/>
        <v>2022-12</v>
      </c>
      <c r="I38">
        <f t="shared" si="1"/>
        <v>9930.633331196459</v>
      </c>
    </row>
    <row r="39" spans="1:9" x14ac:dyDescent="0.35">
      <c r="A39" t="s">
        <v>12</v>
      </c>
      <c r="B39" t="s">
        <v>13</v>
      </c>
      <c r="C39" s="2">
        <v>44913</v>
      </c>
      <c r="D39" t="s">
        <v>36</v>
      </c>
      <c r="E39">
        <v>424.09472834613308</v>
      </c>
      <c r="F39">
        <v>-27.155271653866858</v>
      </c>
      <c r="G39">
        <v>6105.4956525414927</v>
      </c>
      <c r="H39" t="str">
        <f t="shared" si="0"/>
        <v>2022-12</v>
      </c>
      <c r="I39">
        <f t="shared" si="1"/>
        <v>9903.4780595425927</v>
      </c>
    </row>
    <row r="40" spans="1:9" x14ac:dyDescent="0.35">
      <c r="A40" t="s">
        <v>32</v>
      </c>
      <c r="B40" t="s">
        <v>19</v>
      </c>
      <c r="C40" s="2">
        <v>44913</v>
      </c>
      <c r="D40" t="s">
        <v>36</v>
      </c>
      <c r="E40">
        <v>154.19502287640509</v>
      </c>
      <c r="F40">
        <v>-7.5717496104495856</v>
      </c>
      <c r="G40">
        <v>6259.6906754178981</v>
      </c>
      <c r="H40" t="str">
        <f t="shared" si="0"/>
        <v>2022-12</v>
      </c>
      <c r="I40">
        <f t="shared" si="1"/>
        <v>9895.9063099321429</v>
      </c>
    </row>
    <row r="41" spans="1:9" x14ac:dyDescent="0.35">
      <c r="A41" t="s">
        <v>14</v>
      </c>
      <c r="B41" t="s">
        <v>15</v>
      </c>
      <c r="C41" s="2">
        <v>44916</v>
      </c>
      <c r="D41" t="s">
        <v>36</v>
      </c>
      <c r="E41">
        <v>393.63631748251998</v>
      </c>
      <c r="F41">
        <v>6.7458487325199599</v>
      </c>
      <c r="G41">
        <v>6653.3269929004182</v>
      </c>
      <c r="H41" t="str">
        <f t="shared" si="0"/>
        <v>2022-12</v>
      </c>
      <c r="I41">
        <f t="shared" si="1"/>
        <v>9902.6521586646631</v>
      </c>
    </row>
    <row r="42" spans="1:9" x14ac:dyDescent="0.35">
      <c r="A42" t="s">
        <v>14</v>
      </c>
      <c r="B42" t="s">
        <v>16</v>
      </c>
      <c r="C42" s="2">
        <v>44917</v>
      </c>
      <c r="D42" t="s">
        <v>36</v>
      </c>
      <c r="E42">
        <v>335.96682021041931</v>
      </c>
      <c r="F42">
        <v>-31.579125102080699</v>
      </c>
      <c r="G42">
        <v>6989.2938131108376</v>
      </c>
      <c r="H42" t="str">
        <f t="shared" si="0"/>
        <v>2022-12</v>
      </c>
      <c r="I42">
        <f t="shared" si="1"/>
        <v>9871.0730335625831</v>
      </c>
    </row>
    <row r="43" spans="1:9" x14ac:dyDescent="0.35">
      <c r="A43" t="s">
        <v>39</v>
      </c>
      <c r="B43" t="s">
        <v>40</v>
      </c>
      <c r="C43" s="2">
        <v>44917</v>
      </c>
      <c r="D43" t="s">
        <v>9</v>
      </c>
      <c r="E43">
        <v>-349.46469065554192</v>
      </c>
      <c r="F43">
        <v>0</v>
      </c>
      <c r="G43">
        <v>6639.8291224552959</v>
      </c>
      <c r="H43" t="str">
        <f t="shared" si="0"/>
        <v>2022-12</v>
      </c>
      <c r="I43">
        <f t="shared" si="1"/>
        <v>9871.0730335625831</v>
      </c>
    </row>
    <row r="44" spans="1:9" x14ac:dyDescent="0.35">
      <c r="A44" t="s">
        <v>41</v>
      </c>
      <c r="B44" t="s">
        <v>42</v>
      </c>
      <c r="C44" s="2">
        <v>44917</v>
      </c>
      <c r="D44" t="s">
        <v>9</v>
      </c>
      <c r="E44">
        <v>-331.99145612276482</v>
      </c>
      <c r="F44">
        <v>0</v>
      </c>
      <c r="G44">
        <v>6307.8376663325307</v>
      </c>
      <c r="H44" t="str">
        <f t="shared" si="0"/>
        <v>2022-12</v>
      </c>
      <c r="I44">
        <f t="shared" si="1"/>
        <v>9871.0730335625831</v>
      </c>
    </row>
    <row r="45" spans="1:9" x14ac:dyDescent="0.35">
      <c r="A45" t="s">
        <v>41</v>
      </c>
      <c r="B45" t="s">
        <v>42</v>
      </c>
      <c r="C45" s="2">
        <v>44917</v>
      </c>
      <c r="D45" t="s">
        <v>9</v>
      </c>
      <c r="E45">
        <v>-315.39188331662649</v>
      </c>
      <c r="F45">
        <v>0</v>
      </c>
      <c r="G45">
        <v>5992.4457830159045</v>
      </c>
      <c r="H45" t="str">
        <f t="shared" si="0"/>
        <v>2022-12</v>
      </c>
      <c r="I45">
        <f t="shared" si="1"/>
        <v>9871.0730335625831</v>
      </c>
    </row>
    <row r="46" spans="1:9" x14ac:dyDescent="0.35">
      <c r="A46" t="s">
        <v>39</v>
      </c>
      <c r="B46" t="s">
        <v>43</v>
      </c>
      <c r="C46" s="2">
        <v>44917</v>
      </c>
      <c r="D46" t="s">
        <v>9</v>
      </c>
      <c r="E46">
        <v>-299.62228915079521</v>
      </c>
      <c r="F46">
        <v>0</v>
      </c>
      <c r="G46">
        <v>5692.8234938651094</v>
      </c>
      <c r="H46" t="str">
        <f t="shared" si="0"/>
        <v>2022-12</v>
      </c>
      <c r="I46">
        <f t="shared" si="1"/>
        <v>9871.0730335625831</v>
      </c>
    </row>
    <row r="47" spans="1:9" x14ac:dyDescent="0.35">
      <c r="A47" t="s">
        <v>18</v>
      </c>
      <c r="B47" t="s">
        <v>20</v>
      </c>
      <c r="C47" s="2">
        <v>44918</v>
      </c>
      <c r="D47" t="s">
        <v>36</v>
      </c>
      <c r="E47">
        <v>258.29220952341359</v>
      </c>
      <c r="F47">
        <v>-11.88783430790482</v>
      </c>
      <c r="G47">
        <v>5951.1157033885229</v>
      </c>
      <c r="H47" t="str">
        <f t="shared" si="0"/>
        <v>2022-12</v>
      </c>
      <c r="I47">
        <f t="shared" si="1"/>
        <v>9859.1851992546781</v>
      </c>
    </row>
    <row r="48" spans="1:9" x14ac:dyDescent="0.35">
      <c r="A48" t="s">
        <v>18</v>
      </c>
      <c r="B48" t="s">
        <v>20</v>
      </c>
      <c r="C48" s="2">
        <v>44918</v>
      </c>
      <c r="D48" t="s">
        <v>36</v>
      </c>
      <c r="E48">
        <v>245.377599047243</v>
      </c>
      <c r="F48">
        <v>-11.29344259250959</v>
      </c>
      <c r="G48">
        <v>6196.4933024357661</v>
      </c>
      <c r="H48" t="str">
        <f t="shared" si="0"/>
        <v>2022-12</v>
      </c>
      <c r="I48">
        <f t="shared" si="1"/>
        <v>9847.8917566621676</v>
      </c>
    </row>
    <row r="49" spans="1:9" x14ac:dyDescent="0.35">
      <c r="A49" t="s">
        <v>24</v>
      </c>
      <c r="B49" t="s">
        <v>34</v>
      </c>
      <c r="C49" s="2">
        <v>44918</v>
      </c>
      <c r="D49" t="s">
        <v>36</v>
      </c>
      <c r="E49">
        <v>155.5834979367896</v>
      </c>
      <c r="F49">
        <v>1.905064074277703</v>
      </c>
      <c r="G49">
        <v>6352.0768003725552</v>
      </c>
      <c r="H49" t="str">
        <f t="shared" si="0"/>
        <v>2022-12</v>
      </c>
      <c r="I49">
        <f t="shared" si="1"/>
        <v>9849.7968207364447</v>
      </c>
    </row>
    <row r="50" spans="1:9" x14ac:dyDescent="0.35">
      <c r="A50" t="s">
        <v>18</v>
      </c>
      <c r="B50" t="s">
        <v>21</v>
      </c>
      <c r="C50" s="2">
        <v>44918</v>
      </c>
      <c r="D50" t="s">
        <v>36</v>
      </c>
      <c r="E50">
        <v>246.57181507767919</v>
      </c>
      <c r="F50">
        <v>2.7343255199143361</v>
      </c>
      <c r="G50">
        <v>6598.6486154502354</v>
      </c>
      <c r="H50" t="str">
        <f t="shared" si="0"/>
        <v>2022-12</v>
      </c>
      <c r="I50">
        <f t="shared" si="1"/>
        <v>9852.5311462563586</v>
      </c>
    </row>
    <row r="51" spans="1:9" x14ac:dyDescent="0.35">
      <c r="A51" t="s">
        <v>18</v>
      </c>
      <c r="B51" t="s">
        <v>19</v>
      </c>
      <c r="C51" s="2">
        <v>44918</v>
      </c>
      <c r="D51" t="s">
        <v>36</v>
      </c>
      <c r="E51">
        <v>268.34647861370598</v>
      </c>
      <c r="F51">
        <v>-16.053567524523999</v>
      </c>
      <c r="G51">
        <v>6866.9950940639401</v>
      </c>
      <c r="H51" t="str">
        <f t="shared" si="0"/>
        <v>2022-12</v>
      </c>
      <c r="I51">
        <f t="shared" si="1"/>
        <v>9836.477578731834</v>
      </c>
    </row>
    <row r="52" spans="1:9" x14ac:dyDescent="0.35">
      <c r="A52" t="s">
        <v>24</v>
      </c>
      <c r="B52" t="s">
        <v>35</v>
      </c>
      <c r="C52" s="2">
        <v>44920</v>
      </c>
      <c r="D52" t="s">
        <v>36</v>
      </c>
      <c r="E52">
        <v>145.5708693119675</v>
      </c>
      <c r="F52">
        <v>-0.42364285741876978</v>
      </c>
      <c r="G52">
        <v>7012.5659633759078</v>
      </c>
      <c r="H52" t="str">
        <f t="shared" si="0"/>
        <v>2022-12</v>
      </c>
      <c r="I52">
        <f t="shared" si="1"/>
        <v>9836.0539358744154</v>
      </c>
    </row>
    <row r="53" spans="1:9" x14ac:dyDescent="0.35">
      <c r="A53" t="s">
        <v>14</v>
      </c>
      <c r="B53" t="s">
        <v>15</v>
      </c>
      <c r="C53" s="2">
        <v>44923</v>
      </c>
      <c r="D53" t="s">
        <v>36</v>
      </c>
      <c r="E53">
        <v>350.62156370627878</v>
      </c>
      <c r="F53">
        <v>1.452915659403857</v>
      </c>
      <c r="G53">
        <v>7363.1875270821874</v>
      </c>
      <c r="H53" t="str">
        <f t="shared" si="0"/>
        <v>2022-12</v>
      </c>
      <c r="I53">
        <f t="shared" si="1"/>
        <v>9837.5068515338189</v>
      </c>
    </row>
    <row r="54" spans="1:9" x14ac:dyDescent="0.35">
      <c r="A54" t="s">
        <v>14</v>
      </c>
      <c r="B54" t="s">
        <v>16</v>
      </c>
      <c r="C54" s="2">
        <v>44924</v>
      </c>
      <c r="D54" t="s">
        <v>36</v>
      </c>
      <c r="E54">
        <v>319.83515300369447</v>
      </c>
      <c r="F54">
        <v>-11.875062640836751</v>
      </c>
      <c r="G54">
        <v>7683.0226800858809</v>
      </c>
      <c r="H54" t="str">
        <f t="shared" si="0"/>
        <v>2022-12</v>
      </c>
      <c r="I54">
        <f t="shared" si="1"/>
        <v>9825.6317888929825</v>
      </c>
    </row>
    <row r="55" spans="1:9" x14ac:dyDescent="0.35">
      <c r="A55" t="s">
        <v>22</v>
      </c>
      <c r="B55" t="s">
        <v>23</v>
      </c>
      <c r="C55" s="2">
        <v>44924</v>
      </c>
      <c r="D55" t="s">
        <v>36</v>
      </c>
      <c r="E55">
        <v>251.45954902892481</v>
      </c>
      <c r="F55">
        <v>19.81393394904811</v>
      </c>
      <c r="G55">
        <v>7934.4822291148057</v>
      </c>
      <c r="H55" t="str">
        <f t="shared" si="0"/>
        <v>2022-12</v>
      </c>
      <c r="I55">
        <f t="shared" si="1"/>
        <v>9845.4457228420306</v>
      </c>
    </row>
    <row r="56" spans="1:9" x14ac:dyDescent="0.35">
      <c r="A56" t="s">
        <v>39</v>
      </c>
      <c r="B56" t="s">
        <v>40</v>
      </c>
      <c r="C56" s="2">
        <v>44924</v>
      </c>
      <c r="D56" t="s">
        <v>36</v>
      </c>
      <c r="E56">
        <v>364.13633953783773</v>
      </c>
      <c r="F56">
        <v>14.671648882295811</v>
      </c>
      <c r="G56">
        <v>8298.6185686526442</v>
      </c>
      <c r="H56" t="str">
        <f t="shared" si="0"/>
        <v>2022-12</v>
      </c>
      <c r="I56">
        <f t="shared" si="1"/>
        <v>9860.1173717243255</v>
      </c>
    </row>
    <row r="57" spans="1:9" x14ac:dyDescent="0.35">
      <c r="A57" t="s">
        <v>44</v>
      </c>
      <c r="B57" t="s">
        <v>45</v>
      </c>
      <c r="C57" s="2">
        <v>44924</v>
      </c>
      <c r="D57" t="s">
        <v>9</v>
      </c>
      <c r="E57">
        <v>-414.93092843263219</v>
      </c>
      <c r="F57">
        <v>0</v>
      </c>
      <c r="G57">
        <v>7883.6876402200123</v>
      </c>
      <c r="H57" t="str">
        <f t="shared" si="0"/>
        <v>2022-12</v>
      </c>
      <c r="I57">
        <f t="shared" si="1"/>
        <v>9860.1173717243255</v>
      </c>
    </row>
    <row r="58" spans="1:9" x14ac:dyDescent="0.35">
      <c r="A58" t="s">
        <v>14</v>
      </c>
      <c r="B58" t="s">
        <v>17</v>
      </c>
      <c r="C58" s="2">
        <v>44925</v>
      </c>
      <c r="D58" t="s">
        <v>36</v>
      </c>
      <c r="E58">
        <v>295.52759475420783</v>
      </c>
      <c r="F58">
        <v>-3.8408748649816289</v>
      </c>
      <c r="G58">
        <v>8179.21523497422</v>
      </c>
      <c r="H58" t="str">
        <f t="shared" si="0"/>
        <v>2022-12</v>
      </c>
      <c r="I58">
        <f t="shared" si="1"/>
        <v>9856.2764968593438</v>
      </c>
    </row>
    <row r="59" spans="1:9" x14ac:dyDescent="0.35">
      <c r="A59" t="s">
        <v>14</v>
      </c>
      <c r="B59" t="s">
        <v>16</v>
      </c>
      <c r="C59" s="2">
        <v>44925</v>
      </c>
      <c r="D59" t="s">
        <v>36</v>
      </c>
      <c r="E59">
        <v>306.35036364800709</v>
      </c>
      <c r="F59">
        <v>-8.7743412142976354</v>
      </c>
      <c r="G59">
        <v>8485.5655986222264</v>
      </c>
      <c r="H59" t="str">
        <f t="shared" si="0"/>
        <v>2022-12</v>
      </c>
      <c r="I59">
        <f t="shared" si="1"/>
        <v>9847.5021556450465</v>
      </c>
    </row>
    <row r="60" spans="1:9" x14ac:dyDescent="0.35">
      <c r="A60" t="s">
        <v>44</v>
      </c>
      <c r="B60" t="s">
        <v>45</v>
      </c>
      <c r="C60" s="2">
        <v>44930</v>
      </c>
      <c r="D60" t="s">
        <v>36</v>
      </c>
      <c r="E60">
        <v>428.18297961638581</v>
      </c>
      <c r="F60">
        <v>13.25205118375351</v>
      </c>
      <c r="G60">
        <v>8913.748578238612</v>
      </c>
      <c r="H60" t="str">
        <f t="shared" si="0"/>
        <v>2023-01</v>
      </c>
      <c r="I60">
        <f t="shared" si="1"/>
        <v>9860.7542068288003</v>
      </c>
    </row>
    <row r="61" spans="1:9" x14ac:dyDescent="0.35">
      <c r="A61" t="s">
        <v>46</v>
      </c>
      <c r="B61" t="s">
        <v>47</v>
      </c>
      <c r="C61" s="2">
        <v>44931</v>
      </c>
      <c r="D61" t="s">
        <v>9</v>
      </c>
      <c r="E61">
        <v>-445.68742891193062</v>
      </c>
      <c r="F61">
        <v>0</v>
      </c>
      <c r="G61">
        <v>8468.0611493266806</v>
      </c>
      <c r="H61" t="str">
        <f t="shared" si="0"/>
        <v>2023-01</v>
      </c>
      <c r="I61">
        <f t="shared" si="1"/>
        <v>9860.7542068288003</v>
      </c>
    </row>
    <row r="62" spans="1:9" x14ac:dyDescent="0.35">
      <c r="A62" t="s">
        <v>46</v>
      </c>
      <c r="B62" t="s">
        <v>48</v>
      </c>
      <c r="C62" s="2">
        <v>44931</v>
      </c>
      <c r="D62" t="s">
        <v>9</v>
      </c>
      <c r="E62">
        <v>-423.40305746633408</v>
      </c>
      <c r="F62">
        <v>0</v>
      </c>
      <c r="G62">
        <v>8044.6580918603468</v>
      </c>
      <c r="H62" t="str">
        <f t="shared" si="0"/>
        <v>2023-01</v>
      </c>
      <c r="I62">
        <f t="shared" si="1"/>
        <v>9860.7542068288003</v>
      </c>
    </row>
    <row r="63" spans="1:9" x14ac:dyDescent="0.35">
      <c r="A63" t="s">
        <v>46</v>
      </c>
      <c r="B63" t="s">
        <v>49</v>
      </c>
      <c r="C63" s="2">
        <v>44931</v>
      </c>
      <c r="D63" t="s">
        <v>9</v>
      </c>
      <c r="E63">
        <v>-402.23290459301728</v>
      </c>
      <c r="F63">
        <v>0</v>
      </c>
      <c r="G63">
        <v>7642.4251872673294</v>
      </c>
      <c r="H63" t="str">
        <f t="shared" si="0"/>
        <v>2023-01</v>
      </c>
      <c r="I63">
        <f t="shared" si="1"/>
        <v>9860.7542068288003</v>
      </c>
    </row>
    <row r="64" spans="1:9" x14ac:dyDescent="0.35">
      <c r="A64" t="s">
        <v>46</v>
      </c>
      <c r="B64" t="s">
        <v>48</v>
      </c>
      <c r="C64" s="2">
        <v>44931</v>
      </c>
      <c r="D64" t="s">
        <v>9</v>
      </c>
      <c r="E64">
        <v>-382.12125936336651</v>
      </c>
      <c r="F64">
        <v>0</v>
      </c>
      <c r="G64">
        <v>7260.3039279039631</v>
      </c>
      <c r="H64" t="str">
        <f t="shared" si="0"/>
        <v>2023-01</v>
      </c>
      <c r="I64">
        <f t="shared" si="1"/>
        <v>9860.7542068288003</v>
      </c>
    </row>
    <row r="65" spans="1:9" x14ac:dyDescent="0.35">
      <c r="A65" t="s">
        <v>46</v>
      </c>
      <c r="B65" t="s">
        <v>49</v>
      </c>
      <c r="C65" s="2">
        <v>44931</v>
      </c>
      <c r="D65" t="s">
        <v>9</v>
      </c>
      <c r="E65">
        <v>-363.01519639519819</v>
      </c>
      <c r="F65">
        <v>0</v>
      </c>
      <c r="G65">
        <v>6897.2887315087646</v>
      </c>
      <c r="H65" t="str">
        <f t="shared" si="0"/>
        <v>2023-01</v>
      </c>
      <c r="I65">
        <f t="shared" si="1"/>
        <v>9860.7542068288003</v>
      </c>
    </row>
    <row r="66" spans="1:9" x14ac:dyDescent="0.35">
      <c r="A66" t="s">
        <v>46</v>
      </c>
      <c r="B66" t="s">
        <v>48</v>
      </c>
      <c r="C66" s="2">
        <v>44931</v>
      </c>
      <c r="D66" t="s">
        <v>9</v>
      </c>
      <c r="E66">
        <v>-344.86443657543828</v>
      </c>
      <c r="F66">
        <v>0</v>
      </c>
      <c r="G66">
        <v>6552.4242949333266</v>
      </c>
      <c r="H66" t="str">
        <f t="shared" si="0"/>
        <v>2023-01</v>
      </c>
      <c r="I66">
        <f t="shared" si="1"/>
        <v>9860.7542068288003</v>
      </c>
    </row>
    <row r="67" spans="1:9" x14ac:dyDescent="0.35">
      <c r="A67" t="s">
        <v>46</v>
      </c>
      <c r="B67" t="s">
        <v>50</v>
      </c>
      <c r="C67" s="2">
        <v>44931</v>
      </c>
      <c r="D67" t="s">
        <v>9</v>
      </c>
      <c r="E67">
        <v>-327.62121474666628</v>
      </c>
      <c r="F67">
        <v>0</v>
      </c>
      <c r="G67">
        <v>6224.8030801866598</v>
      </c>
      <c r="H67" t="str">
        <f t="shared" ref="H67:H130" si="2">TEXT(C67,"yyyy-mm")</f>
        <v>2023-01</v>
      </c>
      <c r="I67">
        <f t="shared" si="1"/>
        <v>9860.7542068288003</v>
      </c>
    </row>
    <row r="68" spans="1:9" x14ac:dyDescent="0.35">
      <c r="A68" t="s">
        <v>46</v>
      </c>
      <c r="B68" t="s">
        <v>50</v>
      </c>
      <c r="C68" s="2">
        <v>44931</v>
      </c>
      <c r="D68" t="s">
        <v>9</v>
      </c>
      <c r="E68">
        <v>-311.24015400933303</v>
      </c>
      <c r="F68">
        <v>0</v>
      </c>
      <c r="G68">
        <v>5913.5629261773274</v>
      </c>
      <c r="H68" t="str">
        <f t="shared" si="2"/>
        <v>2023-01</v>
      </c>
      <c r="I68">
        <f t="shared" ref="I68:I131" si="3">I67 + F68</f>
        <v>9860.7542068288003</v>
      </c>
    </row>
    <row r="69" spans="1:9" x14ac:dyDescent="0.35">
      <c r="A69" t="s">
        <v>46</v>
      </c>
      <c r="B69" t="s">
        <v>50</v>
      </c>
      <c r="C69" s="2">
        <v>44931</v>
      </c>
      <c r="D69" t="s">
        <v>9</v>
      </c>
      <c r="E69">
        <v>-295.67814630886642</v>
      </c>
      <c r="F69">
        <v>0</v>
      </c>
      <c r="G69">
        <v>5617.8847798684601</v>
      </c>
      <c r="H69" t="str">
        <f t="shared" si="2"/>
        <v>2023-01</v>
      </c>
      <c r="I69">
        <f t="shared" si="3"/>
        <v>9860.7542068288003</v>
      </c>
    </row>
    <row r="70" spans="1:9" x14ac:dyDescent="0.35">
      <c r="A70" t="s">
        <v>46</v>
      </c>
      <c r="B70" t="s">
        <v>50</v>
      </c>
      <c r="C70" s="2">
        <v>44931</v>
      </c>
      <c r="D70" t="s">
        <v>9</v>
      </c>
      <c r="E70">
        <v>-280.89423899342302</v>
      </c>
      <c r="F70">
        <v>0</v>
      </c>
      <c r="G70">
        <v>5336.9905408750374</v>
      </c>
      <c r="H70" t="str">
        <f t="shared" si="2"/>
        <v>2023-01</v>
      </c>
      <c r="I70">
        <f t="shared" si="3"/>
        <v>9860.7542068288003</v>
      </c>
    </row>
    <row r="71" spans="1:9" x14ac:dyDescent="0.35">
      <c r="A71" t="s">
        <v>46</v>
      </c>
      <c r="B71" t="s">
        <v>47</v>
      </c>
      <c r="C71" s="2">
        <v>44932</v>
      </c>
      <c r="D71" t="s">
        <v>36</v>
      </c>
      <c r="E71">
        <v>451.58161991066078</v>
      </c>
      <c r="F71">
        <v>5.8941909987302097</v>
      </c>
      <c r="G71">
        <v>5788.5721607856995</v>
      </c>
      <c r="H71" t="str">
        <f t="shared" si="2"/>
        <v>2023-01</v>
      </c>
      <c r="I71">
        <f t="shared" si="3"/>
        <v>9866.6483978275301</v>
      </c>
    </row>
    <row r="72" spans="1:9" x14ac:dyDescent="0.35">
      <c r="A72" t="s">
        <v>46</v>
      </c>
      <c r="B72" t="s">
        <v>48</v>
      </c>
      <c r="C72" s="2">
        <v>44932</v>
      </c>
      <c r="D72" t="s">
        <v>36</v>
      </c>
      <c r="E72">
        <v>438.84290344251127</v>
      </c>
      <c r="F72">
        <v>15.439845976177249</v>
      </c>
      <c r="G72">
        <v>6227.4150642282102</v>
      </c>
      <c r="H72" t="str">
        <f t="shared" si="2"/>
        <v>2023-01</v>
      </c>
      <c r="I72">
        <f t="shared" si="3"/>
        <v>9882.0882438037079</v>
      </c>
    </row>
    <row r="73" spans="1:9" x14ac:dyDescent="0.35">
      <c r="A73" t="s">
        <v>10</v>
      </c>
      <c r="B73" t="s">
        <v>51</v>
      </c>
      <c r="C73" s="2">
        <v>44932</v>
      </c>
      <c r="D73" t="s">
        <v>9</v>
      </c>
      <c r="E73">
        <v>-311.37075321141049</v>
      </c>
      <c r="F73">
        <v>0</v>
      </c>
      <c r="G73">
        <v>5916.0443110167998</v>
      </c>
      <c r="H73" t="str">
        <f t="shared" si="2"/>
        <v>2023-01</v>
      </c>
      <c r="I73">
        <f t="shared" si="3"/>
        <v>9882.0882438037079</v>
      </c>
    </row>
    <row r="74" spans="1:9" x14ac:dyDescent="0.35">
      <c r="A74" t="s">
        <v>10</v>
      </c>
      <c r="B74" t="s">
        <v>52</v>
      </c>
      <c r="C74" s="2">
        <v>44932</v>
      </c>
      <c r="D74" t="s">
        <v>9</v>
      </c>
      <c r="E74">
        <v>-295.80221555084</v>
      </c>
      <c r="F74">
        <v>0</v>
      </c>
      <c r="G74">
        <v>5620.2420954659601</v>
      </c>
      <c r="H74" t="str">
        <f t="shared" si="2"/>
        <v>2023-01</v>
      </c>
      <c r="I74">
        <f t="shared" si="3"/>
        <v>9882.0882438037079</v>
      </c>
    </row>
    <row r="75" spans="1:9" x14ac:dyDescent="0.35">
      <c r="A75" t="s">
        <v>10</v>
      </c>
      <c r="B75" t="s">
        <v>35</v>
      </c>
      <c r="C75" s="2">
        <v>44932</v>
      </c>
      <c r="D75" t="s">
        <v>9</v>
      </c>
      <c r="E75">
        <v>-281.01210477329801</v>
      </c>
      <c r="F75">
        <v>0</v>
      </c>
      <c r="G75">
        <v>5339.2299906926619</v>
      </c>
      <c r="H75" t="str">
        <f t="shared" si="2"/>
        <v>2023-01</v>
      </c>
      <c r="I75">
        <f t="shared" si="3"/>
        <v>9882.0882438037079</v>
      </c>
    </row>
    <row r="76" spans="1:9" x14ac:dyDescent="0.35">
      <c r="A76" t="s">
        <v>10</v>
      </c>
      <c r="B76" t="s">
        <v>53</v>
      </c>
      <c r="C76" s="2">
        <v>44932</v>
      </c>
      <c r="D76" t="s">
        <v>9</v>
      </c>
      <c r="E76">
        <v>-266.96149953463311</v>
      </c>
      <c r="F76">
        <v>0</v>
      </c>
      <c r="G76">
        <v>5072.2684911580291</v>
      </c>
      <c r="H76" t="str">
        <f t="shared" si="2"/>
        <v>2023-01</v>
      </c>
      <c r="I76">
        <f t="shared" si="3"/>
        <v>9882.0882438037079</v>
      </c>
    </row>
    <row r="77" spans="1:9" x14ac:dyDescent="0.35">
      <c r="A77" t="s">
        <v>32</v>
      </c>
      <c r="B77" t="s">
        <v>54</v>
      </c>
      <c r="C77" s="2">
        <v>44932</v>
      </c>
      <c r="D77" t="s">
        <v>9</v>
      </c>
      <c r="E77">
        <v>-253.61342455790151</v>
      </c>
      <c r="F77">
        <v>0</v>
      </c>
      <c r="G77">
        <v>4818.6550666001276</v>
      </c>
      <c r="H77" t="str">
        <f t="shared" si="2"/>
        <v>2023-01</v>
      </c>
      <c r="I77">
        <f t="shared" si="3"/>
        <v>9882.0882438037079</v>
      </c>
    </row>
    <row r="78" spans="1:9" x14ac:dyDescent="0.35">
      <c r="A78" t="s">
        <v>41</v>
      </c>
      <c r="B78" t="s">
        <v>42</v>
      </c>
      <c r="C78" s="2">
        <v>44934</v>
      </c>
      <c r="D78" t="s">
        <v>36</v>
      </c>
      <c r="E78">
        <v>364.33751281208208</v>
      </c>
      <c r="F78">
        <v>32.346056689317322</v>
      </c>
      <c r="G78">
        <v>5182.99257941221</v>
      </c>
      <c r="H78" t="str">
        <f t="shared" si="2"/>
        <v>2023-01</v>
      </c>
      <c r="I78">
        <f t="shared" si="3"/>
        <v>9914.4343004930251</v>
      </c>
    </row>
    <row r="79" spans="1:9" x14ac:dyDescent="0.35">
      <c r="A79" t="s">
        <v>41</v>
      </c>
      <c r="B79" t="s">
        <v>42</v>
      </c>
      <c r="C79" s="2">
        <v>44934</v>
      </c>
      <c r="D79" t="s">
        <v>36</v>
      </c>
      <c r="E79">
        <v>346.12063717147799</v>
      </c>
      <c r="F79">
        <v>30.728753854851451</v>
      </c>
      <c r="G79">
        <v>5529.113216583688</v>
      </c>
      <c r="H79" t="str">
        <f t="shared" si="2"/>
        <v>2023-01</v>
      </c>
      <c r="I79">
        <f t="shared" si="3"/>
        <v>9945.1630543478768</v>
      </c>
    </row>
    <row r="80" spans="1:9" x14ac:dyDescent="0.35">
      <c r="A80" t="s">
        <v>55</v>
      </c>
      <c r="B80" t="s">
        <v>56</v>
      </c>
      <c r="C80" s="2">
        <v>44937</v>
      </c>
      <c r="D80" t="s">
        <v>9</v>
      </c>
      <c r="E80">
        <v>-276.45566082918441</v>
      </c>
      <c r="F80">
        <v>0</v>
      </c>
      <c r="G80">
        <v>5252.6575557545038</v>
      </c>
      <c r="H80" t="str">
        <f t="shared" si="2"/>
        <v>2023-01</v>
      </c>
      <c r="I80">
        <f t="shared" si="3"/>
        <v>9945.1630543478768</v>
      </c>
    </row>
    <row r="81" spans="1:9" x14ac:dyDescent="0.35">
      <c r="A81" t="s">
        <v>55</v>
      </c>
      <c r="B81" t="s">
        <v>57</v>
      </c>
      <c r="C81" s="2">
        <v>44937</v>
      </c>
      <c r="D81" t="s">
        <v>9</v>
      </c>
      <c r="E81">
        <v>-262.63287778772519</v>
      </c>
      <c r="F81">
        <v>0</v>
      </c>
      <c r="G81">
        <v>4990.0246779667787</v>
      </c>
      <c r="H81" t="str">
        <f t="shared" si="2"/>
        <v>2023-01</v>
      </c>
      <c r="I81">
        <f t="shared" si="3"/>
        <v>9945.1630543478768</v>
      </c>
    </row>
    <row r="82" spans="1:9" x14ac:dyDescent="0.35">
      <c r="A82" t="s">
        <v>10</v>
      </c>
      <c r="B82" t="s">
        <v>51</v>
      </c>
      <c r="C82" s="2">
        <v>44938</v>
      </c>
      <c r="D82" t="s">
        <v>36</v>
      </c>
      <c r="E82">
        <v>315.37936650017622</v>
      </c>
      <c r="F82">
        <v>4.0086132887656163</v>
      </c>
      <c r="G82">
        <v>5305.4040444669536</v>
      </c>
      <c r="H82" t="str">
        <f t="shared" si="2"/>
        <v>2023-01</v>
      </c>
      <c r="I82">
        <f t="shared" si="3"/>
        <v>9949.1716676366432</v>
      </c>
    </row>
    <row r="83" spans="1:9" x14ac:dyDescent="0.35">
      <c r="A83" t="s">
        <v>10</v>
      </c>
      <c r="B83" t="s">
        <v>52</v>
      </c>
      <c r="C83" s="2">
        <v>44938</v>
      </c>
      <c r="D83" t="s">
        <v>36</v>
      </c>
      <c r="E83">
        <v>302.98433106604023</v>
      </c>
      <c r="F83">
        <v>7.1821155152002234</v>
      </c>
      <c r="G83">
        <v>5608.3883755329944</v>
      </c>
      <c r="H83" t="str">
        <f t="shared" si="2"/>
        <v>2023-01</v>
      </c>
      <c r="I83">
        <f t="shared" si="3"/>
        <v>9956.3537831518443</v>
      </c>
    </row>
    <row r="84" spans="1:9" x14ac:dyDescent="0.35">
      <c r="A84" t="s">
        <v>39</v>
      </c>
      <c r="B84" t="s">
        <v>43</v>
      </c>
      <c r="C84" s="2">
        <v>44939</v>
      </c>
      <c r="D84" t="s">
        <v>36</v>
      </c>
      <c r="E84">
        <v>336.42241395988219</v>
      </c>
      <c r="F84">
        <v>36.800124809086981</v>
      </c>
      <c r="G84">
        <v>5944.8107894928762</v>
      </c>
      <c r="H84" t="str">
        <f t="shared" si="2"/>
        <v>2023-01</v>
      </c>
      <c r="I84">
        <f t="shared" si="3"/>
        <v>9993.153907960932</v>
      </c>
    </row>
    <row r="85" spans="1:9" x14ac:dyDescent="0.35">
      <c r="A85" t="s">
        <v>46</v>
      </c>
      <c r="B85" t="s">
        <v>49</v>
      </c>
      <c r="C85" s="2">
        <v>44941</v>
      </c>
      <c r="D85" t="s">
        <v>36</v>
      </c>
      <c r="E85">
        <v>404.07200680543792</v>
      </c>
      <c r="F85">
        <v>1.8391022124205281</v>
      </c>
      <c r="G85">
        <v>6348.8827962983141</v>
      </c>
      <c r="H85" t="str">
        <f t="shared" si="2"/>
        <v>2023-01</v>
      </c>
      <c r="I85">
        <f t="shared" si="3"/>
        <v>9994.9930101733516</v>
      </c>
    </row>
    <row r="86" spans="1:9" x14ac:dyDescent="0.35">
      <c r="A86" t="s">
        <v>46</v>
      </c>
      <c r="B86" t="s">
        <v>48</v>
      </c>
      <c r="C86" s="2">
        <v>44941</v>
      </c>
      <c r="D86" t="s">
        <v>36</v>
      </c>
      <c r="E86">
        <v>402.60546483409149</v>
      </c>
      <c r="F86">
        <v>20.48420547072504</v>
      </c>
      <c r="G86">
        <v>6751.4882611324056</v>
      </c>
      <c r="H86" t="str">
        <f t="shared" si="2"/>
        <v>2023-01</v>
      </c>
      <c r="I86">
        <f t="shared" si="3"/>
        <v>10015.477215644076</v>
      </c>
    </row>
    <row r="87" spans="1:9" x14ac:dyDescent="0.35">
      <c r="A87" t="s">
        <v>46</v>
      </c>
      <c r="B87" t="s">
        <v>49</v>
      </c>
      <c r="C87" s="2">
        <v>44941</v>
      </c>
      <c r="D87" t="s">
        <v>36</v>
      </c>
      <c r="E87">
        <v>364.67498614190771</v>
      </c>
      <c r="F87">
        <v>1.6597897467095211</v>
      </c>
      <c r="G87">
        <v>7116.1632472743131</v>
      </c>
      <c r="H87" t="str">
        <f t="shared" si="2"/>
        <v>2023-01</v>
      </c>
      <c r="I87">
        <f t="shared" si="3"/>
        <v>10017.137005390785</v>
      </c>
    </row>
    <row r="88" spans="1:9" x14ac:dyDescent="0.35">
      <c r="A88" t="s">
        <v>46</v>
      </c>
      <c r="B88" t="s">
        <v>48</v>
      </c>
      <c r="C88" s="2">
        <v>44941</v>
      </c>
      <c r="D88" t="s">
        <v>36</v>
      </c>
      <c r="E88">
        <v>363.35143201276759</v>
      </c>
      <c r="F88">
        <v>18.486995437329369</v>
      </c>
      <c r="G88">
        <v>7479.514679287081</v>
      </c>
      <c r="H88" t="str">
        <f t="shared" si="2"/>
        <v>2023-01</v>
      </c>
      <c r="I88">
        <f t="shared" si="3"/>
        <v>10035.624000828115</v>
      </c>
    </row>
    <row r="89" spans="1:9" x14ac:dyDescent="0.35">
      <c r="A89" t="s">
        <v>10</v>
      </c>
      <c r="B89" t="s">
        <v>35</v>
      </c>
      <c r="C89" s="2">
        <v>44941</v>
      </c>
      <c r="D89" t="s">
        <v>36</v>
      </c>
      <c r="E89">
        <v>289.86200513908409</v>
      </c>
      <c r="F89">
        <v>8.8499003657861408</v>
      </c>
      <c r="G89">
        <v>7769.3766844261654</v>
      </c>
      <c r="H89" t="str">
        <f t="shared" si="2"/>
        <v>2023-01</v>
      </c>
      <c r="I89">
        <f t="shared" si="3"/>
        <v>10044.4739011939</v>
      </c>
    </row>
    <row r="90" spans="1:9" x14ac:dyDescent="0.35">
      <c r="A90" t="s">
        <v>10</v>
      </c>
      <c r="B90" t="s">
        <v>53</v>
      </c>
      <c r="C90" s="2">
        <v>44941</v>
      </c>
      <c r="D90" t="s">
        <v>36</v>
      </c>
      <c r="E90">
        <v>259.71899476028051</v>
      </c>
      <c r="F90">
        <v>-7.2425047743525974</v>
      </c>
      <c r="G90">
        <v>8029.0956791864464</v>
      </c>
      <c r="H90" t="str">
        <f t="shared" si="2"/>
        <v>2023-01</v>
      </c>
      <c r="I90">
        <f t="shared" si="3"/>
        <v>10037.231396419547</v>
      </c>
    </row>
    <row r="91" spans="1:9" x14ac:dyDescent="0.35">
      <c r="A91" t="s">
        <v>58</v>
      </c>
      <c r="B91" t="s">
        <v>59</v>
      </c>
      <c r="C91" s="2">
        <v>44942</v>
      </c>
      <c r="D91" t="s">
        <v>9</v>
      </c>
      <c r="E91">
        <v>-401.4547839593223</v>
      </c>
      <c r="F91">
        <v>0</v>
      </c>
      <c r="G91">
        <v>7627.6408952271231</v>
      </c>
      <c r="H91" t="str">
        <f t="shared" si="2"/>
        <v>2023-01</v>
      </c>
      <c r="I91">
        <f t="shared" si="3"/>
        <v>10037.231396419547</v>
      </c>
    </row>
    <row r="92" spans="1:9" x14ac:dyDescent="0.35">
      <c r="A92" t="s">
        <v>26</v>
      </c>
      <c r="B92" t="s">
        <v>60</v>
      </c>
      <c r="C92" s="2">
        <v>44942</v>
      </c>
      <c r="D92" t="s">
        <v>9</v>
      </c>
      <c r="E92">
        <v>-381.38204476135621</v>
      </c>
      <c r="F92">
        <v>0</v>
      </c>
      <c r="G92">
        <v>7246.258850465767</v>
      </c>
      <c r="H92" t="str">
        <f t="shared" si="2"/>
        <v>2023-01</v>
      </c>
      <c r="I92">
        <f t="shared" si="3"/>
        <v>10037.231396419547</v>
      </c>
    </row>
    <row r="93" spans="1:9" x14ac:dyDescent="0.35">
      <c r="A93" t="s">
        <v>26</v>
      </c>
      <c r="B93" t="s">
        <v>61</v>
      </c>
      <c r="C93" s="2">
        <v>44942</v>
      </c>
      <c r="D93" t="s">
        <v>9</v>
      </c>
      <c r="E93">
        <v>-362.31294252328843</v>
      </c>
      <c r="F93">
        <v>0</v>
      </c>
      <c r="G93">
        <v>6883.9459079424787</v>
      </c>
      <c r="H93" t="str">
        <f t="shared" si="2"/>
        <v>2023-01</v>
      </c>
      <c r="I93">
        <f t="shared" si="3"/>
        <v>10037.231396419547</v>
      </c>
    </row>
    <row r="94" spans="1:9" x14ac:dyDescent="0.35">
      <c r="A94" t="s">
        <v>26</v>
      </c>
      <c r="B94" t="s">
        <v>61</v>
      </c>
      <c r="C94" s="2">
        <v>44942</v>
      </c>
      <c r="D94" t="s">
        <v>9</v>
      </c>
      <c r="E94">
        <v>-344.19729539712398</v>
      </c>
      <c r="F94">
        <v>0</v>
      </c>
      <c r="G94">
        <v>6539.7486125453543</v>
      </c>
      <c r="H94" t="str">
        <f t="shared" si="2"/>
        <v>2023-01</v>
      </c>
      <c r="I94">
        <f t="shared" si="3"/>
        <v>10037.231396419547</v>
      </c>
    </row>
    <row r="95" spans="1:9" x14ac:dyDescent="0.35">
      <c r="A95" t="s">
        <v>26</v>
      </c>
      <c r="B95" t="s">
        <v>62</v>
      </c>
      <c r="C95" s="2">
        <v>44942</v>
      </c>
      <c r="D95" t="s">
        <v>9</v>
      </c>
      <c r="E95">
        <v>-326.98743062726771</v>
      </c>
      <c r="F95">
        <v>0</v>
      </c>
      <c r="G95">
        <v>6212.7611819180865</v>
      </c>
      <c r="H95" t="str">
        <f t="shared" si="2"/>
        <v>2023-01</v>
      </c>
      <c r="I95">
        <f t="shared" si="3"/>
        <v>10037.231396419547</v>
      </c>
    </row>
    <row r="96" spans="1:9" x14ac:dyDescent="0.35">
      <c r="A96" t="s">
        <v>46</v>
      </c>
      <c r="B96" t="s">
        <v>50</v>
      </c>
      <c r="C96" s="2">
        <v>44944</v>
      </c>
      <c r="D96" t="s">
        <v>36</v>
      </c>
      <c r="E96">
        <v>318.41930022424862</v>
      </c>
      <c r="F96">
        <v>-9.2019145224177805</v>
      </c>
      <c r="G96">
        <v>6531.1804821423348</v>
      </c>
      <c r="H96" t="str">
        <f t="shared" si="2"/>
        <v>2023-01</v>
      </c>
      <c r="I96">
        <f t="shared" si="3"/>
        <v>10028.029481897129</v>
      </c>
    </row>
    <row r="97" spans="1:9" x14ac:dyDescent="0.35">
      <c r="A97" t="s">
        <v>46</v>
      </c>
      <c r="B97" t="s">
        <v>50</v>
      </c>
      <c r="C97" s="2">
        <v>44944</v>
      </c>
      <c r="D97" t="s">
        <v>36</v>
      </c>
      <c r="E97">
        <v>302.49833521303623</v>
      </c>
      <c r="F97">
        <v>-8.7418187962968545</v>
      </c>
      <c r="G97">
        <v>6833.6788173553696</v>
      </c>
      <c r="H97" t="str">
        <f t="shared" si="2"/>
        <v>2023-01</v>
      </c>
      <c r="I97">
        <f t="shared" si="3"/>
        <v>10019.287663100831</v>
      </c>
    </row>
    <row r="98" spans="1:9" x14ac:dyDescent="0.35">
      <c r="A98" t="s">
        <v>46</v>
      </c>
      <c r="B98" t="s">
        <v>50</v>
      </c>
      <c r="C98" s="2">
        <v>44944</v>
      </c>
      <c r="D98" t="s">
        <v>36</v>
      </c>
      <c r="E98">
        <v>287.37341845238433</v>
      </c>
      <c r="F98">
        <v>-8.3047278564820317</v>
      </c>
      <c r="G98">
        <v>7121.0522358077551</v>
      </c>
      <c r="H98" t="str">
        <f t="shared" si="2"/>
        <v>2023-01</v>
      </c>
      <c r="I98">
        <f t="shared" si="3"/>
        <v>10010.982935244348</v>
      </c>
    </row>
    <row r="99" spans="1:9" x14ac:dyDescent="0.35">
      <c r="A99" t="s">
        <v>46</v>
      </c>
      <c r="B99" t="s">
        <v>50</v>
      </c>
      <c r="C99" s="2">
        <v>44944</v>
      </c>
      <c r="D99" t="s">
        <v>36</v>
      </c>
      <c r="E99">
        <v>273.0047475297651</v>
      </c>
      <c r="F99">
        <v>-7.8894914636579188</v>
      </c>
      <c r="G99">
        <v>7394.0569833375203</v>
      </c>
      <c r="H99" t="str">
        <f t="shared" si="2"/>
        <v>2023-01</v>
      </c>
      <c r="I99">
        <f t="shared" si="3"/>
        <v>10003.09344378069</v>
      </c>
    </row>
    <row r="100" spans="1:9" x14ac:dyDescent="0.35">
      <c r="A100" t="s">
        <v>63</v>
      </c>
      <c r="B100" t="s">
        <v>64</v>
      </c>
      <c r="C100" s="2">
        <v>44944</v>
      </c>
      <c r="D100" t="s">
        <v>9</v>
      </c>
      <c r="E100">
        <v>-369.70284916687598</v>
      </c>
      <c r="F100">
        <v>0</v>
      </c>
      <c r="G100">
        <v>7024.3541341706441</v>
      </c>
      <c r="H100" t="str">
        <f t="shared" si="2"/>
        <v>2023-01</v>
      </c>
      <c r="I100">
        <f t="shared" si="3"/>
        <v>10003.09344378069</v>
      </c>
    </row>
    <row r="101" spans="1:9" x14ac:dyDescent="0.35">
      <c r="A101" t="s">
        <v>55</v>
      </c>
      <c r="B101" t="s">
        <v>56</v>
      </c>
      <c r="C101" s="2">
        <v>44945</v>
      </c>
      <c r="D101" t="s">
        <v>36</v>
      </c>
      <c r="E101">
        <v>271.05145096131002</v>
      </c>
      <c r="F101">
        <v>-5.4042098678744424</v>
      </c>
      <c r="G101">
        <v>7295.4055851319536</v>
      </c>
      <c r="H101" t="str">
        <f t="shared" si="2"/>
        <v>2023-01</v>
      </c>
      <c r="I101">
        <f t="shared" si="3"/>
        <v>9997.6892339128153</v>
      </c>
    </row>
    <row r="102" spans="1:9" x14ac:dyDescent="0.35">
      <c r="A102" t="s">
        <v>55</v>
      </c>
      <c r="B102" t="s">
        <v>57</v>
      </c>
      <c r="C102" s="2">
        <v>44945</v>
      </c>
      <c r="D102" t="s">
        <v>36</v>
      </c>
      <c r="E102">
        <v>270.0020585676848</v>
      </c>
      <c r="F102">
        <v>7.3691807799596063</v>
      </c>
      <c r="G102">
        <v>7565.4076436996393</v>
      </c>
      <c r="H102" t="str">
        <f t="shared" si="2"/>
        <v>2023-01</v>
      </c>
      <c r="I102">
        <f t="shared" si="3"/>
        <v>10005.058414692776</v>
      </c>
    </row>
    <row r="103" spans="1:9" x14ac:dyDescent="0.35">
      <c r="A103" t="s">
        <v>58</v>
      </c>
      <c r="B103" t="s">
        <v>59</v>
      </c>
      <c r="C103" s="2">
        <v>44945</v>
      </c>
      <c r="D103" t="s">
        <v>36</v>
      </c>
      <c r="E103">
        <v>395.58847599476451</v>
      </c>
      <c r="F103">
        <v>-5.8663079645578478</v>
      </c>
      <c r="G103">
        <v>7960.9961196944041</v>
      </c>
      <c r="H103" t="str">
        <f t="shared" si="2"/>
        <v>2023-01</v>
      </c>
      <c r="I103">
        <f t="shared" si="3"/>
        <v>9999.1921067282183</v>
      </c>
    </row>
    <row r="104" spans="1:9" x14ac:dyDescent="0.35">
      <c r="A104" t="s">
        <v>32</v>
      </c>
      <c r="B104" t="s">
        <v>54</v>
      </c>
      <c r="C104" s="2">
        <v>44946</v>
      </c>
      <c r="D104" t="s">
        <v>36</v>
      </c>
      <c r="E104">
        <v>235.29848468681689</v>
      </c>
      <c r="F104">
        <v>-18.314939871084562</v>
      </c>
      <c r="G104">
        <v>8196.2946043812208</v>
      </c>
      <c r="H104" t="str">
        <f t="shared" si="2"/>
        <v>2023-01</v>
      </c>
      <c r="I104">
        <f t="shared" si="3"/>
        <v>9980.8771668571335</v>
      </c>
    </row>
    <row r="105" spans="1:9" x14ac:dyDescent="0.35">
      <c r="A105" t="s">
        <v>63</v>
      </c>
      <c r="B105" t="s">
        <v>64</v>
      </c>
      <c r="C105" s="2">
        <v>44946</v>
      </c>
      <c r="D105" t="s">
        <v>36</v>
      </c>
      <c r="E105">
        <v>376.51656437498559</v>
      </c>
      <c r="F105">
        <v>6.8137152081095564</v>
      </c>
      <c r="G105">
        <v>8572.8111687562068</v>
      </c>
      <c r="H105" t="str">
        <f t="shared" si="2"/>
        <v>2023-01</v>
      </c>
      <c r="I105">
        <f t="shared" si="3"/>
        <v>9987.6908820652425</v>
      </c>
    </row>
    <row r="106" spans="1:9" x14ac:dyDescent="0.35">
      <c r="A106" t="s">
        <v>65</v>
      </c>
      <c r="B106" t="s">
        <v>66</v>
      </c>
      <c r="C106" s="2">
        <v>44948</v>
      </c>
      <c r="D106" t="s">
        <v>9</v>
      </c>
      <c r="E106">
        <v>-428.64055843781028</v>
      </c>
      <c r="F106">
        <v>0</v>
      </c>
      <c r="G106">
        <v>8144.1706103183969</v>
      </c>
      <c r="H106" t="str">
        <f t="shared" si="2"/>
        <v>2023-01</v>
      </c>
      <c r="I106">
        <f t="shared" si="3"/>
        <v>9987.6908820652425</v>
      </c>
    </row>
    <row r="107" spans="1:9" x14ac:dyDescent="0.35">
      <c r="A107" t="s">
        <v>65</v>
      </c>
      <c r="B107" t="s">
        <v>66</v>
      </c>
      <c r="C107" s="2">
        <v>44948</v>
      </c>
      <c r="D107" t="s">
        <v>9</v>
      </c>
      <c r="E107">
        <v>-407.20853051591979</v>
      </c>
      <c r="F107">
        <v>0</v>
      </c>
      <c r="G107">
        <v>7736.9620798024771</v>
      </c>
      <c r="H107" t="str">
        <f t="shared" si="2"/>
        <v>2023-01</v>
      </c>
      <c r="I107">
        <f t="shared" si="3"/>
        <v>9987.6908820652425</v>
      </c>
    </row>
    <row r="108" spans="1:9" x14ac:dyDescent="0.35">
      <c r="A108" t="s">
        <v>65</v>
      </c>
      <c r="B108" t="s">
        <v>67</v>
      </c>
      <c r="C108" s="2">
        <v>44948</v>
      </c>
      <c r="D108" t="s">
        <v>9</v>
      </c>
      <c r="E108">
        <v>-386.84810399012389</v>
      </c>
      <c r="F108">
        <v>0</v>
      </c>
      <c r="G108">
        <v>7350.1139758123536</v>
      </c>
      <c r="H108" t="str">
        <f t="shared" si="2"/>
        <v>2023-01</v>
      </c>
      <c r="I108">
        <f t="shared" si="3"/>
        <v>9987.6908820652425</v>
      </c>
    </row>
    <row r="109" spans="1:9" x14ac:dyDescent="0.35">
      <c r="A109" t="s">
        <v>65</v>
      </c>
      <c r="B109" t="s">
        <v>68</v>
      </c>
      <c r="C109" s="2">
        <v>44948</v>
      </c>
      <c r="D109" t="s">
        <v>9</v>
      </c>
      <c r="E109">
        <v>-367.50569879061771</v>
      </c>
      <c r="F109">
        <v>0</v>
      </c>
      <c r="G109">
        <v>6982.6082770217363</v>
      </c>
      <c r="H109" t="str">
        <f t="shared" si="2"/>
        <v>2023-01</v>
      </c>
      <c r="I109">
        <f t="shared" si="3"/>
        <v>9987.6908820652425</v>
      </c>
    </row>
    <row r="110" spans="1:9" x14ac:dyDescent="0.35">
      <c r="A110" t="s">
        <v>65</v>
      </c>
      <c r="B110" t="s">
        <v>67</v>
      </c>
      <c r="C110" s="2">
        <v>44948</v>
      </c>
      <c r="D110" t="s">
        <v>9</v>
      </c>
      <c r="E110">
        <v>-349.13041385108681</v>
      </c>
      <c r="F110">
        <v>0</v>
      </c>
      <c r="G110">
        <v>6633.4778631706486</v>
      </c>
      <c r="H110" t="str">
        <f t="shared" si="2"/>
        <v>2023-01</v>
      </c>
      <c r="I110">
        <f t="shared" si="3"/>
        <v>9987.6908820652425</v>
      </c>
    </row>
    <row r="111" spans="1:9" x14ac:dyDescent="0.35">
      <c r="A111" t="s">
        <v>65</v>
      </c>
      <c r="B111" t="s">
        <v>68</v>
      </c>
      <c r="C111" s="2">
        <v>44948</v>
      </c>
      <c r="D111" t="s">
        <v>9</v>
      </c>
      <c r="E111">
        <v>-331.67389315853251</v>
      </c>
      <c r="F111">
        <v>0</v>
      </c>
      <c r="G111">
        <v>6301.8039700121171</v>
      </c>
      <c r="H111" t="str">
        <f t="shared" si="2"/>
        <v>2023-01</v>
      </c>
      <c r="I111">
        <f t="shared" si="3"/>
        <v>9987.6908820652425</v>
      </c>
    </row>
    <row r="112" spans="1:9" x14ac:dyDescent="0.35">
      <c r="A112" t="s">
        <v>65</v>
      </c>
      <c r="B112" t="s">
        <v>69</v>
      </c>
      <c r="C112" s="2">
        <v>44948</v>
      </c>
      <c r="D112" t="s">
        <v>9</v>
      </c>
      <c r="E112">
        <v>-315.09019850060588</v>
      </c>
      <c r="F112">
        <v>0</v>
      </c>
      <c r="G112">
        <v>5986.7137715115114</v>
      </c>
      <c r="H112" t="str">
        <f t="shared" si="2"/>
        <v>2023-01</v>
      </c>
      <c r="I112">
        <f t="shared" si="3"/>
        <v>9987.6908820652425</v>
      </c>
    </row>
    <row r="113" spans="1:9" x14ac:dyDescent="0.35">
      <c r="A113" t="s">
        <v>65</v>
      </c>
      <c r="B113" t="s">
        <v>68</v>
      </c>
      <c r="C113" s="2">
        <v>44948</v>
      </c>
      <c r="D113" t="s">
        <v>9</v>
      </c>
      <c r="E113">
        <v>-299.3356885755756</v>
      </c>
      <c r="F113">
        <v>0</v>
      </c>
      <c r="G113">
        <v>5687.3780829359357</v>
      </c>
      <c r="H113" t="str">
        <f t="shared" si="2"/>
        <v>2023-01</v>
      </c>
      <c r="I113">
        <f t="shared" si="3"/>
        <v>9987.6908820652425</v>
      </c>
    </row>
    <row r="114" spans="1:9" x14ac:dyDescent="0.35">
      <c r="A114" t="s">
        <v>26</v>
      </c>
      <c r="B114" t="s">
        <v>60</v>
      </c>
      <c r="C114" s="2">
        <v>44951</v>
      </c>
      <c r="D114" t="s">
        <v>36</v>
      </c>
      <c r="E114">
        <v>365.32624613911003</v>
      </c>
      <c r="F114">
        <v>-16.05579862224613</v>
      </c>
      <c r="G114">
        <v>6052.7043290750462</v>
      </c>
      <c r="H114" t="str">
        <f t="shared" si="2"/>
        <v>2023-01</v>
      </c>
      <c r="I114">
        <f t="shared" si="3"/>
        <v>9971.6350834429959</v>
      </c>
    </row>
    <row r="115" spans="1:9" x14ac:dyDescent="0.35">
      <c r="A115" t="s">
        <v>65</v>
      </c>
      <c r="B115" t="s">
        <v>66</v>
      </c>
      <c r="C115" s="2">
        <v>44952</v>
      </c>
      <c r="D115" t="s">
        <v>36</v>
      </c>
      <c r="E115">
        <v>426.37571783365058</v>
      </c>
      <c r="F115">
        <v>-2.2648406041597582</v>
      </c>
      <c r="G115">
        <v>6479.0800469086971</v>
      </c>
      <c r="H115" t="str">
        <f t="shared" si="2"/>
        <v>2023-01</v>
      </c>
      <c r="I115">
        <f t="shared" si="3"/>
        <v>9969.3702428388369</v>
      </c>
    </row>
    <row r="116" spans="1:9" x14ac:dyDescent="0.35">
      <c r="A116" t="s">
        <v>65</v>
      </c>
      <c r="B116" t="s">
        <v>66</v>
      </c>
      <c r="C116" s="2">
        <v>44952</v>
      </c>
      <c r="D116" t="s">
        <v>36</v>
      </c>
      <c r="E116">
        <v>405.05693194196812</v>
      </c>
      <c r="F116">
        <v>-2.1515985739517869</v>
      </c>
      <c r="G116">
        <v>6884.1369788506654</v>
      </c>
      <c r="H116" t="str">
        <f t="shared" si="2"/>
        <v>2023-01</v>
      </c>
      <c r="I116">
        <f t="shared" si="3"/>
        <v>9967.2186442648854</v>
      </c>
    </row>
    <row r="117" spans="1:9" x14ac:dyDescent="0.35">
      <c r="A117" t="s">
        <v>65</v>
      </c>
      <c r="B117" t="s">
        <v>67</v>
      </c>
      <c r="C117" s="2">
        <v>44953</v>
      </c>
      <c r="D117" t="s">
        <v>36</v>
      </c>
      <c r="E117">
        <v>397.78884310842341</v>
      </c>
      <c r="F117">
        <v>10.94073911829946</v>
      </c>
      <c r="G117">
        <v>7281.9258219590884</v>
      </c>
      <c r="H117" t="str">
        <f t="shared" si="2"/>
        <v>2023-01</v>
      </c>
      <c r="I117">
        <f t="shared" si="3"/>
        <v>9978.1593833831848</v>
      </c>
    </row>
    <row r="118" spans="1:9" x14ac:dyDescent="0.35">
      <c r="A118" t="s">
        <v>65</v>
      </c>
      <c r="B118" t="s">
        <v>68</v>
      </c>
      <c r="C118" s="2">
        <v>44953</v>
      </c>
      <c r="D118" t="s">
        <v>36</v>
      </c>
      <c r="E118">
        <v>372.44536826662892</v>
      </c>
      <c r="F118">
        <v>4.9396694760112041</v>
      </c>
      <c r="G118">
        <v>7654.3711902257173</v>
      </c>
      <c r="H118" t="str">
        <f t="shared" si="2"/>
        <v>2023-01</v>
      </c>
      <c r="I118">
        <f t="shared" si="3"/>
        <v>9983.0990528591956</v>
      </c>
    </row>
    <row r="119" spans="1:9" x14ac:dyDescent="0.35">
      <c r="A119" t="s">
        <v>65</v>
      </c>
      <c r="B119" t="s">
        <v>67</v>
      </c>
      <c r="C119" s="2">
        <v>44953</v>
      </c>
      <c r="D119" t="s">
        <v>36</v>
      </c>
      <c r="E119">
        <v>359.00443090535208</v>
      </c>
      <c r="F119">
        <v>9.8740170542652663</v>
      </c>
      <c r="G119">
        <v>8013.3756211310692</v>
      </c>
      <c r="H119" t="str">
        <f t="shared" si="2"/>
        <v>2023-01</v>
      </c>
      <c r="I119">
        <f t="shared" si="3"/>
        <v>9992.9730699134616</v>
      </c>
    </row>
    <row r="120" spans="1:9" x14ac:dyDescent="0.35">
      <c r="A120" t="s">
        <v>65</v>
      </c>
      <c r="B120" t="s">
        <v>68</v>
      </c>
      <c r="C120" s="2">
        <v>44953</v>
      </c>
      <c r="D120" t="s">
        <v>36</v>
      </c>
      <c r="E120">
        <v>336.13194486063259</v>
      </c>
      <c r="F120">
        <v>4.4580517021000787</v>
      </c>
      <c r="G120">
        <v>8349.507565991702</v>
      </c>
      <c r="H120" t="str">
        <f t="shared" si="2"/>
        <v>2023-01</v>
      </c>
      <c r="I120">
        <f t="shared" si="3"/>
        <v>9997.431121615562</v>
      </c>
    </row>
    <row r="121" spans="1:9" x14ac:dyDescent="0.35">
      <c r="A121" t="s">
        <v>65</v>
      </c>
      <c r="B121" t="s">
        <v>69</v>
      </c>
      <c r="C121" s="2">
        <v>44954</v>
      </c>
      <c r="D121" t="s">
        <v>36</v>
      </c>
      <c r="E121">
        <v>306.09763350189218</v>
      </c>
      <c r="F121">
        <v>-8.9925649987136467</v>
      </c>
      <c r="G121">
        <v>8655.6051994935951</v>
      </c>
      <c r="H121" t="str">
        <f t="shared" si="2"/>
        <v>2023-01</v>
      </c>
      <c r="I121">
        <f t="shared" si="3"/>
        <v>9988.4385566168476</v>
      </c>
    </row>
    <row r="122" spans="1:9" x14ac:dyDescent="0.35">
      <c r="A122" t="s">
        <v>65</v>
      </c>
      <c r="B122" t="s">
        <v>68</v>
      </c>
      <c r="C122" s="2">
        <v>44954</v>
      </c>
      <c r="D122" t="s">
        <v>36</v>
      </c>
      <c r="E122">
        <v>299.23514616230329</v>
      </c>
      <c r="F122">
        <v>-0.1005424132723078</v>
      </c>
      <c r="G122">
        <v>8954.840345655899</v>
      </c>
      <c r="H122" t="str">
        <f t="shared" si="2"/>
        <v>2023-01</v>
      </c>
      <c r="I122">
        <f t="shared" si="3"/>
        <v>9988.3380142035749</v>
      </c>
    </row>
    <row r="123" spans="1:9" x14ac:dyDescent="0.35">
      <c r="A123" t="s">
        <v>26</v>
      </c>
      <c r="B123" t="s">
        <v>61</v>
      </c>
      <c r="C123" s="2">
        <v>44955</v>
      </c>
      <c r="D123" t="s">
        <v>36</v>
      </c>
      <c r="E123">
        <v>355.75035903886709</v>
      </c>
      <c r="F123">
        <v>-6.562583484421225</v>
      </c>
      <c r="G123">
        <v>9310.5907046947668</v>
      </c>
      <c r="H123" t="str">
        <f t="shared" si="2"/>
        <v>2023-01</v>
      </c>
      <c r="I123">
        <f t="shared" si="3"/>
        <v>9981.7754307191535</v>
      </c>
    </row>
    <row r="124" spans="1:9" x14ac:dyDescent="0.35">
      <c r="A124" t="s">
        <v>26</v>
      </c>
      <c r="B124" t="s">
        <v>61</v>
      </c>
      <c r="C124" s="2">
        <v>44955</v>
      </c>
      <c r="D124" t="s">
        <v>36</v>
      </c>
      <c r="E124">
        <v>337.96284108692379</v>
      </c>
      <c r="F124">
        <v>-6.2344543102001353</v>
      </c>
      <c r="G124">
        <v>9648.5535457816914</v>
      </c>
      <c r="H124" t="str">
        <f t="shared" si="2"/>
        <v>2023-01</v>
      </c>
      <c r="I124">
        <f t="shared" si="3"/>
        <v>9975.5409764089527</v>
      </c>
    </row>
    <row r="125" spans="1:9" x14ac:dyDescent="0.35">
      <c r="A125" t="s">
        <v>26</v>
      </c>
      <c r="B125" t="s">
        <v>62</v>
      </c>
      <c r="C125" s="2">
        <v>44955</v>
      </c>
      <c r="D125" t="s">
        <v>36</v>
      </c>
      <c r="E125">
        <v>336.80812822387247</v>
      </c>
      <c r="F125">
        <v>9.8206975966048162</v>
      </c>
      <c r="G125">
        <v>9985.3616740055641</v>
      </c>
      <c r="H125" t="str">
        <f t="shared" si="2"/>
        <v>2023-01</v>
      </c>
      <c r="I125">
        <f t="shared" si="3"/>
        <v>9985.3616740055568</v>
      </c>
    </row>
    <row r="126" spans="1:9" x14ac:dyDescent="0.35">
      <c r="A126" t="s">
        <v>70</v>
      </c>
      <c r="B126" t="s">
        <v>71</v>
      </c>
      <c r="C126" s="2">
        <v>44956</v>
      </c>
      <c r="D126" t="s">
        <v>9</v>
      </c>
      <c r="E126">
        <v>-499.26808370027823</v>
      </c>
      <c r="F126">
        <v>0</v>
      </c>
      <c r="G126">
        <v>9486.093590305285</v>
      </c>
      <c r="H126" t="str">
        <f t="shared" si="2"/>
        <v>2023-01</v>
      </c>
      <c r="I126">
        <f t="shared" si="3"/>
        <v>9985.3616740055568</v>
      </c>
    </row>
    <row r="127" spans="1:9" x14ac:dyDescent="0.35">
      <c r="A127" t="s">
        <v>72</v>
      </c>
      <c r="B127" t="s">
        <v>73</v>
      </c>
      <c r="C127" s="2">
        <v>44957</v>
      </c>
      <c r="D127" t="s">
        <v>9</v>
      </c>
      <c r="E127">
        <v>-474.3046795152643</v>
      </c>
      <c r="F127">
        <v>0</v>
      </c>
      <c r="G127">
        <v>9011.788910790021</v>
      </c>
      <c r="H127" t="str">
        <f t="shared" si="2"/>
        <v>2023-01</v>
      </c>
      <c r="I127">
        <f t="shared" si="3"/>
        <v>9985.3616740055568</v>
      </c>
    </row>
    <row r="128" spans="1:9" x14ac:dyDescent="0.35">
      <c r="A128" t="s">
        <v>46</v>
      </c>
      <c r="B128" t="s">
        <v>74</v>
      </c>
      <c r="C128" s="2">
        <v>44958</v>
      </c>
      <c r="D128" t="s">
        <v>9</v>
      </c>
      <c r="E128">
        <v>-450.58944553950113</v>
      </c>
      <c r="F128">
        <v>0</v>
      </c>
      <c r="G128">
        <v>8561.19946525052</v>
      </c>
      <c r="H128" t="str">
        <f t="shared" si="2"/>
        <v>2023-02</v>
      </c>
      <c r="I128">
        <f t="shared" si="3"/>
        <v>9985.3616740055568</v>
      </c>
    </row>
    <row r="129" spans="1:9" x14ac:dyDescent="0.35">
      <c r="A129" t="s">
        <v>46</v>
      </c>
      <c r="B129" t="s">
        <v>74</v>
      </c>
      <c r="C129" s="2">
        <v>44958</v>
      </c>
      <c r="D129" t="s">
        <v>9</v>
      </c>
      <c r="E129">
        <v>-428.059973262526</v>
      </c>
      <c r="F129">
        <v>0</v>
      </c>
      <c r="G129">
        <v>8133.139491987994</v>
      </c>
      <c r="H129" t="str">
        <f t="shared" si="2"/>
        <v>2023-02</v>
      </c>
      <c r="I129">
        <f t="shared" si="3"/>
        <v>9985.3616740055568</v>
      </c>
    </row>
    <row r="130" spans="1:9" x14ac:dyDescent="0.35">
      <c r="A130" t="s">
        <v>46</v>
      </c>
      <c r="B130" t="s">
        <v>74</v>
      </c>
      <c r="C130" s="2">
        <v>44958</v>
      </c>
      <c r="D130" t="s">
        <v>9</v>
      </c>
      <c r="E130">
        <v>-406.65697459939969</v>
      </c>
      <c r="F130">
        <v>0</v>
      </c>
      <c r="G130">
        <v>7726.4825173885947</v>
      </c>
      <c r="H130" t="str">
        <f t="shared" si="2"/>
        <v>2023-02</v>
      </c>
      <c r="I130">
        <f t="shared" si="3"/>
        <v>9985.3616740055568</v>
      </c>
    </row>
    <row r="131" spans="1:9" x14ac:dyDescent="0.35">
      <c r="A131" t="s">
        <v>46</v>
      </c>
      <c r="B131" t="s">
        <v>74</v>
      </c>
      <c r="C131" s="2">
        <v>44958</v>
      </c>
      <c r="D131" t="s">
        <v>9</v>
      </c>
      <c r="E131">
        <v>-386.32412586942968</v>
      </c>
      <c r="F131">
        <v>0</v>
      </c>
      <c r="G131">
        <v>7340.158391519165</v>
      </c>
      <c r="H131" t="str">
        <f t="shared" ref="H131:H194" si="4">TEXT(C131,"yyyy-mm")</f>
        <v>2023-02</v>
      </c>
      <c r="I131">
        <f t="shared" si="3"/>
        <v>9985.3616740055568</v>
      </c>
    </row>
    <row r="132" spans="1:9" x14ac:dyDescent="0.35">
      <c r="A132" t="s">
        <v>46</v>
      </c>
      <c r="B132" t="s">
        <v>75</v>
      </c>
      <c r="C132" s="2">
        <v>44958</v>
      </c>
      <c r="D132" t="s">
        <v>9</v>
      </c>
      <c r="E132">
        <v>-367.00791957595828</v>
      </c>
      <c r="F132">
        <v>0</v>
      </c>
      <c r="G132">
        <v>6973.1504719432069</v>
      </c>
      <c r="H132" t="str">
        <f t="shared" si="4"/>
        <v>2023-02</v>
      </c>
      <c r="I132">
        <f t="shared" ref="I132:I195" si="5">I131 + F132</f>
        <v>9985.3616740055568</v>
      </c>
    </row>
    <row r="133" spans="1:9" x14ac:dyDescent="0.35">
      <c r="A133" t="s">
        <v>46</v>
      </c>
      <c r="B133" t="s">
        <v>75</v>
      </c>
      <c r="C133" s="2">
        <v>44958</v>
      </c>
      <c r="D133" t="s">
        <v>9</v>
      </c>
      <c r="E133">
        <v>-348.65752359716038</v>
      </c>
      <c r="F133">
        <v>0</v>
      </c>
      <c r="G133">
        <v>6624.4929483460464</v>
      </c>
      <c r="H133" t="str">
        <f t="shared" si="4"/>
        <v>2023-02</v>
      </c>
      <c r="I133">
        <f t="shared" si="5"/>
        <v>9985.3616740055568</v>
      </c>
    </row>
    <row r="134" spans="1:9" x14ac:dyDescent="0.35">
      <c r="A134" t="s">
        <v>46</v>
      </c>
      <c r="B134" t="s">
        <v>75</v>
      </c>
      <c r="C134" s="2">
        <v>44958</v>
      </c>
      <c r="D134" t="s">
        <v>9</v>
      </c>
      <c r="E134">
        <v>-331.22464741730232</v>
      </c>
      <c r="F134">
        <v>0</v>
      </c>
      <c r="G134">
        <v>6293.2683009287439</v>
      </c>
      <c r="H134" t="str">
        <f t="shared" si="4"/>
        <v>2023-02</v>
      </c>
      <c r="I134">
        <f t="shared" si="5"/>
        <v>9985.3616740055568</v>
      </c>
    </row>
    <row r="135" spans="1:9" x14ac:dyDescent="0.35">
      <c r="A135" t="s">
        <v>46</v>
      </c>
      <c r="B135" t="s">
        <v>75</v>
      </c>
      <c r="C135" s="2">
        <v>44958</v>
      </c>
      <c r="D135" t="s">
        <v>9</v>
      </c>
      <c r="E135">
        <v>-314.66341504643719</v>
      </c>
      <c r="F135">
        <v>0</v>
      </c>
      <c r="G135">
        <v>5978.6048858823069</v>
      </c>
      <c r="H135" t="str">
        <f t="shared" si="4"/>
        <v>2023-02</v>
      </c>
      <c r="I135">
        <f t="shared" si="5"/>
        <v>9985.3616740055568</v>
      </c>
    </row>
    <row r="136" spans="1:9" x14ac:dyDescent="0.35">
      <c r="A136" t="s">
        <v>46</v>
      </c>
      <c r="B136" t="s">
        <v>75</v>
      </c>
      <c r="C136" s="2">
        <v>44958</v>
      </c>
      <c r="D136" t="s">
        <v>9</v>
      </c>
      <c r="E136">
        <v>-298.93024429411543</v>
      </c>
      <c r="F136">
        <v>0</v>
      </c>
      <c r="G136">
        <v>5679.6746415881917</v>
      </c>
      <c r="H136" t="str">
        <f t="shared" si="4"/>
        <v>2023-02</v>
      </c>
      <c r="I136">
        <f t="shared" si="5"/>
        <v>9985.3616740055568</v>
      </c>
    </row>
    <row r="137" spans="1:9" x14ac:dyDescent="0.35">
      <c r="A137" t="s">
        <v>46</v>
      </c>
      <c r="B137" t="s">
        <v>75</v>
      </c>
      <c r="C137" s="2">
        <v>44958</v>
      </c>
      <c r="D137" t="s">
        <v>9</v>
      </c>
      <c r="E137">
        <v>-283.98373207940961</v>
      </c>
      <c r="F137">
        <v>0</v>
      </c>
      <c r="G137">
        <v>5395.6909095087822</v>
      </c>
      <c r="H137" t="str">
        <f t="shared" si="4"/>
        <v>2023-02</v>
      </c>
      <c r="I137">
        <f t="shared" si="5"/>
        <v>9985.3616740055568</v>
      </c>
    </row>
    <row r="138" spans="1:9" x14ac:dyDescent="0.35">
      <c r="A138" t="s">
        <v>76</v>
      </c>
      <c r="B138" t="s">
        <v>77</v>
      </c>
      <c r="C138" s="2">
        <v>44959</v>
      </c>
      <c r="D138" t="s">
        <v>9</v>
      </c>
      <c r="E138">
        <v>-269.78454547543907</v>
      </c>
      <c r="F138">
        <v>0</v>
      </c>
      <c r="G138">
        <v>5125.9063640333434</v>
      </c>
      <c r="H138" t="str">
        <f t="shared" si="4"/>
        <v>2023-02</v>
      </c>
      <c r="I138">
        <f t="shared" si="5"/>
        <v>9985.3616740055568</v>
      </c>
    </row>
    <row r="139" spans="1:9" x14ac:dyDescent="0.35">
      <c r="A139" t="s">
        <v>76</v>
      </c>
      <c r="B139" t="s">
        <v>78</v>
      </c>
      <c r="C139" s="2">
        <v>44959</v>
      </c>
      <c r="D139" t="s">
        <v>9</v>
      </c>
      <c r="E139">
        <v>-256.29531820166721</v>
      </c>
      <c r="F139">
        <v>0</v>
      </c>
      <c r="G139">
        <v>4869.6110458316762</v>
      </c>
      <c r="H139" t="str">
        <f t="shared" si="4"/>
        <v>2023-02</v>
      </c>
      <c r="I139">
        <f t="shared" si="5"/>
        <v>9985.3616740055568</v>
      </c>
    </row>
    <row r="140" spans="1:9" x14ac:dyDescent="0.35">
      <c r="A140" t="s">
        <v>76</v>
      </c>
      <c r="B140" t="s">
        <v>79</v>
      </c>
      <c r="C140" s="2">
        <v>44959</v>
      </c>
      <c r="D140" t="s">
        <v>9</v>
      </c>
      <c r="E140">
        <v>-243.48055229158379</v>
      </c>
      <c r="F140">
        <v>0</v>
      </c>
      <c r="G140">
        <v>4626.1304935400922</v>
      </c>
      <c r="H140" t="str">
        <f t="shared" si="4"/>
        <v>2023-02</v>
      </c>
      <c r="I140">
        <f t="shared" si="5"/>
        <v>9985.3616740055568</v>
      </c>
    </row>
    <row r="141" spans="1:9" x14ac:dyDescent="0.35">
      <c r="A141" t="s">
        <v>76</v>
      </c>
      <c r="B141" t="s">
        <v>80</v>
      </c>
      <c r="C141" s="2">
        <v>44959</v>
      </c>
      <c r="D141" t="s">
        <v>9</v>
      </c>
      <c r="E141">
        <v>-231.3065246770046</v>
      </c>
      <c r="F141">
        <v>0</v>
      </c>
      <c r="G141">
        <v>4394.8239688630874</v>
      </c>
      <c r="H141" t="str">
        <f t="shared" si="4"/>
        <v>2023-02</v>
      </c>
      <c r="I141">
        <f t="shared" si="5"/>
        <v>9985.3616740055568</v>
      </c>
    </row>
    <row r="142" spans="1:9" x14ac:dyDescent="0.35">
      <c r="A142" t="s">
        <v>76</v>
      </c>
      <c r="B142" t="s">
        <v>81</v>
      </c>
      <c r="C142" s="2">
        <v>44959</v>
      </c>
      <c r="D142" t="s">
        <v>9</v>
      </c>
      <c r="E142">
        <v>-219.74119844315439</v>
      </c>
      <c r="F142">
        <v>0</v>
      </c>
      <c r="G142">
        <v>4175.0827704199328</v>
      </c>
      <c r="H142" t="str">
        <f t="shared" si="4"/>
        <v>2023-02</v>
      </c>
      <c r="I142">
        <f t="shared" si="5"/>
        <v>9985.3616740055568</v>
      </c>
    </row>
    <row r="143" spans="1:9" x14ac:dyDescent="0.35">
      <c r="A143" t="s">
        <v>76</v>
      </c>
      <c r="B143" t="s">
        <v>77</v>
      </c>
      <c r="C143" s="2">
        <v>44960</v>
      </c>
      <c r="D143" t="s">
        <v>36</v>
      </c>
      <c r="E143">
        <v>271.87033850499932</v>
      </c>
      <c r="F143">
        <v>2.0857930295601932</v>
      </c>
      <c r="G143">
        <v>4446.9531089249322</v>
      </c>
      <c r="H143" t="str">
        <f t="shared" si="4"/>
        <v>2023-02</v>
      </c>
      <c r="I143">
        <f t="shared" si="5"/>
        <v>9987.4474670351174</v>
      </c>
    </row>
    <row r="144" spans="1:9" x14ac:dyDescent="0.35">
      <c r="A144" t="s">
        <v>82</v>
      </c>
      <c r="B144" t="s">
        <v>83</v>
      </c>
      <c r="C144" s="2">
        <v>44963</v>
      </c>
      <c r="D144" t="s">
        <v>9</v>
      </c>
      <c r="E144">
        <v>-222.34765544624659</v>
      </c>
      <c r="F144">
        <v>0</v>
      </c>
      <c r="G144">
        <v>4224.6054534786854</v>
      </c>
      <c r="H144" t="str">
        <f t="shared" si="4"/>
        <v>2023-02</v>
      </c>
      <c r="I144">
        <f t="shared" si="5"/>
        <v>9987.4474670351174</v>
      </c>
    </row>
    <row r="145" spans="1:9" x14ac:dyDescent="0.35">
      <c r="A145" t="s">
        <v>84</v>
      </c>
      <c r="B145" t="s">
        <v>85</v>
      </c>
      <c r="C145" s="2">
        <v>44963</v>
      </c>
      <c r="D145" t="s">
        <v>9</v>
      </c>
      <c r="E145">
        <v>-211.23027267393431</v>
      </c>
      <c r="F145">
        <v>0</v>
      </c>
      <c r="G145">
        <v>4013.3751808047509</v>
      </c>
      <c r="H145" t="str">
        <f t="shared" si="4"/>
        <v>2023-02</v>
      </c>
      <c r="I145">
        <f t="shared" si="5"/>
        <v>9987.4474670351174</v>
      </c>
    </row>
    <row r="146" spans="1:9" x14ac:dyDescent="0.35">
      <c r="A146" t="s">
        <v>86</v>
      </c>
      <c r="B146" t="s">
        <v>87</v>
      </c>
      <c r="C146" s="2">
        <v>44963</v>
      </c>
      <c r="D146" t="s">
        <v>9</v>
      </c>
      <c r="E146">
        <v>-200.66875904023749</v>
      </c>
      <c r="F146">
        <v>0</v>
      </c>
      <c r="G146">
        <v>3812.7064217645129</v>
      </c>
      <c r="H146" t="str">
        <f t="shared" si="4"/>
        <v>2023-02</v>
      </c>
      <c r="I146">
        <f t="shared" si="5"/>
        <v>9987.4474670351174</v>
      </c>
    </row>
    <row r="147" spans="1:9" x14ac:dyDescent="0.35">
      <c r="A147" t="s">
        <v>14</v>
      </c>
      <c r="B147" t="s">
        <v>88</v>
      </c>
      <c r="C147" s="2">
        <v>44966</v>
      </c>
      <c r="D147" t="s">
        <v>9</v>
      </c>
      <c r="E147">
        <v>-190.63532108822571</v>
      </c>
      <c r="F147">
        <v>0</v>
      </c>
      <c r="G147">
        <v>3622.0711006762881</v>
      </c>
      <c r="H147" t="str">
        <f t="shared" si="4"/>
        <v>2023-02</v>
      </c>
      <c r="I147">
        <f t="shared" si="5"/>
        <v>9987.4474670351174</v>
      </c>
    </row>
    <row r="148" spans="1:9" x14ac:dyDescent="0.35">
      <c r="A148" t="s">
        <v>14</v>
      </c>
      <c r="B148" t="s">
        <v>89</v>
      </c>
      <c r="C148" s="2">
        <v>44966</v>
      </c>
      <c r="D148" t="s">
        <v>9</v>
      </c>
      <c r="E148">
        <v>-181.10355503381439</v>
      </c>
      <c r="F148">
        <v>0</v>
      </c>
      <c r="G148">
        <v>3440.9675456424729</v>
      </c>
      <c r="H148" t="str">
        <f t="shared" si="4"/>
        <v>2023-02</v>
      </c>
      <c r="I148">
        <f t="shared" si="5"/>
        <v>9987.4474670351174</v>
      </c>
    </row>
    <row r="149" spans="1:9" x14ac:dyDescent="0.35">
      <c r="A149" t="s">
        <v>14</v>
      </c>
      <c r="B149" t="s">
        <v>90</v>
      </c>
      <c r="C149" s="2">
        <v>44966</v>
      </c>
      <c r="D149" t="s">
        <v>9</v>
      </c>
      <c r="E149">
        <v>-172.04837728212371</v>
      </c>
      <c r="F149">
        <v>0</v>
      </c>
      <c r="G149">
        <v>3268.9191683603499</v>
      </c>
      <c r="H149" t="str">
        <f t="shared" si="4"/>
        <v>2023-02</v>
      </c>
      <c r="I149">
        <f t="shared" si="5"/>
        <v>9987.4474670351174</v>
      </c>
    </row>
    <row r="150" spans="1:9" x14ac:dyDescent="0.35">
      <c r="A150" t="s">
        <v>14</v>
      </c>
      <c r="B150" t="s">
        <v>91</v>
      </c>
      <c r="C150" s="2">
        <v>44966</v>
      </c>
      <c r="D150" t="s">
        <v>9</v>
      </c>
      <c r="E150">
        <v>-163.44595841801751</v>
      </c>
      <c r="F150">
        <v>0</v>
      </c>
      <c r="G150">
        <v>3105.4732099423318</v>
      </c>
      <c r="H150" t="str">
        <f t="shared" si="4"/>
        <v>2023-02</v>
      </c>
      <c r="I150">
        <f t="shared" si="5"/>
        <v>9987.4474670351174</v>
      </c>
    </row>
    <row r="151" spans="1:9" x14ac:dyDescent="0.35">
      <c r="A151" t="s">
        <v>14</v>
      </c>
      <c r="B151" t="s">
        <v>92</v>
      </c>
      <c r="C151" s="2">
        <v>44966</v>
      </c>
      <c r="D151" t="s">
        <v>9</v>
      </c>
      <c r="E151">
        <v>-155.27366049711659</v>
      </c>
      <c r="F151">
        <v>0</v>
      </c>
      <c r="G151">
        <v>2950.1995494452158</v>
      </c>
      <c r="H151" t="str">
        <f t="shared" si="4"/>
        <v>2023-02</v>
      </c>
      <c r="I151">
        <f t="shared" si="5"/>
        <v>9987.4474670351174</v>
      </c>
    </row>
    <row r="152" spans="1:9" x14ac:dyDescent="0.35">
      <c r="A152" t="s">
        <v>14</v>
      </c>
      <c r="B152" t="s">
        <v>38</v>
      </c>
      <c r="C152" s="2">
        <v>44966</v>
      </c>
      <c r="D152" t="s">
        <v>9</v>
      </c>
      <c r="E152">
        <v>-147.5099774722608</v>
      </c>
      <c r="F152">
        <v>0</v>
      </c>
      <c r="G152">
        <v>2802.689571972955</v>
      </c>
      <c r="H152" t="str">
        <f t="shared" si="4"/>
        <v>2023-02</v>
      </c>
      <c r="I152">
        <f t="shared" si="5"/>
        <v>9987.4474670351174</v>
      </c>
    </row>
    <row r="153" spans="1:9" x14ac:dyDescent="0.35">
      <c r="A153" t="s">
        <v>14</v>
      </c>
      <c r="B153" t="s">
        <v>93</v>
      </c>
      <c r="C153" s="2">
        <v>44966</v>
      </c>
      <c r="D153" t="s">
        <v>9</v>
      </c>
      <c r="E153">
        <v>-140.13447859864769</v>
      </c>
      <c r="F153">
        <v>0</v>
      </c>
      <c r="G153">
        <v>2662.555093374307</v>
      </c>
      <c r="H153" t="str">
        <f t="shared" si="4"/>
        <v>2023-02</v>
      </c>
      <c r="I153">
        <f t="shared" si="5"/>
        <v>9987.4474670351174</v>
      </c>
    </row>
    <row r="154" spans="1:9" x14ac:dyDescent="0.35">
      <c r="A154" t="s">
        <v>14</v>
      </c>
      <c r="B154" t="s">
        <v>31</v>
      </c>
      <c r="C154" s="2">
        <v>44966</v>
      </c>
      <c r="D154" t="s">
        <v>9</v>
      </c>
      <c r="E154">
        <v>-133.1277546687154</v>
      </c>
      <c r="F154">
        <v>0</v>
      </c>
      <c r="G154">
        <v>2529.4273387055919</v>
      </c>
      <c r="H154" t="str">
        <f t="shared" si="4"/>
        <v>2023-02</v>
      </c>
      <c r="I154">
        <f t="shared" si="5"/>
        <v>9987.4474670351174</v>
      </c>
    </row>
    <row r="155" spans="1:9" x14ac:dyDescent="0.35">
      <c r="A155" t="s">
        <v>14</v>
      </c>
      <c r="B155" t="s">
        <v>94</v>
      </c>
      <c r="C155" s="2">
        <v>44966</v>
      </c>
      <c r="D155" t="s">
        <v>9</v>
      </c>
      <c r="E155">
        <v>-126.4713669352796</v>
      </c>
      <c r="F155">
        <v>0</v>
      </c>
      <c r="G155">
        <v>2402.9559717703132</v>
      </c>
      <c r="H155" t="str">
        <f t="shared" si="4"/>
        <v>2023-02</v>
      </c>
      <c r="I155">
        <f t="shared" si="5"/>
        <v>9987.4474670351174</v>
      </c>
    </row>
    <row r="156" spans="1:9" x14ac:dyDescent="0.35">
      <c r="A156" t="s">
        <v>95</v>
      </c>
      <c r="B156" t="s">
        <v>96</v>
      </c>
      <c r="C156" s="2">
        <v>44966</v>
      </c>
      <c r="D156" t="s">
        <v>9</v>
      </c>
      <c r="E156">
        <v>-120.1477985885156</v>
      </c>
      <c r="F156">
        <v>0</v>
      </c>
      <c r="G156">
        <v>2282.808173181797</v>
      </c>
      <c r="H156" t="str">
        <f t="shared" si="4"/>
        <v>2023-02</v>
      </c>
      <c r="I156">
        <f t="shared" si="5"/>
        <v>9987.4474670351174</v>
      </c>
    </row>
    <row r="157" spans="1:9" x14ac:dyDescent="0.35">
      <c r="A157" t="s">
        <v>46</v>
      </c>
      <c r="B157" t="s">
        <v>74</v>
      </c>
      <c r="C157" s="2">
        <v>44967</v>
      </c>
      <c r="D157" t="s">
        <v>36</v>
      </c>
      <c r="E157">
        <v>449.6033923505712</v>
      </c>
      <c r="F157">
        <v>-0.9860531889298727</v>
      </c>
      <c r="G157">
        <v>2732.4115655323681</v>
      </c>
      <c r="H157" t="str">
        <f t="shared" si="4"/>
        <v>2023-02</v>
      </c>
      <c r="I157">
        <f t="shared" si="5"/>
        <v>9986.4614138461875</v>
      </c>
    </row>
    <row r="158" spans="1:9" x14ac:dyDescent="0.35">
      <c r="A158" t="s">
        <v>14</v>
      </c>
      <c r="B158" t="s">
        <v>88</v>
      </c>
      <c r="C158" s="2">
        <v>44967</v>
      </c>
      <c r="D158" t="s">
        <v>36</v>
      </c>
      <c r="E158">
        <v>194.31841845054811</v>
      </c>
      <c r="F158">
        <v>3.6830973623224281</v>
      </c>
      <c r="G158">
        <v>2926.7299839829161</v>
      </c>
      <c r="H158" t="str">
        <f t="shared" si="4"/>
        <v>2023-02</v>
      </c>
      <c r="I158">
        <f t="shared" si="5"/>
        <v>9990.1445112085094</v>
      </c>
    </row>
    <row r="159" spans="1:9" x14ac:dyDescent="0.35">
      <c r="A159" t="s">
        <v>46</v>
      </c>
      <c r="B159" t="s">
        <v>74</v>
      </c>
      <c r="C159" s="2">
        <v>44967</v>
      </c>
      <c r="D159" t="s">
        <v>36</v>
      </c>
      <c r="E159">
        <v>385.47870851657098</v>
      </c>
      <c r="F159">
        <v>-0.8454173528587603</v>
      </c>
      <c r="G159">
        <v>3312.2086924994869</v>
      </c>
      <c r="H159" t="str">
        <f t="shared" si="4"/>
        <v>2023-02</v>
      </c>
      <c r="I159">
        <f t="shared" si="5"/>
        <v>9989.2990938556504</v>
      </c>
    </row>
    <row r="160" spans="1:9" x14ac:dyDescent="0.35">
      <c r="A160" t="s">
        <v>46</v>
      </c>
      <c r="B160" t="s">
        <v>74</v>
      </c>
      <c r="C160" s="2">
        <v>44967</v>
      </c>
      <c r="D160" t="s">
        <v>36</v>
      </c>
      <c r="E160">
        <v>427.12322273304261</v>
      </c>
      <c r="F160">
        <v>-0.93675052948339044</v>
      </c>
      <c r="G160">
        <v>3739.3319152325289</v>
      </c>
      <c r="H160" t="str">
        <f t="shared" si="4"/>
        <v>2023-02</v>
      </c>
      <c r="I160">
        <f t="shared" si="5"/>
        <v>9988.3623433261673</v>
      </c>
    </row>
    <row r="161" spans="1:9" x14ac:dyDescent="0.35">
      <c r="A161" t="s">
        <v>46</v>
      </c>
      <c r="B161" t="s">
        <v>74</v>
      </c>
      <c r="C161" s="2">
        <v>44967</v>
      </c>
      <c r="D161" t="s">
        <v>36</v>
      </c>
      <c r="E161">
        <v>405.76706159639048</v>
      </c>
      <c r="F161">
        <v>-0.88991300300921239</v>
      </c>
      <c r="G161">
        <v>4145.0989768289201</v>
      </c>
      <c r="H161" t="str">
        <f t="shared" si="4"/>
        <v>2023-02</v>
      </c>
      <c r="I161">
        <f t="shared" si="5"/>
        <v>9987.4724303231578</v>
      </c>
    </row>
    <row r="162" spans="1:9" x14ac:dyDescent="0.35">
      <c r="A162" t="s">
        <v>14</v>
      </c>
      <c r="B162" t="s">
        <v>91</v>
      </c>
      <c r="C162" s="2">
        <v>44967</v>
      </c>
      <c r="D162" t="s">
        <v>36</v>
      </c>
      <c r="E162">
        <v>167.67392042866791</v>
      </c>
      <c r="F162">
        <v>4.2279620106503728</v>
      </c>
      <c r="G162">
        <v>4312.7728972575878</v>
      </c>
      <c r="H162" t="str">
        <f t="shared" si="4"/>
        <v>2023-02</v>
      </c>
      <c r="I162">
        <f t="shared" si="5"/>
        <v>9991.7003923338088</v>
      </c>
    </row>
    <row r="163" spans="1:9" x14ac:dyDescent="0.35">
      <c r="A163" t="s">
        <v>14</v>
      </c>
      <c r="B163" t="s">
        <v>90</v>
      </c>
      <c r="C163" s="2">
        <v>44967</v>
      </c>
      <c r="D163" t="s">
        <v>36</v>
      </c>
      <c r="E163">
        <v>167.53726838645801</v>
      </c>
      <c r="F163">
        <v>-4.5111088956656724</v>
      </c>
      <c r="G163">
        <v>4480.3101656440458</v>
      </c>
      <c r="H163" t="str">
        <f t="shared" si="4"/>
        <v>2023-02</v>
      </c>
      <c r="I163">
        <f t="shared" si="5"/>
        <v>9987.1892834381433</v>
      </c>
    </row>
    <row r="164" spans="1:9" x14ac:dyDescent="0.35">
      <c r="A164" t="s">
        <v>76</v>
      </c>
      <c r="B164" t="s">
        <v>79</v>
      </c>
      <c r="C164" s="2">
        <v>44967</v>
      </c>
      <c r="D164" t="s">
        <v>36</v>
      </c>
      <c r="E164">
        <v>246.5863945766838</v>
      </c>
      <c r="F164">
        <v>3.1058422851000098</v>
      </c>
      <c r="G164">
        <v>4726.89656022073</v>
      </c>
      <c r="H164" t="str">
        <f t="shared" si="4"/>
        <v>2023-02</v>
      </c>
      <c r="I164">
        <f t="shared" si="5"/>
        <v>9990.2951257232435</v>
      </c>
    </row>
    <row r="165" spans="1:9" x14ac:dyDescent="0.35">
      <c r="A165" t="s">
        <v>76</v>
      </c>
      <c r="B165" t="s">
        <v>78</v>
      </c>
      <c r="C165" s="2">
        <v>44967</v>
      </c>
      <c r="D165" t="s">
        <v>36</v>
      </c>
      <c r="E165">
        <v>263.11251288202112</v>
      </c>
      <c r="F165">
        <v>6.817194680353964</v>
      </c>
      <c r="G165">
        <v>4990.0090731027512</v>
      </c>
      <c r="H165" t="str">
        <f t="shared" si="4"/>
        <v>2023-02</v>
      </c>
      <c r="I165">
        <f t="shared" si="5"/>
        <v>9997.1123204035976</v>
      </c>
    </row>
    <row r="166" spans="1:9" x14ac:dyDescent="0.35">
      <c r="A166" t="s">
        <v>14</v>
      </c>
      <c r="B166" t="s">
        <v>89</v>
      </c>
      <c r="C166" s="2">
        <v>44967</v>
      </c>
      <c r="D166" t="s">
        <v>36</v>
      </c>
      <c r="E166">
        <v>183.30083250404661</v>
      </c>
      <c r="F166">
        <v>2.1972774702321942</v>
      </c>
      <c r="G166">
        <v>5173.3099056067977</v>
      </c>
      <c r="H166" t="str">
        <f t="shared" si="4"/>
        <v>2023-02</v>
      </c>
      <c r="I166">
        <f t="shared" si="5"/>
        <v>9999.3095978738293</v>
      </c>
    </row>
    <row r="167" spans="1:9" x14ac:dyDescent="0.35">
      <c r="A167" t="s">
        <v>14</v>
      </c>
      <c r="B167" t="s">
        <v>92</v>
      </c>
      <c r="C167" s="2">
        <v>44967</v>
      </c>
      <c r="D167" t="s">
        <v>36</v>
      </c>
      <c r="E167">
        <v>153.61803286458451</v>
      </c>
      <c r="F167">
        <v>-1.6556276325321451</v>
      </c>
      <c r="G167">
        <v>5326.9279384713818</v>
      </c>
      <c r="H167" t="str">
        <f t="shared" si="4"/>
        <v>2023-02</v>
      </c>
      <c r="I167">
        <f t="shared" si="5"/>
        <v>9997.6539702412974</v>
      </c>
    </row>
    <row r="168" spans="1:9" x14ac:dyDescent="0.35">
      <c r="A168" t="s">
        <v>76</v>
      </c>
      <c r="B168" t="s">
        <v>80</v>
      </c>
      <c r="C168" s="2">
        <v>44967</v>
      </c>
      <c r="D168" t="s">
        <v>36</v>
      </c>
      <c r="E168">
        <v>241.95187315657699</v>
      </c>
      <c r="F168">
        <v>10.645348479572361</v>
      </c>
      <c r="G168">
        <v>5568.8798116279586</v>
      </c>
      <c r="H168" t="str">
        <f t="shared" si="4"/>
        <v>2023-02</v>
      </c>
      <c r="I168">
        <f t="shared" si="5"/>
        <v>10008.29931872087</v>
      </c>
    </row>
    <row r="169" spans="1:9" x14ac:dyDescent="0.35">
      <c r="A169" t="s">
        <v>82</v>
      </c>
      <c r="B169" t="s">
        <v>83</v>
      </c>
      <c r="C169" s="2">
        <v>44967</v>
      </c>
      <c r="D169" t="s">
        <v>36</v>
      </c>
      <c r="E169">
        <v>210.87486279603411</v>
      </c>
      <c r="F169">
        <v>-11.47279265021257</v>
      </c>
      <c r="G169">
        <v>5779.7546744239926</v>
      </c>
      <c r="H169" t="str">
        <f t="shared" si="4"/>
        <v>2023-02</v>
      </c>
      <c r="I169">
        <f t="shared" si="5"/>
        <v>9996.8265260706576</v>
      </c>
    </row>
    <row r="170" spans="1:9" x14ac:dyDescent="0.35">
      <c r="A170" t="s">
        <v>46</v>
      </c>
      <c r="B170" t="s">
        <v>75</v>
      </c>
      <c r="C170" s="2">
        <v>44968</v>
      </c>
      <c r="D170" t="s">
        <v>36</v>
      </c>
      <c r="E170">
        <v>362.118220045908</v>
      </c>
      <c r="F170">
        <v>-4.8896995300502786</v>
      </c>
      <c r="G170">
        <v>6141.8728944699014</v>
      </c>
      <c r="H170" t="str">
        <f t="shared" si="4"/>
        <v>2023-02</v>
      </c>
      <c r="I170">
        <f t="shared" si="5"/>
        <v>9991.9368265406065</v>
      </c>
    </row>
    <row r="171" spans="1:9" x14ac:dyDescent="0.35">
      <c r="A171" t="s">
        <v>46</v>
      </c>
      <c r="B171" t="s">
        <v>75</v>
      </c>
      <c r="C171" s="2">
        <v>44968</v>
      </c>
      <c r="D171" t="s">
        <v>36</v>
      </c>
      <c r="E171">
        <v>344.01230904361262</v>
      </c>
      <c r="F171">
        <v>-4.6452145535477598</v>
      </c>
      <c r="G171">
        <v>6485.8852035135133</v>
      </c>
      <c r="H171" t="str">
        <f t="shared" si="4"/>
        <v>2023-02</v>
      </c>
      <c r="I171">
        <f t="shared" si="5"/>
        <v>9987.2916119870588</v>
      </c>
    </row>
    <row r="172" spans="1:9" x14ac:dyDescent="0.35">
      <c r="A172" t="s">
        <v>46</v>
      </c>
      <c r="B172" t="s">
        <v>75</v>
      </c>
      <c r="C172" s="2">
        <v>44969</v>
      </c>
      <c r="D172" t="s">
        <v>36</v>
      </c>
      <c r="E172">
        <v>294.94755346626732</v>
      </c>
      <c r="F172">
        <v>-3.982690827848046</v>
      </c>
      <c r="G172">
        <v>6780.8327569797802</v>
      </c>
      <c r="H172" t="str">
        <f t="shared" si="4"/>
        <v>2023-02</v>
      </c>
      <c r="I172">
        <f t="shared" si="5"/>
        <v>9983.3089211592105</v>
      </c>
    </row>
    <row r="173" spans="1:9" x14ac:dyDescent="0.35">
      <c r="A173" t="s">
        <v>46</v>
      </c>
      <c r="B173" t="s">
        <v>75</v>
      </c>
      <c r="C173" s="2">
        <v>44969</v>
      </c>
      <c r="D173" t="s">
        <v>36</v>
      </c>
      <c r="E173">
        <v>326.81169359143189</v>
      </c>
      <c r="F173">
        <v>-4.4129538258703747</v>
      </c>
      <c r="G173">
        <v>7107.6444505712116</v>
      </c>
      <c r="H173" t="str">
        <f t="shared" si="4"/>
        <v>2023-02</v>
      </c>
      <c r="I173">
        <f t="shared" si="5"/>
        <v>9978.8959673333393</v>
      </c>
    </row>
    <row r="174" spans="1:9" x14ac:dyDescent="0.35">
      <c r="A174" t="s">
        <v>46</v>
      </c>
      <c r="B174" t="s">
        <v>75</v>
      </c>
      <c r="C174" s="2">
        <v>44969</v>
      </c>
      <c r="D174" t="s">
        <v>36</v>
      </c>
      <c r="E174">
        <v>310.47110891186031</v>
      </c>
      <c r="F174">
        <v>-4.1923061345768824</v>
      </c>
      <c r="G174">
        <v>7418.1155594830734</v>
      </c>
      <c r="H174" t="str">
        <f t="shared" si="4"/>
        <v>2023-02</v>
      </c>
      <c r="I174">
        <f t="shared" si="5"/>
        <v>9974.7036611987623</v>
      </c>
    </row>
    <row r="175" spans="1:9" x14ac:dyDescent="0.35">
      <c r="A175" t="s">
        <v>97</v>
      </c>
      <c r="B175" t="s">
        <v>98</v>
      </c>
      <c r="C175" s="2">
        <v>44970</v>
      </c>
      <c r="D175" t="s">
        <v>9</v>
      </c>
      <c r="E175">
        <v>-370.90577797415358</v>
      </c>
      <c r="F175">
        <v>0</v>
      </c>
      <c r="G175">
        <v>7047.2097815089191</v>
      </c>
      <c r="H175" t="str">
        <f t="shared" si="4"/>
        <v>2023-02</v>
      </c>
      <c r="I175">
        <f t="shared" si="5"/>
        <v>9974.7036611987623</v>
      </c>
    </row>
    <row r="176" spans="1:9" x14ac:dyDescent="0.35">
      <c r="A176" t="s">
        <v>37</v>
      </c>
      <c r="B176" t="s">
        <v>99</v>
      </c>
      <c r="C176" s="2">
        <v>44971</v>
      </c>
      <c r="D176" t="s">
        <v>9</v>
      </c>
      <c r="E176">
        <v>-352.36048907544603</v>
      </c>
      <c r="F176">
        <v>0</v>
      </c>
      <c r="G176">
        <v>6694.8492924334732</v>
      </c>
      <c r="H176" t="str">
        <f t="shared" si="4"/>
        <v>2023-02</v>
      </c>
      <c r="I176">
        <f t="shared" si="5"/>
        <v>9974.7036611987623</v>
      </c>
    </row>
    <row r="177" spans="1:9" x14ac:dyDescent="0.35">
      <c r="A177" t="s">
        <v>26</v>
      </c>
      <c r="B177" t="s">
        <v>100</v>
      </c>
      <c r="C177" s="2">
        <v>44972</v>
      </c>
      <c r="D177" t="s">
        <v>9</v>
      </c>
      <c r="E177">
        <v>-334.74246462167372</v>
      </c>
      <c r="F177">
        <v>0</v>
      </c>
      <c r="G177">
        <v>6360.1068278118</v>
      </c>
      <c r="H177" t="str">
        <f t="shared" si="4"/>
        <v>2023-02</v>
      </c>
      <c r="I177">
        <f t="shared" si="5"/>
        <v>9974.7036611987623</v>
      </c>
    </row>
    <row r="178" spans="1:9" x14ac:dyDescent="0.35">
      <c r="A178" t="s">
        <v>70</v>
      </c>
      <c r="B178" t="s">
        <v>71</v>
      </c>
      <c r="C178" s="2">
        <v>44973</v>
      </c>
      <c r="D178" t="s">
        <v>36</v>
      </c>
      <c r="E178">
        <v>482.17972843431329</v>
      </c>
      <c r="F178">
        <v>-17.088355265964879</v>
      </c>
      <c r="G178">
        <v>6842.2865562461138</v>
      </c>
      <c r="H178" t="str">
        <f t="shared" si="4"/>
        <v>2023-02</v>
      </c>
      <c r="I178">
        <f t="shared" si="5"/>
        <v>9957.6153059327971</v>
      </c>
    </row>
    <row r="179" spans="1:9" x14ac:dyDescent="0.35">
      <c r="A179" t="s">
        <v>46</v>
      </c>
      <c r="B179" t="s">
        <v>75</v>
      </c>
      <c r="C179" s="2">
        <v>44973</v>
      </c>
      <c r="D179" t="s">
        <v>36</v>
      </c>
      <c r="E179">
        <v>287.37793449382389</v>
      </c>
      <c r="F179">
        <v>3.3942024144142811</v>
      </c>
      <c r="G179">
        <v>7129.6644907399377</v>
      </c>
      <c r="H179" t="str">
        <f t="shared" si="4"/>
        <v>2023-02</v>
      </c>
      <c r="I179">
        <f t="shared" si="5"/>
        <v>9961.0095083472115</v>
      </c>
    </row>
    <row r="180" spans="1:9" x14ac:dyDescent="0.35">
      <c r="A180" t="s">
        <v>84</v>
      </c>
      <c r="B180" t="s">
        <v>85</v>
      </c>
      <c r="C180" s="2">
        <v>44973</v>
      </c>
      <c r="D180" t="s">
        <v>36</v>
      </c>
      <c r="E180">
        <v>213.2094544327532</v>
      </c>
      <c r="F180">
        <v>1.979181758818896</v>
      </c>
      <c r="G180">
        <v>7342.8739451726906</v>
      </c>
      <c r="H180" t="str">
        <f t="shared" si="4"/>
        <v>2023-02</v>
      </c>
      <c r="I180">
        <f t="shared" si="5"/>
        <v>9962.9886901060308</v>
      </c>
    </row>
    <row r="181" spans="1:9" x14ac:dyDescent="0.35">
      <c r="A181" t="s">
        <v>72</v>
      </c>
      <c r="B181" t="s">
        <v>73</v>
      </c>
      <c r="C181" s="2">
        <v>44974</v>
      </c>
      <c r="D181" t="s">
        <v>36</v>
      </c>
      <c r="E181">
        <v>561.7721031073379</v>
      </c>
      <c r="F181">
        <v>87.467423592073601</v>
      </c>
      <c r="G181">
        <v>7904.6460482800276</v>
      </c>
      <c r="H181" t="str">
        <f t="shared" si="4"/>
        <v>2023-02</v>
      </c>
      <c r="I181">
        <f t="shared" si="5"/>
        <v>10050.456113698105</v>
      </c>
    </row>
    <row r="182" spans="1:9" x14ac:dyDescent="0.35">
      <c r="A182" t="s">
        <v>76</v>
      </c>
      <c r="B182" t="s">
        <v>81</v>
      </c>
      <c r="C182" s="2">
        <v>44974</v>
      </c>
      <c r="D182" t="s">
        <v>36</v>
      </c>
      <c r="E182">
        <v>213.26317466129669</v>
      </c>
      <c r="F182">
        <v>-6.4780237818577007</v>
      </c>
      <c r="G182">
        <v>8117.9092229413254</v>
      </c>
      <c r="H182" t="str">
        <f t="shared" si="4"/>
        <v>2023-02</v>
      </c>
      <c r="I182">
        <f t="shared" si="5"/>
        <v>10043.978089916247</v>
      </c>
    </row>
    <row r="183" spans="1:9" x14ac:dyDescent="0.35">
      <c r="A183" t="s">
        <v>97</v>
      </c>
      <c r="B183" t="s">
        <v>98</v>
      </c>
      <c r="C183" s="2">
        <v>44974</v>
      </c>
      <c r="D183" t="s">
        <v>36</v>
      </c>
      <c r="E183">
        <v>374.66879961636607</v>
      </c>
      <c r="F183">
        <v>3.7630216422124931</v>
      </c>
      <c r="G183">
        <v>8492.5780225576909</v>
      </c>
      <c r="H183" t="str">
        <f t="shared" si="4"/>
        <v>2023-02</v>
      </c>
      <c r="I183">
        <f t="shared" si="5"/>
        <v>10047.74111155846</v>
      </c>
    </row>
    <row r="184" spans="1:9" x14ac:dyDescent="0.35">
      <c r="A184" t="s">
        <v>37</v>
      </c>
      <c r="B184" t="s">
        <v>99</v>
      </c>
      <c r="C184" s="2">
        <v>44974</v>
      </c>
      <c r="D184" t="s">
        <v>36</v>
      </c>
      <c r="E184">
        <v>342.17466135008152</v>
      </c>
      <c r="F184">
        <v>-10.185827725364501</v>
      </c>
      <c r="G184">
        <v>8834.7526839077727</v>
      </c>
      <c r="H184" t="str">
        <f t="shared" si="4"/>
        <v>2023-02</v>
      </c>
      <c r="I184">
        <f t="shared" si="5"/>
        <v>10037.555283833095</v>
      </c>
    </row>
    <row r="185" spans="1:9" x14ac:dyDescent="0.35">
      <c r="A185" t="s">
        <v>14</v>
      </c>
      <c r="B185" t="s">
        <v>94</v>
      </c>
      <c r="C185" s="2">
        <v>44976</v>
      </c>
      <c r="D185" t="s">
        <v>36</v>
      </c>
      <c r="E185">
        <v>127.9242437062653</v>
      </c>
      <c r="F185">
        <v>1.452876770985682</v>
      </c>
      <c r="G185">
        <v>8962.6769276140385</v>
      </c>
      <c r="H185" t="str">
        <f t="shared" si="4"/>
        <v>2023-02</v>
      </c>
      <c r="I185">
        <f t="shared" si="5"/>
        <v>10039.00816060408</v>
      </c>
    </row>
    <row r="186" spans="1:9" x14ac:dyDescent="0.35">
      <c r="A186" t="s">
        <v>14</v>
      </c>
      <c r="B186" t="s">
        <v>38</v>
      </c>
      <c r="C186" s="2">
        <v>44976</v>
      </c>
      <c r="D186" t="s">
        <v>36</v>
      </c>
      <c r="E186">
        <v>141.8141488323987</v>
      </c>
      <c r="F186">
        <v>-5.6958286398621283</v>
      </c>
      <c r="G186">
        <v>9104.4910764464366</v>
      </c>
      <c r="H186" t="str">
        <f t="shared" si="4"/>
        <v>2023-02</v>
      </c>
      <c r="I186">
        <f t="shared" si="5"/>
        <v>10033.312331964218</v>
      </c>
    </row>
    <row r="187" spans="1:9" x14ac:dyDescent="0.35">
      <c r="A187" t="s">
        <v>86</v>
      </c>
      <c r="B187" t="s">
        <v>87</v>
      </c>
      <c r="C187" s="2">
        <v>44976</v>
      </c>
      <c r="D187" t="s">
        <v>36</v>
      </c>
      <c r="E187">
        <v>183.8308957897147</v>
      </c>
      <c r="F187">
        <v>-16.837863250522869</v>
      </c>
      <c r="G187">
        <v>9288.3219722361519</v>
      </c>
      <c r="H187" t="str">
        <f t="shared" si="4"/>
        <v>2023-02</v>
      </c>
      <c r="I187">
        <f t="shared" si="5"/>
        <v>10016.474468713695</v>
      </c>
    </row>
    <row r="188" spans="1:9" x14ac:dyDescent="0.35">
      <c r="A188" t="s">
        <v>14</v>
      </c>
      <c r="B188" t="s">
        <v>93</v>
      </c>
      <c r="C188" s="2">
        <v>44976</v>
      </c>
      <c r="D188" t="s">
        <v>36</v>
      </c>
      <c r="E188">
        <v>144.93426653508629</v>
      </c>
      <c r="F188">
        <v>4.7997879364385483</v>
      </c>
      <c r="G188">
        <v>9433.2562387712387</v>
      </c>
      <c r="H188" t="str">
        <f t="shared" si="4"/>
        <v>2023-02</v>
      </c>
      <c r="I188">
        <f t="shared" si="5"/>
        <v>10021.274256650135</v>
      </c>
    </row>
    <row r="189" spans="1:9" x14ac:dyDescent="0.35">
      <c r="A189" t="s">
        <v>14</v>
      </c>
      <c r="B189" t="s">
        <v>31</v>
      </c>
      <c r="C189" s="2">
        <v>44976</v>
      </c>
      <c r="D189" t="s">
        <v>36</v>
      </c>
      <c r="E189">
        <v>123.15161079567009</v>
      </c>
      <c r="F189">
        <v>-9.9761438730453023</v>
      </c>
      <c r="G189">
        <v>9556.4078495669091</v>
      </c>
      <c r="H189" t="str">
        <f t="shared" si="4"/>
        <v>2023-02</v>
      </c>
      <c r="I189">
        <f t="shared" si="5"/>
        <v>10011.298112777089</v>
      </c>
    </row>
    <row r="190" spans="1:9" x14ac:dyDescent="0.35">
      <c r="A190" t="s">
        <v>58</v>
      </c>
      <c r="B190" t="s">
        <v>101</v>
      </c>
      <c r="C190" s="2">
        <v>44977</v>
      </c>
      <c r="D190" t="s">
        <v>9</v>
      </c>
      <c r="E190">
        <v>-477.82039247834552</v>
      </c>
      <c r="F190">
        <v>0</v>
      </c>
      <c r="G190">
        <v>9078.5874570885644</v>
      </c>
      <c r="H190" t="str">
        <f t="shared" si="4"/>
        <v>2023-02</v>
      </c>
      <c r="I190">
        <f t="shared" si="5"/>
        <v>10011.298112777089</v>
      </c>
    </row>
    <row r="191" spans="1:9" x14ac:dyDescent="0.35">
      <c r="A191" t="s">
        <v>58</v>
      </c>
      <c r="B191" t="s">
        <v>102</v>
      </c>
      <c r="C191" s="2">
        <v>44977</v>
      </c>
      <c r="D191" t="s">
        <v>9</v>
      </c>
      <c r="E191">
        <v>-453.92937285442832</v>
      </c>
      <c r="F191">
        <v>0</v>
      </c>
      <c r="G191">
        <v>8624.6580842341355</v>
      </c>
      <c r="H191" t="str">
        <f t="shared" si="4"/>
        <v>2023-02</v>
      </c>
      <c r="I191">
        <f t="shared" si="5"/>
        <v>10011.298112777089</v>
      </c>
    </row>
    <row r="192" spans="1:9" x14ac:dyDescent="0.35">
      <c r="A192" t="s">
        <v>58</v>
      </c>
      <c r="B192" t="s">
        <v>103</v>
      </c>
      <c r="C192" s="2">
        <v>44977</v>
      </c>
      <c r="D192" t="s">
        <v>9</v>
      </c>
      <c r="E192">
        <v>-431.2329042117068</v>
      </c>
      <c r="F192">
        <v>0</v>
      </c>
      <c r="G192">
        <v>8193.4251800224283</v>
      </c>
      <c r="H192" t="str">
        <f t="shared" si="4"/>
        <v>2023-02</v>
      </c>
      <c r="I192">
        <f t="shared" si="5"/>
        <v>10011.298112777089</v>
      </c>
    </row>
    <row r="193" spans="1:9" x14ac:dyDescent="0.35">
      <c r="A193" t="s">
        <v>58</v>
      </c>
      <c r="B193" t="s">
        <v>104</v>
      </c>
      <c r="C193" s="2">
        <v>44977</v>
      </c>
      <c r="D193" t="s">
        <v>9</v>
      </c>
      <c r="E193">
        <v>-409.67125900112143</v>
      </c>
      <c r="F193">
        <v>0</v>
      </c>
      <c r="G193">
        <v>7783.7539210213072</v>
      </c>
      <c r="H193" t="str">
        <f t="shared" si="4"/>
        <v>2023-02</v>
      </c>
      <c r="I193">
        <f t="shared" si="5"/>
        <v>10011.298112777089</v>
      </c>
    </row>
    <row r="194" spans="1:9" x14ac:dyDescent="0.35">
      <c r="A194" t="s">
        <v>58</v>
      </c>
      <c r="B194" t="s">
        <v>105</v>
      </c>
      <c r="C194" s="2">
        <v>44977</v>
      </c>
      <c r="D194" t="s">
        <v>9</v>
      </c>
      <c r="E194">
        <v>-389.18769605106542</v>
      </c>
      <c r="F194">
        <v>0</v>
      </c>
      <c r="G194">
        <v>7394.5662249702418</v>
      </c>
      <c r="H194" t="str">
        <f t="shared" si="4"/>
        <v>2023-02</v>
      </c>
      <c r="I194">
        <f t="shared" si="5"/>
        <v>10011.298112777089</v>
      </c>
    </row>
    <row r="195" spans="1:9" x14ac:dyDescent="0.35">
      <c r="A195" t="s">
        <v>58</v>
      </c>
      <c r="B195" t="s">
        <v>106</v>
      </c>
      <c r="C195" s="2">
        <v>44977</v>
      </c>
      <c r="D195" t="s">
        <v>9</v>
      </c>
      <c r="E195">
        <v>-369.72831124851211</v>
      </c>
      <c r="F195">
        <v>0</v>
      </c>
      <c r="G195">
        <v>7024.8379137217298</v>
      </c>
      <c r="H195" t="str">
        <f t="shared" ref="H195:H258" si="6">TEXT(C195,"yyyy-mm")</f>
        <v>2023-02</v>
      </c>
      <c r="I195">
        <f t="shared" si="5"/>
        <v>10011.298112777089</v>
      </c>
    </row>
    <row r="196" spans="1:9" x14ac:dyDescent="0.35">
      <c r="A196" t="s">
        <v>58</v>
      </c>
      <c r="B196" t="s">
        <v>107</v>
      </c>
      <c r="C196" s="2">
        <v>44977</v>
      </c>
      <c r="D196" t="s">
        <v>9</v>
      </c>
      <c r="E196">
        <v>-351.24189568608648</v>
      </c>
      <c r="F196">
        <v>0</v>
      </c>
      <c r="G196">
        <v>6673.5960180356433</v>
      </c>
      <c r="H196" t="str">
        <f t="shared" si="6"/>
        <v>2023-02</v>
      </c>
      <c r="I196">
        <f t="shared" ref="I196:I259" si="7">I195 + F196</f>
        <v>10011.298112777089</v>
      </c>
    </row>
    <row r="197" spans="1:9" x14ac:dyDescent="0.35">
      <c r="A197" t="s">
        <v>58</v>
      </c>
      <c r="B197" t="s">
        <v>104</v>
      </c>
      <c r="C197" s="2">
        <v>44977</v>
      </c>
      <c r="D197" t="s">
        <v>9</v>
      </c>
      <c r="E197">
        <v>-333.67980090178219</v>
      </c>
      <c r="F197">
        <v>0</v>
      </c>
      <c r="G197">
        <v>6339.9162171338612</v>
      </c>
      <c r="H197" t="str">
        <f t="shared" si="6"/>
        <v>2023-02</v>
      </c>
      <c r="I197">
        <f t="shared" si="7"/>
        <v>10011.298112777089</v>
      </c>
    </row>
    <row r="198" spans="1:9" x14ac:dyDescent="0.35">
      <c r="A198" t="s">
        <v>58</v>
      </c>
      <c r="B198" t="s">
        <v>108</v>
      </c>
      <c r="C198" s="2">
        <v>44977</v>
      </c>
      <c r="D198" t="s">
        <v>9</v>
      </c>
      <c r="E198">
        <v>-316.99581085669308</v>
      </c>
      <c r="F198">
        <v>0</v>
      </c>
      <c r="G198">
        <v>6022.9204062771678</v>
      </c>
      <c r="H198" t="str">
        <f t="shared" si="6"/>
        <v>2023-02</v>
      </c>
      <c r="I198">
        <f t="shared" si="7"/>
        <v>10011.298112777089</v>
      </c>
    </row>
    <row r="199" spans="1:9" x14ac:dyDescent="0.35">
      <c r="A199" t="s">
        <v>58</v>
      </c>
      <c r="B199" t="s">
        <v>109</v>
      </c>
      <c r="C199" s="2">
        <v>44977</v>
      </c>
      <c r="D199" t="s">
        <v>9</v>
      </c>
      <c r="E199">
        <v>-301.1460203138584</v>
      </c>
      <c r="F199">
        <v>0</v>
      </c>
      <c r="G199">
        <v>5721.7743859633092</v>
      </c>
      <c r="H199" t="str">
        <f t="shared" si="6"/>
        <v>2023-02</v>
      </c>
      <c r="I199">
        <f t="shared" si="7"/>
        <v>10011.298112777089</v>
      </c>
    </row>
    <row r="200" spans="1:9" x14ac:dyDescent="0.35">
      <c r="A200" t="s">
        <v>58</v>
      </c>
      <c r="B200" t="s">
        <v>101</v>
      </c>
      <c r="C200" s="2">
        <v>44983</v>
      </c>
      <c r="D200" t="s">
        <v>36</v>
      </c>
      <c r="E200">
        <v>481.7083683323483</v>
      </c>
      <c r="F200">
        <v>3.887975854002832</v>
      </c>
      <c r="G200">
        <v>6203.4827542956573</v>
      </c>
      <c r="H200" t="str">
        <f t="shared" si="6"/>
        <v>2023-02</v>
      </c>
      <c r="I200">
        <f t="shared" si="7"/>
        <v>10015.186088631091</v>
      </c>
    </row>
    <row r="201" spans="1:9" x14ac:dyDescent="0.35">
      <c r="A201" t="s">
        <v>58</v>
      </c>
      <c r="B201" t="s">
        <v>102</v>
      </c>
      <c r="C201" s="2">
        <v>44983</v>
      </c>
      <c r="D201" t="s">
        <v>36</v>
      </c>
      <c r="E201">
        <v>477.52627164152699</v>
      </c>
      <c r="F201">
        <v>23.59689878709878</v>
      </c>
      <c r="G201">
        <v>6681.0090259371846</v>
      </c>
      <c r="H201" t="str">
        <f t="shared" si="6"/>
        <v>2023-02</v>
      </c>
      <c r="I201">
        <f t="shared" si="7"/>
        <v>10038.78298741819</v>
      </c>
    </row>
    <row r="202" spans="1:9" x14ac:dyDescent="0.35">
      <c r="A202" t="s">
        <v>58</v>
      </c>
      <c r="B202" t="s">
        <v>103</v>
      </c>
      <c r="C202" s="2">
        <v>44983</v>
      </c>
      <c r="D202" t="s">
        <v>36</v>
      </c>
      <c r="E202">
        <v>434.1152231298035</v>
      </c>
      <c r="F202">
        <v>2.882318918096701</v>
      </c>
      <c r="G202">
        <v>7115.1242490669883</v>
      </c>
      <c r="H202" t="str">
        <f t="shared" si="6"/>
        <v>2023-02</v>
      </c>
      <c r="I202">
        <f t="shared" si="7"/>
        <v>10041.665306336286</v>
      </c>
    </row>
    <row r="203" spans="1:9" x14ac:dyDescent="0.35">
      <c r="A203" t="s">
        <v>58</v>
      </c>
      <c r="B203" t="s">
        <v>104</v>
      </c>
      <c r="C203" s="2">
        <v>44983</v>
      </c>
      <c r="D203" t="s">
        <v>36</v>
      </c>
      <c r="E203">
        <v>403.62428213787541</v>
      </c>
      <c r="F203">
        <v>-6.0469768632460728</v>
      </c>
      <c r="G203">
        <v>7518.7485312048639</v>
      </c>
      <c r="H203" t="str">
        <f t="shared" si="6"/>
        <v>2023-02</v>
      </c>
      <c r="I203">
        <f t="shared" si="7"/>
        <v>10035.61832947304</v>
      </c>
    </row>
    <row r="204" spans="1:9" x14ac:dyDescent="0.35">
      <c r="A204" t="s">
        <v>58</v>
      </c>
      <c r="B204" t="s">
        <v>105</v>
      </c>
      <c r="C204" s="2">
        <v>44983</v>
      </c>
      <c r="D204" t="s">
        <v>36</v>
      </c>
      <c r="E204">
        <v>385.7561520142753</v>
      </c>
      <c r="F204">
        <v>-3.4315440367900578</v>
      </c>
      <c r="G204">
        <v>7904.5046832191392</v>
      </c>
      <c r="H204" t="str">
        <f t="shared" si="6"/>
        <v>2023-02</v>
      </c>
      <c r="I204">
        <f t="shared" si="7"/>
        <v>10032.18678543625</v>
      </c>
    </row>
    <row r="205" spans="1:9" x14ac:dyDescent="0.35">
      <c r="A205" t="s">
        <v>58</v>
      </c>
      <c r="B205" t="s">
        <v>106</v>
      </c>
      <c r="C205" s="2">
        <v>44983</v>
      </c>
      <c r="D205" t="s">
        <v>36</v>
      </c>
      <c r="E205">
        <v>370.50670445621307</v>
      </c>
      <c r="F205">
        <v>0.7783932077009581</v>
      </c>
      <c r="G205">
        <v>8275.011387675353</v>
      </c>
      <c r="H205" t="str">
        <f t="shared" si="6"/>
        <v>2023-02</v>
      </c>
      <c r="I205">
        <f t="shared" si="7"/>
        <v>10032.965178643952</v>
      </c>
    </row>
    <row r="206" spans="1:9" x14ac:dyDescent="0.35">
      <c r="A206" t="s">
        <v>110</v>
      </c>
      <c r="B206" t="s">
        <v>38</v>
      </c>
      <c r="C206" s="2">
        <v>44984</v>
      </c>
      <c r="D206" t="s">
        <v>9</v>
      </c>
      <c r="E206">
        <v>-413.7505693837677</v>
      </c>
      <c r="F206">
        <v>0</v>
      </c>
      <c r="G206">
        <v>7861.2608182915856</v>
      </c>
      <c r="H206" t="str">
        <f t="shared" si="6"/>
        <v>2023-02</v>
      </c>
      <c r="I206">
        <f t="shared" si="7"/>
        <v>10032.965178643952</v>
      </c>
    </row>
    <row r="207" spans="1:9" x14ac:dyDescent="0.35">
      <c r="A207" t="s">
        <v>110</v>
      </c>
      <c r="B207" t="s">
        <v>111</v>
      </c>
      <c r="C207" s="2">
        <v>44984</v>
      </c>
      <c r="D207" t="s">
        <v>9</v>
      </c>
      <c r="E207">
        <v>-393.06304091457929</v>
      </c>
      <c r="F207">
        <v>0</v>
      </c>
      <c r="G207">
        <v>7468.1977773770059</v>
      </c>
      <c r="H207" t="str">
        <f t="shared" si="6"/>
        <v>2023-02</v>
      </c>
      <c r="I207">
        <f t="shared" si="7"/>
        <v>10032.965178643952</v>
      </c>
    </row>
    <row r="208" spans="1:9" x14ac:dyDescent="0.35">
      <c r="A208" t="s">
        <v>110</v>
      </c>
      <c r="B208" t="s">
        <v>112</v>
      </c>
      <c r="C208" s="2">
        <v>44984</v>
      </c>
      <c r="D208" t="s">
        <v>9</v>
      </c>
      <c r="E208">
        <v>-373.40988886885032</v>
      </c>
      <c r="F208">
        <v>0</v>
      </c>
      <c r="G208">
        <v>7094.7878885081554</v>
      </c>
      <c r="H208" t="str">
        <f t="shared" si="6"/>
        <v>2023-02</v>
      </c>
      <c r="I208">
        <f t="shared" si="7"/>
        <v>10032.965178643952</v>
      </c>
    </row>
    <row r="209" spans="1:9" x14ac:dyDescent="0.35">
      <c r="A209" t="s">
        <v>110</v>
      </c>
      <c r="B209" t="s">
        <v>113</v>
      </c>
      <c r="C209" s="2">
        <v>44984</v>
      </c>
      <c r="D209" t="s">
        <v>9</v>
      </c>
      <c r="E209">
        <v>-354.7393944254078</v>
      </c>
      <c r="F209">
        <v>0</v>
      </c>
      <c r="G209">
        <v>6740.0484940827473</v>
      </c>
      <c r="H209" t="str">
        <f t="shared" si="6"/>
        <v>2023-02</v>
      </c>
      <c r="I209">
        <f t="shared" si="7"/>
        <v>10032.965178643952</v>
      </c>
    </row>
    <row r="210" spans="1:9" x14ac:dyDescent="0.35">
      <c r="A210" t="s">
        <v>110</v>
      </c>
      <c r="B210" t="s">
        <v>114</v>
      </c>
      <c r="C210" s="2">
        <v>44984</v>
      </c>
      <c r="D210" t="s">
        <v>9</v>
      </c>
      <c r="E210">
        <v>-337.00242470413741</v>
      </c>
      <c r="F210">
        <v>0</v>
      </c>
      <c r="G210">
        <v>6403.0460693786099</v>
      </c>
      <c r="H210" t="str">
        <f t="shared" si="6"/>
        <v>2023-02</v>
      </c>
      <c r="I210">
        <f t="shared" si="7"/>
        <v>10032.965178643952</v>
      </c>
    </row>
    <row r="211" spans="1:9" x14ac:dyDescent="0.35">
      <c r="A211" t="s">
        <v>110</v>
      </c>
      <c r="B211" t="s">
        <v>73</v>
      </c>
      <c r="C211" s="2">
        <v>44984</v>
      </c>
      <c r="D211" t="s">
        <v>9</v>
      </c>
      <c r="E211">
        <v>-320.15230346893048</v>
      </c>
      <c r="F211">
        <v>0</v>
      </c>
      <c r="G211">
        <v>6082.8937659096791</v>
      </c>
      <c r="H211" t="str">
        <f t="shared" si="6"/>
        <v>2023-02</v>
      </c>
      <c r="I211">
        <f t="shared" si="7"/>
        <v>10032.965178643952</v>
      </c>
    </row>
    <row r="212" spans="1:9" x14ac:dyDescent="0.35">
      <c r="A212" t="s">
        <v>110</v>
      </c>
      <c r="B212" t="s">
        <v>85</v>
      </c>
      <c r="C212" s="2">
        <v>44984</v>
      </c>
      <c r="D212" t="s">
        <v>9</v>
      </c>
      <c r="E212">
        <v>-304.14468829548389</v>
      </c>
      <c r="F212">
        <v>0</v>
      </c>
      <c r="G212">
        <v>5778.7490776141949</v>
      </c>
      <c r="H212" t="str">
        <f t="shared" si="6"/>
        <v>2023-02</v>
      </c>
      <c r="I212">
        <f t="shared" si="7"/>
        <v>10032.965178643952</v>
      </c>
    </row>
    <row r="213" spans="1:9" x14ac:dyDescent="0.35">
      <c r="A213" t="s">
        <v>110</v>
      </c>
      <c r="B213" t="s">
        <v>115</v>
      </c>
      <c r="C213" s="2">
        <v>44984</v>
      </c>
      <c r="D213" t="s">
        <v>9</v>
      </c>
      <c r="E213">
        <v>-288.93745388070982</v>
      </c>
      <c r="F213">
        <v>0</v>
      </c>
      <c r="G213">
        <v>5489.8116237334852</v>
      </c>
      <c r="H213" t="str">
        <f t="shared" si="6"/>
        <v>2023-02</v>
      </c>
      <c r="I213">
        <f t="shared" si="7"/>
        <v>10032.965178643952</v>
      </c>
    </row>
    <row r="214" spans="1:9" x14ac:dyDescent="0.35">
      <c r="A214" t="s">
        <v>110</v>
      </c>
      <c r="B214" t="s">
        <v>47</v>
      </c>
      <c r="C214" s="2">
        <v>44984</v>
      </c>
      <c r="D214" t="s">
        <v>9</v>
      </c>
      <c r="E214">
        <v>-274.49058118667432</v>
      </c>
      <c r="F214">
        <v>0</v>
      </c>
      <c r="G214">
        <v>5215.3210425468114</v>
      </c>
      <c r="H214" t="str">
        <f t="shared" si="6"/>
        <v>2023-02</v>
      </c>
      <c r="I214">
        <f t="shared" si="7"/>
        <v>10032.965178643952</v>
      </c>
    </row>
    <row r="215" spans="1:9" x14ac:dyDescent="0.35">
      <c r="A215" t="s">
        <v>110</v>
      </c>
      <c r="B215" t="s">
        <v>116</v>
      </c>
      <c r="C215" s="2">
        <v>44984</v>
      </c>
      <c r="D215" t="s">
        <v>9</v>
      </c>
      <c r="E215">
        <v>-260.76605212734057</v>
      </c>
      <c r="F215">
        <v>0</v>
      </c>
      <c r="G215">
        <v>4954.5549904194704</v>
      </c>
      <c r="H215" t="str">
        <f t="shared" si="6"/>
        <v>2023-02</v>
      </c>
      <c r="I215">
        <f t="shared" si="7"/>
        <v>10032.965178643952</v>
      </c>
    </row>
    <row r="216" spans="1:9" x14ac:dyDescent="0.35">
      <c r="A216" t="s">
        <v>72</v>
      </c>
      <c r="B216" t="s">
        <v>47</v>
      </c>
      <c r="C216" s="2">
        <v>44986</v>
      </c>
      <c r="D216" t="s">
        <v>9</v>
      </c>
      <c r="E216">
        <v>-247.7277495209735</v>
      </c>
      <c r="F216">
        <v>0</v>
      </c>
      <c r="G216">
        <v>4706.8272408984967</v>
      </c>
      <c r="H216" t="str">
        <f t="shared" si="6"/>
        <v>2023-03</v>
      </c>
      <c r="I216">
        <f t="shared" si="7"/>
        <v>10032.965178643952</v>
      </c>
    </row>
    <row r="217" spans="1:9" x14ac:dyDescent="0.35">
      <c r="A217" t="s">
        <v>72</v>
      </c>
      <c r="B217" t="s">
        <v>117</v>
      </c>
      <c r="C217" s="2">
        <v>44986</v>
      </c>
      <c r="D217" t="s">
        <v>9</v>
      </c>
      <c r="E217">
        <v>-235.34136204492481</v>
      </c>
      <c r="F217">
        <v>0</v>
      </c>
      <c r="G217">
        <v>4471.4858788535721</v>
      </c>
      <c r="H217" t="str">
        <f t="shared" si="6"/>
        <v>2023-03</v>
      </c>
      <c r="I217">
        <f t="shared" si="7"/>
        <v>10032.965178643952</v>
      </c>
    </row>
    <row r="218" spans="1:9" x14ac:dyDescent="0.35">
      <c r="A218" t="s">
        <v>72</v>
      </c>
      <c r="B218" t="s">
        <v>100</v>
      </c>
      <c r="C218" s="2">
        <v>44986</v>
      </c>
      <c r="D218" t="s">
        <v>9</v>
      </c>
      <c r="E218">
        <v>-223.57429394267859</v>
      </c>
      <c r="F218">
        <v>0</v>
      </c>
      <c r="G218">
        <v>4247.9115849108939</v>
      </c>
      <c r="H218" t="str">
        <f t="shared" si="6"/>
        <v>2023-03</v>
      </c>
      <c r="I218">
        <f t="shared" si="7"/>
        <v>10032.965178643952</v>
      </c>
    </row>
    <row r="219" spans="1:9" x14ac:dyDescent="0.35">
      <c r="A219" t="s">
        <v>72</v>
      </c>
      <c r="B219" t="s">
        <v>90</v>
      </c>
      <c r="C219" s="2">
        <v>44986</v>
      </c>
      <c r="D219" t="s">
        <v>9</v>
      </c>
      <c r="E219">
        <v>-212.3955792455447</v>
      </c>
      <c r="F219">
        <v>0</v>
      </c>
      <c r="G219">
        <v>4035.516005665349</v>
      </c>
      <c r="H219" t="str">
        <f t="shared" si="6"/>
        <v>2023-03</v>
      </c>
      <c r="I219">
        <f t="shared" si="7"/>
        <v>10032.965178643952</v>
      </c>
    </row>
    <row r="220" spans="1:9" x14ac:dyDescent="0.35">
      <c r="A220" t="s">
        <v>76</v>
      </c>
      <c r="B220" t="s">
        <v>118</v>
      </c>
      <c r="C220" s="2">
        <v>44986</v>
      </c>
      <c r="D220" t="s">
        <v>9</v>
      </c>
      <c r="E220">
        <v>-201.7758002832675</v>
      </c>
      <c r="F220">
        <v>0</v>
      </c>
      <c r="G220">
        <v>3833.740205382082</v>
      </c>
      <c r="H220" t="str">
        <f t="shared" si="6"/>
        <v>2023-03</v>
      </c>
      <c r="I220">
        <f t="shared" si="7"/>
        <v>10032.965178643952</v>
      </c>
    </row>
    <row r="221" spans="1:9" x14ac:dyDescent="0.35">
      <c r="A221" t="s">
        <v>76</v>
      </c>
      <c r="B221" t="s">
        <v>119</v>
      </c>
      <c r="C221" s="2">
        <v>44986</v>
      </c>
      <c r="D221" t="s">
        <v>9</v>
      </c>
      <c r="E221">
        <v>-191.68701026910409</v>
      </c>
      <c r="F221">
        <v>0</v>
      </c>
      <c r="G221">
        <v>3642.0531951129778</v>
      </c>
      <c r="H221" t="str">
        <f t="shared" si="6"/>
        <v>2023-03</v>
      </c>
      <c r="I221">
        <f t="shared" si="7"/>
        <v>10032.965178643952</v>
      </c>
    </row>
    <row r="222" spans="1:9" x14ac:dyDescent="0.35">
      <c r="A222" t="s">
        <v>76</v>
      </c>
      <c r="B222" t="s">
        <v>120</v>
      </c>
      <c r="C222" s="2">
        <v>44986</v>
      </c>
      <c r="D222" t="s">
        <v>9</v>
      </c>
      <c r="E222">
        <v>-182.10265975564889</v>
      </c>
      <c r="F222">
        <v>0</v>
      </c>
      <c r="G222">
        <v>3459.950535357329</v>
      </c>
      <c r="H222" t="str">
        <f t="shared" si="6"/>
        <v>2023-03</v>
      </c>
      <c r="I222">
        <f t="shared" si="7"/>
        <v>10032.965178643952</v>
      </c>
    </row>
    <row r="223" spans="1:9" x14ac:dyDescent="0.35">
      <c r="A223" t="s">
        <v>76</v>
      </c>
      <c r="B223" t="s">
        <v>78</v>
      </c>
      <c r="C223" s="2">
        <v>44986</v>
      </c>
      <c r="D223" t="s">
        <v>9</v>
      </c>
      <c r="E223">
        <v>-172.9975267678665</v>
      </c>
      <c r="F223">
        <v>0</v>
      </c>
      <c r="G223">
        <v>3286.953008589463</v>
      </c>
      <c r="H223" t="str">
        <f t="shared" si="6"/>
        <v>2023-03</v>
      </c>
      <c r="I223">
        <f t="shared" si="7"/>
        <v>10032.965178643952</v>
      </c>
    </row>
    <row r="224" spans="1:9" x14ac:dyDescent="0.35">
      <c r="A224" t="s">
        <v>76</v>
      </c>
      <c r="B224" t="s">
        <v>81</v>
      </c>
      <c r="C224" s="2">
        <v>44986</v>
      </c>
      <c r="D224" t="s">
        <v>9</v>
      </c>
      <c r="E224">
        <v>-164.34765042947311</v>
      </c>
      <c r="F224">
        <v>0</v>
      </c>
      <c r="G224">
        <v>3122.605358159989</v>
      </c>
      <c r="H224" t="str">
        <f t="shared" si="6"/>
        <v>2023-03</v>
      </c>
      <c r="I224">
        <f t="shared" si="7"/>
        <v>10032.965178643952</v>
      </c>
    </row>
    <row r="225" spans="1:9" x14ac:dyDescent="0.35">
      <c r="A225" t="s">
        <v>76</v>
      </c>
      <c r="B225" t="s">
        <v>121</v>
      </c>
      <c r="C225" s="2">
        <v>44986</v>
      </c>
      <c r="D225" t="s">
        <v>9</v>
      </c>
      <c r="E225">
        <v>-156.1302679079995</v>
      </c>
      <c r="F225">
        <v>0</v>
      </c>
      <c r="G225">
        <v>2966.47509025199</v>
      </c>
      <c r="H225" t="str">
        <f t="shared" si="6"/>
        <v>2023-03</v>
      </c>
      <c r="I225">
        <f t="shared" si="7"/>
        <v>10032.965178643952</v>
      </c>
    </row>
    <row r="226" spans="1:9" x14ac:dyDescent="0.35">
      <c r="A226" t="s">
        <v>26</v>
      </c>
      <c r="B226" t="s">
        <v>100</v>
      </c>
      <c r="C226" s="2">
        <v>44987</v>
      </c>
      <c r="D226" t="s">
        <v>36</v>
      </c>
      <c r="E226">
        <v>328.38752784596022</v>
      </c>
      <c r="F226">
        <v>-6.3549367757134414</v>
      </c>
      <c r="G226">
        <v>3294.86261809795</v>
      </c>
      <c r="H226" t="str">
        <f t="shared" si="6"/>
        <v>2023-03</v>
      </c>
      <c r="I226">
        <f t="shared" si="7"/>
        <v>10026.610241868239</v>
      </c>
    </row>
    <row r="227" spans="1:9" x14ac:dyDescent="0.35">
      <c r="A227" t="s">
        <v>110</v>
      </c>
      <c r="B227" t="s">
        <v>112</v>
      </c>
      <c r="C227" s="2">
        <v>44987</v>
      </c>
      <c r="D227" t="s">
        <v>36</v>
      </c>
      <c r="E227">
        <v>379.03153285419381</v>
      </c>
      <c r="F227">
        <v>5.6216439853434963</v>
      </c>
      <c r="G227">
        <v>3673.8941509521442</v>
      </c>
      <c r="H227" t="str">
        <f t="shared" si="6"/>
        <v>2023-03</v>
      </c>
      <c r="I227">
        <f t="shared" si="7"/>
        <v>10032.231885853582</v>
      </c>
    </row>
    <row r="228" spans="1:9" x14ac:dyDescent="0.35">
      <c r="A228" t="s">
        <v>58</v>
      </c>
      <c r="B228" t="s">
        <v>104</v>
      </c>
      <c r="C228" s="2">
        <v>44987</v>
      </c>
      <c r="D228" t="s">
        <v>36</v>
      </c>
      <c r="E228">
        <v>338.43055460273717</v>
      </c>
      <c r="F228">
        <v>4.7507537009549878</v>
      </c>
      <c r="G228">
        <v>4012.3247055548809</v>
      </c>
      <c r="H228" t="str">
        <f t="shared" si="6"/>
        <v>2023-03</v>
      </c>
      <c r="I228">
        <f t="shared" si="7"/>
        <v>10036.982639554537</v>
      </c>
    </row>
    <row r="229" spans="1:9" x14ac:dyDescent="0.35">
      <c r="A229" t="s">
        <v>110</v>
      </c>
      <c r="B229" t="s">
        <v>111</v>
      </c>
      <c r="C229" s="2">
        <v>44987</v>
      </c>
      <c r="D229" t="s">
        <v>36</v>
      </c>
      <c r="E229">
        <v>385.30604960701709</v>
      </c>
      <c r="F229">
        <v>-7.7569913075622026</v>
      </c>
      <c r="G229">
        <v>4397.6307551618984</v>
      </c>
      <c r="H229" t="str">
        <f t="shared" si="6"/>
        <v>2023-03</v>
      </c>
      <c r="I229">
        <f t="shared" si="7"/>
        <v>10029.225648246975</v>
      </c>
    </row>
    <row r="230" spans="1:9" x14ac:dyDescent="0.35">
      <c r="A230" t="s">
        <v>58</v>
      </c>
      <c r="B230" t="s">
        <v>107</v>
      </c>
      <c r="C230" s="2">
        <v>44987</v>
      </c>
      <c r="D230" t="s">
        <v>36</v>
      </c>
      <c r="E230">
        <v>345.28306446210303</v>
      </c>
      <c r="F230">
        <v>-5.9588312239835659</v>
      </c>
      <c r="G230">
        <v>4742.913819624001</v>
      </c>
      <c r="H230" t="str">
        <f t="shared" si="6"/>
        <v>2023-03</v>
      </c>
      <c r="I230">
        <f t="shared" si="7"/>
        <v>10023.266817022992</v>
      </c>
    </row>
    <row r="231" spans="1:9" x14ac:dyDescent="0.35">
      <c r="A231" t="s">
        <v>58</v>
      </c>
      <c r="B231" t="s">
        <v>108</v>
      </c>
      <c r="C231" s="2">
        <v>44987</v>
      </c>
      <c r="D231" t="s">
        <v>36</v>
      </c>
      <c r="E231">
        <v>326.3667353341462</v>
      </c>
      <c r="F231">
        <v>9.3709244774531157</v>
      </c>
      <c r="G231">
        <v>5069.2805549581471</v>
      </c>
      <c r="H231" t="str">
        <f t="shared" si="6"/>
        <v>2023-03</v>
      </c>
      <c r="I231">
        <f t="shared" si="7"/>
        <v>10032.637741500444</v>
      </c>
    </row>
    <row r="232" spans="1:9" x14ac:dyDescent="0.35">
      <c r="A232" t="s">
        <v>110</v>
      </c>
      <c r="B232" t="s">
        <v>38</v>
      </c>
      <c r="C232" s="2">
        <v>44987</v>
      </c>
      <c r="D232" t="s">
        <v>36</v>
      </c>
      <c r="E232">
        <v>430.56129393762649</v>
      </c>
      <c r="F232">
        <v>16.81072455385879</v>
      </c>
      <c r="G232">
        <v>5499.8418488957741</v>
      </c>
      <c r="H232" t="str">
        <f t="shared" si="6"/>
        <v>2023-03</v>
      </c>
      <c r="I232">
        <f t="shared" si="7"/>
        <v>10049.448466054304</v>
      </c>
    </row>
    <row r="233" spans="1:9" x14ac:dyDescent="0.35">
      <c r="A233" t="s">
        <v>58</v>
      </c>
      <c r="B233" t="s">
        <v>109</v>
      </c>
      <c r="C233" s="2">
        <v>44987</v>
      </c>
      <c r="D233" t="s">
        <v>36</v>
      </c>
      <c r="E233">
        <v>289.6803987266631</v>
      </c>
      <c r="F233">
        <v>-11.465621587195299</v>
      </c>
      <c r="G233">
        <v>5789.5222476224371</v>
      </c>
      <c r="H233" t="str">
        <f t="shared" si="6"/>
        <v>2023-03</v>
      </c>
      <c r="I233">
        <f t="shared" si="7"/>
        <v>10037.982844467109</v>
      </c>
    </row>
    <row r="234" spans="1:9" x14ac:dyDescent="0.35">
      <c r="A234" t="s">
        <v>110</v>
      </c>
      <c r="B234" t="s">
        <v>114</v>
      </c>
      <c r="C234" s="2">
        <v>44987</v>
      </c>
      <c r="D234" t="s">
        <v>36</v>
      </c>
      <c r="E234">
        <v>337.22088867394928</v>
      </c>
      <c r="F234">
        <v>0.21846396981186439</v>
      </c>
      <c r="G234">
        <v>6126.7431362963862</v>
      </c>
      <c r="H234" t="str">
        <f t="shared" si="6"/>
        <v>2023-03</v>
      </c>
      <c r="I234">
        <f t="shared" si="7"/>
        <v>10038.201308436921</v>
      </c>
    </row>
    <row r="235" spans="1:9" x14ac:dyDescent="0.35">
      <c r="A235" t="s">
        <v>110</v>
      </c>
      <c r="B235" t="s">
        <v>85</v>
      </c>
      <c r="C235" s="2">
        <v>44987</v>
      </c>
      <c r="D235" t="s">
        <v>36</v>
      </c>
      <c r="E235">
        <v>303.6218335653603</v>
      </c>
      <c r="F235">
        <v>-0.52285473012364037</v>
      </c>
      <c r="G235">
        <v>6430.3649698617464</v>
      </c>
      <c r="H235" t="str">
        <f t="shared" si="6"/>
        <v>2023-03</v>
      </c>
      <c r="I235">
        <f t="shared" si="7"/>
        <v>10037.678453706798</v>
      </c>
    </row>
    <row r="236" spans="1:9" x14ac:dyDescent="0.35">
      <c r="A236" t="s">
        <v>110</v>
      </c>
      <c r="B236" t="s">
        <v>47</v>
      </c>
      <c r="C236" s="2">
        <v>44987</v>
      </c>
      <c r="D236" t="s">
        <v>36</v>
      </c>
      <c r="E236">
        <v>280.99623200088013</v>
      </c>
      <c r="F236">
        <v>6.5056508142058078</v>
      </c>
      <c r="G236">
        <v>6711.3612018626263</v>
      </c>
      <c r="H236" t="str">
        <f t="shared" si="6"/>
        <v>2023-03</v>
      </c>
      <c r="I236">
        <f t="shared" si="7"/>
        <v>10044.184104521004</v>
      </c>
    </row>
    <row r="237" spans="1:9" x14ac:dyDescent="0.35">
      <c r="A237" t="s">
        <v>110</v>
      </c>
      <c r="B237" t="s">
        <v>113</v>
      </c>
      <c r="C237" s="2">
        <v>44987</v>
      </c>
      <c r="D237" t="s">
        <v>36</v>
      </c>
      <c r="E237">
        <v>345.95774996508879</v>
      </c>
      <c r="F237">
        <v>-8.7816444603190007</v>
      </c>
      <c r="G237">
        <v>7057.318951827715</v>
      </c>
      <c r="H237" t="str">
        <f t="shared" si="6"/>
        <v>2023-03</v>
      </c>
      <c r="I237">
        <f t="shared" si="7"/>
        <v>10035.402460060684</v>
      </c>
    </row>
    <row r="238" spans="1:9" x14ac:dyDescent="0.35">
      <c r="A238" t="s">
        <v>110</v>
      </c>
      <c r="B238" t="s">
        <v>115</v>
      </c>
      <c r="C238" s="2">
        <v>44987</v>
      </c>
      <c r="D238" t="s">
        <v>36</v>
      </c>
      <c r="E238">
        <v>294.69473255756458</v>
      </c>
      <c r="F238">
        <v>5.7572786768548667</v>
      </c>
      <c r="G238">
        <v>7352.0136843852797</v>
      </c>
      <c r="H238" t="str">
        <f t="shared" si="6"/>
        <v>2023-03</v>
      </c>
      <c r="I238">
        <f t="shared" si="7"/>
        <v>10041.159738737539</v>
      </c>
    </row>
    <row r="239" spans="1:9" x14ac:dyDescent="0.35">
      <c r="A239" t="s">
        <v>110</v>
      </c>
      <c r="B239" t="s">
        <v>116</v>
      </c>
      <c r="C239" s="2">
        <v>44987</v>
      </c>
      <c r="D239" t="s">
        <v>36</v>
      </c>
      <c r="E239">
        <v>258.0828107031092</v>
      </c>
      <c r="F239">
        <v>-2.6832414242313689</v>
      </c>
      <c r="G239">
        <v>7610.096495088389</v>
      </c>
      <c r="H239" t="str">
        <f t="shared" si="6"/>
        <v>2023-03</v>
      </c>
      <c r="I239">
        <f t="shared" si="7"/>
        <v>10038.476497313308</v>
      </c>
    </row>
    <row r="240" spans="1:9" x14ac:dyDescent="0.35">
      <c r="A240" t="s">
        <v>110</v>
      </c>
      <c r="B240" t="s">
        <v>73</v>
      </c>
      <c r="C240" s="2">
        <v>44987</v>
      </c>
      <c r="D240" t="s">
        <v>36</v>
      </c>
      <c r="E240">
        <v>317.17184818567</v>
      </c>
      <c r="F240">
        <v>-2.98045528326054</v>
      </c>
      <c r="G240">
        <v>7927.2683432740587</v>
      </c>
      <c r="H240" t="str">
        <f t="shared" si="6"/>
        <v>2023-03</v>
      </c>
      <c r="I240">
        <f t="shared" si="7"/>
        <v>10035.496042030047</v>
      </c>
    </row>
    <row r="241" spans="1:9" x14ac:dyDescent="0.35">
      <c r="A241" t="s">
        <v>46</v>
      </c>
      <c r="B241" t="s">
        <v>74</v>
      </c>
      <c r="C241" s="2">
        <v>44988</v>
      </c>
      <c r="D241" t="s">
        <v>9</v>
      </c>
      <c r="E241">
        <v>-396.36341716370288</v>
      </c>
      <c r="F241">
        <v>0</v>
      </c>
      <c r="G241">
        <v>7530.9049261103564</v>
      </c>
      <c r="H241" t="str">
        <f t="shared" si="6"/>
        <v>2023-03</v>
      </c>
      <c r="I241">
        <f t="shared" si="7"/>
        <v>10035.496042030047</v>
      </c>
    </row>
    <row r="242" spans="1:9" x14ac:dyDescent="0.35">
      <c r="A242" t="s">
        <v>46</v>
      </c>
      <c r="B242" t="s">
        <v>109</v>
      </c>
      <c r="C242" s="2">
        <v>44988</v>
      </c>
      <c r="D242" t="s">
        <v>9</v>
      </c>
      <c r="E242">
        <v>-376.54524630551782</v>
      </c>
      <c r="F242">
        <v>0</v>
      </c>
      <c r="G242">
        <v>7154.3596798048366</v>
      </c>
      <c r="H242" t="str">
        <f t="shared" si="6"/>
        <v>2023-03</v>
      </c>
      <c r="I242">
        <f t="shared" si="7"/>
        <v>10035.496042030047</v>
      </c>
    </row>
    <row r="243" spans="1:9" x14ac:dyDescent="0.35">
      <c r="A243" t="s">
        <v>46</v>
      </c>
      <c r="B243" t="s">
        <v>109</v>
      </c>
      <c r="C243" s="2">
        <v>44988</v>
      </c>
      <c r="D243" t="s">
        <v>9</v>
      </c>
      <c r="E243">
        <v>-357.71798399024192</v>
      </c>
      <c r="F243">
        <v>0</v>
      </c>
      <c r="G243">
        <v>6796.6416958145956</v>
      </c>
      <c r="H243" t="str">
        <f t="shared" si="6"/>
        <v>2023-03</v>
      </c>
      <c r="I243">
        <f t="shared" si="7"/>
        <v>10035.496042030047</v>
      </c>
    </row>
    <row r="244" spans="1:9" x14ac:dyDescent="0.35">
      <c r="A244" t="s">
        <v>46</v>
      </c>
      <c r="B244" t="s">
        <v>122</v>
      </c>
      <c r="C244" s="2">
        <v>44988</v>
      </c>
      <c r="D244" t="s">
        <v>9</v>
      </c>
      <c r="E244">
        <v>-339.83208479072982</v>
      </c>
      <c r="F244">
        <v>0</v>
      </c>
      <c r="G244">
        <v>6456.8096110238657</v>
      </c>
      <c r="H244" t="str">
        <f t="shared" si="6"/>
        <v>2023-03</v>
      </c>
      <c r="I244">
        <f t="shared" si="7"/>
        <v>10035.496042030047</v>
      </c>
    </row>
    <row r="245" spans="1:9" x14ac:dyDescent="0.35">
      <c r="A245" t="s">
        <v>46</v>
      </c>
      <c r="B245" t="s">
        <v>122</v>
      </c>
      <c r="C245" s="2">
        <v>44988</v>
      </c>
      <c r="D245" t="s">
        <v>9</v>
      </c>
      <c r="E245">
        <v>-322.84048055119331</v>
      </c>
      <c r="F245">
        <v>0</v>
      </c>
      <c r="G245">
        <v>6133.9691304726721</v>
      </c>
      <c r="H245" t="str">
        <f t="shared" si="6"/>
        <v>2023-03</v>
      </c>
      <c r="I245">
        <f t="shared" si="7"/>
        <v>10035.496042030047</v>
      </c>
    </row>
    <row r="246" spans="1:9" x14ac:dyDescent="0.35">
      <c r="A246" t="s">
        <v>46</v>
      </c>
      <c r="B246" t="s">
        <v>122</v>
      </c>
      <c r="C246" s="2">
        <v>44988</v>
      </c>
      <c r="D246" t="s">
        <v>9</v>
      </c>
      <c r="E246">
        <v>-306.69845652363358</v>
      </c>
      <c r="F246">
        <v>0</v>
      </c>
      <c r="G246">
        <v>5827.2706739490386</v>
      </c>
      <c r="H246" t="str">
        <f t="shared" si="6"/>
        <v>2023-03</v>
      </c>
      <c r="I246">
        <f t="shared" si="7"/>
        <v>10035.496042030047</v>
      </c>
    </row>
    <row r="247" spans="1:9" x14ac:dyDescent="0.35">
      <c r="A247" t="s">
        <v>46</v>
      </c>
      <c r="B247" t="s">
        <v>74</v>
      </c>
      <c r="C247" s="2">
        <v>44988</v>
      </c>
      <c r="D247" t="s">
        <v>9</v>
      </c>
      <c r="E247">
        <v>-291.36353369745189</v>
      </c>
      <c r="F247">
        <v>0</v>
      </c>
      <c r="G247">
        <v>5535.9071402515856</v>
      </c>
      <c r="H247" t="str">
        <f t="shared" si="6"/>
        <v>2023-03</v>
      </c>
      <c r="I247">
        <f t="shared" si="7"/>
        <v>10035.496042030047</v>
      </c>
    </row>
    <row r="248" spans="1:9" x14ac:dyDescent="0.35">
      <c r="A248" t="s">
        <v>46</v>
      </c>
      <c r="B248" t="s">
        <v>92</v>
      </c>
      <c r="C248" s="2">
        <v>44988</v>
      </c>
      <c r="D248" t="s">
        <v>9</v>
      </c>
      <c r="E248">
        <v>-276.79535701257942</v>
      </c>
      <c r="F248">
        <v>0</v>
      </c>
      <c r="G248">
        <v>5259.1117832390073</v>
      </c>
      <c r="H248" t="str">
        <f t="shared" si="6"/>
        <v>2023-03</v>
      </c>
      <c r="I248">
        <f t="shared" si="7"/>
        <v>10035.496042030047</v>
      </c>
    </row>
    <row r="249" spans="1:9" x14ac:dyDescent="0.35">
      <c r="A249" t="s">
        <v>46</v>
      </c>
      <c r="B249" t="s">
        <v>92</v>
      </c>
      <c r="C249" s="2">
        <v>44988</v>
      </c>
      <c r="D249" t="s">
        <v>9</v>
      </c>
      <c r="E249">
        <v>-262.9555891619504</v>
      </c>
      <c r="F249">
        <v>0</v>
      </c>
      <c r="G249">
        <v>4996.1561940770571</v>
      </c>
      <c r="H249" t="str">
        <f t="shared" si="6"/>
        <v>2023-03</v>
      </c>
      <c r="I249">
        <f t="shared" si="7"/>
        <v>10035.496042030047</v>
      </c>
    </row>
    <row r="250" spans="1:9" x14ac:dyDescent="0.35">
      <c r="A250" t="s">
        <v>46</v>
      </c>
      <c r="B250" t="s">
        <v>74</v>
      </c>
      <c r="C250" s="2">
        <v>44988</v>
      </c>
      <c r="D250" t="s">
        <v>9</v>
      </c>
      <c r="E250">
        <v>-249.80780970385291</v>
      </c>
      <c r="F250">
        <v>0</v>
      </c>
      <c r="G250">
        <v>4746.3483843732047</v>
      </c>
      <c r="H250" t="str">
        <f t="shared" si="6"/>
        <v>2023-03</v>
      </c>
      <c r="I250">
        <f t="shared" si="7"/>
        <v>10035.496042030047</v>
      </c>
    </row>
    <row r="251" spans="1:9" x14ac:dyDescent="0.35">
      <c r="A251" t="s">
        <v>84</v>
      </c>
      <c r="B251" t="s">
        <v>123</v>
      </c>
      <c r="C251" s="2">
        <v>44991</v>
      </c>
      <c r="D251" t="s">
        <v>9</v>
      </c>
      <c r="E251">
        <v>-237.31741921866021</v>
      </c>
      <c r="F251">
        <v>0</v>
      </c>
      <c r="G251">
        <v>4509.0309651545449</v>
      </c>
      <c r="H251" t="str">
        <f t="shared" si="6"/>
        <v>2023-03</v>
      </c>
      <c r="I251">
        <f t="shared" si="7"/>
        <v>10035.496042030047</v>
      </c>
    </row>
    <row r="252" spans="1:9" x14ac:dyDescent="0.35">
      <c r="A252" t="s">
        <v>30</v>
      </c>
      <c r="B252" t="s">
        <v>105</v>
      </c>
      <c r="C252" s="2">
        <v>44991</v>
      </c>
      <c r="D252" t="s">
        <v>9</v>
      </c>
      <c r="E252">
        <v>-225.4515482577273</v>
      </c>
      <c r="F252">
        <v>0</v>
      </c>
      <c r="G252">
        <v>4283.5794168968177</v>
      </c>
      <c r="H252" t="str">
        <f t="shared" si="6"/>
        <v>2023-03</v>
      </c>
      <c r="I252">
        <f t="shared" si="7"/>
        <v>10035.496042030047</v>
      </c>
    </row>
    <row r="253" spans="1:9" x14ac:dyDescent="0.35">
      <c r="A253" t="s">
        <v>30</v>
      </c>
      <c r="B253" t="s">
        <v>124</v>
      </c>
      <c r="C253" s="2">
        <v>44991</v>
      </c>
      <c r="D253" t="s">
        <v>9</v>
      </c>
      <c r="E253">
        <v>-214.1789708448409</v>
      </c>
      <c r="F253">
        <v>0</v>
      </c>
      <c r="G253">
        <v>4069.4004460519768</v>
      </c>
      <c r="H253" t="str">
        <f t="shared" si="6"/>
        <v>2023-03</v>
      </c>
      <c r="I253">
        <f t="shared" si="7"/>
        <v>10035.496042030047</v>
      </c>
    </row>
    <row r="254" spans="1:9" x14ac:dyDescent="0.35">
      <c r="A254" t="s">
        <v>30</v>
      </c>
      <c r="B254" t="s">
        <v>125</v>
      </c>
      <c r="C254" s="2">
        <v>44991</v>
      </c>
      <c r="D254" t="s">
        <v>9</v>
      </c>
      <c r="E254">
        <v>-203.47002230259889</v>
      </c>
      <c r="F254">
        <v>0</v>
      </c>
      <c r="G254">
        <v>3865.930423749378</v>
      </c>
      <c r="H254" t="str">
        <f t="shared" si="6"/>
        <v>2023-03</v>
      </c>
      <c r="I254">
        <f t="shared" si="7"/>
        <v>10035.496042030047</v>
      </c>
    </row>
    <row r="255" spans="1:9" x14ac:dyDescent="0.35">
      <c r="A255" t="s">
        <v>84</v>
      </c>
      <c r="B255" t="s">
        <v>126</v>
      </c>
      <c r="C255" s="2">
        <v>44991</v>
      </c>
      <c r="D255" t="s">
        <v>9</v>
      </c>
      <c r="E255">
        <v>-193.2965211874689</v>
      </c>
      <c r="F255">
        <v>0</v>
      </c>
      <c r="G255">
        <v>3672.6339025619091</v>
      </c>
      <c r="H255" t="str">
        <f t="shared" si="6"/>
        <v>2023-03</v>
      </c>
      <c r="I255">
        <f t="shared" si="7"/>
        <v>10035.496042030047</v>
      </c>
    </row>
    <row r="256" spans="1:9" x14ac:dyDescent="0.35">
      <c r="A256" t="s">
        <v>10</v>
      </c>
      <c r="B256" t="s">
        <v>11</v>
      </c>
      <c r="C256" s="2">
        <v>44992</v>
      </c>
      <c r="D256" t="s">
        <v>9</v>
      </c>
      <c r="E256">
        <v>-183.63169512809549</v>
      </c>
      <c r="F256">
        <v>0</v>
      </c>
      <c r="G256">
        <v>3489.002207433814</v>
      </c>
      <c r="H256" t="str">
        <f t="shared" si="6"/>
        <v>2023-03</v>
      </c>
      <c r="I256">
        <f t="shared" si="7"/>
        <v>10035.496042030047</v>
      </c>
    </row>
    <row r="257" spans="1:9" x14ac:dyDescent="0.35">
      <c r="A257" t="s">
        <v>95</v>
      </c>
      <c r="B257" t="s">
        <v>96</v>
      </c>
      <c r="C257" s="2">
        <v>44993</v>
      </c>
      <c r="D257" t="s">
        <v>36</v>
      </c>
      <c r="E257">
        <v>113.2666768920037</v>
      </c>
      <c r="F257">
        <v>-6.8811216965119399</v>
      </c>
      <c r="G257">
        <v>3602.268884325817</v>
      </c>
      <c r="H257" t="str">
        <f t="shared" si="6"/>
        <v>2023-03</v>
      </c>
      <c r="I257">
        <f t="shared" si="7"/>
        <v>10028.614920333535</v>
      </c>
    </row>
    <row r="258" spans="1:9" x14ac:dyDescent="0.35">
      <c r="A258" t="s">
        <v>14</v>
      </c>
      <c r="B258" t="s">
        <v>127</v>
      </c>
      <c r="C258" s="2">
        <v>44995</v>
      </c>
      <c r="D258" t="s">
        <v>9</v>
      </c>
      <c r="E258">
        <v>-180.1134442162909</v>
      </c>
      <c r="F258">
        <v>0</v>
      </c>
      <c r="G258">
        <v>3422.1554401095259</v>
      </c>
      <c r="H258" t="str">
        <f t="shared" si="6"/>
        <v>2023-03</v>
      </c>
      <c r="I258">
        <f t="shared" si="7"/>
        <v>10028.614920333535</v>
      </c>
    </row>
    <row r="259" spans="1:9" x14ac:dyDescent="0.35">
      <c r="A259" t="s">
        <v>14</v>
      </c>
      <c r="B259" t="s">
        <v>128</v>
      </c>
      <c r="C259" s="2">
        <v>44995</v>
      </c>
      <c r="D259" t="s">
        <v>9</v>
      </c>
      <c r="E259">
        <v>-171.10777200547631</v>
      </c>
      <c r="F259">
        <v>0</v>
      </c>
      <c r="G259">
        <v>3251.04766810405</v>
      </c>
      <c r="H259" t="str">
        <f t="shared" ref="H259:H322" si="8">TEXT(C259,"yyyy-mm")</f>
        <v>2023-03</v>
      </c>
      <c r="I259">
        <f t="shared" si="7"/>
        <v>10028.614920333535</v>
      </c>
    </row>
    <row r="260" spans="1:9" x14ac:dyDescent="0.35">
      <c r="A260" t="s">
        <v>14</v>
      </c>
      <c r="B260" t="s">
        <v>129</v>
      </c>
      <c r="C260" s="2">
        <v>44995</v>
      </c>
      <c r="D260" t="s">
        <v>9</v>
      </c>
      <c r="E260">
        <v>-162.55238340520251</v>
      </c>
      <c r="F260">
        <v>0</v>
      </c>
      <c r="G260">
        <v>3088.4952846988481</v>
      </c>
      <c r="H260" t="str">
        <f t="shared" si="8"/>
        <v>2023-03</v>
      </c>
      <c r="I260">
        <f t="shared" ref="I260:I323" si="9">I259 + F260</f>
        <v>10028.614920333535</v>
      </c>
    </row>
    <row r="261" spans="1:9" x14ac:dyDescent="0.35">
      <c r="A261" t="s">
        <v>14</v>
      </c>
      <c r="B261" t="s">
        <v>130</v>
      </c>
      <c r="C261" s="2">
        <v>44995</v>
      </c>
      <c r="D261" t="s">
        <v>9</v>
      </c>
      <c r="E261">
        <v>-154.42476423494239</v>
      </c>
      <c r="F261">
        <v>0</v>
      </c>
      <c r="G261">
        <v>2934.0705204639048</v>
      </c>
      <c r="H261" t="str">
        <f t="shared" si="8"/>
        <v>2023-03</v>
      </c>
      <c r="I261">
        <f t="shared" si="9"/>
        <v>10028.614920333535</v>
      </c>
    </row>
    <row r="262" spans="1:9" x14ac:dyDescent="0.35">
      <c r="A262" t="s">
        <v>14</v>
      </c>
      <c r="B262" t="s">
        <v>131</v>
      </c>
      <c r="C262" s="2">
        <v>44995</v>
      </c>
      <c r="D262" t="s">
        <v>9</v>
      </c>
      <c r="E262">
        <v>-146.70352602319531</v>
      </c>
      <c r="F262">
        <v>0</v>
      </c>
      <c r="G262">
        <v>2787.3669944407102</v>
      </c>
      <c r="H262" t="str">
        <f t="shared" si="8"/>
        <v>2023-03</v>
      </c>
      <c r="I262">
        <f t="shared" si="9"/>
        <v>10028.614920333535</v>
      </c>
    </row>
    <row r="263" spans="1:9" x14ac:dyDescent="0.35">
      <c r="A263" t="s">
        <v>14</v>
      </c>
      <c r="B263" t="s">
        <v>132</v>
      </c>
      <c r="C263" s="2">
        <v>44995</v>
      </c>
      <c r="D263" t="s">
        <v>9</v>
      </c>
      <c r="E263">
        <v>-139.3683497220355</v>
      </c>
      <c r="F263">
        <v>0</v>
      </c>
      <c r="G263">
        <v>2647.9986447186752</v>
      </c>
      <c r="H263" t="str">
        <f t="shared" si="8"/>
        <v>2023-03</v>
      </c>
      <c r="I263">
        <f t="shared" si="9"/>
        <v>10028.614920333535</v>
      </c>
    </row>
    <row r="264" spans="1:9" x14ac:dyDescent="0.35">
      <c r="A264" t="s">
        <v>7</v>
      </c>
      <c r="B264" t="s">
        <v>8</v>
      </c>
      <c r="C264" s="2">
        <v>44995</v>
      </c>
      <c r="D264" t="s">
        <v>9</v>
      </c>
      <c r="E264">
        <v>-132.3999322359337</v>
      </c>
      <c r="F264">
        <v>0</v>
      </c>
      <c r="G264">
        <v>2515.5987124827411</v>
      </c>
      <c r="H264" t="str">
        <f t="shared" si="8"/>
        <v>2023-03</v>
      </c>
      <c r="I264">
        <f t="shared" si="9"/>
        <v>10028.614920333535</v>
      </c>
    </row>
    <row r="265" spans="1:9" x14ac:dyDescent="0.35">
      <c r="A265" t="s">
        <v>14</v>
      </c>
      <c r="B265" t="s">
        <v>133</v>
      </c>
      <c r="C265" s="2">
        <v>44995</v>
      </c>
      <c r="D265" t="s">
        <v>9</v>
      </c>
      <c r="E265">
        <v>-125.7799356241371</v>
      </c>
      <c r="F265">
        <v>0</v>
      </c>
      <c r="G265">
        <v>2389.818776858604</v>
      </c>
      <c r="H265" t="str">
        <f t="shared" si="8"/>
        <v>2023-03</v>
      </c>
      <c r="I265">
        <f t="shared" si="9"/>
        <v>10028.614920333535</v>
      </c>
    </row>
    <row r="266" spans="1:9" x14ac:dyDescent="0.35">
      <c r="A266" t="s">
        <v>70</v>
      </c>
      <c r="B266" t="s">
        <v>71</v>
      </c>
      <c r="C266" s="2">
        <v>44995</v>
      </c>
      <c r="D266" t="s">
        <v>9</v>
      </c>
      <c r="E266">
        <v>-119.49093884293021</v>
      </c>
      <c r="F266">
        <v>0</v>
      </c>
      <c r="G266">
        <v>2270.3278380156739</v>
      </c>
      <c r="H266" t="str">
        <f t="shared" si="8"/>
        <v>2023-03</v>
      </c>
      <c r="I266">
        <f t="shared" si="9"/>
        <v>10028.614920333535</v>
      </c>
    </row>
    <row r="267" spans="1:9" x14ac:dyDescent="0.35">
      <c r="A267" t="s">
        <v>70</v>
      </c>
      <c r="B267" t="s">
        <v>134</v>
      </c>
      <c r="C267" s="2">
        <v>44995</v>
      </c>
      <c r="D267" t="s">
        <v>9</v>
      </c>
      <c r="E267">
        <v>-113.5163919007837</v>
      </c>
      <c r="F267">
        <v>0</v>
      </c>
      <c r="G267">
        <v>2156.8114461148898</v>
      </c>
      <c r="H267" t="str">
        <f t="shared" si="8"/>
        <v>2023-03</v>
      </c>
      <c r="I267">
        <f t="shared" si="9"/>
        <v>10028.614920333535</v>
      </c>
    </row>
    <row r="268" spans="1:9" x14ac:dyDescent="0.35">
      <c r="A268" t="s">
        <v>46</v>
      </c>
      <c r="B268" t="s">
        <v>74</v>
      </c>
      <c r="C268" s="2">
        <v>44997</v>
      </c>
      <c r="D268" t="s">
        <v>36</v>
      </c>
      <c r="E268">
        <v>255.7260487424127</v>
      </c>
      <c r="F268">
        <v>-35.63748495503927</v>
      </c>
      <c r="G268">
        <v>2412.537494857303</v>
      </c>
      <c r="H268" t="str">
        <f t="shared" si="8"/>
        <v>2023-03</v>
      </c>
      <c r="I268">
        <f t="shared" si="9"/>
        <v>9992.977435378496</v>
      </c>
    </row>
    <row r="269" spans="1:9" x14ac:dyDescent="0.35">
      <c r="A269" t="s">
        <v>46</v>
      </c>
      <c r="B269" t="s">
        <v>92</v>
      </c>
      <c r="C269" s="2">
        <v>44997</v>
      </c>
      <c r="D269" t="s">
        <v>36</v>
      </c>
      <c r="E269">
        <v>245.75016438833259</v>
      </c>
      <c r="F269">
        <v>-17.205424773617811</v>
      </c>
      <c r="G269">
        <v>2658.287659245635</v>
      </c>
      <c r="H269" t="str">
        <f t="shared" si="8"/>
        <v>2023-03</v>
      </c>
      <c r="I269">
        <f t="shared" si="9"/>
        <v>9975.7720106048782</v>
      </c>
    </row>
    <row r="270" spans="1:9" x14ac:dyDescent="0.35">
      <c r="A270" t="s">
        <v>46</v>
      </c>
      <c r="B270" t="s">
        <v>74</v>
      </c>
      <c r="C270" s="2">
        <v>44997</v>
      </c>
      <c r="D270" t="s">
        <v>36</v>
      </c>
      <c r="E270">
        <v>347.88310414496038</v>
      </c>
      <c r="F270">
        <v>-48.48031301874255</v>
      </c>
      <c r="G270">
        <v>3006.1707633905962</v>
      </c>
      <c r="H270" t="str">
        <f t="shared" si="8"/>
        <v>2023-03</v>
      </c>
      <c r="I270">
        <f t="shared" si="9"/>
        <v>9927.2916975861353</v>
      </c>
    </row>
    <row r="271" spans="1:9" x14ac:dyDescent="0.35">
      <c r="A271" t="s">
        <v>46</v>
      </c>
      <c r="B271" t="s">
        <v>109</v>
      </c>
      <c r="C271" s="2">
        <v>44997</v>
      </c>
      <c r="D271" t="s">
        <v>36</v>
      </c>
      <c r="E271">
        <v>354.90733592019882</v>
      </c>
      <c r="F271">
        <v>-21.63791038531906</v>
      </c>
      <c r="G271">
        <v>3361.0780993107951</v>
      </c>
      <c r="H271" t="str">
        <f t="shared" si="8"/>
        <v>2023-03</v>
      </c>
      <c r="I271">
        <f t="shared" si="9"/>
        <v>9905.6537872008157</v>
      </c>
    </row>
    <row r="272" spans="1:9" x14ac:dyDescent="0.35">
      <c r="A272" t="s">
        <v>46</v>
      </c>
      <c r="B272" t="s">
        <v>92</v>
      </c>
      <c r="C272" s="2">
        <v>44997</v>
      </c>
      <c r="D272" t="s">
        <v>36</v>
      </c>
      <c r="E272">
        <v>258.68438356666587</v>
      </c>
      <c r="F272">
        <v>-18.110973445913491</v>
      </c>
      <c r="G272">
        <v>3619.762482877461</v>
      </c>
      <c r="H272" t="str">
        <f t="shared" si="8"/>
        <v>2023-03</v>
      </c>
      <c r="I272">
        <f t="shared" si="9"/>
        <v>9887.5428137549025</v>
      </c>
    </row>
    <row r="273" spans="1:9" x14ac:dyDescent="0.35">
      <c r="A273" t="s">
        <v>46</v>
      </c>
      <c r="B273" t="s">
        <v>109</v>
      </c>
      <c r="C273" s="2">
        <v>44997</v>
      </c>
      <c r="D273" t="s">
        <v>36</v>
      </c>
      <c r="E273">
        <v>337.16196912418877</v>
      </c>
      <c r="F273">
        <v>-20.55601486605309</v>
      </c>
      <c r="G273">
        <v>3956.92445200165</v>
      </c>
      <c r="H273" t="str">
        <f t="shared" si="8"/>
        <v>2023-03</v>
      </c>
      <c r="I273">
        <f t="shared" si="9"/>
        <v>9866.9867988888491</v>
      </c>
    </row>
    <row r="274" spans="1:9" x14ac:dyDescent="0.35">
      <c r="A274" t="s">
        <v>46</v>
      </c>
      <c r="B274" t="s">
        <v>122</v>
      </c>
      <c r="C274" s="2">
        <v>44997</v>
      </c>
      <c r="D274" t="s">
        <v>36</v>
      </c>
      <c r="E274">
        <v>281.43531806236138</v>
      </c>
      <c r="F274">
        <v>-41.405162488831927</v>
      </c>
      <c r="G274">
        <v>4238.3597700640112</v>
      </c>
      <c r="H274" t="str">
        <f t="shared" si="8"/>
        <v>2023-03</v>
      </c>
      <c r="I274">
        <f t="shared" si="9"/>
        <v>9825.5816364000166</v>
      </c>
    </row>
    <row r="275" spans="1:9" x14ac:dyDescent="0.35">
      <c r="A275" t="s">
        <v>46</v>
      </c>
      <c r="B275" t="s">
        <v>122</v>
      </c>
      <c r="C275" s="2">
        <v>44997</v>
      </c>
      <c r="D275" t="s">
        <v>36</v>
      </c>
      <c r="E275">
        <v>267.36355215924328</v>
      </c>
      <c r="F275">
        <v>-39.334904364390347</v>
      </c>
      <c r="G275">
        <v>4505.7233222232544</v>
      </c>
      <c r="H275" t="str">
        <f t="shared" si="8"/>
        <v>2023-03</v>
      </c>
      <c r="I275">
        <f t="shared" si="9"/>
        <v>9786.2467320356263</v>
      </c>
    </row>
    <row r="276" spans="1:9" x14ac:dyDescent="0.35">
      <c r="A276" t="s">
        <v>46</v>
      </c>
      <c r="B276" t="s">
        <v>74</v>
      </c>
      <c r="C276" s="2">
        <v>44997</v>
      </c>
      <c r="D276" t="s">
        <v>36</v>
      </c>
      <c r="E276">
        <v>219.25312104052611</v>
      </c>
      <c r="F276">
        <v>-30.5546886633268</v>
      </c>
      <c r="G276">
        <v>4724.9764432637803</v>
      </c>
      <c r="H276" t="str">
        <f t="shared" si="8"/>
        <v>2023-03</v>
      </c>
      <c r="I276">
        <f t="shared" si="9"/>
        <v>9755.6920433722989</v>
      </c>
    </row>
    <row r="277" spans="1:9" x14ac:dyDescent="0.35">
      <c r="A277" t="s">
        <v>46</v>
      </c>
      <c r="B277" t="s">
        <v>122</v>
      </c>
      <c r="C277" s="2">
        <v>44997</v>
      </c>
      <c r="D277" t="s">
        <v>36</v>
      </c>
      <c r="E277">
        <v>296.24770322353828</v>
      </c>
      <c r="F277">
        <v>-43.584381567191542</v>
      </c>
      <c r="G277">
        <v>5021.2241464873186</v>
      </c>
      <c r="H277" t="str">
        <f t="shared" si="8"/>
        <v>2023-03</v>
      </c>
      <c r="I277">
        <f t="shared" si="9"/>
        <v>9712.1076618051065</v>
      </c>
    </row>
    <row r="278" spans="1:9" x14ac:dyDescent="0.35">
      <c r="A278" t="s">
        <v>135</v>
      </c>
      <c r="B278" t="s">
        <v>136</v>
      </c>
      <c r="C278" s="2">
        <v>44998</v>
      </c>
      <c r="D278" t="s">
        <v>9</v>
      </c>
      <c r="E278">
        <v>-251.06120732436591</v>
      </c>
      <c r="F278">
        <v>0</v>
      </c>
      <c r="G278">
        <v>4770.1629391629531</v>
      </c>
      <c r="H278" t="str">
        <f t="shared" si="8"/>
        <v>2023-03</v>
      </c>
      <c r="I278">
        <f t="shared" si="9"/>
        <v>9712.1076618051065</v>
      </c>
    </row>
    <row r="279" spans="1:9" x14ac:dyDescent="0.35">
      <c r="A279" t="s">
        <v>135</v>
      </c>
      <c r="B279" t="s">
        <v>137</v>
      </c>
      <c r="C279" s="2">
        <v>44998</v>
      </c>
      <c r="D279" t="s">
        <v>9</v>
      </c>
      <c r="E279">
        <v>-238.50814695814771</v>
      </c>
      <c r="F279">
        <v>0</v>
      </c>
      <c r="G279">
        <v>4531.6547922048057</v>
      </c>
      <c r="H279" t="str">
        <f t="shared" si="8"/>
        <v>2023-03</v>
      </c>
      <c r="I279">
        <f t="shared" si="9"/>
        <v>9712.1076618051065</v>
      </c>
    </row>
    <row r="280" spans="1:9" x14ac:dyDescent="0.35">
      <c r="A280" t="s">
        <v>135</v>
      </c>
      <c r="B280" t="s">
        <v>138</v>
      </c>
      <c r="C280" s="2">
        <v>44998</v>
      </c>
      <c r="D280" t="s">
        <v>9</v>
      </c>
      <c r="E280">
        <v>-226.58273961024031</v>
      </c>
      <c r="F280">
        <v>0</v>
      </c>
      <c r="G280">
        <v>4305.0720525945653</v>
      </c>
      <c r="H280" t="str">
        <f t="shared" si="8"/>
        <v>2023-03</v>
      </c>
      <c r="I280">
        <f t="shared" si="9"/>
        <v>9712.1076618051065</v>
      </c>
    </row>
    <row r="281" spans="1:9" x14ac:dyDescent="0.35">
      <c r="A281" t="s">
        <v>135</v>
      </c>
      <c r="B281" t="s">
        <v>139</v>
      </c>
      <c r="C281" s="2">
        <v>44998</v>
      </c>
      <c r="D281" t="s">
        <v>9</v>
      </c>
      <c r="E281">
        <v>-215.25360262972831</v>
      </c>
      <c r="F281">
        <v>0</v>
      </c>
      <c r="G281">
        <v>4089.8184499648369</v>
      </c>
      <c r="H281" t="str">
        <f t="shared" si="8"/>
        <v>2023-03</v>
      </c>
      <c r="I281">
        <f t="shared" si="9"/>
        <v>9712.1076618051065</v>
      </c>
    </row>
    <row r="282" spans="1:9" x14ac:dyDescent="0.35">
      <c r="A282" t="s">
        <v>135</v>
      </c>
      <c r="B282" t="s">
        <v>54</v>
      </c>
      <c r="C282" s="2">
        <v>44998</v>
      </c>
      <c r="D282" t="s">
        <v>9</v>
      </c>
      <c r="E282">
        <v>-204.49092249824179</v>
      </c>
      <c r="F282">
        <v>0</v>
      </c>
      <c r="G282">
        <v>3885.3275274665948</v>
      </c>
      <c r="H282" t="str">
        <f t="shared" si="8"/>
        <v>2023-03</v>
      </c>
      <c r="I282">
        <f t="shared" si="9"/>
        <v>9712.1076618051065</v>
      </c>
    </row>
    <row r="283" spans="1:9" x14ac:dyDescent="0.35">
      <c r="A283" t="s">
        <v>135</v>
      </c>
      <c r="B283" t="s">
        <v>140</v>
      </c>
      <c r="C283" s="2">
        <v>44998</v>
      </c>
      <c r="D283" t="s">
        <v>9</v>
      </c>
      <c r="E283">
        <v>-194.26637637332979</v>
      </c>
      <c r="F283">
        <v>0</v>
      </c>
      <c r="G283">
        <v>3691.0611510932649</v>
      </c>
      <c r="H283" t="str">
        <f t="shared" si="8"/>
        <v>2023-03</v>
      </c>
      <c r="I283">
        <f t="shared" si="9"/>
        <v>9712.1076618051065</v>
      </c>
    </row>
    <row r="284" spans="1:9" x14ac:dyDescent="0.35">
      <c r="A284" t="s">
        <v>135</v>
      </c>
      <c r="B284" t="s">
        <v>141</v>
      </c>
      <c r="C284" s="2">
        <v>44998</v>
      </c>
      <c r="D284" t="s">
        <v>9</v>
      </c>
      <c r="E284">
        <v>-184.5530575546633</v>
      </c>
      <c r="F284">
        <v>0</v>
      </c>
      <c r="G284">
        <v>3506.5080935386022</v>
      </c>
      <c r="H284" t="str">
        <f t="shared" si="8"/>
        <v>2023-03</v>
      </c>
      <c r="I284">
        <f t="shared" si="9"/>
        <v>9712.1076618051065</v>
      </c>
    </row>
    <row r="285" spans="1:9" x14ac:dyDescent="0.35">
      <c r="A285" t="s">
        <v>135</v>
      </c>
      <c r="B285" t="s">
        <v>142</v>
      </c>
      <c r="C285" s="2">
        <v>44998</v>
      </c>
      <c r="D285" t="s">
        <v>9</v>
      </c>
      <c r="E285">
        <v>-175.32540467693011</v>
      </c>
      <c r="F285">
        <v>0</v>
      </c>
      <c r="G285">
        <v>3331.182688861672</v>
      </c>
      <c r="H285" t="str">
        <f t="shared" si="8"/>
        <v>2023-03</v>
      </c>
      <c r="I285">
        <f t="shared" si="9"/>
        <v>9712.1076618051065</v>
      </c>
    </row>
    <row r="286" spans="1:9" x14ac:dyDescent="0.35">
      <c r="A286" t="s">
        <v>135</v>
      </c>
      <c r="B286" t="s">
        <v>143</v>
      </c>
      <c r="C286" s="2">
        <v>44998</v>
      </c>
      <c r="D286" t="s">
        <v>9</v>
      </c>
      <c r="E286">
        <v>-166.55913444308359</v>
      </c>
      <c r="F286">
        <v>0</v>
      </c>
      <c r="G286">
        <v>3164.6235544185879</v>
      </c>
      <c r="H286" t="str">
        <f t="shared" si="8"/>
        <v>2023-03</v>
      </c>
      <c r="I286">
        <f t="shared" si="9"/>
        <v>9712.1076618051065</v>
      </c>
    </row>
    <row r="287" spans="1:9" x14ac:dyDescent="0.35">
      <c r="A287" t="s">
        <v>135</v>
      </c>
      <c r="B287" t="s">
        <v>144</v>
      </c>
      <c r="C287" s="2">
        <v>44998</v>
      </c>
      <c r="D287" t="s">
        <v>9</v>
      </c>
      <c r="E287">
        <v>-158.2311777209294</v>
      </c>
      <c r="F287">
        <v>0</v>
      </c>
      <c r="G287">
        <v>3006.3923766976591</v>
      </c>
      <c r="H287" t="str">
        <f t="shared" si="8"/>
        <v>2023-03</v>
      </c>
      <c r="I287">
        <f t="shared" si="9"/>
        <v>9712.1076618051065</v>
      </c>
    </row>
    <row r="288" spans="1:9" x14ac:dyDescent="0.35">
      <c r="A288" t="s">
        <v>82</v>
      </c>
      <c r="B288" t="s">
        <v>145</v>
      </c>
      <c r="C288" s="2">
        <v>44999</v>
      </c>
      <c r="D288" t="s">
        <v>9</v>
      </c>
      <c r="E288">
        <v>-150.3196188348829</v>
      </c>
      <c r="F288">
        <v>0</v>
      </c>
      <c r="G288">
        <v>2856.0727578627761</v>
      </c>
      <c r="H288" t="str">
        <f t="shared" si="8"/>
        <v>2023-03</v>
      </c>
      <c r="I288">
        <f t="shared" si="9"/>
        <v>9712.1076618051065</v>
      </c>
    </row>
    <row r="289" spans="1:9" x14ac:dyDescent="0.35">
      <c r="A289" t="s">
        <v>82</v>
      </c>
      <c r="B289" t="s">
        <v>146</v>
      </c>
      <c r="C289" s="2">
        <v>44999</v>
      </c>
      <c r="D289" t="s">
        <v>9</v>
      </c>
      <c r="E289">
        <v>-142.80363789313881</v>
      </c>
      <c r="F289">
        <v>0</v>
      </c>
      <c r="G289">
        <v>2713.2691199696369</v>
      </c>
      <c r="H289" t="str">
        <f t="shared" si="8"/>
        <v>2023-03</v>
      </c>
      <c r="I289">
        <f t="shared" si="9"/>
        <v>9712.1076618051065</v>
      </c>
    </row>
    <row r="290" spans="1:9" x14ac:dyDescent="0.35">
      <c r="A290" t="s">
        <v>82</v>
      </c>
      <c r="B290" t="s">
        <v>83</v>
      </c>
      <c r="C290" s="2">
        <v>44999</v>
      </c>
      <c r="D290" t="s">
        <v>9</v>
      </c>
      <c r="E290">
        <v>-135.66345599848191</v>
      </c>
      <c r="F290">
        <v>0</v>
      </c>
      <c r="G290">
        <v>2577.6056639711551</v>
      </c>
      <c r="H290" t="str">
        <f t="shared" si="8"/>
        <v>2023-03</v>
      </c>
      <c r="I290">
        <f t="shared" si="9"/>
        <v>9712.1076618051065</v>
      </c>
    </row>
    <row r="291" spans="1:9" x14ac:dyDescent="0.35">
      <c r="A291" t="s">
        <v>72</v>
      </c>
      <c r="B291" t="s">
        <v>100</v>
      </c>
      <c r="C291" s="2">
        <v>45000</v>
      </c>
      <c r="D291" t="s">
        <v>36</v>
      </c>
      <c r="E291">
        <v>201.16193241454329</v>
      </c>
      <c r="F291">
        <v>-22.41236152813531</v>
      </c>
      <c r="G291">
        <v>2778.7675963856982</v>
      </c>
      <c r="H291" t="str">
        <f t="shared" si="8"/>
        <v>2023-03</v>
      </c>
      <c r="I291">
        <f t="shared" si="9"/>
        <v>9689.6953002769715</v>
      </c>
    </row>
    <row r="292" spans="1:9" x14ac:dyDescent="0.35">
      <c r="A292" t="s">
        <v>72</v>
      </c>
      <c r="B292" t="s">
        <v>47</v>
      </c>
      <c r="C292" s="2">
        <v>45000</v>
      </c>
      <c r="D292" t="s">
        <v>36</v>
      </c>
      <c r="E292">
        <v>263.49174474399729</v>
      </c>
      <c r="F292">
        <v>15.763995223023761</v>
      </c>
      <c r="G292">
        <v>3042.2593411296962</v>
      </c>
      <c r="H292" t="str">
        <f t="shared" si="8"/>
        <v>2023-03</v>
      </c>
      <c r="I292">
        <f t="shared" si="9"/>
        <v>9705.4592954999953</v>
      </c>
    </row>
    <row r="293" spans="1:9" x14ac:dyDescent="0.35">
      <c r="A293" t="s">
        <v>72</v>
      </c>
      <c r="B293" t="s">
        <v>117</v>
      </c>
      <c r="C293" s="2">
        <v>45000</v>
      </c>
      <c r="D293" t="s">
        <v>36</v>
      </c>
      <c r="E293">
        <v>234.33356228301989</v>
      </c>
      <c r="F293">
        <v>-1.007799761904977</v>
      </c>
      <c r="G293">
        <v>3276.5929034127162</v>
      </c>
      <c r="H293" t="str">
        <f t="shared" si="8"/>
        <v>2023-03</v>
      </c>
      <c r="I293">
        <f t="shared" si="9"/>
        <v>9704.4514957380907</v>
      </c>
    </row>
    <row r="294" spans="1:9" x14ac:dyDescent="0.35">
      <c r="A294" t="s">
        <v>72</v>
      </c>
      <c r="B294" t="s">
        <v>90</v>
      </c>
      <c r="C294" s="2">
        <v>45000</v>
      </c>
      <c r="D294" t="s">
        <v>36</v>
      </c>
      <c r="E294">
        <v>218.41725705172149</v>
      </c>
      <c r="F294">
        <v>6.0216778061768537</v>
      </c>
      <c r="G294">
        <v>3495.0101604644369</v>
      </c>
      <c r="H294" t="str">
        <f t="shared" si="8"/>
        <v>2023-03</v>
      </c>
      <c r="I294">
        <f t="shared" si="9"/>
        <v>9710.4731735442674</v>
      </c>
    </row>
    <row r="295" spans="1:9" x14ac:dyDescent="0.35">
      <c r="A295" t="s">
        <v>30</v>
      </c>
      <c r="B295" t="s">
        <v>105</v>
      </c>
      <c r="C295" s="2">
        <v>45000</v>
      </c>
      <c r="D295" t="s">
        <v>9</v>
      </c>
      <c r="E295">
        <v>-174.7505080232219</v>
      </c>
      <c r="F295">
        <v>0</v>
      </c>
      <c r="G295">
        <v>3320.2596524412161</v>
      </c>
      <c r="H295" t="str">
        <f t="shared" si="8"/>
        <v>2023-03</v>
      </c>
      <c r="I295">
        <f t="shared" si="9"/>
        <v>9710.4731735442674</v>
      </c>
    </row>
    <row r="296" spans="1:9" x14ac:dyDescent="0.35">
      <c r="A296" t="s">
        <v>30</v>
      </c>
      <c r="B296" t="s">
        <v>147</v>
      </c>
      <c r="C296" s="2">
        <v>45000</v>
      </c>
      <c r="D296" t="s">
        <v>9</v>
      </c>
      <c r="E296">
        <v>-166.0129826220608</v>
      </c>
      <c r="F296">
        <v>0</v>
      </c>
      <c r="G296">
        <v>3154.2466698191552</v>
      </c>
      <c r="H296" t="str">
        <f t="shared" si="8"/>
        <v>2023-03</v>
      </c>
      <c r="I296">
        <f t="shared" si="9"/>
        <v>9710.4731735442674</v>
      </c>
    </row>
    <row r="297" spans="1:9" x14ac:dyDescent="0.35">
      <c r="A297" t="s">
        <v>30</v>
      </c>
      <c r="B297" t="s">
        <v>148</v>
      </c>
      <c r="C297" s="2">
        <v>45000</v>
      </c>
      <c r="D297" t="s">
        <v>9</v>
      </c>
      <c r="E297">
        <v>-157.71233349095769</v>
      </c>
      <c r="F297">
        <v>0</v>
      </c>
      <c r="G297">
        <v>2996.5343363281968</v>
      </c>
      <c r="H297" t="str">
        <f t="shared" si="8"/>
        <v>2023-03</v>
      </c>
      <c r="I297">
        <f t="shared" si="9"/>
        <v>9710.4731735442674</v>
      </c>
    </row>
    <row r="298" spans="1:9" x14ac:dyDescent="0.35">
      <c r="A298" t="s">
        <v>30</v>
      </c>
      <c r="B298" t="s">
        <v>125</v>
      </c>
      <c r="C298" s="2">
        <v>45000</v>
      </c>
      <c r="D298" t="s">
        <v>9</v>
      </c>
      <c r="E298">
        <v>-149.82671681640991</v>
      </c>
      <c r="F298">
        <v>0</v>
      </c>
      <c r="G298">
        <v>2846.707619511787</v>
      </c>
      <c r="H298" t="str">
        <f t="shared" si="8"/>
        <v>2023-03</v>
      </c>
      <c r="I298">
        <f t="shared" si="9"/>
        <v>9710.4731735442674</v>
      </c>
    </row>
    <row r="299" spans="1:9" x14ac:dyDescent="0.35">
      <c r="A299" t="s">
        <v>14</v>
      </c>
      <c r="B299" t="s">
        <v>131</v>
      </c>
      <c r="C299" s="2">
        <v>45001</v>
      </c>
      <c r="D299" t="s">
        <v>36</v>
      </c>
      <c r="E299">
        <v>149.80682687661081</v>
      </c>
      <c r="F299">
        <v>3.103300853415504</v>
      </c>
      <c r="G299">
        <v>2996.514446388398</v>
      </c>
      <c r="H299" t="str">
        <f t="shared" si="8"/>
        <v>2023-03</v>
      </c>
      <c r="I299">
        <f t="shared" si="9"/>
        <v>9713.5764743976833</v>
      </c>
    </row>
    <row r="300" spans="1:9" x14ac:dyDescent="0.35">
      <c r="A300" t="s">
        <v>14</v>
      </c>
      <c r="B300" t="s">
        <v>129</v>
      </c>
      <c r="C300" s="2">
        <v>45001</v>
      </c>
      <c r="D300" t="s">
        <v>36</v>
      </c>
      <c r="E300">
        <v>167.82186036769721</v>
      </c>
      <c r="F300">
        <v>5.2694769624947071</v>
      </c>
      <c r="G300">
        <v>3164.3363067560949</v>
      </c>
      <c r="H300" t="str">
        <f t="shared" si="8"/>
        <v>2023-03</v>
      </c>
      <c r="I300">
        <f t="shared" si="9"/>
        <v>9718.8459513601774</v>
      </c>
    </row>
    <row r="301" spans="1:9" x14ac:dyDescent="0.35">
      <c r="A301" t="s">
        <v>14</v>
      </c>
      <c r="B301" t="s">
        <v>127</v>
      </c>
      <c r="C301" s="2">
        <v>45001</v>
      </c>
      <c r="D301" t="s">
        <v>36</v>
      </c>
      <c r="E301">
        <v>170.81827605421111</v>
      </c>
      <c r="F301">
        <v>-9.2951681620797615</v>
      </c>
      <c r="G301">
        <v>3335.1545828103071</v>
      </c>
      <c r="H301" t="str">
        <f t="shared" si="8"/>
        <v>2023-03</v>
      </c>
      <c r="I301">
        <f t="shared" si="9"/>
        <v>9709.5507831980976</v>
      </c>
    </row>
    <row r="302" spans="1:9" x14ac:dyDescent="0.35">
      <c r="A302" t="s">
        <v>14</v>
      </c>
      <c r="B302" t="s">
        <v>132</v>
      </c>
      <c r="C302" s="2">
        <v>45001</v>
      </c>
      <c r="D302" t="s">
        <v>36</v>
      </c>
      <c r="E302">
        <v>137.0726729931767</v>
      </c>
      <c r="F302">
        <v>-2.2956767288587798</v>
      </c>
      <c r="G302">
        <v>3472.2272558034829</v>
      </c>
      <c r="H302" t="str">
        <f t="shared" si="8"/>
        <v>2023-03</v>
      </c>
      <c r="I302">
        <f t="shared" si="9"/>
        <v>9707.2551064692379</v>
      </c>
    </row>
    <row r="303" spans="1:9" x14ac:dyDescent="0.35">
      <c r="A303" t="s">
        <v>14</v>
      </c>
      <c r="B303" t="s">
        <v>130</v>
      </c>
      <c r="C303" s="2">
        <v>45001</v>
      </c>
      <c r="D303" t="s">
        <v>36</v>
      </c>
      <c r="E303">
        <v>169.13189298696281</v>
      </c>
      <c r="F303">
        <v>14.707128752020401</v>
      </c>
      <c r="G303">
        <v>3641.3591487904459</v>
      </c>
      <c r="H303" t="str">
        <f t="shared" si="8"/>
        <v>2023-03</v>
      </c>
      <c r="I303">
        <f t="shared" si="9"/>
        <v>9721.9622352212591</v>
      </c>
    </row>
    <row r="304" spans="1:9" x14ac:dyDescent="0.35">
      <c r="A304" t="s">
        <v>14</v>
      </c>
      <c r="B304" t="s">
        <v>128</v>
      </c>
      <c r="C304" s="2">
        <v>45001</v>
      </c>
      <c r="D304" t="s">
        <v>36</v>
      </c>
      <c r="E304">
        <v>176.48621572569149</v>
      </c>
      <c r="F304">
        <v>5.378443720215131</v>
      </c>
      <c r="G304">
        <v>3817.845364516138</v>
      </c>
      <c r="H304" t="str">
        <f t="shared" si="8"/>
        <v>2023-03</v>
      </c>
      <c r="I304">
        <f t="shared" si="9"/>
        <v>9727.3406789414748</v>
      </c>
    </row>
    <row r="305" spans="1:9" x14ac:dyDescent="0.35">
      <c r="A305" t="s">
        <v>149</v>
      </c>
      <c r="B305" t="s">
        <v>150</v>
      </c>
      <c r="C305" s="2">
        <v>45001</v>
      </c>
      <c r="D305" t="s">
        <v>9</v>
      </c>
      <c r="E305">
        <v>-190.8922682258069</v>
      </c>
      <c r="F305">
        <v>0</v>
      </c>
      <c r="G305">
        <v>3626.9530962903309</v>
      </c>
      <c r="H305" t="str">
        <f t="shared" si="8"/>
        <v>2023-03</v>
      </c>
      <c r="I305">
        <f t="shared" si="9"/>
        <v>9727.3406789414748</v>
      </c>
    </row>
    <row r="306" spans="1:9" x14ac:dyDescent="0.35">
      <c r="A306" t="s">
        <v>151</v>
      </c>
      <c r="B306" t="s">
        <v>21</v>
      </c>
      <c r="C306" s="2">
        <v>45001</v>
      </c>
      <c r="D306" t="s">
        <v>9</v>
      </c>
      <c r="E306">
        <v>-181.34765481451649</v>
      </c>
      <c r="F306">
        <v>0</v>
      </c>
      <c r="G306">
        <v>3445.605441475815</v>
      </c>
      <c r="H306" t="str">
        <f t="shared" si="8"/>
        <v>2023-03</v>
      </c>
      <c r="I306">
        <f t="shared" si="9"/>
        <v>9727.3406789414748</v>
      </c>
    </row>
    <row r="307" spans="1:9" x14ac:dyDescent="0.35">
      <c r="A307" t="s">
        <v>7</v>
      </c>
      <c r="B307" t="s">
        <v>8</v>
      </c>
      <c r="C307" s="2">
        <v>45002</v>
      </c>
      <c r="D307" t="s">
        <v>36</v>
      </c>
      <c r="E307">
        <v>137.2455771222775</v>
      </c>
      <c r="F307">
        <v>4.8456448863437629</v>
      </c>
      <c r="G307">
        <v>3582.8510185980922</v>
      </c>
      <c r="H307" t="str">
        <f t="shared" si="8"/>
        <v>2023-03</v>
      </c>
      <c r="I307">
        <f t="shared" si="9"/>
        <v>9732.1863238278183</v>
      </c>
    </row>
    <row r="308" spans="1:9" x14ac:dyDescent="0.35">
      <c r="A308" t="s">
        <v>14</v>
      </c>
      <c r="B308" t="s">
        <v>133</v>
      </c>
      <c r="C308" s="2">
        <v>45002</v>
      </c>
      <c r="D308" t="s">
        <v>36</v>
      </c>
      <c r="E308">
        <v>115.599525457919</v>
      </c>
      <c r="F308">
        <v>-10.180410166218049</v>
      </c>
      <c r="G308">
        <v>3698.450544056011</v>
      </c>
      <c r="H308" t="str">
        <f t="shared" si="8"/>
        <v>2023-03</v>
      </c>
      <c r="I308">
        <f t="shared" si="9"/>
        <v>9722.0059136616001</v>
      </c>
    </row>
    <row r="309" spans="1:9" x14ac:dyDescent="0.35">
      <c r="A309" t="s">
        <v>84</v>
      </c>
      <c r="B309" t="s">
        <v>123</v>
      </c>
      <c r="C309" s="2">
        <v>45002</v>
      </c>
      <c r="D309" t="s">
        <v>36</v>
      </c>
      <c r="E309">
        <v>217.5890301112469</v>
      </c>
      <c r="F309">
        <v>-19.72838910741336</v>
      </c>
      <c r="G309">
        <v>3916.0395741672578</v>
      </c>
      <c r="H309" t="str">
        <f t="shared" si="8"/>
        <v>2023-03</v>
      </c>
      <c r="I309">
        <f t="shared" si="9"/>
        <v>9702.277524554187</v>
      </c>
    </row>
    <row r="310" spans="1:9" x14ac:dyDescent="0.35">
      <c r="A310" t="s">
        <v>10</v>
      </c>
      <c r="B310" t="s">
        <v>11</v>
      </c>
      <c r="C310" s="2">
        <v>45003</v>
      </c>
      <c r="D310" t="s">
        <v>36</v>
      </c>
      <c r="E310">
        <v>193.73702928176141</v>
      </c>
      <c r="F310">
        <v>10.10533415366592</v>
      </c>
      <c r="G310">
        <v>4109.7766034490196</v>
      </c>
      <c r="H310" t="str">
        <f t="shared" si="8"/>
        <v>2023-03</v>
      </c>
      <c r="I310">
        <f t="shared" si="9"/>
        <v>9712.3828587078533</v>
      </c>
    </row>
    <row r="311" spans="1:9" x14ac:dyDescent="0.35">
      <c r="A311" t="s">
        <v>82</v>
      </c>
      <c r="B311" t="s">
        <v>145</v>
      </c>
      <c r="C311" s="2">
        <v>45004</v>
      </c>
      <c r="D311" t="s">
        <v>36</v>
      </c>
      <c r="E311">
        <v>149.73055689357801</v>
      </c>
      <c r="F311">
        <v>-0.58906194130497624</v>
      </c>
      <c r="G311">
        <v>4259.5071603425977</v>
      </c>
      <c r="H311" t="str">
        <f t="shared" si="8"/>
        <v>2023-03</v>
      </c>
      <c r="I311">
        <f t="shared" si="9"/>
        <v>9711.7937967665475</v>
      </c>
    </row>
    <row r="312" spans="1:9" x14ac:dyDescent="0.35">
      <c r="A312" t="s">
        <v>149</v>
      </c>
      <c r="B312" t="s">
        <v>150</v>
      </c>
      <c r="C312" s="2">
        <v>45004</v>
      </c>
      <c r="D312" t="s">
        <v>36</v>
      </c>
      <c r="E312">
        <v>181.1176720240523</v>
      </c>
      <c r="F312">
        <v>-9.7745962017546049</v>
      </c>
      <c r="G312">
        <v>4440.6248323666496</v>
      </c>
      <c r="H312" t="str">
        <f t="shared" si="8"/>
        <v>2023-03</v>
      </c>
      <c r="I312">
        <f t="shared" si="9"/>
        <v>9702.0192005647932</v>
      </c>
    </row>
    <row r="313" spans="1:9" x14ac:dyDescent="0.35">
      <c r="A313" t="s">
        <v>82</v>
      </c>
      <c r="B313" t="s">
        <v>146</v>
      </c>
      <c r="C313" s="2">
        <v>45004</v>
      </c>
      <c r="D313" t="s">
        <v>36</v>
      </c>
      <c r="E313">
        <v>140.6078927347198</v>
      </c>
      <c r="F313">
        <v>-2.1957451584190149</v>
      </c>
      <c r="G313">
        <v>4581.2327251013694</v>
      </c>
      <c r="H313" t="str">
        <f t="shared" si="8"/>
        <v>2023-03</v>
      </c>
      <c r="I313">
        <f t="shared" si="9"/>
        <v>9699.8234554063747</v>
      </c>
    </row>
    <row r="314" spans="1:9" x14ac:dyDescent="0.35">
      <c r="A314" t="s">
        <v>58</v>
      </c>
      <c r="B314" t="s">
        <v>152</v>
      </c>
      <c r="C314" s="2">
        <v>45005</v>
      </c>
      <c r="D314" t="s">
        <v>9</v>
      </c>
      <c r="E314">
        <v>-229.06163625506849</v>
      </c>
      <c r="F314">
        <v>0</v>
      </c>
      <c r="G314">
        <v>4352.1710888463012</v>
      </c>
      <c r="H314" t="str">
        <f t="shared" si="8"/>
        <v>2023-03</v>
      </c>
      <c r="I314">
        <f t="shared" si="9"/>
        <v>9699.8234554063747</v>
      </c>
    </row>
    <row r="315" spans="1:9" x14ac:dyDescent="0.35">
      <c r="A315" t="s">
        <v>58</v>
      </c>
      <c r="B315" t="s">
        <v>153</v>
      </c>
      <c r="C315" s="2">
        <v>45005</v>
      </c>
      <c r="D315" t="s">
        <v>9</v>
      </c>
      <c r="E315">
        <v>-217.6085544423151</v>
      </c>
      <c r="F315">
        <v>0</v>
      </c>
      <c r="G315">
        <v>4134.5625344039863</v>
      </c>
      <c r="H315" t="str">
        <f t="shared" si="8"/>
        <v>2023-03</v>
      </c>
      <c r="I315">
        <f t="shared" si="9"/>
        <v>9699.8234554063747</v>
      </c>
    </row>
    <row r="316" spans="1:9" x14ac:dyDescent="0.35">
      <c r="A316" t="s">
        <v>58</v>
      </c>
      <c r="B316" t="s">
        <v>154</v>
      </c>
      <c r="C316" s="2">
        <v>45005</v>
      </c>
      <c r="D316" t="s">
        <v>9</v>
      </c>
      <c r="E316">
        <v>-206.7281267201993</v>
      </c>
      <c r="F316">
        <v>0</v>
      </c>
      <c r="G316">
        <v>3927.834407683787</v>
      </c>
      <c r="H316" t="str">
        <f t="shared" si="8"/>
        <v>2023-03</v>
      </c>
      <c r="I316">
        <f t="shared" si="9"/>
        <v>9699.8234554063747</v>
      </c>
    </row>
    <row r="317" spans="1:9" x14ac:dyDescent="0.35">
      <c r="A317" t="s">
        <v>58</v>
      </c>
      <c r="B317" t="s">
        <v>153</v>
      </c>
      <c r="C317" s="2">
        <v>45005</v>
      </c>
      <c r="D317" t="s">
        <v>9</v>
      </c>
      <c r="E317">
        <v>-196.3917203841894</v>
      </c>
      <c r="F317">
        <v>0</v>
      </c>
      <c r="G317">
        <v>3731.4426872995982</v>
      </c>
      <c r="H317" t="str">
        <f t="shared" si="8"/>
        <v>2023-03</v>
      </c>
      <c r="I317">
        <f t="shared" si="9"/>
        <v>9699.8234554063747</v>
      </c>
    </row>
    <row r="318" spans="1:9" x14ac:dyDescent="0.35">
      <c r="A318" t="s">
        <v>58</v>
      </c>
      <c r="B318" t="s">
        <v>155</v>
      </c>
      <c r="C318" s="2">
        <v>45005</v>
      </c>
      <c r="D318" t="s">
        <v>9</v>
      </c>
      <c r="E318">
        <v>-186.57213436497989</v>
      </c>
      <c r="F318">
        <v>0</v>
      </c>
      <c r="G318">
        <v>3544.870552934618</v>
      </c>
      <c r="H318" t="str">
        <f t="shared" si="8"/>
        <v>2023-03</v>
      </c>
      <c r="I318">
        <f t="shared" si="9"/>
        <v>9699.8234554063747</v>
      </c>
    </row>
    <row r="319" spans="1:9" x14ac:dyDescent="0.35">
      <c r="A319" t="s">
        <v>58</v>
      </c>
      <c r="B319" t="s">
        <v>154</v>
      </c>
      <c r="C319" s="2">
        <v>45005</v>
      </c>
      <c r="D319" t="s">
        <v>9</v>
      </c>
      <c r="E319">
        <v>-177.24352764673091</v>
      </c>
      <c r="F319">
        <v>0</v>
      </c>
      <c r="G319">
        <v>3367.6270252878871</v>
      </c>
      <c r="H319" t="str">
        <f t="shared" si="8"/>
        <v>2023-03</v>
      </c>
      <c r="I319">
        <f t="shared" si="9"/>
        <v>9699.8234554063747</v>
      </c>
    </row>
    <row r="320" spans="1:9" x14ac:dyDescent="0.35">
      <c r="A320" t="s">
        <v>58</v>
      </c>
      <c r="B320" t="s">
        <v>156</v>
      </c>
      <c r="C320" s="2">
        <v>45005</v>
      </c>
      <c r="D320" t="s">
        <v>9</v>
      </c>
      <c r="E320">
        <v>-168.3813512643944</v>
      </c>
      <c r="F320">
        <v>0</v>
      </c>
      <c r="G320">
        <v>3199.2456740234929</v>
      </c>
      <c r="H320" t="str">
        <f t="shared" si="8"/>
        <v>2023-03</v>
      </c>
      <c r="I320">
        <f t="shared" si="9"/>
        <v>9699.8234554063747</v>
      </c>
    </row>
    <row r="321" spans="1:9" x14ac:dyDescent="0.35">
      <c r="A321" t="s">
        <v>58</v>
      </c>
      <c r="B321" t="s">
        <v>124</v>
      </c>
      <c r="C321" s="2">
        <v>45005</v>
      </c>
      <c r="D321" t="s">
        <v>9</v>
      </c>
      <c r="E321">
        <v>-159.9622837011747</v>
      </c>
      <c r="F321">
        <v>0</v>
      </c>
      <c r="G321">
        <v>3039.2833903223182</v>
      </c>
      <c r="H321" t="str">
        <f t="shared" si="8"/>
        <v>2023-03</v>
      </c>
      <c r="I321">
        <f t="shared" si="9"/>
        <v>9699.8234554063747</v>
      </c>
    </row>
    <row r="322" spans="1:9" x14ac:dyDescent="0.35">
      <c r="A322" t="s">
        <v>58</v>
      </c>
      <c r="B322" t="s">
        <v>153</v>
      </c>
      <c r="C322" s="2">
        <v>45005</v>
      </c>
      <c r="D322" t="s">
        <v>9</v>
      </c>
      <c r="E322">
        <v>-151.9641695161159</v>
      </c>
      <c r="F322">
        <v>0</v>
      </c>
      <c r="G322">
        <v>2887.3192208062019</v>
      </c>
      <c r="H322" t="str">
        <f t="shared" si="8"/>
        <v>2023-03</v>
      </c>
      <c r="I322">
        <f t="shared" si="9"/>
        <v>9699.8234554063747</v>
      </c>
    </row>
    <row r="323" spans="1:9" x14ac:dyDescent="0.35">
      <c r="A323" t="s">
        <v>58</v>
      </c>
      <c r="B323" t="s">
        <v>157</v>
      </c>
      <c r="C323" s="2">
        <v>45005</v>
      </c>
      <c r="D323" t="s">
        <v>9</v>
      </c>
      <c r="E323">
        <v>-144.36596104031011</v>
      </c>
      <c r="F323">
        <v>0</v>
      </c>
      <c r="G323">
        <v>2742.9532597658922</v>
      </c>
      <c r="H323" t="str">
        <f t="shared" ref="H323:H386" si="10">TEXT(C323,"yyyy-mm")</f>
        <v>2023-03</v>
      </c>
      <c r="I323">
        <f t="shared" si="9"/>
        <v>9699.8234554063747</v>
      </c>
    </row>
    <row r="324" spans="1:9" x14ac:dyDescent="0.35">
      <c r="A324" t="s">
        <v>82</v>
      </c>
      <c r="B324" t="s">
        <v>83</v>
      </c>
      <c r="C324" s="2">
        <v>45007</v>
      </c>
      <c r="D324" t="s">
        <v>36</v>
      </c>
      <c r="E324">
        <v>132.1310363001754</v>
      </c>
      <c r="F324">
        <v>-3.5324196983064842</v>
      </c>
      <c r="G324">
        <v>2875.084296066068</v>
      </c>
      <c r="H324" t="str">
        <f t="shared" si="10"/>
        <v>2023-03</v>
      </c>
      <c r="I324">
        <f t="shared" ref="I324:I387" si="11">I323 + F324</f>
        <v>9696.2910357080691</v>
      </c>
    </row>
    <row r="325" spans="1:9" x14ac:dyDescent="0.35">
      <c r="A325" t="s">
        <v>76</v>
      </c>
      <c r="B325" t="s">
        <v>118</v>
      </c>
      <c r="C325" s="2">
        <v>45008</v>
      </c>
      <c r="D325" t="s">
        <v>36</v>
      </c>
      <c r="E325">
        <v>203.7312578032211</v>
      </c>
      <c r="F325">
        <v>1.955457519953598</v>
      </c>
      <c r="G325">
        <v>3078.815553869289</v>
      </c>
      <c r="H325" t="str">
        <f t="shared" si="10"/>
        <v>2023-03</v>
      </c>
      <c r="I325">
        <f t="shared" si="11"/>
        <v>9698.2464932280236</v>
      </c>
    </row>
    <row r="326" spans="1:9" x14ac:dyDescent="0.35">
      <c r="A326" t="s">
        <v>58</v>
      </c>
      <c r="B326" t="s">
        <v>152</v>
      </c>
      <c r="C326" s="2">
        <v>45008</v>
      </c>
      <c r="D326" t="s">
        <v>36</v>
      </c>
      <c r="E326">
        <v>240.5023239741864</v>
      </c>
      <c r="F326">
        <v>11.4406877191179</v>
      </c>
      <c r="G326">
        <v>3319.3178778434749</v>
      </c>
      <c r="H326" t="str">
        <f t="shared" si="10"/>
        <v>2023-03</v>
      </c>
      <c r="I326">
        <f t="shared" si="11"/>
        <v>9709.6871809471413</v>
      </c>
    </row>
    <row r="327" spans="1:9" x14ac:dyDescent="0.35">
      <c r="A327" t="s">
        <v>135</v>
      </c>
      <c r="B327" t="s">
        <v>137</v>
      </c>
      <c r="C327" s="2">
        <v>45008</v>
      </c>
      <c r="D327" t="s">
        <v>36</v>
      </c>
      <c r="E327">
        <v>242.87513095105231</v>
      </c>
      <c r="F327">
        <v>4.3669839929046361</v>
      </c>
      <c r="G327">
        <v>3562.193008794527</v>
      </c>
      <c r="H327" t="str">
        <f t="shared" si="10"/>
        <v>2023-03</v>
      </c>
      <c r="I327">
        <f t="shared" si="11"/>
        <v>9714.0541649400457</v>
      </c>
    </row>
    <row r="328" spans="1:9" x14ac:dyDescent="0.35">
      <c r="A328" t="s">
        <v>76</v>
      </c>
      <c r="B328" t="s">
        <v>78</v>
      </c>
      <c r="C328" s="2">
        <v>45008</v>
      </c>
      <c r="D328" t="s">
        <v>36</v>
      </c>
      <c r="E328">
        <v>162.1088170442107</v>
      </c>
      <c r="F328">
        <v>-10.888709723655809</v>
      </c>
      <c r="G328">
        <v>3724.3018258387378</v>
      </c>
      <c r="H328" t="str">
        <f t="shared" si="10"/>
        <v>2023-03</v>
      </c>
      <c r="I328">
        <f t="shared" si="11"/>
        <v>9703.1654552163891</v>
      </c>
    </row>
    <row r="329" spans="1:9" x14ac:dyDescent="0.35">
      <c r="A329" t="s">
        <v>151</v>
      </c>
      <c r="B329" t="s">
        <v>21</v>
      </c>
      <c r="C329" s="2">
        <v>45008</v>
      </c>
      <c r="D329" t="s">
        <v>36</v>
      </c>
      <c r="E329">
        <v>177.88781878290021</v>
      </c>
      <c r="F329">
        <v>-3.459836031616391</v>
      </c>
      <c r="G329">
        <v>3902.1896446216379</v>
      </c>
      <c r="H329" t="str">
        <f t="shared" si="10"/>
        <v>2023-03</v>
      </c>
      <c r="I329">
        <f t="shared" si="11"/>
        <v>9699.7056191847732</v>
      </c>
    </row>
    <row r="330" spans="1:9" x14ac:dyDescent="0.35">
      <c r="A330" t="s">
        <v>135</v>
      </c>
      <c r="B330" t="s">
        <v>139</v>
      </c>
      <c r="C330" s="2">
        <v>45008</v>
      </c>
      <c r="D330" t="s">
        <v>36</v>
      </c>
      <c r="E330">
        <v>222.4408948502265</v>
      </c>
      <c r="F330">
        <v>7.1872922204982217</v>
      </c>
      <c r="G330">
        <v>4124.6305394718647</v>
      </c>
      <c r="H330" t="str">
        <f t="shared" si="10"/>
        <v>2023-03</v>
      </c>
      <c r="I330">
        <f t="shared" si="11"/>
        <v>9706.8929114052717</v>
      </c>
    </row>
    <row r="331" spans="1:9" x14ac:dyDescent="0.35">
      <c r="A331" t="s">
        <v>135</v>
      </c>
      <c r="B331" t="s">
        <v>138</v>
      </c>
      <c r="C331" s="2">
        <v>45008</v>
      </c>
      <c r="D331" t="s">
        <v>36</v>
      </c>
      <c r="E331">
        <v>227.58644487562779</v>
      </c>
      <c r="F331">
        <v>1.003705265387453</v>
      </c>
      <c r="G331">
        <v>4352.2169843474921</v>
      </c>
      <c r="H331" t="str">
        <f t="shared" si="10"/>
        <v>2023-03</v>
      </c>
      <c r="I331">
        <f t="shared" si="11"/>
        <v>9707.8966166706596</v>
      </c>
    </row>
    <row r="332" spans="1:9" x14ac:dyDescent="0.35">
      <c r="A332" t="s">
        <v>58</v>
      </c>
      <c r="B332" t="s">
        <v>153</v>
      </c>
      <c r="C332" s="2">
        <v>45008</v>
      </c>
      <c r="D332" t="s">
        <v>36</v>
      </c>
      <c r="E332">
        <v>228.45534973491371</v>
      </c>
      <c r="F332">
        <v>10.846795292598641</v>
      </c>
      <c r="G332">
        <v>4580.6723340824065</v>
      </c>
      <c r="H332" t="str">
        <f t="shared" si="10"/>
        <v>2023-03</v>
      </c>
      <c r="I332">
        <f t="shared" si="11"/>
        <v>9718.743411963258</v>
      </c>
    </row>
    <row r="333" spans="1:9" x14ac:dyDescent="0.35">
      <c r="A333" t="s">
        <v>58</v>
      </c>
      <c r="B333" t="s">
        <v>154</v>
      </c>
      <c r="C333" s="2">
        <v>45008</v>
      </c>
      <c r="D333" t="s">
        <v>36</v>
      </c>
      <c r="E333">
        <v>201.87231420662991</v>
      </c>
      <c r="F333">
        <v>-4.8558125135694752</v>
      </c>
      <c r="G333">
        <v>4782.5446482890356</v>
      </c>
      <c r="H333" t="str">
        <f t="shared" si="10"/>
        <v>2023-03</v>
      </c>
      <c r="I333">
        <f t="shared" si="11"/>
        <v>9713.8875994496884</v>
      </c>
    </row>
    <row r="334" spans="1:9" x14ac:dyDescent="0.35">
      <c r="A334" t="s">
        <v>135</v>
      </c>
      <c r="B334" t="s">
        <v>54</v>
      </c>
      <c r="C334" s="2">
        <v>45008</v>
      </c>
      <c r="D334" t="s">
        <v>36</v>
      </c>
      <c r="E334">
        <v>191.33295509107461</v>
      </c>
      <c r="F334">
        <v>-13.157967407167209</v>
      </c>
      <c r="G334">
        <v>4973.8776033801096</v>
      </c>
      <c r="H334" t="str">
        <f t="shared" si="10"/>
        <v>2023-03</v>
      </c>
      <c r="I334">
        <f t="shared" si="11"/>
        <v>9700.7296320425212</v>
      </c>
    </row>
    <row r="335" spans="1:9" x14ac:dyDescent="0.35">
      <c r="A335" t="s">
        <v>76</v>
      </c>
      <c r="B335" t="s">
        <v>81</v>
      </c>
      <c r="C335" s="2">
        <v>45008</v>
      </c>
      <c r="D335" t="s">
        <v>36</v>
      </c>
      <c r="E335">
        <v>151.859672476421</v>
      </c>
      <c r="F335">
        <v>-12.487977953052109</v>
      </c>
      <c r="G335">
        <v>5125.7372758565316</v>
      </c>
      <c r="H335" t="str">
        <f t="shared" si="10"/>
        <v>2023-03</v>
      </c>
      <c r="I335">
        <f t="shared" si="11"/>
        <v>9688.2416540894683</v>
      </c>
    </row>
    <row r="336" spans="1:9" x14ac:dyDescent="0.35">
      <c r="A336" t="s">
        <v>76</v>
      </c>
      <c r="B336" t="s">
        <v>120</v>
      </c>
      <c r="C336" s="2">
        <v>45008</v>
      </c>
      <c r="D336" t="s">
        <v>36</v>
      </c>
      <c r="E336">
        <v>178.3135214195398</v>
      </c>
      <c r="F336">
        <v>-3.7891383361090898</v>
      </c>
      <c r="G336">
        <v>5304.0507972760724</v>
      </c>
      <c r="H336" t="str">
        <f t="shared" si="10"/>
        <v>2023-03</v>
      </c>
      <c r="I336">
        <f t="shared" si="11"/>
        <v>9684.452515753359</v>
      </c>
    </row>
    <row r="337" spans="1:9" x14ac:dyDescent="0.35">
      <c r="A337" t="s">
        <v>76</v>
      </c>
      <c r="B337" t="s">
        <v>119</v>
      </c>
      <c r="C337" s="2">
        <v>45008</v>
      </c>
      <c r="D337" t="s">
        <v>36</v>
      </c>
      <c r="E337">
        <v>195.00613307292409</v>
      </c>
      <c r="F337">
        <v>3.319122803819937</v>
      </c>
      <c r="G337">
        <v>5499.0569303489956</v>
      </c>
      <c r="H337" t="str">
        <f t="shared" si="10"/>
        <v>2023-03</v>
      </c>
      <c r="I337">
        <f t="shared" si="11"/>
        <v>9687.7716385571784</v>
      </c>
    </row>
    <row r="338" spans="1:9" x14ac:dyDescent="0.35">
      <c r="A338" t="s">
        <v>76</v>
      </c>
      <c r="B338" t="s">
        <v>121</v>
      </c>
      <c r="C338" s="2">
        <v>45008</v>
      </c>
      <c r="D338" t="s">
        <v>36</v>
      </c>
      <c r="E338">
        <v>124.32591865303149</v>
      </c>
      <c r="F338">
        <v>-31.804349254968049</v>
      </c>
      <c r="G338">
        <v>5623.3828490020269</v>
      </c>
      <c r="H338" t="str">
        <f t="shared" si="10"/>
        <v>2023-03</v>
      </c>
      <c r="I338">
        <f t="shared" si="11"/>
        <v>9655.9672893022107</v>
      </c>
    </row>
    <row r="339" spans="1:9" x14ac:dyDescent="0.35">
      <c r="A339" t="s">
        <v>135</v>
      </c>
      <c r="B339" t="s">
        <v>136</v>
      </c>
      <c r="C339" s="2">
        <v>45008</v>
      </c>
      <c r="D339" t="s">
        <v>36</v>
      </c>
      <c r="E339">
        <v>242.2519988353724</v>
      </c>
      <c r="F339">
        <v>-8.809208488993562</v>
      </c>
      <c r="G339">
        <v>5865.6348478373993</v>
      </c>
      <c r="H339" t="str">
        <f t="shared" si="10"/>
        <v>2023-03</v>
      </c>
      <c r="I339">
        <f t="shared" si="11"/>
        <v>9647.1580808132167</v>
      </c>
    </row>
    <row r="340" spans="1:9" x14ac:dyDescent="0.35">
      <c r="A340" t="s">
        <v>58</v>
      </c>
      <c r="B340" t="s">
        <v>155</v>
      </c>
      <c r="C340" s="2">
        <v>45010</v>
      </c>
      <c r="D340" t="s">
        <v>36</v>
      </c>
      <c r="E340">
        <v>190.4826801194379</v>
      </c>
      <c r="F340">
        <v>3.9105457544579849</v>
      </c>
      <c r="G340">
        <v>6056.117527956837</v>
      </c>
      <c r="H340" t="str">
        <f t="shared" si="10"/>
        <v>2023-03</v>
      </c>
      <c r="I340">
        <f t="shared" si="11"/>
        <v>9651.0686265676741</v>
      </c>
    </row>
    <row r="341" spans="1:9" x14ac:dyDescent="0.35">
      <c r="A341" t="s">
        <v>58</v>
      </c>
      <c r="B341" t="s">
        <v>156</v>
      </c>
      <c r="C341" s="2">
        <v>45010</v>
      </c>
      <c r="D341" t="s">
        <v>36</v>
      </c>
      <c r="E341">
        <v>171.17866678338129</v>
      </c>
      <c r="F341">
        <v>2.7973155189869199</v>
      </c>
      <c r="G341">
        <v>6227.2961947402182</v>
      </c>
      <c r="H341" t="str">
        <f t="shared" si="10"/>
        <v>2023-03</v>
      </c>
      <c r="I341">
        <f t="shared" si="11"/>
        <v>9653.8659420866607</v>
      </c>
    </row>
    <row r="342" spans="1:9" x14ac:dyDescent="0.35">
      <c r="A342" t="s">
        <v>58</v>
      </c>
      <c r="B342" t="s">
        <v>154</v>
      </c>
      <c r="C342" s="2">
        <v>45010</v>
      </c>
      <c r="D342" t="s">
        <v>36</v>
      </c>
      <c r="E342">
        <v>169.9717166746112</v>
      </c>
      <c r="F342">
        <v>-7.2718109721196811</v>
      </c>
      <c r="G342">
        <v>6397.2679114148305</v>
      </c>
      <c r="H342" t="str">
        <f t="shared" si="10"/>
        <v>2023-03</v>
      </c>
      <c r="I342">
        <f t="shared" si="11"/>
        <v>9646.5941311145416</v>
      </c>
    </row>
    <row r="343" spans="1:9" x14ac:dyDescent="0.35">
      <c r="A343" t="s">
        <v>58</v>
      </c>
      <c r="B343" t="s">
        <v>153</v>
      </c>
      <c r="C343" s="2">
        <v>45010</v>
      </c>
      <c r="D343" t="s">
        <v>36</v>
      </c>
      <c r="E343">
        <v>201.1763980698222</v>
      </c>
      <c r="F343">
        <v>4.784677685632829</v>
      </c>
      <c r="G343">
        <v>6598.444309484652</v>
      </c>
      <c r="H343" t="str">
        <f t="shared" si="10"/>
        <v>2023-03</v>
      </c>
      <c r="I343">
        <f t="shared" si="11"/>
        <v>9651.3788088001747</v>
      </c>
    </row>
    <row r="344" spans="1:9" x14ac:dyDescent="0.35">
      <c r="A344" t="s">
        <v>135</v>
      </c>
      <c r="B344" t="s">
        <v>144</v>
      </c>
      <c r="C344" s="2">
        <v>45011</v>
      </c>
      <c r="D344" t="s">
        <v>36</v>
      </c>
      <c r="E344">
        <v>164.19223579269101</v>
      </c>
      <c r="F344">
        <v>5.9610580717615562</v>
      </c>
      <c r="G344">
        <v>6762.6365452773434</v>
      </c>
      <c r="H344" t="str">
        <f t="shared" si="10"/>
        <v>2023-03</v>
      </c>
      <c r="I344">
        <f t="shared" si="11"/>
        <v>9657.3398668719365</v>
      </c>
    </row>
    <row r="345" spans="1:9" x14ac:dyDescent="0.35">
      <c r="A345" t="s">
        <v>135</v>
      </c>
      <c r="B345" t="s">
        <v>143</v>
      </c>
      <c r="C345" s="2">
        <v>45011</v>
      </c>
      <c r="D345" t="s">
        <v>36</v>
      </c>
      <c r="E345">
        <v>172.10121631285071</v>
      </c>
      <c r="F345">
        <v>5.542081869767145</v>
      </c>
      <c r="G345">
        <v>6934.7377615901933</v>
      </c>
      <c r="H345" t="str">
        <f t="shared" si="10"/>
        <v>2023-03</v>
      </c>
      <c r="I345">
        <f t="shared" si="11"/>
        <v>9662.881948741704</v>
      </c>
    </row>
    <row r="346" spans="1:9" x14ac:dyDescent="0.35">
      <c r="A346" t="s">
        <v>30</v>
      </c>
      <c r="B346" t="s">
        <v>148</v>
      </c>
      <c r="C346" s="2">
        <v>45011</v>
      </c>
      <c r="D346" t="s">
        <v>36</v>
      </c>
      <c r="E346">
        <v>160.64675536184669</v>
      </c>
      <c r="F346">
        <v>2.934421870888912</v>
      </c>
      <c r="G346">
        <v>7095.38451695204</v>
      </c>
      <c r="H346" t="str">
        <f t="shared" si="10"/>
        <v>2023-03</v>
      </c>
      <c r="I346">
        <f t="shared" si="11"/>
        <v>9665.8163706125924</v>
      </c>
    </row>
    <row r="347" spans="1:9" x14ac:dyDescent="0.35">
      <c r="A347" t="s">
        <v>30</v>
      </c>
      <c r="B347" t="s">
        <v>105</v>
      </c>
      <c r="C347" s="2">
        <v>45011</v>
      </c>
      <c r="D347" t="s">
        <v>36</v>
      </c>
      <c r="E347">
        <v>207.39475359670021</v>
      </c>
      <c r="F347">
        <v>-18.05679466102708</v>
      </c>
      <c r="G347">
        <v>7302.77927054874</v>
      </c>
      <c r="H347" t="str">
        <f t="shared" si="10"/>
        <v>2023-03</v>
      </c>
      <c r="I347">
        <f t="shared" si="11"/>
        <v>9647.7595759515661</v>
      </c>
    </row>
    <row r="348" spans="1:9" x14ac:dyDescent="0.35">
      <c r="A348" t="s">
        <v>30</v>
      </c>
      <c r="B348" t="s">
        <v>147</v>
      </c>
      <c r="C348" s="2">
        <v>45011</v>
      </c>
      <c r="D348" t="s">
        <v>36</v>
      </c>
      <c r="E348">
        <v>160.74449202191161</v>
      </c>
      <c r="F348">
        <v>-5.268490600149164</v>
      </c>
      <c r="G348">
        <v>7463.5237625706513</v>
      </c>
      <c r="H348" t="str">
        <f t="shared" si="10"/>
        <v>2023-03</v>
      </c>
      <c r="I348">
        <f t="shared" si="11"/>
        <v>9642.4910853514175</v>
      </c>
    </row>
    <row r="349" spans="1:9" x14ac:dyDescent="0.35">
      <c r="A349" t="s">
        <v>30</v>
      </c>
      <c r="B349" t="s">
        <v>105</v>
      </c>
      <c r="C349" s="2">
        <v>45011</v>
      </c>
      <c r="D349" t="s">
        <v>36</v>
      </c>
      <c r="E349">
        <v>169.7501532802049</v>
      </c>
      <c r="F349">
        <v>-5.0003547430169704</v>
      </c>
      <c r="G349">
        <v>7633.2739158508566</v>
      </c>
      <c r="H349" t="str">
        <f t="shared" si="10"/>
        <v>2023-03</v>
      </c>
      <c r="I349">
        <f t="shared" si="11"/>
        <v>9637.4907306084006</v>
      </c>
    </row>
    <row r="350" spans="1:9" x14ac:dyDescent="0.35">
      <c r="A350" t="s">
        <v>30</v>
      </c>
      <c r="B350" t="s">
        <v>125</v>
      </c>
      <c r="C350" s="2">
        <v>45011</v>
      </c>
      <c r="D350" t="s">
        <v>36</v>
      </c>
      <c r="E350">
        <v>141.1769464351172</v>
      </c>
      <c r="F350">
        <v>-8.6497703812926261</v>
      </c>
      <c r="G350">
        <v>7774.4508622859739</v>
      </c>
      <c r="H350" t="str">
        <f t="shared" si="10"/>
        <v>2023-03</v>
      </c>
      <c r="I350">
        <f t="shared" si="11"/>
        <v>9628.8409602271076</v>
      </c>
    </row>
    <row r="351" spans="1:9" x14ac:dyDescent="0.35">
      <c r="A351" t="s">
        <v>30</v>
      </c>
      <c r="B351" t="s">
        <v>125</v>
      </c>
      <c r="C351" s="2">
        <v>45011</v>
      </c>
      <c r="D351" t="s">
        <v>36</v>
      </c>
      <c r="E351">
        <v>172.76807573869081</v>
      </c>
      <c r="F351">
        <v>-30.701946563908109</v>
      </c>
      <c r="G351">
        <v>7947.2189380246646</v>
      </c>
      <c r="H351" t="str">
        <f t="shared" si="10"/>
        <v>2023-03</v>
      </c>
      <c r="I351">
        <f t="shared" si="11"/>
        <v>9598.1390136631999</v>
      </c>
    </row>
    <row r="352" spans="1:9" x14ac:dyDescent="0.35">
      <c r="A352" t="s">
        <v>84</v>
      </c>
      <c r="B352" t="s">
        <v>126</v>
      </c>
      <c r="C352" s="2">
        <v>45011</v>
      </c>
      <c r="D352" t="s">
        <v>36</v>
      </c>
      <c r="E352">
        <v>174.1587982890135</v>
      </c>
      <c r="F352">
        <v>-19.137722898455419</v>
      </c>
      <c r="G352">
        <v>8121.3777363136778</v>
      </c>
      <c r="H352" t="str">
        <f t="shared" si="10"/>
        <v>2023-03</v>
      </c>
      <c r="I352">
        <f t="shared" si="11"/>
        <v>9579.0012907647451</v>
      </c>
    </row>
    <row r="353" spans="1:9" x14ac:dyDescent="0.35">
      <c r="A353" t="s">
        <v>135</v>
      </c>
      <c r="B353" t="s">
        <v>142</v>
      </c>
      <c r="C353" s="2">
        <v>45011</v>
      </c>
      <c r="D353" t="s">
        <v>36</v>
      </c>
      <c r="E353">
        <v>178.54802738323309</v>
      </c>
      <c r="F353">
        <v>3.2226227063030422</v>
      </c>
      <c r="G353">
        <v>8299.9257636969105</v>
      </c>
      <c r="H353" t="str">
        <f t="shared" si="10"/>
        <v>2023-03</v>
      </c>
      <c r="I353">
        <f t="shared" si="11"/>
        <v>9582.2239134710489</v>
      </c>
    </row>
    <row r="354" spans="1:9" x14ac:dyDescent="0.35">
      <c r="A354" t="s">
        <v>135</v>
      </c>
      <c r="B354" t="s">
        <v>141</v>
      </c>
      <c r="C354" s="2">
        <v>45011</v>
      </c>
      <c r="D354" t="s">
        <v>36</v>
      </c>
      <c r="E354">
        <v>190.78075377959939</v>
      </c>
      <c r="F354">
        <v>6.2276962249361247</v>
      </c>
      <c r="G354">
        <v>8490.7065174765103</v>
      </c>
      <c r="H354" t="str">
        <f t="shared" si="10"/>
        <v>2023-03</v>
      </c>
      <c r="I354">
        <f t="shared" si="11"/>
        <v>9588.4516096959851</v>
      </c>
    </row>
    <row r="355" spans="1:9" x14ac:dyDescent="0.35">
      <c r="A355" t="s">
        <v>135</v>
      </c>
      <c r="B355" t="s">
        <v>140</v>
      </c>
      <c r="C355" s="2">
        <v>45011</v>
      </c>
      <c r="D355" t="s">
        <v>36</v>
      </c>
      <c r="E355">
        <v>199.96527028937891</v>
      </c>
      <c r="F355">
        <v>5.6988939160491157</v>
      </c>
      <c r="G355">
        <v>8690.6717877658884</v>
      </c>
      <c r="H355" t="str">
        <f t="shared" si="10"/>
        <v>2023-03</v>
      </c>
      <c r="I355">
        <f t="shared" si="11"/>
        <v>9594.1505036120343</v>
      </c>
    </row>
    <row r="356" spans="1:9" x14ac:dyDescent="0.35">
      <c r="A356" t="s">
        <v>30</v>
      </c>
      <c r="B356" t="s">
        <v>124</v>
      </c>
      <c r="C356" s="2">
        <v>45011</v>
      </c>
      <c r="D356" t="s">
        <v>36</v>
      </c>
      <c r="E356">
        <v>230.44647227642429</v>
      </c>
      <c r="F356">
        <v>16.267501431583359</v>
      </c>
      <c r="G356">
        <v>8921.1182600423126</v>
      </c>
      <c r="H356" t="str">
        <f t="shared" si="10"/>
        <v>2023-03</v>
      </c>
      <c r="I356">
        <f t="shared" si="11"/>
        <v>9610.4180050436171</v>
      </c>
    </row>
    <row r="357" spans="1:9" x14ac:dyDescent="0.35">
      <c r="A357" t="s">
        <v>44</v>
      </c>
      <c r="B357" t="s">
        <v>45</v>
      </c>
      <c r="C357" s="2">
        <v>45013</v>
      </c>
      <c r="D357" t="s">
        <v>9</v>
      </c>
      <c r="E357">
        <v>-446.05591300211557</v>
      </c>
      <c r="F357">
        <v>0</v>
      </c>
      <c r="G357">
        <v>8475.062347040197</v>
      </c>
      <c r="H357" t="str">
        <f t="shared" si="10"/>
        <v>2023-03</v>
      </c>
      <c r="I357">
        <f t="shared" si="11"/>
        <v>9610.4180050436171</v>
      </c>
    </row>
    <row r="358" spans="1:9" x14ac:dyDescent="0.35">
      <c r="A358" t="s">
        <v>55</v>
      </c>
      <c r="B358" t="s">
        <v>158</v>
      </c>
      <c r="C358" s="2">
        <v>45013</v>
      </c>
      <c r="D358" t="s">
        <v>9</v>
      </c>
      <c r="E358">
        <v>-423.75311735200989</v>
      </c>
      <c r="F358">
        <v>0</v>
      </c>
      <c r="G358">
        <v>8051.3092296881869</v>
      </c>
      <c r="H358" t="str">
        <f t="shared" si="10"/>
        <v>2023-03</v>
      </c>
      <c r="I358">
        <f t="shared" si="11"/>
        <v>9610.4180050436171</v>
      </c>
    </row>
    <row r="359" spans="1:9" x14ac:dyDescent="0.35">
      <c r="A359" t="s">
        <v>58</v>
      </c>
      <c r="B359" t="s">
        <v>124</v>
      </c>
      <c r="C359" s="2">
        <v>45014</v>
      </c>
      <c r="D359" t="s">
        <v>36</v>
      </c>
      <c r="E359">
        <v>164.82759157651981</v>
      </c>
      <c r="F359">
        <v>4.8653078753451382</v>
      </c>
      <c r="G359">
        <v>8216.1368212647067</v>
      </c>
      <c r="H359" t="str">
        <f t="shared" si="10"/>
        <v>2023-03</v>
      </c>
      <c r="I359">
        <f t="shared" si="11"/>
        <v>9615.2833129189621</v>
      </c>
    </row>
    <row r="360" spans="1:9" x14ac:dyDescent="0.35">
      <c r="A360" t="s">
        <v>58</v>
      </c>
      <c r="B360" t="s">
        <v>157</v>
      </c>
      <c r="C360" s="2">
        <v>45014</v>
      </c>
      <c r="D360" t="s">
        <v>36</v>
      </c>
      <c r="E360">
        <v>151.88500430066679</v>
      </c>
      <c r="F360">
        <v>7.5190432603567388</v>
      </c>
      <c r="G360">
        <v>8368.0218255653726</v>
      </c>
      <c r="H360" t="str">
        <f t="shared" si="10"/>
        <v>2023-03</v>
      </c>
      <c r="I360">
        <f t="shared" si="11"/>
        <v>9622.8023561793198</v>
      </c>
    </row>
    <row r="361" spans="1:9" x14ac:dyDescent="0.35">
      <c r="A361" t="s">
        <v>58</v>
      </c>
      <c r="B361" t="s">
        <v>153</v>
      </c>
      <c r="C361" s="2">
        <v>45014</v>
      </c>
      <c r="D361" t="s">
        <v>36</v>
      </c>
      <c r="E361">
        <v>158.32435860078991</v>
      </c>
      <c r="F361">
        <v>6.3601890846739764</v>
      </c>
      <c r="G361">
        <v>8526.3461841661629</v>
      </c>
      <c r="H361" t="str">
        <f t="shared" si="10"/>
        <v>2023-03</v>
      </c>
      <c r="I361">
        <f t="shared" si="11"/>
        <v>9629.1625452639946</v>
      </c>
    </row>
    <row r="362" spans="1:9" x14ac:dyDescent="0.35">
      <c r="A362" t="s">
        <v>70</v>
      </c>
      <c r="B362" t="s">
        <v>134</v>
      </c>
      <c r="C362" s="2">
        <v>45017</v>
      </c>
      <c r="D362" t="s">
        <v>36</v>
      </c>
      <c r="E362">
        <v>120.4832206648438</v>
      </c>
      <c r="F362">
        <v>6.9668287640600539</v>
      </c>
      <c r="G362">
        <v>8646.8294048310072</v>
      </c>
      <c r="H362" t="str">
        <f t="shared" si="10"/>
        <v>2023-04</v>
      </c>
      <c r="I362">
        <f t="shared" si="11"/>
        <v>9636.1293740280544</v>
      </c>
    </row>
    <row r="363" spans="1:9" x14ac:dyDescent="0.35">
      <c r="A363" t="s">
        <v>70</v>
      </c>
      <c r="B363" t="s">
        <v>71</v>
      </c>
      <c r="C363" s="2">
        <v>45017</v>
      </c>
      <c r="D363" t="s">
        <v>36</v>
      </c>
      <c r="E363">
        <v>118.023092445233</v>
      </c>
      <c r="F363">
        <v>-1.467846397697173</v>
      </c>
      <c r="G363">
        <v>8764.8524972762407</v>
      </c>
      <c r="H363" t="str">
        <f t="shared" si="10"/>
        <v>2023-04</v>
      </c>
      <c r="I363">
        <f t="shared" si="11"/>
        <v>9634.6615276303564</v>
      </c>
    </row>
    <row r="364" spans="1:9" x14ac:dyDescent="0.35">
      <c r="A364" t="s">
        <v>44</v>
      </c>
      <c r="B364" t="s">
        <v>45</v>
      </c>
      <c r="C364" s="2">
        <v>45018</v>
      </c>
      <c r="D364" t="s">
        <v>36</v>
      </c>
      <c r="E364">
        <v>452.53436977138392</v>
      </c>
      <c r="F364">
        <v>6.4784567692682913</v>
      </c>
      <c r="G364">
        <v>9217.386867047624</v>
      </c>
      <c r="H364" t="str">
        <f t="shared" si="10"/>
        <v>2023-04</v>
      </c>
      <c r="I364">
        <f t="shared" si="11"/>
        <v>9641.1399843996242</v>
      </c>
    </row>
    <row r="365" spans="1:9" x14ac:dyDescent="0.35">
      <c r="A365" t="s">
        <v>159</v>
      </c>
      <c r="B365" t="s">
        <v>160</v>
      </c>
      <c r="C365" s="2">
        <v>45019</v>
      </c>
      <c r="D365" t="s">
        <v>9</v>
      </c>
      <c r="E365">
        <v>-460.86934335238118</v>
      </c>
      <c r="F365">
        <v>0</v>
      </c>
      <c r="G365">
        <v>8756.5175236952437</v>
      </c>
      <c r="H365" t="str">
        <f t="shared" si="10"/>
        <v>2023-04</v>
      </c>
      <c r="I365">
        <f t="shared" si="11"/>
        <v>9641.1399843996242</v>
      </c>
    </row>
    <row r="366" spans="1:9" x14ac:dyDescent="0.35">
      <c r="A366" t="s">
        <v>84</v>
      </c>
      <c r="B366" t="s">
        <v>123</v>
      </c>
      <c r="C366" s="2">
        <v>45021</v>
      </c>
      <c r="D366" t="s">
        <v>9</v>
      </c>
      <c r="E366">
        <v>-437.82587618476219</v>
      </c>
      <c r="F366">
        <v>0</v>
      </c>
      <c r="G366">
        <v>8318.6916475104808</v>
      </c>
      <c r="H366" t="str">
        <f t="shared" si="10"/>
        <v>2023-04</v>
      </c>
      <c r="I366">
        <f t="shared" si="11"/>
        <v>9641.1399843996242</v>
      </c>
    </row>
    <row r="367" spans="1:9" x14ac:dyDescent="0.35">
      <c r="A367" t="s">
        <v>84</v>
      </c>
      <c r="B367" t="s">
        <v>161</v>
      </c>
      <c r="C367" s="2">
        <v>45021</v>
      </c>
      <c r="D367" t="s">
        <v>9</v>
      </c>
      <c r="E367">
        <v>-415.93458237552409</v>
      </c>
      <c r="F367">
        <v>0</v>
      </c>
      <c r="G367">
        <v>7902.757065134957</v>
      </c>
      <c r="H367" t="str">
        <f t="shared" si="10"/>
        <v>2023-04</v>
      </c>
      <c r="I367">
        <f t="shared" si="11"/>
        <v>9641.1399843996242</v>
      </c>
    </row>
    <row r="368" spans="1:9" x14ac:dyDescent="0.35">
      <c r="A368" t="s">
        <v>162</v>
      </c>
      <c r="B368" t="s">
        <v>33</v>
      </c>
      <c r="C368" s="2">
        <v>45023</v>
      </c>
      <c r="D368" t="s">
        <v>9</v>
      </c>
      <c r="E368">
        <v>-395.13785325674792</v>
      </c>
      <c r="F368">
        <v>0</v>
      </c>
      <c r="G368">
        <v>7507.6192118782092</v>
      </c>
      <c r="H368" t="str">
        <f t="shared" si="10"/>
        <v>2023-04</v>
      </c>
      <c r="I368">
        <f t="shared" si="11"/>
        <v>9641.1399843996242</v>
      </c>
    </row>
    <row r="369" spans="1:9" x14ac:dyDescent="0.35">
      <c r="A369" t="s">
        <v>84</v>
      </c>
      <c r="B369" t="s">
        <v>123</v>
      </c>
      <c r="C369" s="2">
        <v>45025</v>
      </c>
      <c r="D369" t="s">
        <v>36</v>
      </c>
      <c r="E369">
        <v>432.47604243039831</v>
      </c>
      <c r="F369">
        <v>-5.3498337543639423</v>
      </c>
      <c r="G369">
        <v>7940.0952543086078</v>
      </c>
      <c r="H369" t="str">
        <f t="shared" si="10"/>
        <v>2023-04</v>
      </c>
      <c r="I369">
        <f t="shared" si="11"/>
        <v>9635.7901506452599</v>
      </c>
    </row>
    <row r="370" spans="1:9" x14ac:dyDescent="0.35">
      <c r="A370" t="s">
        <v>10</v>
      </c>
      <c r="B370" t="s">
        <v>52</v>
      </c>
      <c r="C370" s="2">
        <v>45027</v>
      </c>
      <c r="D370" t="s">
        <v>9</v>
      </c>
      <c r="E370">
        <v>-397.00476271543039</v>
      </c>
      <c r="F370">
        <v>0</v>
      </c>
      <c r="G370">
        <v>7543.0904915931769</v>
      </c>
      <c r="H370" t="str">
        <f t="shared" si="10"/>
        <v>2023-04</v>
      </c>
      <c r="I370">
        <f t="shared" si="11"/>
        <v>9635.7901506452599</v>
      </c>
    </row>
    <row r="371" spans="1:9" x14ac:dyDescent="0.35">
      <c r="A371" t="s">
        <v>10</v>
      </c>
      <c r="B371" t="s">
        <v>51</v>
      </c>
      <c r="C371" s="2">
        <v>45027</v>
      </c>
      <c r="D371" t="s">
        <v>9</v>
      </c>
      <c r="E371">
        <v>-377.15452457965893</v>
      </c>
      <c r="F371">
        <v>0</v>
      </c>
      <c r="G371">
        <v>7165.9359670135182</v>
      </c>
      <c r="H371" t="str">
        <f t="shared" si="10"/>
        <v>2023-04</v>
      </c>
      <c r="I371">
        <f t="shared" si="11"/>
        <v>9635.7901506452599</v>
      </c>
    </row>
    <row r="372" spans="1:9" x14ac:dyDescent="0.35">
      <c r="A372" t="s">
        <v>26</v>
      </c>
      <c r="B372" t="s">
        <v>120</v>
      </c>
      <c r="C372" s="2">
        <v>45027</v>
      </c>
      <c r="D372" t="s">
        <v>9</v>
      </c>
      <c r="E372">
        <v>-358.29679835067589</v>
      </c>
      <c r="F372">
        <v>0</v>
      </c>
      <c r="G372">
        <v>6807.6391686628422</v>
      </c>
      <c r="H372" t="str">
        <f t="shared" si="10"/>
        <v>2023-04</v>
      </c>
      <c r="I372">
        <f t="shared" si="11"/>
        <v>9635.7901506452599</v>
      </c>
    </row>
    <row r="373" spans="1:9" x14ac:dyDescent="0.35">
      <c r="A373" t="s">
        <v>26</v>
      </c>
      <c r="B373" t="s">
        <v>35</v>
      </c>
      <c r="C373" s="2">
        <v>45027</v>
      </c>
      <c r="D373" t="s">
        <v>9</v>
      </c>
      <c r="E373">
        <v>-340.38195843314207</v>
      </c>
      <c r="F373">
        <v>0</v>
      </c>
      <c r="G373">
        <v>6467.2572102296999</v>
      </c>
      <c r="H373" t="str">
        <f t="shared" si="10"/>
        <v>2023-04</v>
      </c>
      <c r="I373">
        <f t="shared" si="11"/>
        <v>9635.7901506452599</v>
      </c>
    </row>
    <row r="374" spans="1:9" x14ac:dyDescent="0.35">
      <c r="A374" t="s">
        <v>26</v>
      </c>
      <c r="B374" t="s">
        <v>35</v>
      </c>
      <c r="C374" s="2">
        <v>45027</v>
      </c>
      <c r="D374" t="s">
        <v>9</v>
      </c>
      <c r="E374">
        <v>-323.362860511485</v>
      </c>
      <c r="F374">
        <v>0</v>
      </c>
      <c r="G374">
        <v>6143.8943497182154</v>
      </c>
      <c r="H374" t="str">
        <f t="shared" si="10"/>
        <v>2023-04</v>
      </c>
      <c r="I374">
        <f t="shared" si="11"/>
        <v>9635.7901506452599</v>
      </c>
    </row>
    <row r="375" spans="1:9" x14ac:dyDescent="0.35">
      <c r="A375" t="s">
        <v>10</v>
      </c>
      <c r="B375" t="s">
        <v>35</v>
      </c>
      <c r="C375" s="2">
        <v>45027</v>
      </c>
      <c r="D375" t="s">
        <v>9</v>
      </c>
      <c r="E375">
        <v>-307.19471748591081</v>
      </c>
      <c r="F375">
        <v>0</v>
      </c>
      <c r="G375">
        <v>5836.6996322323048</v>
      </c>
      <c r="H375" t="str">
        <f t="shared" si="10"/>
        <v>2023-04</v>
      </c>
      <c r="I375">
        <f t="shared" si="11"/>
        <v>9635.7901506452599</v>
      </c>
    </row>
    <row r="376" spans="1:9" x14ac:dyDescent="0.35">
      <c r="A376" t="s">
        <v>26</v>
      </c>
      <c r="B376" t="s">
        <v>62</v>
      </c>
      <c r="C376" s="2">
        <v>45027</v>
      </c>
      <c r="D376" t="s">
        <v>9</v>
      </c>
      <c r="E376">
        <v>-291.83498161161532</v>
      </c>
      <c r="F376">
        <v>0</v>
      </c>
      <c r="G376">
        <v>5544.8646506206896</v>
      </c>
      <c r="H376" t="str">
        <f t="shared" si="10"/>
        <v>2023-04</v>
      </c>
      <c r="I376">
        <f t="shared" si="11"/>
        <v>9635.7901506452599</v>
      </c>
    </row>
    <row r="377" spans="1:9" x14ac:dyDescent="0.35">
      <c r="A377" t="s">
        <v>26</v>
      </c>
      <c r="B377" t="s">
        <v>60</v>
      </c>
      <c r="C377" s="2">
        <v>45027</v>
      </c>
      <c r="D377" t="s">
        <v>9</v>
      </c>
      <c r="E377">
        <v>-277.24323253103449</v>
      </c>
      <c r="F377">
        <v>0</v>
      </c>
      <c r="G377">
        <v>5267.621418089655</v>
      </c>
      <c r="H377" t="str">
        <f t="shared" si="10"/>
        <v>2023-04</v>
      </c>
      <c r="I377">
        <f t="shared" si="11"/>
        <v>9635.7901506452599</v>
      </c>
    </row>
    <row r="378" spans="1:9" x14ac:dyDescent="0.35">
      <c r="A378" t="s">
        <v>26</v>
      </c>
      <c r="B378" t="s">
        <v>61</v>
      </c>
      <c r="C378" s="2">
        <v>45027</v>
      </c>
      <c r="D378" t="s">
        <v>9</v>
      </c>
      <c r="E378">
        <v>-263.38107090448278</v>
      </c>
      <c r="F378">
        <v>0</v>
      </c>
      <c r="G378">
        <v>5004.2403471851721</v>
      </c>
      <c r="H378" t="str">
        <f t="shared" si="10"/>
        <v>2023-04</v>
      </c>
      <c r="I378">
        <f t="shared" si="11"/>
        <v>9635.7901506452599</v>
      </c>
    </row>
    <row r="379" spans="1:9" x14ac:dyDescent="0.35">
      <c r="A379" t="s">
        <v>26</v>
      </c>
      <c r="B379" t="s">
        <v>61</v>
      </c>
      <c r="C379" s="2">
        <v>45027</v>
      </c>
      <c r="D379" t="s">
        <v>9</v>
      </c>
      <c r="E379">
        <v>-250.2120173592586</v>
      </c>
      <c r="F379">
        <v>0</v>
      </c>
      <c r="G379">
        <v>4754.0283298259137</v>
      </c>
      <c r="H379" t="str">
        <f t="shared" si="10"/>
        <v>2023-04</v>
      </c>
      <c r="I379">
        <f t="shared" si="11"/>
        <v>9635.7901506452599</v>
      </c>
    </row>
    <row r="380" spans="1:9" x14ac:dyDescent="0.35">
      <c r="A380" t="s">
        <v>10</v>
      </c>
      <c r="B380" t="s">
        <v>52</v>
      </c>
      <c r="C380" s="2">
        <v>45028</v>
      </c>
      <c r="D380" t="s">
        <v>36</v>
      </c>
      <c r="E380">
        <v>393.32827959346872</v>
      </c>
      <c r="F380">
        <v>-3.676483121961724</v>
      </c>
      <c r="G380">
        <v>5147.356609419382</v>
      </c>
      <c r="H380" t="str">
        <f t="shared" si="10"/>
        <v>2023-04</v>
      </c>
      <c r="I380">
        <f t="shared" si="11"/>
        <v>9632.1136675232974</v>
      </c>
    </row>
    <row r="381" spans="1:9" x14ac:dyDescent="0.35">
      <c r="A381" t="s">
        <v>10</v>
      </c>
      <c r="B381" t="s">
        <v>51</v>
      </c>
      <c r="C381" s="2">
        <v>45028</v>
      </c>
      <c r="D381" t="s">
        <v>36</v>
      </c>
      <c r="E381">
        <v>371.71782792226458</v>
      </c>
      <c r="F381">
        <v>-5.4366966573942932</v>
      </c>
      <c r="G381">
        <v>5519.0744373416464</v>
      </c>
      <c r="H381" t="str">
        <f t="shared" si="10"/>
        <v>2023-04</v>
      </c>
      <c r="I381">
        <f t="shared" si="11"/>
        <v>9626.6769708659031</v>
      </c>
    </row>
    <row r="382" spans="1:9" x14ac:dyDescent="0.35">
      <c r="A382" t="s">
        <v>163</v>
      </c>
      <c r="B382" t="s">
        <v>164</v>
      </c>
      <c r="C382" s="2">
        <v>45028</v>
      </c>
      <c r="D382" t="s">
        <v>9</v>
      </c>
      <c r="E382">
        <v>-275.95372186708232</v>
      </c>
      <c r="F382">
        <v>0</v>
      </c>
      <c r="G382">
        <v>5243.1207154745643</v>
      </c>
      <c r="H382" t="str">
        <f t="shared" si="10"/>
        <v>2023-04</v>
      </c>
      <c r="I382">
        <f t="shared" si="11"/>
        <v>9626.6769708659031</v>
      </c>
    </row>
    <row r="383" spans="1:9" x14ac:dyDescent="0.35">
      <c r="A383" t="s">
        <v>37</v>
      </c>
      <c r="B383" t="s">
        <v>99</v>
      </c>
      <c r="C383" s="2">
        <v>45028</v>
      </c>
      <c r="D383" t="s">
        <v>9</v>
      </c>
      <c r="E383">
        <v>-262.15603577372821</v>
      </c>
      <c r="F383">
        <v>0</v>
      </c>
      <c r="G383">
        <v>4980.9646797008363</v>
      </c>
      <c r="H383" t="str">
        <f t="shared" si="10"/>
        <v>2023-04</v>
      </c>
      <c r="I383">
        <f t="shared" si="11"/>
        <v>9626.6769708659031</v>
      </c>
    </row>
    <row r="384" spans="1:9" x14ac:dyDescent="0.35">
      <c r="A384" t="s">
        <v>14</v>
      </c>
      <c r="B384" t="s">
        <v>45</v>
      </c>
      <c r="C384" s="2">
        <v>45028</v>
      </c>
      <c r="D384" t="s">
        <v>9</v>
      </c>
      <c r="E384">
        <v>-249.0482339850418</v>
      </c>
      <c r="F384">
        <v>0</v>
      </c>
      <c r="G384">
        <v>4731.9164457157949</v>
      </c>
      <c r="H384" t="str">
        <f t="shared" si="10"/>
        <v>2023-04</v>
      </c>
      <c r="I384">
        <f t="shared" si="11"/>
        <v>9626.6769708659031</v>
      </c>
    </row>
    <row r="385" spans="1:9" x14ac:dyDescent="0.35">
      <c r="A385" t="s">
        <v>14</v>
      </c>
      <c r="B385" t="s">
        <v>164</v>
      </c>
      <c r="C385" s="2">
        <v>45028</v>
      </c>
      <c r="D385" t="s">
        <v>9</v>
      </c>
      <c r="E385">
        <v>-236.59582228578981</v>
      </c>
      <c r="F385">
        <v>0</v>
      </c>
      <c r="G385">
        <v>4495.3206234300051</v>
      </c>
      <c r="H385" t="str">
        <f t="shared" si="10"/>
        <v>2023-04</v>
      </c>
      <c r="I385">
        <f t="shared" si="11"/>
        <v>9626.6769708659031</v>
      </c>
    </row>
    <row r="386" spans="1:9" x14ac:dyDescent="0.35">
      <c r="A386" t="s">
        <v>14</v>
      </c>
      <c r="B386" t="s">
        <v>50</v>
      </c>
      <c r="C386" s="2">
        <v>45028</v>
      </c>
      <c r="D386" t="s">
        <v>9</v>
      </c>
      <c r="E386">
        <v>-224.76603117150029</v>
      </c>
      <c r="F386">
        <v>0</v>
      </c>
      <c r="G386">
        <v>4270.5545922585052</v>
      </c>
      <c r="H386" t="str">
        <f t="shared" si="10"/>
        <v>2023-04</v>
      </c>
      <c r="I386">
        <f t="shared" si="11"/>
        <v>9626.6769708659031</v>
      </c>
    </row>
    <row r="387" spans="1:9" x14ac:dyDescent="0.35">
      <c r="A387" t="s">
        <v>14</v>
      </c>
      <c r="B387" t="s">
        <v>165</v>
      </c>
      <c r="C387" s="2">
        <v>45028</v>
      </c>
      <c r="D387" t="s">
        <v>9</v>
      </c>
      <c r="E387">
        <v>-213.5277296129253</v>
      </c>
      <c r="F387">
        <v>0</v>
      </c>
      <c r="G387">
        <v>4057.02686264558</v>
      </c>
      <c r="H387" t="str">
        <f t="shared" ref="H387:H450" si="12">TEXT(C387,"yyyy-mm")</f>
        <v>2023-04</v>
      </c>
      <c r="I387">
        <f t="shared" si="11"/>
        <v>9626.6769708659031</v>
      </c>
    </row>
    <row r="388" spans="1:9" x14ac:dyDescent="0.35">
      <c r="A388" t="s">
        <v>14</v>
      </c>
      <c r="B388" t="s">
        <v>166</v>
      </c>
      <c r="C388" s="2">
        <v>45028</v>
      </c>
      <c r="D388" t="s">
        <v>9</v>
      </c>
      <c r="E388">
        <v>-202.851343132279</v>
      </c>
      <c r="F388">
        <v>0</v>
      </c>
      <c r="G388">
        <v>3854.175519513301</v>
      </c>
      <c r="H388" t="str">
        <f t="shared" si="12"/>
        <v>2023-04</v>
      </c>
      <c r="I388">
        <f t="shared" ref="I388:I451" si="13">I387 + F388</f>
        <v>9626.6769708659031</v>
      </c>
    </row>
    <row r="389" spans="1:9" x14ac:dyDescent="0.35">
      <c r="A389" t="s">
        <v>14</v>
      </c>
      <c r="B389" t="s">
        <v>167</v>
      </c>
      <c r="C389" s="2">
        <v>45028</v>
      </c>
      <c r="D389" t="s">
        <v>9</v>
      </c>
      <c r="E389">
        <v>-192.70877597566499</v>
      </c>
      <c r="F389">
        <v>0</v>
      </c>
      <c r="G389">
        <v>3661.4667435376359</v>
      </c>
      <c r="H389" t="str">
        <f t="shared" si="12"/>
        <v>2023-04</v>
      </c>
      <c r="I389">
        <f t="shared" si="13"/>
        <v>9626.6769708659031</v>
      </c>
    </row>
    <row r="390" spans="1:9" x14ac:dyDescent="0.35">
      <c r="A390" t="s">
        <v>14</v>
      </c>
      <c r="B390" t="s">
        <v>168</v>
      </c>
      <c r="C390" s="2">
        <v>45028</v>
      </c>
      <c r="D390" t="s">
        <v>9</v>
      </c>
      <c r="E390">
        <v>-183.07333717688181</v>
      </c>
      <c r="F390">
        <v>0</v>
      </c>
      <c r="G390">
        <v>3478.3934063607539</v>
      </c>
      <c r="H390" t="str">
        <f t="shared" si="12"/>
        <v>2023-04</v>
      </c>
      <c r="I390">
        <f t="shared" si="13"/>
        <v>9626.6769708659031</v>
      </c>
    </row>
    <row r="391" spans="1:9" x14ac:dyDescent="0.35">
      <c r="A391" t="s">
        <v>14</v>
      </c>
      <c r="B391" t="s">
        <v>16</v>
      </c>
      <c r="C391" s="2">
        <v>45028</v>
      </c>
      <c r="D391" t="s">
        <v>9</v>
      </c>
      <c r="E391">
        <v>-173.9196703180377</v>
      </c>
      <c r="F391">
        <v>0</v>
      </c>
      <c r="G391">
        <v>3304.4737360427162</v>
      </c>
      <c r="H391" t="str">
        <f t="shared" si="12"/>
        <v>2023-04</v>
      </c>
      <c r="I391">
        <f t="shared" si="13"/>
        <v>9626.6769708659031</v>
      </c>
    </row>
    <row r="392" spans="1:9" x14ac:dyDescent="0.35">
      <c r="A392" t="s">
        <v>163</v>
      </c>
      <c r="B392" t="s">
        <v>164</v>
      </c>
      <c r="C392" s="2">
        <v>45029</v>
      </c>
      <c r="D392" t="s">
        <v>36</v>
      </c>
      <c r="E392">
        <v>281.18864678439832</v>
      </c>
      <c r="F392">
        <v>5.2349249173159933</v>
      </c>
      <c r="G392">
        <v>3585.662382827114</v>
      </c>
      <c r="H392" t="str">
        <f t="shared" si="12"/>
        <v>2023-04</v>
      </c>
      <c r="I392">
        <f t="shared" si="13"/>
        <v>9631.9118957832197</v>
      </c>
    </row>
    <row r="393" spans="1:9" x14ac:dyDescent="0.35">
      <c r="A393" t="s">
        <v>97</v>
      </c>
      <c r="B393" t="s">
        <v>169</v>
      </c>
      <c r="C393" s="2">
        <v>45029</v>
      </c>
      <c r="D393" t="s">
        <v>9</v>
      </c>
      <c r="E393">
        <v>-179.28311914135571</v>
      </c>
      <c r="F393">
        <v>0</v>
      </c>
      <c r="G393">
        <v>3406.3792636857588</v>
      </c>
      <c r="H393" t="str">
        <f t="shared" si="12"/>
        <v>2023-04</v>
      </c>
      <c r="I393">
        <f t="shared" si="13"/>
        <v>9631.9118957832197</v>
      </c>
    </row>
    <row r="394" spans="1:9" x14ac:dyDescent="0.35">
      <c r="A394" t="s">
        <v>135</v>
      </c>
      <c r="B394" t="s">
        <v>170</v>
      </c>
      <c r="C394" s="2">
        <v>45029</v>
      </c>
      <c r="D394" t="s">
        <v>9</v>
      </c>
      <c r="E394">
        <v>-170.31896318428801</v>
      </c>
      <c r="F394">
        <v>0</v>
      </c>
      <c r="G394">
        <v>3236.0603005014709</v>
      </c>
      <c r="H394" t="str">
        <f t="shared" si="12"/>
        <v>2023-04</v>
      </c>
      <c r="I394">
        <f t="shared" si="13"/>
        <v>9631.9118957832197</v>
      </c>
    </row>
    <row r="395" spans="1:9" x14ac:dyDescent="0.35">
      <c r="A395" t="s">
        <v>135</v>
      </c>
      <c r="B395" t="s">
        <v>170</v>
      </c>
      <c r="C395" s="2">
        <v>45029</v>
      </c>
      <c r="D395" t="s">
        <v>9</v>
      </c>
      <c r="E395">
        <v>-161.80301502507359</v>
      </c>
      <c r="F395">
        <v>0</v>
      </c>
      <c r="G395">
        <v>3074.257285476398</v>
      </c>
      <c r="H395" t="str">
        <f t="shared" si="12"/>
        <v>2023-04</v>
      </c>
      <c r="I395">
        <f t="shared" si="13"/>
        <v>9631.9118957832197</v>
      </c>
    </row>
    <row r="396" spans="1:9" x14ac:dyDescent="0.35">
      <c r="A396" t="s">
        <v>135</v>
      </c>
      <c r="B396" t="s">
        <v>170</v>
      </c>
      <c r="C396" s="2">
        <v>45029</v>
      </c>
      <c r="D396" t="s">
        <v>9</v>
      </c>
      <c r="E396">
        <v>-153.71286427381989</v>
      </c>
      <c r="F396">
        <v>0</v>
      </c>
      <c r="G396">
        <v>2920.5444212025782</v>
      </c>
      <c r="H396" t="str">
        <f t="shared" si="12"/>
        <v>2023-04</v>
      </c>
      <c r="I396">
        <f t="shared" si="13"/>
        <v>9631.9118957832197</v>
      </c>
    </row>
    <row r="397" spans="1:9" x14ac:dyDescent="0.35">
      <c r="A397" t="s">
        <v>55</v>
      </c>
      <c r="B397" t="s">
        <v>158</v>
      </c>
      <c r="C397" s="2">
        <v>45031</v>
      </c>
      <c r="D397" t="s">
        <v>36</v>
      </c>
      <c r="E397">
        <v>453.84699048779419</v>
      </c>
      <c r="F397">
        <v>30.093873135784289</v>
      </c>
      <c r="G397">
        <v>3374.391411690372</v>
      </c>
      <c r="H397" t="str">
        <f t="shared" si="12"/>
        <v>2023-04</v>
      </c>
      <c r="I397">
        <f t="shared" si="13"/>
        <v>9662.0057689190035</v>
      </c>
    </row>
    <row r="398" spans="1:9" x14ac:dyDescent="0.35">
      <c r="A398" t="s">
        <v>97</v>
      </c>
      <c r="B398" t="s">
        <v>169</v>
      </c>
      <c r="C398" s="2">
        <v>45031</v>
      </c>
      <c r="D398" t="s">
        <v>36</v>
      </c>
      <c r="E398">
        <v>182.37061464592881</v>
      </c>
      <c r="F398">
        <v>3.087495504573099</v>
      </c>
      <c r="G398">
        <v>3556.762026336301</v>
      </c>
      <c r="H398" t="str">
        <f t="shared" si="12"/>
        <v>2023-04</v>
      </c>
      <c r="I398">
        <f t="shared" si="13"/>
        <v>9665.0932644235763</v>
      </c>
    </row>
    <row r="399" spans="1:9" x14ac:dyDescent="0.35">
      <c r="A399" t="s">
        <v>162</v>
      </c>
      <c r="B399" t="s">
        <v>33</v>
      </c>
      <c r="C399" s="2">
        <v>45032</v>
      </c>
      <c r="D399" t="s">
        <v>36</v>
      </c>
      <c r="E399">
        <v>402.94162154727508</v>
      </c>
      <c r="F399">
        <v>7.8037682905272732</v>
      </c>
      <c r="G399">
        <v>3959.7036478835762</v>
      </c>
      <c r="H399" t="str">
        <f t="shared" si="12"/>
        <v>2023-04</v>
      </c>
      <c r="I399">
        <f t="shared" si="13"/>
        <v>9672.8970327141033</v>
      </c>
    </row>
    <row r="400" spans="1:9" x14ac:dyDescent="0.35">
      <c r="A400" t="s">
        <v>30</v>
      </c>
      <c r="B400" t="s">
        <v>171</v>
      </c>
      <c r="C400" s="2">
        <v>45033</v>
      </c>
      <c r="D400" t="s">
        <v>9</v>
      </c>
      <c r="E400">
        <v>-197.98518239417879</v>
      </c>
      <c r="F400">
        <v>0</v>
      </c>
      <c r="G400">
        <v>3761.7184654893972</v>
      </c>
      <c r="H400" t="str">
        <f t="shared" si="12"/>
        <v>2023-04</v>
      </c>
      <c r="I400">
        <f t="shared" si="13"/>
        <v>9672.8970327141033</v>
      </c>
    </row>
    <row r="401" spans="1:9" x14ac:dyDescent="0.35">
      <c r="A401" t="s">
        <v>30</v>
      </c>
      <c r="B401" t="s">
        <v>172</v>
      </c>
      <c r="C401" s="2">
        <v>45033</v>
      </c>
      <c r="D401" t="s">
        <v>9</v>
      </c>
      <c r="E401">
        <v>-188.08592327446991</v>
      </c>
      <c r="F401">
        <v>0</v>
      </c>
      <c r="G401">
        <v>3573.632542214928</v>
      </c>
      <c r="H401" t="str">
        <f t="shared" si="12"/>
        <v>2023-04</v>
      </c>
      <c r="I401">
        <f t="shared" si="13"/>
        <v>9672.8970327141033</v>
      </c>
    </row>
    <row r="402" spans="1:9" x14ac:dyDescent="0.35">
      <c r="A402" t="s">
        <v>37</v>
      </c>
      <c r="B402" t="s">
        <v>99</v>
      </c>
      <c r="C402" s="2">
        <v>45036</v>
      </c>
      <c r="D402" t="s">
        <v>36</v>
      </c>
      <c r="E402">
        <v>240.9276354595188</v>
      </c>
      <c r="F402">
        <v>-21.228400314209381</v>
      </c>
      <c r="G402">
        <v>3814.560177674447</v>
      </c>
      <c r="H402" t="str">
        <f t="shared" si="12"/>
        <v>2023-04</v>
      </c>
      <c r="I402">
        <f t="shared" si="13"/>
        <v>9651.6686323998947</v>
      </c>
    </row>
    <row r="403" spans="1:9" x14ac:dyDescent="0.35">
      <c r="A403" t="s">
        <v>58</v>
      </c>
      <c r="B403" t="s">
        <v>124</v>
      </c>
      <c r="C403" s="2">
        <v>45036</v>
      </c>
      <c r="D403" t="s">
        <v>9</v>
      </c>
      <c r="E403">
        <v>-190.72800888372231</v>
      </c>
      <c r="F403">
        <v>0</v>
      </c>
      <c r="G403">
        <v>3623.8321687907242</v>
      </c>
      <c r="H403" t="str">
        <f t="shared" si="12"/>
        <v>2023-04</v>
      </c>
      <c r="I403">
        <f t="shared" si="13"/>
        <v>9651.6686323998947</v>
      </c>
    </row>
    <row r="404" spans="1:9" x14ac:dyDescent="0.35">
      <c r="A404" t="s">
        <v>58</v>
      </c>
      <c r="B404" t="s">
        <v>124</v>
      </c>
      <c r="C404" s="2">
        <v>45036</v>
      </c>
      <c r="D404" t="s">
        <v>9</v>
      </c>
      <c r="E404">
        <v>-181.1916084395362</v>
      </c>
      <c r="F404">
        <v>0</v>
      </c>
      <c r="G404">
        <v>3442.640560351188</v>
      </c>
      <c r="H404" t="str">
        <f t="shared" si="12"/>
        <v>2023-04</v>
      </c>
      <c r="I404">
        <f t="shared" si="13"/>
        <v>9651.6686323998947</v>
      </c>
    </row>
    <row r="405" spans="1:9" x14ac:dyDescent="0.35">
      <c r="A405" t="s">
        <v>58</v>
      </c>
      <c r="B405" t="s">
        <v>173</v>
      </c>
      <c r="C405" s="2">
        <v>45036</v>
      </c>
      <c r="D405" t="s">
        <v>9</v>
      </c>
      <c r="E405">
        <v>-172.13202801755941</v>
      </c>
      <c r="F405">
        <v>0</v>
      </c>
      <c r="G405">
        <v>3270.508532333628</v>
      </c>
      <c r="H405" t="str">
        <f t="shared" si="12"/>
        <v>2023-04</v>
      </c>
      <c r="I405">
        <f t="shared" si="13"/>
        <v>9651.6686323998947</v>
      </c>
    </row>
    <row r="406" spans="1:9" x14ac:dyDescent="0.35">
      <c r="A406" t="s">
        <v>174</v>
      </c>
      <c r="B406" t="s">
        <v>175</v>
      </c>
      <c r="C406" s="2">
        <v>45036</v>
      </c>
      <c r="D406" t="s">
        <v>9</v>
      </c>
      <c r="E406">
        <v>-163.52542661668139</v>
      </c>
      <c r="F406">
        <v>0</v>
      </c>
      <c r="G406">
        <v>3106.9831057169472</v>
      </c>
      <c r="H406" t="str">
        <f t="shared" si="12"/>
        <v>2023-04</v>
      </c>
      <c r="I406">
        <f t="shared" si="13"/>
        <v>9651.6686323998947</v>
      </c>
    </row>
    <row r="407" spans="1:9" x14ac:dyDescent="0.35">
      <c r="A407" t="s">
        <v>174</v>
      </c>
      <c r="B407" t="s">
        <v>105</v>
      </c>
      <c r="C407" s="2">
        <v>45036</v>
      </c>
      <c r="D407" t="s">
        <v>9</v>
      </c>
      <c r="E407">
        <v>-155.34915528584739</v>
      </c>
      <c r="F407">
        <v>0</v>
      </c>
      <c r="G407">
        <v>2951.633950431099</v>
      </c>
      <c r="H407" t="str">
        <f t="shared" si="12"/>
        <v>2023-04</v>
      </c>
      <c r="I407">
        <f t="shared" si="13"/>
        <v>9651.6686323998947</v>
      </c>
    </row>
    <row r="408" spans="1:9" x14ac:dyDescent="0.35">
      <c r="A408" t="s">
        <v>26</v>
      </c>
      <c r="B408" t="s">
        <v>120</v>
      </c>
      <c r="C408" s="2">
        <v>45038</v>
      </c>
      <c r="D408" t="s">
        <v>36</v>
      </c>
      <c r="E408">
        <v>368.14176190724731</v>
      </c>
      <c r="F408">
        <v>9.8449635565713152</v>
      </c>
      <c r="G408">
        <v>3319.7757123383471</v>
      </c>
      <c r="H408" t="str">
        <f t="shared" si="12"/>
        <v>2023-04</v>
      </c>
      <c r="I408">
        <f t="shared" si="13"/>
        <v>9661.5135959564668</v>
      </c>
    </row>
    <row r="409" spans="1:9" x14ac:dyDescent="0.35">
      <c r="A409" t="s">
        <v>26</v>
      </c>
      <c r="B409" t="s">
        <v>35</v>
      </c>
      <c r="C409" s="2">
        <v>45038</v>
      </c>
      <c r="D409" t="s">
        <v>36</v>
      </c>
      <c r="E409">
        <v>349.50064711751293</v>
      </c>
      <c r="F409">
        <v>9.1186886843707384</v>
      </c>
      <c r="G409">
        <v>3669.2763594558601</v>
      </c>
      <c r="H409" t="str">
        <f t="shared" si="12"/>
        <v>2023-04</v>
      </c>
      <c r="I409">
        <f t="shared" si="13"/>
        <v>9670.6322846408384</v>
      </c>
    </row>
    <row r="410" spans="1:9" x14ac:dyDescent="0.35">
      <c r="A410" t="s">
        <v>26</v>
      </c>
      <c r="B410" t="s">
        <v>35</v>
      </c>
      <c r="C410" s="2">
        <v>45038</v>
      </c>
      <c r="D410" t="s">
        <v>36</v>
      </c>
      <c r="E410">
        <v>332.0256147616372</v>
      </c>
      <c r="F410">
        <v>8.6627542501522043</v>
      </c>
      <c r="G410">
        <v>4001.301974217497</v>
      </c>
      <c r="H410" t="str">
        <f t="shared" si="12"/>
        <v>2023-04</v>
      </c>
      <c r="I410">
        <f t="shared" si="13"/>
        <v>9679.2950388909903</v>
      </c>
    </row>
    <row r="411" spans="1:9" x14ac:dyDescent="0.35">
      <c r="A411" t="s">
        <v>84</v>
      </c>
      <c r="B411" t="s">
        <v>161</v>
      </c>
      <c r="C411" s="2">
        <v>45039</v>
      </c>
      <c r="D411" t="s">
        <v>36</v>
      </c>
      <c r="E411">
        <v>428.51905216613369</v>
      </c>
      <c r="F411">
        <v>12.584469790609599</v>
      </c>
      <c r="G411">
        <v>4429.8210263836309</v>
      </c>
      <c r="H411" t="str">
        <f t="shared" si="12"/>
        <v>2023-04</v>
      </c>
      <c r="I411">
        <f t="shared" si="13"/>
        <v>9691.8795086816008</v>
      </c>
    </row>
    <row r="412" spans="1:9" x14ac:dyDescent="0.35">
      <c r="A412" t="s">
        <v>159</v>
      </c>
      <c r="B412" t="s">
        <v>160</v>
      </c>
      <c r="C412" s="2">
        <v>45039</v>
      </c>
      <c r="D412" t="s">
        <v>36</v>
      </c>
      <c r="E412">
        <v>430.62478765156959</v>
      </c>
      <c r="F412">
        <v>-30.244555700811649</v>
      </c>
      <c r="G412">
        <v>4860.4458140352008</v>
      </c>
      <c r="H412" t="str">
        <f t="shared" si="12"/>
        <v>2023-04</v>
      </c>
      <c r="I412">
        <f t="shared" si="13"/>
        <v>9661.6349529807885</v>
      </c>
    </row>
    <row r="413" spans="1:9" x14ac:dyDescent="0.35">
      <c r="A413" t="s">
        <v>14</v>
      </c>
      <c r="B413" t="s">
        <v>165</v>
      </c>
      <c r="C413" s="2">
        <v>45039</v>
      </c>
      <c r="D413" t="s">
        <v>36</v>
      </c>
      <c r="E413">
        <v>218.49014718012651</v>
      </c>
      <c r="F413">
        <v>4.9624175672012143</v>
      </c>
      <c r="G413">
        <v>5078.9359612153276</v>
      </c>
      <c r="H413" t="str">
        <f t="shared" si="12"/>
        <v>2023-04</v>
      </c>
      <c r="I413">
        <f t="shared" si="13"/>
        <v>9666.5973705479901</v>
      </c>
    </row>
    <row r="414" spans="1:9" x14ac:dyDescent="0.35">
      <c r="A414" t="s">
        <v>26</v>
      </c>
      <c r="B414" t="s">
        <v>62</v>
      </c>
      <c r="C414" s="2">
        <v>45039</v>
      </c>
      <c r="D414" t="s">
        <v>36</v>
      </c>
      <c r="E414">
        <v>287.69533733053379</v>
      </c>
      <c r="F414">
        <v>-4.1396442810814156</v>
      </c>
      <c r="G414">
        <v>5366.6312985458617</v>
      </c>
      <c r="H414" t="str">
        <f t="shared" si="12"/>
        <v>2023-04</v>
      </c>
      <c r="I414">
        <f t="shared" si="13"/>
        <v>9662.4577262669081</v>
      </c>
    </row>
    <row r="415" spans="1:9" x14ac:dyDescent="0.35">
      <c r="A415" t="s">
        <v>14</v>
      </c>
      <c r="B415" t="s">
        <v>45</v>
      </c>
      <c r="C415" s="2">
        <v>45039</v>
      </c>
      <c r="D415" t="s">
        <v>36</v>
      </c>
      <c r="E415">
        <v>263.41028749079328</v>
      </c>
      <c r="F415">
        <v>14.362053505751449</v>
      </c>
      <c r="G415">
        <v>5630.0415860366547</v>
      </c>
      <c r="H415" t="str">
        <f t="shared" si="12"/>
        <v>2023-04</v>
      </c>
      <c r="I415">
        <f t="shared" si="13"/>
        <v>9676.8197797726589</v>
      </c>
    </row>
    <row r="416" spans="1:9" x14ac:dyDescent="0.35">
      <c r="A416" t="s">
        <v>14</v>
      </c>
      <c r="B416" t="s">
        <v>166</v>
      </c>
      <c r="C416" s="2">
        <v>45039</v>
      </c>
      <c r="D416" t="s">
        <v>36</v>
      </c>
      <c r="E416">
        <v>187.89534297249449</v>
      </c>
      <c r="F416">
        <v>-14.95600015978445</v>
      </c>
      <c r="G416">
        <v>5817.936929009149</v>
      </c>
      <c r="H416" t="str">
        <f t="shared" si="12"/>
        <v>2023-04</v>
      </c>
      <c r="I416">
        <f t="shared" si="13"/>
        <v>9661.8637796128751</v>
      </c>
    </row>
    <row r="417" spans="1:9" x14ac:dyDescent="0.35">
      <c r="A417" t="s">
        <v>14</v>
      </c>
      <c r="B417" t="s">
        <v>164</v>
      </c>
      <c r="C417" s="2">
        <v>45039</v>
      </c>
      <c r="D417" t="s">
        <v>36</v>
      </c>
      <c r="E417">
        <v>226.6931154384464</v>
      </c>
      <c r="F417">
        <v>-9.9027068473433246</v>
      </c>
      <c r="G417">
        <v>6044.6300444475964</v>
      </c>
      <c r="H417" t="str">
        <f t="shared" si="12"/>
        <v>2023-04</v>
      </c>
      <c r="I417">
        <f t="shared" si="13"/>
        <v>9651.9610727655308</v>
      </c>
    </row>
    <row r="418" spans="1:9" x14ac:dyDescent="0.35">
      <c r="A418" t="s">
        <v>14</v>
      </c>
      <c r="B418" t="s">
        <v>50</v>
      </c>
      <c r="C418" s="2">
        <v>45039</v>
      </c>
      <c r="D418" t="s">
        <v>36</v>
      </c>
      <c r="E418">
        <v>226.371992008012</v>
      </c>
      <c r="F418">
        <v>1.6059608365117699</v>
      </c>
      <c r="G418">
        <v>6271.0020364556076</v>
      </c>
      <c r="H418" t="str">
        <f t="shared" si="12"/>
        <v>2023-04</v>
      </c>
      <c r="I418">
        <f t="shared" si="13"/>
        <v>9653.567033602043</v>
      </c>
    </row>
    <row r="419" spans="1:9" x14ac:dyDescent="0.35">
      <c r="A419" t="s">
        <v>10</v>
      </c>
      <c r="B419" t="s">
        <v>35</v>
      </c>
      <c r="C419" s="2">
        <v>45039</v>
      </c>
      <c r="D419" t="s">
        <v>36</v>
      </c>
      <c r="E419">
        <v>315.42433402355528</v>
      </c>
      <c r="F419">
        <v>8.2296165376445742</v>
      </c>
      <c r="G419">
        <v>6586.4263704791629</v>
      </c>
      <c r="H419" t="str">
        <f t="shared" si="12"/>
        <v>2023-04</v>
      </c>
      <c r="I419">
        <f t="shared" si="13"/>
        <v>9661.7966501396877</v>
      </c>
    </row>
    <row r="420" spans="1:9" x14ac:dyDescent="0.35">
      <c r="A420" t="s">
        <v>58</v>
      </c>
      <c r="B420" t="s">
        <v>124</v>
      </c>
      <c r="C420" s="2">
        <v>45039</v>
      </c>
      <c r="D420" t="s">
        <v>36</v>
      </c>
      <c r="E420">
        <v>187.8348403913983</v>
      </c>
      <c r="F420">
        <v>-2.893168492324008</v>
      </c>
      <c r="G420">
        <v>6774.2612108705616</v>
      </c>
      <c r="H420" t="str">
        <f t="shared" si="12"/>
        <v>2023-04</v>
      </c>
      <c r="I420">
        <f t="shared" si="13"/>
        <v>9658.9034816473632</v>
      </c>
    </row>
    <row r="421" spans="1:9" x14ac:dyDescent="0.35">
      <c r="A421" t="s">
        <v>65</v>
      </c>
      <c r="B421" t="s">
        <v>176</v>
      </c>
      <c r="C421" s="2">
        <v>45040</v>
      </c>
      <c r="D421" t="s">
        <v>9</v>
      </c>
      <c r="E421">
        <v>-338.71306054352812</v>
      </c>
      <c r="F421">
        <v>0</v>
      </c>
      <c r="G421">
        <v>6435.5481503270339</v>
      </c>
      <c r="H421" t="str">
        <f t="shared" si="12"/>
        <v>2023-04</v>
      </c>
      <c r="I421">
        <f t="shared" si="13"/>
        <v>9658.9034816473632</v>
      </c>
    </row>
    <row r="422" spans="1:9" x14ac:dyDescent="0.35">
      <c r="A422" t="s">
        <v>65</v>
      </c>
      <c r="B422" t="s">
        <v>109</v>
      </c>
      <c r="C422" s="2">
        <v>45040</v>
      </c>
      <c r="D422" t="s">
        <v>9</v>
      </c>
      <c r="E422">
        <v>-321.77740751635167</v>
      </c>
      <c r="F422">
        <v>0</v>
      </c>
      <c r="G422">
        <v>6113.7707428106823</v>
      </c>
      <c r="H422" t="str">
        <f t="shared" si="12"/>
        <v>2023-04</v>
      </c>
      <c r="I422">
        <f t="shared" si="13"/>
        <v>9658.9034816473632</v>
      </c>
    </row>
    <row r="423" spans="1:9" x14ac:dyDescent="0.35">
      <c r="A423" t="s">
        <v>65</v>
      </c>
      <c r="B423" t="s">
        <v>177</v>
      </c>
      <c r="C423" s="2">
        <v>45040</v>
      </c>
      <c r="D423" t="s">
        <v>9</v>
      </c>
      <c r="E423">
        <v>-305.68853714053421</v>
      </c>
      <c r="F423">
        <v>0</v>
      </c>
      <c r="G423">
        <v>5808.0822056701481</v>
      </c>
      <c r="H423" t="str">
        <f t="shared" si="12"/>
        <v>2023-04</v>
      </c>
      <c r="I423">
        <f t="shared" si="13"/>
        <v>9658.9034816473632</v>
      </c>
    </row>
    <row r="424" spans="1:9" x14ac:dyDescent="0.35">
      <c r="A424" t="s">
        <v>65</v>
      </c>
      <c r="B424" t="s">
        <v>116</v>
      </c>
      <c r="C424" s="2">
        <v>45040</v>
      </c>
      <c r="D424" t="s">
        <v>9</v>
      </c>
      <c r="E424">
        <v>-290.40411028350741</v>
      </c>
      <c r="F424">
        <v>0</v>
      </c>
      <c r="G424">
        <v>5517.678095386641</v>
      </c>
      <c r="H424" t="str">
        <f t="shared" si="12"/>
        <v>2023-04</v>
      </c>
      <c r="I424">
        <f t="shared" si="13"/>
        <v>9658.9034816473632</v>
      </c>
    </row>
    <row r="425" spans="1:9" x14ac:dyDescent="0.35">
      <c r="A425" t="s">
        <v>65</v>
      </c>
      <c r="B425" t="s">
        <v>178</v>
      </c>
      <c r="C425" s="2">
        <v>45040</v>
      </c>
      <c r="D425" t="s">
        <v>9</v>
      </c>
      <c r="E425">
        <v>-275.88390476933199</v>
      </c>
      <c r="F425">
        <v>0</v>
      </c>
      <c r="G425">
        <v>5241.7941906173091</v>
      </c>
      <c r="H425" t="str">
        <f t="shared" si="12"/>
        <v>2023-04</v>
      </c>
      <c r="I425">
        <f t="shared" si="13"/>
        <v>9658.9034816473632</v>
      </c>
    </row>
    <row r="426" spans="1:9" x14ac:dyDescent="0.35">
      <c r="A426" t="s">
        <v>65</v>
      </c>
      <c r="B426" t="s">
        <v>178</v>
      </c>
      <c r="C426" s="2">
        <v>45040</v>
      </c>
      <c r="D426" t="s">
        <v>9</v>
      </c>
      <c r="E426">
        <v>-262.08970953086549</v>
      </c>
      <c r="F426">
        <v>0</v>
      </c>
      <c r="G426">
        <v>4979.7044810864436</v>
      </c>
      <c r="H426" t="str">
        <f t="shared" si="12"/>
        <v>2023-04</v>
      </c>
      <c r="I426">
        <f t="shared" si="13"/>
        <v>9658.9034816473632</v>
      </c>
    </row>
    <row r="427" spans="1:9" x14ac:dyDescent="0.35">
      <c r="A427" t="s">
        <v>65</v>
      </c>
      <c r="B427" t="s">
        <v>179</v>
      </c>
      <c r="C427" s="2">
        <v>45040</v>
      </c>
      <c r="D427" t="s">
        <v>9</v>
      </c>
      <c r="E427">
        <v>-248.9852240543222</v>
      </c>
      <c r="F427">
        <v>0</v>
      </c>
      <c r="G427">
        <v>4730.7192570321213</v>
      </c>
      <c r="H427" t="str">
        <f t="shared" si="12"/>
        <v>2023-04</v>
      </c>
      <c r="I427">
        <f t="shared" si="13"/>
        <v>9658.9034816473632</v>
      </c>
    </row>
    <row r="428" spans="1:9" x14ac:dyDescent="0.35">
      <c r="A428" t="s">
        <v>65</v>
      </c>
      <c r="B428" t="s">
        <v>179</v>
      </c>
      <c r="C428" s="2">
        <v>45040</v>
      </c>
      <c r="D428" t="s">
        <v>9</v>
      </c>
      <c r="E428">
        <v>-236.53596285160609</v>
      </c>
      <c r="F428">
        <v>0</v>
      </c>
      <c r="G428">
        <v>4494.1832941805151</v>
      </c>
      <c r="H428" t="str">
        <f t="shared" si="12"/>
        <v>2023-04</v>
      </c>
      <c r="I428">
        <f t="shared" si="13"/>
        <v>9658.9034816473632</v>
      </c>
    </row>
    <row r="429" spans="1:9" x14ac:dyDescent="0.35">
      <c r="A429" t="s">
        <v>65</v>
      </c>
      <c r="B429" t="s">
        <v>180</v>
      </c>
      <c r="C429" s="2">
        <v>45040</v>
      </c>
      <c r="D429" t="s">
        <v>9</v>
      </c>
      <c r="E429">
        <v>-224.7091647090258</v>
      </c>
      <c r="F429">
        <v>0</v>
      </c>
      <c r="G429">
        <v>4269.4741294714904</v>
      </c>
      <c r="H429" t="str">
        <f t="shared" si="12"/>
        <v>2023-04</v>
      </c>
      <c r="I429">
        <f t="shared" si="13"/>
        <v>9658.9034816473632</v>
      </c>
    </row>
    <row r="430" spans="1:9" x14ac:dyDescent="0.35">
      <c r="A430" t="s">
        <v>65</v>
      </c>
      <c r="B430" t="s">
        <v>180</v>
      </c>
      <c r="C430" s="2">
        <v>45040</v>
      </c>
      <c r="D430" t="s">
        <v>9</v>
      </c>
      <c r="E430">
        <v>-213.47370647357451</v>
      </c>
      <c r="F430">
        <v>0</v>
      </c>
      <c r="G430">
        <v>4056.0004229979149</v>
      </c>
      <c r="H430" t="str">
        <f t="shared" si="12"/>
        <v>2023-04</v>
      </c>
      <c r="I430">
        <f t="shared" si="13"/>
        <v>9658.9034816473632</v>
      </c>
    </row>
    <row r="431" spans="1:9" x14ac:dyDescent="0.35">
      <c r="A431" t="s">
        <v>135</v>
      </c>
      <c r="B431" t="s">
        <v>170</v>
      </c>
      <c r="C431" s="2">
        <v>45042</v>
      </c>
      <c r="D431" t="s">
        <v>36</v>
      </c>
      <c r="E431">
        <v>162.71720039364911</v>
      </c>
      <c r="F431">
        <v>-7.6017627906388441</v>
      </c>
      <c r="G431">
        <v>4218.7176233915643</v>
      </c>
      <c r="H431" t="str">
        <f t="shared" si="12"/>
        <v>2023-04</v>
      </c>
      <c r="I431">
        <f t="shared" si="13"/>
        <v>9651.3017188567246</v>
      </c>
    </row>
    <row r="432" spans="1:9" x14ac:dyDescent="0.35">
      <c r="A432" t="s">
        <v>65</v>
      </c>
      <c r="B432" t="s">
        <v>109</v>
      </c>
      <c r="C432" s="2">
        <v>45042</v>
      </c>
      <c r="D432" t="s">
        <v>36</v>
      </c>
      <c r="E432">
        <v>309.60011109632359</v>
      </c>
      <c r="F432">
        <v>-12.177296420028091</v>
      </c>
      <c r="G432">
        <v>4528.3177344878877</v>
      </c>
      <c r="H432" t="str">
        <f t="shared" si="12"/>
        <v>2023-04</v>
      </c>
      <c r="I432">
        <f t="shared" si="13"/>
        <v>9639.1244224366965</v>
      </c>
    </row>
    <row r="433" spans="1:9" x14ac:dyDescent="0.35">
      <c r="A433" t="s">
        <v>65</v>
      </c>
      <c r="B433" t="s">
        <v>176</v>
      </c>
      <c r="C433" s="2">
        <v>45042</v>
      </c>
      <c r="D433" t="s">
        <v>36</v>
      </c>
      <c r="E433">
        <v>328.34624630649472</v>
      </c>
      <c r="F433">
        <v>-10.36681423703345</v>
      </c>
      <c r="G433">
        <v>4856.663980794382</v>
      </c>
      <c r="H433" t="str">
        <f t="shared" si="12"/>
        <v>2023-04</v>
      </c>
      <c r="I433">
        <f t="shared" si="13"/>
        <v>9628.7576081996631</v>
      </c>
    </row>
    <row r="434" spans="1:9" x14ac:dyDescent="0.35">
      <c r="A434" t="s">
        <v>135</v>
      </c>
      <c r="B434" t="s">
        <v>170</v>
      </c>
      <c r="C434" s="2">
        <v>45042</v>
      </c>
      <c r="D434" t="s">
        <v>36</v>
      </c>
      <c r="E434">
        <v>154.58134037396661</v>
      </c>
      <c r="F434">
        <v>-7.2216746511069232</v>
      </c>
      <c r="G434">
        <v>5011.2453211683487</v>
      </c>
      <c r="H434" t="str">
        <f t="shared" si="12"/>
        <v>2023-04</v>
      </c>
      <c r="I434">
        <f t="shared" si="13"/>
        <v>9621.5359335485555</v>
      </c>
    </row>
    <row r="435" spans="1:9" x14ac:dyDescent="0.35">
      <c r="A435" t="s">
        <v>65</v>
      </c>
      <c r="B435" t="s">
        <v>116</v>
      </c>
      <c r="C435" s="2">
        <v>45042</v>
      </c>
      <c r="D435" t="s">
        <v>36</v>
      </c>
      <c r="E435">
        <v>289.29118354514412</v>
      </c>
      <c r="F435">
        <v>-1.1129267383633421</v>
      </c>
      <c r="G435">
        <v>5300.5365047134928</v>
      </c>
      <c r="H435" t="str">
        <f t="shared" si="12"/>
        <v>2023-04</v>
      </c>
      <c r="I435">
        <f t="shared" si="13"/>
        <v>9620.4230068101915</v>
      </c>
    </row>
    <row r="436" spans="1:9" x14ac:dyDescent="0.35">
      <c r="A436" t="s">
        <v>26</v>
      </c>
      <c r="B436" t="s">
        <v>60</v>
      </c>
      <c r="C436" s="2">
        <v>45042</v>
      </c>
      <c r="D436" t="s">
        <v>36</v>
      </c>
      <c r="E436">
        <v>270.53498896150722</v>
      </c>
      <c r="F436">
        <v>-6.7082435695272693</v>
      </c>
      <c r="G436">
        <v>5571.0714936750001</v>
      </c>
      <c r="H436" t="str">
        <f t="shared" si="12"/>
        <v>2023-04</v>
      </c>
      <c r="I436">
        <f t="shared" si="13"/>
        <v>9613.714763240665</v>
      </c>
    </row>
    <row r="437" spans="1:9" x14ac:dyDescent="0.35">
      <c r="A437" t="s">
        <v>135</v>
      </c>
      <c r="B437" t="s">
        <v>170</v>
      </c>
      <c r="C437" s="2">
        <v>45042</v>
      </c>
      <c r="D437" t="s">
        <v>36</v>
      </c>
      <c r="E437">
        <v>146.8522733552683</v>
      </c>
      <c r="F437">
        <v>-6.8605909185515657</v>
      </c>
      <c r="G437">
        <v>5717.9237670302682</v>
      </c>
      <c r="H437" t="str">
        <f t="shared" si="12"/>
        <v>2023-04</v>
      </c>
      <c r="I437">
        <f t="shared" si="13"/>
        <v>9606.8541723221133</v>
      </c>
    </row>
    <row r="438" spans="1:9" x14ac:dyDescent="0.35">
      <c r="A438" t="s">
        <v>65</v>
      </c>
      <c r="B438" t="s">
        <v>177</v>
      </c>
      <c r="C438" s="2">
        <v>45042</v>
      </c>
      <c r="D438" t="s">
        <v>36</v>
      </c>
      <c r="E438">
        <v>299.83147039176208</v>
      </c>
      <c r="F438">
        <v>-5.8570667487720698</v>
      </c>
      <c r="G438">
        <v>6017.7552374220304</v>
      </c>
      <c r="H438" t="str">
        <f t="shared" si="12"/>
        <v>2023-04</v>
      </c>
      <c r="I438">
        <f t="shared" si="13"/>
        <v>9600.9971055733404</v>
      </c>
    </row>
    <row r="439" spans="1:9" x14ac:dyDescent="0.35">
      <c r="A439" t="s">
        <v>65</v>
      </c>
      <c r="B439" t="s">
        <v>178</v>
      </c>
      <c r="C439" s="2">
        <v>45043</v>
      </c>
      <c r="D439" t="s">
        <v>36</v>
      </c>
      <c r="E439">
        <v>254.42134278287631</v>
      </c>
      <c r="F439">
        <v>-7.6683667479891824</v>
      </c>
      <c r="G439">
        <v>6272.1765802049067</v>
      </c>
      <c r="H439" t="str">
        <f t="shared" si="12"/>
        <v>2023-04</v>
      </c>
      <c r="I439">
        <f t="shared" si="13"/>
        <v>9593.328738825352</v>
      </c>
    </row>
    <row r="440" spans="1:9" x14ac:dyDescent="0.35">
      <c r="A440" t="s">
        <v>65</v>
      </c>
      <c r="B440" t="s">
        <v>178</v>
      </c>
      <c r="C440" s="2">
        <v>45043</v>
      </c>
      <c r="D440" t="s">
        <v>36</v>
      </c>
      <c r="E440">
        <v>267.81193977144869</v>
      </c>
      <c r="F440">
        <v>-8.0719649978833559</v>
      </c>
      <c r="G440">
        <v>6539.9885199763557</v>
      </c>
      <c r="H440" t="str">
        <f t="shared" si="12"/>
        <v>2023-04</v>
      </c>
      <c r="I440">
        <f t="shared" si="13"/>
        <v>9585.2567738274684</v>
      </c>
    </row>
    <row r="441" spans="1:9" x14ac:dyDescent="0.35">
      <c r="A441" t="s">
        <v>65</v>
      </c>
      <c r="B441" t="s">
        <v>179</v>
      </c>
      <c r="C441" s="2">
        <v>45045</v>
      </c>
      <c r="D441" t="s">
        <v>36</v>
      </c>
      <c r="E441">
        <v>252.68477512973789</v>
      </c>
      <c r="F441">
        <v>3.6995510754157408</v>
      </c>
      <c r="G441">
        <v>6792.673295106094</v>
      </c>
      <c r="H441" t="str">
        <f t="shared" si="12"/>
        <v>2023-04</v>
      </c>
      <c r="I441">
        <f t="shared" si="13"/>
        <v>9588.9563249028834</v>
      </c>
    </row>
    <row r="442" spans="1:9" x14ac:dyDescent="0.35">
      <c r="A442" t="s">
        <v>14</v>
      </c>
      <c r="B442" t="s">
        <v>167</v>
      </c>
      <c r="C442" s="2">
        <v>45045</v>
      </c>
      <c r="D442" t="s">
        <v>36</v>
      </c>
      <c r="E442">
        <v>183.87667021629329</v>
      </c>
      <c r="F442">
        <v>-8.8321057593717853</v>
      </c>
      <c r="G442">
        <v>6976.5499653223869</v>
      </c>
      <c r="H442" t="str">
        <f t="shared" si="12"/>
        <v>2023-04</v>
      </c>
      <c r="I442">
        <f t="shared" si="13"/>
        <v>9580.1242191435122</v>
      </c>
    </row>
    <row r="443" spans="1:9" x14ac:dyDescent="0.35">
      <c r="A443" t="s">
        <v>65</v>
      </c>
      <c r="B443" t="s">
        <v>179</v>
      </c>
      <c r="C443" s="2">
        <v>45045</v>
      </c>
      <c r="D443" t="s">
        <v>36</v>
      </c>
      <c r="E443">
        <v>240.05053637325099</v>
      </c>
      <c r="F443">
        <v>3.5145735216449618</v>
      </c>
      <c r="G443">
        <v>7216.6005016956378</v>
      </c>
      <c r="H443" t="str">
        <f t="shared" si="12"/>
        <v>2023-04</v>
      </c>
      <c r="I443">
        <f t="shared" si="13"/>
        <v>9583.6387926651569</v>
      </c>
    </row>
    <row r="444" spans="1:9" x14ac:dyDescent="0.35">
      <c r="A444" t="s">
        <v>14</v>
      </c>
      <c r="B444" t="s">
        <v>168</v>
      </c>
      <c r="C444" s="2">
        <v>45045</v>
      </c>
      <c r="D444" t="s">
        <v>36</v>
      </c>
      <c r="E444">
        <v>174.99216015844999</v>
      </c>
      <c r="F444">
        <v>-8.0811770184318448</v>
      </c>
      <c r="G444">
        <v>7391.592661854088</v>
      </c>
      <c r="H444" t="str">
        <f t="shared" si="12"/>
        <v>2023-04</v>
      </c>
      <c r="I444">
        <f t="shared" si="13"/>
        <v>9575.557615646725</v>
      </c>
    </row>
    <row r="445" spans="1:9" x14ac:dyDescent="0.35">
      <c r="A445" t="s">
        <v>58</v>
      </c>
      <c r="B445" t="s">
        <v>124</v>
      </c>
      <c r="C445" s="2">
        <v>45046</v>
      </c>
      <c r="D445" t="s">
        <v>36</v>
      </c>
      <c r="E445">
        <v>193.5091452852557</v>
      </c>
      <c r="F445">
        <v>12.31753684571947</v>
      </c>
      <c r="G445">
        <v>7585.1018071393437</v>
      </c>
      <c r="H445" t="str">
        <f t="shared" si="12"/>
        <v>2023-04</v>
      </c>
      <c r="I445">
        <f t="shared" si="13"/>
        <v>9587.8751524924446</v>
      </c>
    </row>
    <row r="446" spans="1:9" x14ac:dyDescent="0.35">
      <c r="A446" t="s">
        <v>58</v>
      </c>
      <c r="B446" t="s">
        <v>173</v>
      </c>
      <c r="C446" s="2">
        <v>45046</v>
      </c>
      <c r="D446" t="s">
        <v>36</v>
      </c>
      <c r="E446">
        <v>162.69244428391309</v>
      </c>
      <c r="F446">
        <v>-9.439583733646316</v>
      </c>
      <c r="G446">
        <v>7747.7942514232564</v>
      </c>
      <c r="H446" t="str">
        <f t="shared" si="12"/>
        <v>2023-04</v>
      </c>
      <c r="I446">
        <f t="shared" si="13"/>
        <v>9578.4355687587977</v>
      </c>
    </row>
    <row r="447" spans="1:9" x14ac:dyDescent="0.35">
      <c r="A447" t="s">
        <v>14</v>
      </c>
      <c r="B447" t="s">
        <v>16</v>
      </c>
      <c r="C447" s="2">
        <v>45046</v>
      </c>
      <c r="D447" t="s">
        <v>36</v>
      </c>
      <c r="E447">
        <v>181.0877280957279</v>
      </c>
      <c r="F447">
        <v>7.1680577776901941</v>
      </c>
      <c r="G447">
        <v>7928.8819795189838</v>
      </c>
      <c r="H447" t="str">
        <f t="shared" si="12"/>
        <v>2023-04</v>
      </c>
      <c r="I447">
        <f t="shared" si="13"/>
        <v>9585.6036265364874</v>
      </c>
    </row>
    <row r="448" spans="1:9" x14ac:dyDescent="0.35">
      <c r="A448" t="s">
        <v>26</v>
      </c>
      <c r="B448" t="s">
        <v>61</v>
      </c>
      <c r="C448" s="2">
        <v>45046</v>
      </c>
      <c r="D448" t="s">
        <v>36</v>
      </c>
      <c r="E448">
        <v>245.3275769051007</v>
      </c>
      <c r="F448">
        <v>-4.8844404541578967</v>
      </c>
      <c r="G448">
        <v>8174.2095564240844</v>
      </c>
      <c r="H448" t="str">
        <f t="shared" si="12"/>
        <v>2023-04</v>
      </c>
      <c r="I448">
        <f t="shared" si="13"/>
        <v>9580.7191860823295</v>
      </c>
    </row>
    <row r="449" spans="1:9" x14ac:dyDescent="0.35">
      <c r="A449" t="s">
        <v>26</v>
      </c>
      <c r="B449" t="s">
        <v>61</v>
      </c>
      <c r="C449" s="2">
        <v>45046</v>
      </c>
      <c r="D449" t="s">
        <v>36</v>
      </c>
      <c r="E449">
        <v>258.23955463694813</v>
      </c>
      <c r="F449">
        <v>-5.1415162675346551</v>
      </c>
      <c r="G449">
        <v>8432.4491110610325</v>
      </c>
      <c r="H449" t="str">
        <f t="shared" si="12"/>
        <v>2023-04</v>
      </c>
      <c r="I449">
        <f t="shared" si="13"/>
        <v>9575.5776698147947</v>
      </c>
    </row>
    <row r="450" spans="1:9" x14ac:dyDescent="0.35">
      <c r="A450" t="s">
        <v>65</v>
      </c>
      <c r="B450" t="s">
        <v>180</v>
      </c>
      <c r="C450" s="2">
        <v>45046</v>
      </c>
      <c r="D450" t="s">
        <v>36</v>
      </c>
      <c r="E450">
        <v>229.94782871405701</v>
      </c>
      <c r="F450">
        <v>5.2386640050312678</v>
      </c>
      <c r="G450">
        <v>8662.3969397750898</v>
      </c>
      <c r="H450" t="str">
        <f t="shared" si="12"/>
        <v>2023-04</v>
      </c>
      <c r="I450">
        <f t="shared" si="13"/>
        <v>9580.8163338198265</v>
      </c>
    </row>
    <row r="451" spans="1:9" x14ac:dyDescent="0.35">
      <c r="A451" t="s">
        <v>65</v>
      </c>
      <c r="B451" t="s">
        <v>180</v>
      </c>
      <c r="C451" s="2">
        <v>45046</v>
      </c>
      <c r="D451" t="s">
        <v>36</v>
      </c>
      <c r="E451">
        <v>218.4504372783542</v>
      </c>
      <c r="F451">
        <v>4.9767308047796917</v>
      </c>
      <c r="G451">
        <v>8880.8473770534438</v>
      </c>
      <c r="H451" t="str">
        <f t="shared" ref="H451:H514" si="14">TEXT(C451,"yyyy-mm")</f>
        <v>2023-04</v>
      </c>
      <c r="I451">
        <f t="shared" si="13"/>
        <v>9585.7930646246059</v>
      </c>
    </row>
    <row r="452" spans="1:9" x14ac:dyDescent="0.35">
      <c r="A452" t="s">
        <v>82</v>
      </c>
      <c r="B452" t="s">
        <v>147</v>
      </c>
      <c r="C452" s="2">
        <v>45047</v>
      </c>
      <c r="D452" t="s">
        <v>9</v>
      </c>
      <c r="E452">
        <v>-444.04236885267221</v>
      </c>
      <c r="F452">
        <v>0</v>
      </c>
      <c r="G452">
        <v>8436.8050082007721</v>
      </c>
      <c r="H452" t="str">
        <f t="shared" si="14"/>
        <v>2023-05</v>
      </c>
      <c r="I452">
        <f t="shared" ref="I452:I515" si="15">I451 + F452</f>
        <v>9585.7930646246059</v>
      </c>
    </row>
    <row r="453" spans="1:9" x14ac:dyDescent="0.35">
      <c r="A453" t="s">
        <v>86</v>
      </c>
      <c r="B453" t="s">
        <v>87</v>
      </c>
      <c r="C453" s="2">
        <v>45047</v>
      </c>
      <c r="D453" t="s">
        <v>9</v>
      </c>
      <c r="E453">
        <v>-421.84025041003861</v>
      </c>
      <c r="F453">
        <v>0</v>
      </c>
      <c r="G453">
        <v>8014.9647577907344</v>
      </c>
      <c r="H453" t="str">
        <f t="shared" si="14"/>
        <v>2023-05</v>
      </c>
      <c r="I453">
        <f t="shared" si="15"/>
        <v>9585.7930646246059</v>
      </c>
    </row>
    <row r="454" spans="1:9" x14ac:dyDescent="0.35">
      <c r="A454" t="s">
        <v>12</v>
      </c>
      <c r="B454" t="s">
        <v>13</v>
      </c>
      <c r="C454" s="2">
        <v>45050</v>
      </c>
      <c r="D454" t="s">
        <v>9</v>
      </c>
      <c r="E454">
        <v>-400.74823788953671</v>
      </c>
      <c r="F454">
        <v>0</v>
      </c>
      <c r="G454">
        <v>7614.216519901197</v>
      </c>
      <c r="H454" t="str">
        <f t="shared" si="14"/>
        <v>2023-05</v>
      </c>
      <c r="I454">
        <f t="shared" si="15"/>
        <v>9585.7930646246059</v>
      </c>
    </row>
    <row r="455" spans="1:9" x14ac:dyDescent="0.35">
      <c r="A455" t="s">
        <v>12</v>
      </c>
      <c r="B455" t="s">
        <v>13</v>
      </c>
      <c r="C455" s="2">
        <v>45050</v>
      </c>
      <c r="D455" t="s">
        <v>9</v>
      </c>
      <c r="E455">
        <v>-380.71082599505979</v>
      </c>
      <c r="F455">
        <v>0</v>
      </c>
      <c r="G455">
        <v>7233.5056939061369</v>
      </c>
      <c r="H455" t="str">
        <f t="shared" si="14"/>
        <v>2023-05</v>
      </c>
      <c r="I455">
        <f t="shared" si="15"/>
        <v>9585.7930646246059</v>
      </c>
    </row>
    <row r="456" spans="1:9" x14ac:dyDescent="0.35">
      <c r="A456" t="s">
        <v>30</v>
      </c>
      <c r="B456" t="s">
        <v>171</v>
      </c>
      <c r="C456" s="2">
        <v>45051</v>
      </c>
      <c r="D456" t="s">
        <v>36</v>
      </c>
      <c r="E456">
        <v>188.7750607178904</v>
      </c>
      <c r="F456">
        <v>-9.2101216762883951</v>
      </c>
      <c r="G456">
        <v>7422.2807546240274</v>
      </c>
      <c r="H456" t="str">
        <f t="shared" si="14"/>
        <v>2023-05</v>
      </c>
      <c r="I456">
        <f t="shared" si="15"/>
        <v>9576.5829429483183</v>
      </c>
    </row>
    <row r="457" spans="1:9" x14ac:dyDescent="0.35">
      <c r="A457" t="s">
        <v>30</v>
      </c>
      <c r="B457" t="s">
        <v>172</v>
      </c>
      <c r="C457" s="2">
        <v>45051</v>
      </c>
      <c r="D457" t="s">
        <v>36</v>
      </c>
      <c r="E457">
        <v>169.11807583094401</v>
      </c>
      <c r="F457">
        <v>-18.96784744352593</v>
      </c>
      <c r="G457">
        <v>7591.3988304549712</v>
      </c>
      <c r="H457" t="str">
        <f t="shared" si="14"/>
        <v>2023-05</v>
      </c>
      <c r="I457">
        <f t="shared" si="15"/>
        <v>9557.6150955047924</v>
      </c>
    </row>
    <row r="458" spans="1:9" x14ac:dyDescent="0.35">
      <c r="A458" t="s">
        <v>82</v>
      </c>
      <c r="B458" t="s">
        <v>147</v>
      </c>
      <c r="C458" s="2">
        <v>45051</v>
      </c>
      <c r="D458" t="s">
        <v>36</v>
      </c>
      <c r="E458">
        <v>454.21578755302522</v>
      </c>
      <c r="F458">
        <v>10.173418700352951</v>
      </c>
      <c r="G458">
        <v>8045.6146180079959</v>
      </c>
      <c r="H458" t="str">
        <f t="shared" si="14"/>
        <v>2023-05</v>
      </c>
      <c r="I458">
        <f t="shared" si="15"/>
        <v>9567.7885142051455</v>
      </c>
    </row>
    <row r="459" spans="1:9" x14ac:dyDescent="0.35">
      <c r="A459" t="s">
        <v>32</v>
      </c>
      <c r="B459" t="s">
        <v>181</v>
      </c>
      <c r="C459" s="2">
        <v>45054</v>
      </c>
      <c r="D459" t="s">
        <v>9</v>
      </c>
      <c r="E459">
        <v>-402.28073090039982</v>
      </c>
      <c r="F459">
        <v>0</v>
      </c>
      <c r="G459">
        <v>7643.3338871075957</v>
      </c>
      <c r="H459" t="str">
        <f t="shared" si="14"/>
        <v>2023-05</v>
      </c>
      <c r="I459">
        <f t="shared" si="15"/>
        <v>9567.7885142051455</v>
      </c>
    </row>
    <row r="460" spans="1:9" x14ac:dyDescent="0.35">
      <c r="A460" t="s">
        <v>174</v>
      </c>
      <c r="B460" t="s">
        <v>175</v>
      </c>
      <c r="C460" s="2">
        <v>45056</v>
      </c>
      <c r="D460" t="s">
        <v>36</v>
      </c>
      <c r="E460">
        <v>152.11113470079741</v>
      </c>
      <c r="F460">
        <v>-11.414291915884039</v>
      </c>
      <c r="G460">
        <v>7795.445021808393</v>
      </c>
      <c r="H460" t="str">
        <f t="shared" si="14"/>
        <v>2023-05</v>
      </c>
      <c r="I460">
        <f t="shared" si="15"/>
        <v>9556.3742222892615</v>
      </c>
    </row>
    <row r="461" spans="1:9" x14ac:dyDescent="0.35">
      <c r="A461" t="s">
        <v>174</v>
      </c>
      <c r="B461" t="s">
        <v>105</v>
      </c>
      <c r="C461" s="2">
        <v>45056</v>
      </c>
      <c r="D461" t="s">
        <v>36</v>
      </c>
      <c r="E461">
        <v>140.85923987385851</v>
      </c>
      <c r="F461">
        <v>-14.48991541198885</v>
      </c>
      <c r="G461">
        <v>7936.3042616822513</v>
      </c>
      <c r="H461" t="str">
        <f t="shared" si="14"/>
        <v>2023-05</v>
      </c>
      <c r="I461">
        <f t="shared" si="15"/>
        <v>9541.884306877273</v>
      </c>
    </row>
    <row r="462" spans="1:9" x14ac:dyDescent="0.35">
      <c r="A462" t="s">
        <v>14</v>
      </c>
      <c r="B462" t="s">
        <v>107</v>
      </c>
      <c r="C462" s="2">
        <v>45056</v>
      </c>
      <c r="D462" t="s">
        <v>9</v>
      </c>
      <c r="E462">
        <v>-396.8152130841126</v>
      </c>
      <c r="F462">
        <v>0</v>
      </c>
      <c r="G462">
        <v>7539.4890485981387</v>
      </c>
      <c r="H462" t="str">
        <f t="shared" si="14"/>
        <v>2023-05</v>
      </c>
      <c r="I462">
        <f t="shared" si="15"/>
        <v>9541.884306877273</v>
      </c>
    </row>
    <row r="463" spans="1:9" x14ac:dyDescent="0.35">
      <c r="A463" t="s">
        <v>14</v>
      </c>
      <c r="B463" t="s">
        <v>54</v>
      </c>
      <c r="C463" s="2">
        <v>45056</v>
      </c>
      <c r="D463" t="s">
        <v>9</v>
      </c>
      <c r="E463">
        <v>-376.97445242990688</v>
      </c>
      <c r="F463">
        <v>0</v>
      </c>
      <c r="G463">
        <v>7162.5145961682319</v>
      </c>
      <c r="H463" t="str">
        <f t="shared" si="14"/>
        <v>2023-05</v>
      </c>
      <c r="I463">
        <f t="shared" si="15"/>
        <v>9541.884306877273</v>
      </c>
    </row>
    <row r="464" spans="1:9" x14ac:dyDescent="0.35">
      <c r="A464" t="s">
        <v>14</v>
      </c>
      <c r="B464" t="s">
        <v>182</v>
      </c>
      <c r="C464" s="2">
        <v>45056</v>
      </c>
      <c r="D464" t="s">
        <v>9</v>
      </c>
      <c r="E464">
        <v>-358.12572980841162</v>
      </c>
      <c r="F464">
        <v>0</v>
      </c>
      <c r="G464">
        <v>6804.38886635982</v>
      </c>
      <c r="H464" t="str">
        <f t="shared" si="14"/>
        <v>2023-05</v>
      </c>
      <c r="I464">
        <f t="shared" si="15"/>
        <v>9541.884306877273</v>
      </c>
    </row>
    <row r="465" spans="1:9" x14ac:dyDescent="0.35">
      <c r="A465" t="s">
        <v>14</v>
      </c>
      <c r="B465" t="s">
        <v>183</v>
      </c>
      <c r="C465" s="2">
        <v>45056</v>
      </c>
      <c r="D465" t="s">
        <v>9</v>
      </c>
      <c r="E465">
        <v>-340.21944331799102</v>
      </c>
      <c r="F465">
        <v>0</v>
      </c>
      <c r="G465">
        <v>6464.1694230418288</v>
      </c>
      <c r="H465" t="str">
        <f t="shared" si="14"/>
        <v>2023-05</v>
      </c>
      <c r="I465">
        <f t="shared" si="15"/>
        <v>9541.884306877273</v>
      </c>
    </row>
    <row r="466" spans="1:9" x14ac:dyDescent="0.35">
      <c r="A466" t="s">
        <v>14</v>
      </c>
      <c r="B466" t="s">
        <v>184</v>
      </c>
      <c r="C466" s="2">
        <v>45056</v>
      </c>
      <c r="D466" t="s">
        <v>9</v>
      </c>
      <c r="E466">
        <v>-323.20847115209148</v>
      </c>
      <c r="F466">
        <v>0</v>
      </c>
      <c r="G466">
        <v>6140.9609518897378</v>
      </c>
      <c r="H466" t="str">
        <f t="shared" si="14"/>
        <v>2023-05</v>
      </c>
      <c r="I466">
        <f t="shared" si="15"/>
        <v>9541.884306877273</v>
      </c>
    </row>
    <row r="467" spans="1:9" x14ac:dyDescent="0.35">
      <c r="A467" t="s">
        <v>14</v>
      </c>
      <c r="B467" t="s">
        <v>185</v>
      </c>
      <c r="C467" s="2">
        <v>45056</v>
      </c>
      <c r="D467" t="s">
        <v>9</v>
      </c>
      <c r="E467">
        <v>-307.04804759448689</v>
      </c>
      <c r="F467">
        <v>0</v>
      </c>
      <c r="G467">
        <v>5833.9129042952509</v>
      </c>
      <c r="H467" t="str">
        <f t="shared" si="14"/>
        <v>2023-05</v>
      </c>
      <c r="I467">
        <f t="shared" si="15"/>
        <v>9541.884306877273</v>
      </c>
    </row>
    <row r="468" spans="1:9" x14ac:dyDescent="0.35">
      <c r="A468" t="s">
        <v>14</v>
      </c>
      <c r="B468" t="s">
        <v>112</v>
      </c>
      <c r="C468" s="2">
        <v>45056</v>
      </c>
      <c r="D468" t="s">
        <v>9</v>
      </c>
      <c r="E468">
        <v>-291.69564521476258</v>
      </c>
      <c r="F468">
        <v>0</v>
      </c>
      <c r="G468">
        <v>5542.2172590804876</v>
      </c>
      <c r="H468" t="str">
        <f t="shared" si="14"/>
        <v>2023-05</v>
      </c>
      <c r="I468">
        <f t="shared" si="15"/>
        <v>9541.884306877273</v>
      </c>
    </row>
    <row r="469" spans="1:9" x14ac:dyDescent="0.35">
      <c r="A469" t="s">
        <v>14</v>
      </c>
      <c r="B469" t="s">
        <v>33</v>
      </c>
      <c r="C469" s="2">
        <v>45056</v>
      </c>
      <c r="D469" t="s">
        <v>9</v>
      </c>
      <c r="E469">
        <v>-277.11086295402441</v>
      </c>
      <c r="F469">
        <v>0</v>
      </c>
      <c r="G469">
        <v>5265.1063961264636</v>
      </c>
      <c r="H469" t="str">
        <f t="shared" si="14"/>
        <v>2023-05</v>
      </c>
      <c r="I469">
        <f t="shared" si="15"/>
        <v>9541.884306877273</v>
      </c>
    </row>
    <row r="470" spans="1:9" x14ac:dyDescent="0.35">
      <c r="A470" t="s">
        <v>14</v>
      </c>
      <c r="B470" t="s">
        <v>186</v>
      </c>
      <c r="C470" s="2">
        <v>45056</v>
      </c>
      <c r="D470" t="s">
        <v>9</v>
      </c>
      <c r="E470">
        <v>-263.25531980632331</v>
      </c>
      <c r="F470">
        <v>0</v>
      </c>
      <c r="G470">
        <v>5001.8510763201411</v>
      </c>
      <c r="H470" t="str">
        <f t="shared" si="14"/>
        <v>2023-05</v>
      </c>
      <c r="I470">
        <f t="shared" si="15"/>
        <v>9541.884306877273</v>
      </c>
    </row>
    <row r="471" spans="1:9" x14ac:dyDescent="0.35">
      <c r="A471" t="s">
        <v>14</v>
      </c>
      <c r="B471" t="s">
        <v>187</v>
      </c>
      <c r="C471" s="2">
        <v>45056</v>
      </c>
      <c r="D471" t="s">
        <v>9</v>
      </c>
      <c r="E471">
        <v>-250.0925538160071</v>
      </c>
      <c r="F471">
        <v>0</v>
      </c>
      <c r="G471">
        <v>4751.7585225041339</v>
      </c>
      <c r="H471" t="str">
        <f t="shared" si="14"/>
        <v>2023-05</v>
      </c>
      <c r="I471">
        <f t="shared" si="15"/>
        <v>9541.884306877273</v>
      </c>
    </row>
    <row r="472" spans="1:9" x14ac:dyDescent="0.35">
      <c r="A472" t="s">
        <v>55</v>
      </c>
      <c r="B472" t="s">
        <v>188</v>
      </c>
      <c r="C472" s="2">
        <v>45057</v>
      </c>
      <c r="D472" t="s">
        <v>9</v>
      </c>
      <c r="E472">
        <v>-237.58792612520671</v>
      </c>
      <c r="F472">
        <v>0</v>
      </c>
      <c r="G472">
        <v>4514.1705963789273</v>
      </c>
      <c r="H472" t="str">
        <f t="shared" si="14"/>
        <v>2023-05</v>
      </c>
      <c r="I472">
        <f t="shared" si="15"/>
        <v>9541.884306877273</v>
      </c>
    </row>
    <row r="473" spans="1:9" x14ac:dyDescent="0.35">
      <c r="A473" t="s">
        <v>55</v>
      </c>
      <c r="B473" t="s">
        <v>158</v>
      </c>
      <c r="C473" s="2">
        <v>45057</v>
      </c>
      <c r="D473" t="s">
        <v>9</v>
      </c>
      <c r="E473">
        <v>-225.7085298189464</v>
      </c>
      <c r="F473">
        <v>0</v>
      </c>
      <c r="G473">
        <v>4288.4620665599796</v>
      </c>
      <c r="H473" t="str">
        <f t="shared" si="14"/>
        <v>2023-05</v>
      </c>
      <c r="I473">
        <f t="shared" si="15"/>
        <v>9541.884306877273</v>
      </c>
    </row>
    <row r="474" spans="1:9" x14ac:dyDescent="0.35">
      <c r="A474" t="s">
        <v>55</v>
      </c>
      <c r="B474" t="s">
        <v>189</v>
      </c>
      <c r="C474" s="2">
        <v>45057</v>
      </c>
      <c r="D474" t="s">
        <v>9</v>
      </c>
      <c r="E474">
        <v>-214.423103327999</v>
      </c>
      <c r="F474">
        <v>0</v>
      </c>
      <c r="G474">
        <v>4074.0389632319821</v>
      </c>
      <c r="H474" t="str">
        <f t="shared" si="14"/>
        <v>2023-05</v>
      </c>
      <c r="I474">
        <f t="shared" si="15"/>
        <v>9541.884306877273</v>
      </c>
    </row>
    <row r="475" spans="1:9" x14ac:dyDescent="0.35">
      <c r="A475" t="s">
        <v>55</v>
      </c>
      <c r="B475" t="s">
        <v>190</v>
      </c>
      <c r="C475" s="2">
        <v>45057</v>
      </c>
      <c r="D475" t="s">
        <v>9</v>
      </c>
      <c r="E475">
        <v>-203.70194816159909</v>
      </c>
      <c r="F475">
        <v>0</v>
      </c>
      <c r="G475">
        <v>3870.3370150703831</v>
      </c>
      <c r="H475" t="str">
        <f t="shared" si="14"/>
        <v>2023-05</v>
      </c>
      <c r="I475">
        <f t="shared" si="15"/>
        <v>9541.884306877273</v>
      </c>
    </row>
    <row r="476" spans="1:9" x14ac:dyDescent="0.35">
      <c r="A476" t="s">
        <v>26</v>
      </c>
      <c r="B476" t="s">
        <v>100</v>
      </c>
      <c r="C476" s="2">
        <v>45057</v>
      </c>
      <c r="D476" t="s">
        <v>9</v>
      </c>
      <c r="E476">
        <v>-193.51685075351921</v>
      </c>
      <c r="F476">
        <v>0</v>
      </c>
      <c r="G476">
        <v>3676.8201643168641</v>
      </c>
      <c r="H476" t="str">
        <f t="shared" si="14"/>
        <v>2023-05</v>
      </c>
      <c r="I476">
        <f t="shared" si="15"/>
        <v>9541.884306877273</v>
      </c>
    </row>
    <row r="477" spans="1:9" x14ac:dyDescent="0.35">
      <c r="A477" t="s">
        <v>37</v>
      </c>
      <c r="B477" t="s">
        <v>112</v>
      </c>
      <c r="C477" s="2">
        <v>45058</v>
      </c>
      <c r="D477" t="s">
        <v>9</v>
      </c>
      <c r="E477">
        <v>-183.8410082158432</v>
      </c>
      <c r="F477">
        <v>0</v>
      </c>
      <c r="G477">
        <v>3492.9791561010211</v>
      </c>
      <c r="H477" t="str">
        <f t="shared" si="14"/>
        <v>2023-05</v>
      </c>
      <c r="I477">
        <f t="shared" si="15"/>
        <v>9541.884306877273</v>
      </c>
    </row>
    <row r="478" spans="1:9" x14ac:dyDescent="0.35">
      <c r="A478" t="s">
        <v>37</v>
      </c>
      <c r="B478" t="s">
        <v>99</v>
      </c>
      <c r="C478" s="2">
        <v>45058</v>
      </c>
      <c r="D478" t="s">
        <v>9</v>
      </c>
      <c r="E478">
        <v>-174.64895780505111</v>
      </c>
      <c r="F478">
        <v>0</v>
      </c>
      <c r="G478">
        <v>3318.3301982959701</v>
      </c>
      <c r="H478" t="str">
        <f t="shared" si="14"/>
        <v>2023-05</v>
      </c>
      <c r="I478">
        <f t="shared" si="15"/>
        <v>9541.884306877273</v>
      </c>
    </row>
    <row r="479" spans="1:9" x14ac:dyDescent="0.35">
      <c r="A479" t="s">
        <v>37</v>
      </c>
      <c r="B479" t="s">
        <v>38</v>
      </c>
      <c r="C479" s="2">
        <v>45058</v>
      </c>
      <c r="D479" t="s">
        <v>9</v>
      </c>
      <c r="E479">
        <v>-165.9165099147985</v>
      </c>
      <c r="F479">
        <v>0</v>
      </c>
      <c r="G479">
        <v>3152.4136883811711</v>
      </c>
      <c r="H479" t="str">
        <f t="shared" si="14"/>
        <v>2023-05</v>
      </c>
      <c r="I479">
        <f t="shared" si="15"/>
        <v>9541.884306877273</v>
      </c>
    </row>
    <row r="480" spans="1:9" x14ac:dyDescent="0.35">
      <c r="A480" t="s">
        <v>37</v>
      </c>
      <c r="B480" t="s">
        <v>38</v>
      </c>
      <c r="C480" s="2">
        <v>45058</v>
      </c>
      <c r="D480" t="s">
        <v>9</v>
      </c>
      <c r="E480">
        <v>-157.62068441905859</v>
      </c>
      <c r="F480">
        <v>0</v>
      </c>
      <c r="G480">
        <v>2994.7930039621119</v>
      </c>
      <c r="H480" t="str">
        <f t="shared" si="14"/>
        <v>2023-05</v>
      </c>
      <c r="I480">
        <f t="shared" si="15"/>
        <v>9541.884306877273</v>
      </c>
    </row>
    <row r="481" spans="1:9" x14ac:dyDescent="0.35">
      <c r="A481" t="s">
        <v>37</v>
      </c>
      <c r="B481" t="s">
        <v>38</v>
      </c>
      <c r="C481" s="2">
        <v>45058</v>
      </c>
      <c r="D481" t="s">
        <v>9</v>
      </c>
      <c r="E481">
        <v>-149.73965019810561</v>
      </c>
      <c r="F481">
        <v>0</v>
      </c>
      <c r="G481">
        <v>2845.0533537640072</v>
      </c>
      <c r="H481" t="str">
        <f t="shared" si="14"/>
        <v>2023-05</v>
      </c>
      <c r="I481">
        <f t="shared" si="15"/>
        <v>9541.884306877273</v>
      </c>
    </row>
    <row r="482" spans="1:9" x14ac:dyDescent="0.35">
      <c r="A482" t="s">
        <v>12</v>
      </c>
      <c r="B482" t="s">
        <v>13</v>
      </c>
      <c r="C482" s="2">
        <v>45060</v>
      </c>
      <c r="D482" t="s">
        <v>36</v>
      </c>
      <c r="E482">
        <v>415.10877227667578</v>
      </c>
      <c r="F482">
        <v>14.360534387139131</v>
      </c>
      <c r="G482">
        <v>3260.1621260406828</v>
      </c>
      <c r="H482" t="str">
        <f t="shared" si="14"/>
        <v>2023-05</v>
      </c>
      <c r="I482">
        <f t="shared" si="15"/>
        <v>9556.2448412644117</v>
      </c>
    </row>
    <row r="483" spans="1:9" x14ac:dyDescent="0.35">
      <c r="A483" t="s">
        <v>37</v>
      </c>
      <c r="B483" t="s">
        <v>112</v>
      </c>
      <c r="C483" s="2">
        <v>45060</v>
      </c>
      <c r="D483" t="s">
        <v>36</v>
      </c>
      <c r="E483">
        <v>184.24433742897969</v>
      </c>
      <c r="F483">
        <v>0.40332921313645897</v>
      </c>
      <c r="G483">
        <v>3444.406463469662</v>
      </c>
      <c r="H483" t="str">
        <f t="shared" si="14"/>
        <v>2023-05</v>
      </c>
      <c r="I483">
        <f t="shared" si="15"/>
        <v>9556.6481704775488</v>
      </c>
    </row>
    <row r="484" spans="1:9" x14ac:dyDescent="0.35">
      <c r="A484" t="s">
        <v>12</v>
      </c>
      <c r="B484" t="s">
        <v>13</v>
      </c>
      <c r="C484" s="2">
        <v>45060</v>
      </c>
      <c r="D484" t="s">
        <v>36</v>
      </c>
      <c r="E484">
        <v>394.35333366284198</v>
      </c>
      <c r="F484">
        <v>13.64250766778218</v>
      </c>
      <c r="G484">
        <v>3838.759797132504</v>
      </c>
      <c r="H484" t="str">
        <f t="shared" si="14"/>
        <v>2023-05</v>
      </c>
      <c r="I484">
        <f t="shared" si="15"/>
        <v>9570.2906781453312</v>
      </c>
    </row>
    <row r="485" spans="1:9" x14ac:dyDescent="0.35">
      <c r="A485" t="s">
        <v>65</v>
      </c>
      <c r="B485" t="s">
        <v>180</v>
      </c>
      <c r="C485" s="2">
        <v>45061</v>
      </c>
      <c r="D485" t="s">
        <v>9</v>
      </c>
      <c r="E485">
        <v>-191.93798985662519</v>
      </c>
      <c r="F485">
        <v>0</v>
      </c>
      <c r="G485">
        <v>3646.8218072758791</v>
      </c>
      <c r="H485" t="str">
        <f t="shared" si="14"/>
        <v>2023-05</v>
      </c>
      <c r="I485">
        <f t="shared" si="15"/>
        <v>9570.2906781453312</v>
      </c>
    </row>
    <row r="486" spans="1:9" x14ac:dyDescent="0.35">
      <c r="A486" t="s">
        <v>65</v>
      </c>
      <c r="B486" t="s">
        <v>180</v>
      </c>
      <c r="C486" s="2">
        <v>45061</v>
      </c>
      <c r="D486" t="s">
        <v>9</v>
      </c>
      <c r="E486">
        <v>-182.341090363794</v>
      </c>
      <c r="F486">
        <v>0</v>
      </c>
      <c r="G486">
        <v>3464.480716912085</v>
      </c>
      <c r="H486" t="str">
        <f t="shared" si="14"/>
        <v>2023-05</v>
      </c>
      <c r="I486">
        <f t="shared" si="15"/>
        <v>9570.2906781453312</v>
      </c>
    </row>
    <row r="487" spans="1:9" x14ac:dyDescent="0.35">
      <c r="A487" t="s">
        <v>65</v>
      </c>
      <c r="B487" t="s">
        <v>49</v>
      </c>
      <c r="C487" s="2">
        <v>45061</v>
      </c>
      <c r="D487" t="s">
        <v>9</v>
      </c>
      <c r="E487">
        <v>-173.22403584560419</v>
      </c>
      <c r="F487">
        <v>0</v>
      </c>
      <c r="G487">
        <v>3291.2566810664812</v>
      </c>
      <c r="H487" t="str">
        <f t="shared" si="14"/>
        <v>2023-05</v>
      </c>
      <c r="I487">
        <f t="shared" si="15"/>
        <v>9570.2906781453312</v>
      </c>
    </row>
    <row r="488" spans="1:9" x14ac:dyDescent="0.35">
      <c r="A488" t="s">
        <v>65</v>
      </c>
      <c r="B488" t="s">
        <v>49</v>
      </c>
      <c r="C488" s="2">
        <v>45061</v>
      </c>
      <c r="D488" t="s">
        <v>9</v>
      </c>
      <c r="E488">
        <v>-164.56283405332411</v>
      </c>
      <c r="F488">
        <v>0</v>
      </c>
      <c r="G488">
        <v>3126.6938470131572</v>
      </c>
      <c r="H488" t="str">
        <f t="shared" si="14"/>
        <v>2023-05</v>
      </c>
      <c r="I488">
        <f t="shared" si="15"/>
        <v>9570.2906781453312</v>
      </c>
    </row>
    <row r="489" spans="1:9" x14ac:dyDescent="0.35">
      <c r="A489" t="s">
        <v>65</v>
      </c>
      <c r="B489" t="s">
        <v>49</v>
      </c>
      <c r="C489" s="2">
        <v>45061</v>
      </c>
      <c r="D489" t="s">
        <v>9</v>
      </c>
      <c r="E489">
        <v>-156.33469235065789</v>
      </c>
      <c r="F489">
        <v>0</v>
      </c>
      <c r="G489">
        <v>2970.3591546624989</v>
      </c>
      <c r="H489" t="str">
        <f t="shared" si="14"/>
        <v>2023-05</v>
      </c>
      <c r="I489">
        <f t="shared" si="15"/>
        <v>9570.2906781453312</v>
      </c>
    </row>
    <row r="490" spans="1:9" x14ac:dyDescent="0.35">
      <c r="A490" t="s">
        <v>65</v>
      </c>
      <c r="B490" t="s">
        <v>49</v>
      </c>
      <c r="C490" s="2">
        <v>45061</v>
      </c>
      <c r="D490" t="s">
        <v>9</v>
      </c>
      <c r="E490">
        <v>-148.51795773312489</v>
      </c>
      <c r="F490">
        <v>0</v>
      </c>
      <c r="G490">
        <v>2821.8411969293738</v>
      </c>
      <c r="H490" t="str">
        <f t="shared" si="14"/>
        <v>2023-05</v>
      </c>
      <c r="I490">
        <f t="shared" si="15"/>
        <v>9570.2906781453312</v>
      </c>
    </row>
    <row r="491" spans="1:9" x14ac:dyDescent="0.35">
      <c r="A491" t="s">
        <v>65</v>
      </c>
      <c r="B491" t="s">
        <v>180</v>
      </c>
      <c r="C491" s="2">
        <v>45061</v>
      </c>
      <c r="D491" t="s">
        <v>9</v>
      </c>
      <c r="E491">
        <v>-141.09205984646869</v>
      </c>
      <c r="F491">
        <v>0</v>
      </c>
      <c r="G491">
        <v>2680.7491370829048</v>
      </c>
      <c r="H491" t="str">
        <f t="shared" si="14"/>
        <v>2023-05</v>
      </c>
      <c r="I491">
        <f t="shared" si="15"/>
        <v>9570.2906781453312</v>
      </c>
    </row>
    <row r="492" spans="1:9" x14ac:dyDescent="0.35">
      <c r="A492" t="s">
        <v>65</v>
      </c>
      <c r="B492" t="s">
        <v>180</v>
      </c>
      <c r="C492" s="2">
        <v>45061</v>
      </c>
      <c r="D492" t="s">
        <v>9</v>
      </c>
      <c r="E492">
        <v>-134.03745685414529</v>
      </c>
      <c r="F492">
        <v>0</v>
      </c>
      <c r="G492">
        <v>2546.7116802287601</v>
      </c>
      <c r="H492" t="str">
        <f t="shared" si="14"/>
        <v>2023-05</v>
      </c>
      <c r="I492">
        <f t="shared" si="15"/>
        <v>9570.2906781453312</v>
      </c>
    </row>
    <row r="493" spans="1:9" x14ac:dyDescent="0.35">
      <c r="A493" t="s">
        <v>58</v>
      </c>
      <c r="B493" t="s">
        <v>33</v>
      </c>
      <c r="C493" s="2">
        <v>45065</v>
      </c>
      <c r="D493" t="s">
        <v>9</v>
      </c>
      <c r="E493">
        <v>-127.335584011438</v>
      </c>
      <c r="F493">
        <v>0</v>
      </c>
      <c r="G493">
        <v>2419.3760962173219</v>
      </c>
      <c r="H493" t="str">
        <f t="shared" si="14"/>
        <v>2023-05</v>
      </c>
      <c r="I493">
        <f t="shared" si="15"/>
        <v>9570.2906781453312</v>
      </c>
    </row>
    <row r="494" spans="1:9" x14ac:dyDescent="0.35">
      <c r="A494" t="s">
        <v>58</v>
      </c>
      <c r="B494" t="s">
        <v>191</v>
      </c>
      <c r="C494" s="2">
        <v>45065</v>
      </c>
      <c r="D494" t="s">
        <v>9</v>
      </c>
      <c r="E494">
        <v>-120.9688048108661</v>
      </c>
      <c r="F494">
        <v>0</v>
      </c>
      <c r="G494">
        <v>2298.4072914064559</v>
      </c>
      <c r="H494" t="str">
        <f t="shared" si="14"/>
        <v>2023-05</v>
      </c>
      <c r="I494">
        <f t="shared" si="15"/>
        <v>9570.2906781453312</v>
      </c>
    </row>
    <row r="495" spans="1:9" x14ac:dyDescent="0.35">
      <c r="A495" t="s">
        <v>58</v>
      </c>
      <c r="B495" t="s">
        <v>192</v>
      </c>
      <c r="C495" s="2">
        <v>45065</v>
      </c>
      <c r="D495" t="s">
        <v>9</v>
      </c>
      <c r="E495">
        <v>-114.9203645703228</v>
      </c>
      <c r="F495">
        <v>0</v>
      </c>
      <c r="G495">
        <v>2183.4869268361331</v>
      </c>
      <c r="H495" t="str">
        <f t="shared" si="14"/>
        <v>2023-05</v>
      </c>
      <c r="I495">
        <f t="shared" si="15"/>
        <v>9570.2906781453312</v>
      </c>
    </row>
    <row r="496" spans="1:9" x14ac:dyDescent="0.35">
      <c r="A496" t="s">
        <v>58</v>
      </c>
      <c r="B496" t="s">
        <v>47</v>
      </c>
      <c r="C496" s="2">
        <v>45065</v>
      </c>
      <c r="D496" t="s">
        <v>9</v>
      </c>
      <c r="E496">
        <v>-109.1743463418067</v>
      </c>
      <c r="F496">
        <v>0</v>
      </c>
      <c r="G496">
        <v>2074.312580494327</v>
      </c>
      <c r="H496" t="str">
        <f t="shared" si="14"/>
        <v>2023-05</v>
      </c>
      <c r="I496">
        <f t="shared" si="15"/>
        <v>9570.2906781453312</v>
      </c>
    </row>
    <row r="497" spans="1:9" x14ac:dyDescent="0.35">
      <c r="A497" t="s">
        <v>58</v>
      </c>
      <c r="B497" t="s">
        <v>33</v>
      </c>
      <c r="C497" s="2">
        <v>45065</v>
      </c>
      <c r="D497" t="s">
        <v>9</v>
      </c>
      <c r="E497">
        <v>-103.71562902471631</v>
      </c>
      <c r="F497">
        <v>0</v>
      </c>
      <c r="G497">
        <v>1970.5969514696101</v>
      </c>
      <c r="H497" t="str">
        <f t="shared" si="14"/>
        <v>2023-05</v>
      </c>
      <c r="I497">
        <f t="shared" si="15"/>
        <v>9570.2906781453312</v>
      </c>
    </row>
    <row r="498" spans="1:9" x14ac:dyDescent="0.35">
      <c r="A498" t="s">
        <v>58</v>
      </c>
      <c r="B498" t="s">
        <v>193</v>
      </c>
      <c r="C498" s="2">
        <v>45065</v>
      </c>
      <c r="D498" t="s">
        <v>9</v>
      </c>
      <c r="E498">
        <v>-98.529847573480524</v>
      </c>
      <c r="F498">
        <v>0</v>
      </c>
      <c r="G498">
        <v>1872.06710389613</v>
      </c>
      <c r="H498" t="str">
        <f t="shared" si="14"/>
        <v>2023-05</v>
      </c>
      <c r="I498">
        <f t="shared" si="15"/>
        <v>9570.2906781453312</v>
      </c>
    </row>
    <row r="499" spans="1:9" x14ac:dyDescent="0.35">
      <c r="A499" t="s">
        <v>58</v>
      </c>
      <c r="B499" t="s">
        <v>194</v>
      </c>
      <c r="C499" s="2">
        <v>45065</v>
      </c>
      <c r="D499" t="s">
        <v>9</v>
      </c>
      <c r="E499">
        <v>-93.603355194806497</v>
      </c>
      <c r="F499">
        <v>0</v>
      </c>
      <c r="G499">
        <v>1778.4637487013231</v>
      </c>
      <c r="H499" t="str">
        <f t="shared" si="14"/>
        <v>2023-05</v>
      </c>
      <c r="I499">
        <f t="shared" si="15"/>
        <v>9570.2906781453312</v>
      </c>
    </row>
    <row r="500" spans="1:9" x14ac:dyDescent="0.35">
      <c r="A500" t="s">
        <v>58</v>
      </c>
      <c r="B500" t="s">
        <v>56</v>
      </c>
      <c r="C500" s="2">
        <v>45065</v>
      </c>
      <c r="D500" t="s">
        <v>9</v>
      </c>
      <c r="E500">
        <v>-88.923187435066168</v>
      </c>
      <c r="F500">
        <v>0</v>
      </c>
      <c r="G500">
        <v>1689.5405612662571</v>
      </c>
      <c r="H500" t="str">
        <f t="shared" si="14"/>
        <v>2023-05</v>
      </c>
      <c r="I500">
        <f t="shared" si="15"/>
        <v>9570.2906781453312</v>
      </c>
    </row>
    <row r="501" spans="1:9" x14ac:dyDescent="0.35">
      <c r="A501" t="s">
        <v>86</v>
      </c>
      <c r="B501" t="s">
        <v>87</v>
      </c>
      <c r="C501" s="2">
        <v>45066</v>
      </c>
      <c r="D501" t="s">
        <v>36</v>
      </c>
      <c r="E501">
        <v>415.84434364549571</v>
      </c>
      <c r="F501">
        <v>-5.9959067645428954</v>
      </c>
      <c r="G501">
        <v>2105.384904911753</v>
      </c>
      <c r="H501" t="str">
        <f t="shared" si="14"/>
        <v>2023-05</v>
      </c>
      <c r="I501">
        <f t="shared" si="15"/>
        <v>9564.294771380788</v>
      </c>
    </row>
    <row r="502" spans="1:9" x14ac:dyDescent="0.35">
      <c r="A502" t="s">
        <v>65</v>
      </c>
      <c r="B502" t="s">
        <v>180</v>
      </c>
      <c r="C502" s="2">
        <v>45066</v>
      </c>
      <c r="D502" t="s">
        <v>36</v>
      </c>
      <c r="E502">
        <v>194.4211083423707</v>
      </c>
      <c r="F502">
        <v>2.4831184857455071</v>
      </c>
      <c r="G502">
        <v>2299.8060132541241</v>
      </c>
      <c r="H502" t="str">
        <f t="shared" si="14"/>
        <v>2023-05</v>
      </c>
      <c r="I502">
        <f t="shared" si="15"/>
        <v>9566.7778898665329</v>
      </c>
    </row>
    <row r="503" spans="1:9" x14ac:dyDescent="0.35">
      <c r="A503" t="s">
        <v>58</v>
      </c>
      <c r="B503" t="s">
        <v>33</v>
      </c>
      <c r="C503" s="2">
        <v>45066</v>
      </c>
      <c r="D503" t="s">
        <v>36</v>
      </c>
      <c r="E503">
        <v>126.63766496534529</v>
      </c>
      <c r="F503">
        <v>-0.69791904609272137</v>
      </c>
      <c r="G503">
        <v>2426.4436782194689</v>
      </c>
      <c r="H503" t="str">
        <f t="shared" si="14"/>
        <v>2023-05</v>
      </c>
      <c r="I503">
        <f t="shared" si="15"/>
        <v>9566.0799708204395</v>
      </c>
    </row>
    <row r="504" spans="1:9" x14ac:dyDescent="0.35">
      <c r="A504" t="s">
        <v>32</v>
      </c>
      <c r="B504" t="s">
        <v>181</v>
      </c>
      <c r="C504" s="2">
        <v>45066</v>
      </c>
      <c r="D504" t="s">
        <v>36</v>
      </c>
      <c r="E504">
        <v>390.37518544988598</v>
      </c>
      <c r="F504">
        <v>-11.90554545051384</v>
      </c>
      <c r="G504">
        <v>2816.8188636693549</v>
      </c>
      <c r="H504" t="str">
        <f t="shared" si="14"/>
        <v>2023-05</v>
      </c>
      <c r="I504">
        <f t="shared" si="15"/>
        <v>9554.1744253699253</v>
      </c>
    </row>
    <row r="505" spans="1:9" x14ac:dyDescent="0.35">
      <c r="A505" t="s">
        <v>65</v>
      </c>
      <c r="B505" t="s">
        <v>180</v>
      </c>
      <c r="C505" s="2">
        <v>45066</v>
      </c>
      <c r="D505" t="s">
        <v>36</v>
      </c>
      <c r="E505">
        <v>184.70005292525221</v>
      </c>
      <c r="F505">
        <v>2.3589625614582128</v>
      </c>
      <c r="G505">
        <v>3001.5189165946072</v>
      </c>
      <c r="H505" t="str">
        <f t="shared" si="14"/>
        <v>2023-05</v>
      </c>
      <c r="I505">
        <f t="shared" si="15"/>
        <v>9556.5333879313839</v>
      </c>
    </row>
    <row r="506" spans="1:9" x14ac:dyDescent="0.35">
      <c r="A506" t="s">
        <v>65</v>
      </c>
      <c r="B506" t="s">
        <v>49</v>
      </c>
      <c r="C506" s="2">
        <v>45067</v>
      </c>
      <c r="D506" t="s">
        <v>36</v>
      </c>
      <c r="E506">
        <v>167.89030423992031</v>
      </c>
      <c r="F506">
        <v>3.327470186596202</v>
      </c>
      <c r="G506">
        <v>3169.4092208345269</v>
      </c>
      <c r="H506" t="str">
        <f t="shared" si="14"/>
        <v>2023-05</v>
      </c>
      <c r="I506">
        <f t="shared" si="15"/>
        <v>9559.8608581179797</v>
      </c>
    </row>
    <row r="507" spans="1:9" x14ac:dyDescent="0.35">
      <c r="A507" t="s">
        <v>65</v>
      </c>
      <c r="B507" t="s">
        <v>49</v>
      </c>
      <c r="C507" s="2">
        <v>45067</v>
      </c>
      <c r="D507" t="s">
        <v>36</v>
      </c>
      <c r="E507">
        <v>151.520999576528</v>
      </c>
      <c r="F507">
        <v>3.0030418434030821</v>
      </c>
      <c r="G507">
        <v>3320.930220411055</v>
      </c>
      <c r="H507" t="str">
        <f t="shared" si="14"/>
        <v>2023-05</v>
      </c>
      <c r="I507">
        <f t="shared" si="15"/>
        <v>9562.8638999613831</v>
      </c>
    </row>
    <row r="508" spans="1:9" x14ac:dyDescent="0.35">
      <c r="A508" t="s">
        <v>65</v>
      </c>
      <c r="B508" t="s">
        <v>49</v>
      </c>
      <c r="C508" s="2">
        <v>45067</v>
      </c>
      <c r="D508" t="s">
        <v>36</v>
      </c>
      <c r="E508">
        <v>176.72663604202131</v>
      </c>
      <c r="F508">
        <v>3.5026001964170632</v>
      </c>
      <c r="G508">
        <v>3497.6568564530771</v>
      </c>
      <c r="H508" t="str">
        <f t="shared" si="14"/>
        <v>2023-05</v>
      </c>
      <c r="I508">
        <f t="shared" si="15"/>
        <v>9566.3665001578011</v>
      </c>
    </row>
    <row r="509" spans="1:9" x14ac:dyDescent="0.35">
      <c r="A509" t="s">
        <v>58</v>
      </c>
      <c r="B509" t="s">
        <v>191</v>
      </c>
      <c r="C509" s="2">
        <v>45067</v>
      </c>
      <c r="D509" t="s">
        <v>36</v>
      </c>
      <c r="E509">
        <v>117.9763919020275</v>
      </c>
      <c r="F509">
        <v>-2.9924129088385598</v>
      </c>
      <c r="G509">
        <v>3615.6332483551041</v>
      </c>
      <c r="H509" t="str">
        <f t="shared" si="14"/>
        <v>2023-05</v>
      </c>
      <c r="I509">
        <f t="shared" si="15"/>
        <v>9563.3740872489616</v>
      </c>
    </row>
    <row r="510" spans="1:9" x14ac:dyDescent="0.35">
      <c r="A510" t="s">
        <v>65</v>
      </c>
      <c r="B510" t="s">
        <v>49</v>
      </c>
      <c r="C510" s="2">
        <v>45067</v>
      </c>
      <c r="D510" t="s">
        <v>36</v>
      </c>
      <c r="E510">
        <v>159.49578902792419</v>
      </c>
      <c r="F510">
        <v>3.1610966772663862</v>
      </c>
      <c r="G510">
        <v>3775.1290373830279</v>
      </c>
      <c r="H510" t="str">
        <f t="shared" si="14"/>
        <v>2023-05</v>
      </c>
      <c r="I510">
        <f t="shared" si="15"/>
        <v>9566.5351839262275</v>
      </c>
    </row>
    <row r="511" spans="1:9" x14ac:dyDescent="0.35">
      <c r="A511" t="s">
        <v>195</v>
      </c>
      <c r="B511" t="s">
        <v>196</v>
      </c>
      <c r="C511" s="2">
        <v>45068</v>
      </c>
      <c r="D511" t="s">
        <v>9</v>
      </c>
      <c r="E511">
        <v>-188.75645186915139</v>
      </c>
      <c r="F511">
        <v>0</v>
      </c>
      <c r="G511">
        <v>3586.3725855138769</v>
      </c>
      <c r="H511" t="str">
        <f t="shared" si="14"/>
        <v>2023-05</v>
      </c>
      <c r="I511">
        <f t="shared" si="15"/>
        <v>9566.5351839262275</v>
      </c>
    </row>
    <row r="512" spans="1:9" x14ac:dyDescent="0.35">
      <c r="A512" t="s">
        <v>195</v>
      </c>
      <c r="B512" t="s">
        <v>124</v>
      </c>
      <c r="C512" s="2">
        <v>45068</v>
      </c>
      <c r="D512" t="s">
        <v>9</v>
      </c>
      <c r="E512">
        <v>-179.31862927569389</v>
      </c>
      <c r="F512">
        <v>0</v>
      </c>
      <c r="G512">
        <v>3407.0539562381832</v>
      </c>
      <c r="H512" t="str">
        <f t="shared" si="14"/>
        <v>2023-05</v>
      </c>
      <c r="I512">
        <f t="shared" si="15"/>
        <v>9566.5351839262275</v>
      </c>
    </row>
    <row r="513" spans="1:9" x14ac:dyDescent="0.35">
      <c r="A513" t="s">
        <v>195</v>
      </c>
      <c r="B513" t="s">
        <v>50</v>
      </c>
      <c r="C513" s="2">
        <v>45068</v>
      </c>
      <c r="D513" t="s">
        <v>9</v>
      </c>
      <c r="E513">
        <v>-170.35269781190911</v>
      </c>
      <c r="F513">
        <v>0</v>
      </c>
      <c r="G513">
        <v>3236.7012584262739</v>
      </c>
      <c r="H513" t="str">
        <f t="shared" si="14"/>
        <v>2023-05</v>
      </c>
      <c r="I513">
        <f t="shared" si="15"/>
        <v>9566.5351839262275</v>
      </c>
    </row>
    <row r="514" spans="1:9" x14ac:dyDescent="0.35">
      <c r="A514" t="s">
        <v>195</v>
      </c>
      <c r="B514" t="s">
        <v>50</v>
      </c>
      <c r="C514" s="2">
        <v>45068</v>
      </c>
      <c r="D514" t="s">
        <v>9</v>
      </c>
      <c r="E514">
        <v>-161.83506292131369</v>
      </c>
      <c r="F514">
        <v>0</v>
      </c>
      <c r="G514">
        <v>3074.8661955049602</v>
      </c>
      <c r="H514" t="str">
        <f t="shared" si="14"/>
        <v>2023-05</v>
      </c>
      <c r="I514">
        <f t="shared" si="15"/>
        <v>9566.5351839262275</v>
      </c>
    </row>
    <row r="515" spans="1:9" x14ac:dyDescent="0.35">
      <c r="A515" t="s">
        <v>195</v>
      </c>
      <c r="B515" t="s">
        <v>197</v>
      </c>
      <c r="C515" s="2">
        <v>45068</v>
      </c>
      <c r="D515" t="s">
        <v>9</v>
      </c>
      <c r="E515">
        <v>-153.74330977524801</v>
      </c>
      <c r="F515">
        <v>0</v>
      </c>
      <c r="G515">
        <v>2921.1228857297119</v>
      </c>
      <c r="H515" t="str">
        <f t="shared" ref="H515:H578" si="16">TEXT(C515,"yyyy-mm")</f>
        <v>2023-05</v>
      </c>
      <c r="I515">
        <f t="shared" si="15"/>
        <v>9566.5351839262275</v>
      </c>
    </row>
    <row r="516" spans="1:9" x14ac:dyDescent="0.35">
      <c r="A516" t="s">
        <v>195</v>
      </c>
      <c r="B516" t="s">
        <v>33</v>
      </c>
      <c r="C516" s="2">
        <v>45068</v>
      </c>
      <c r="D516" t="s">
        <v>9</v>
      </c>
      <c r="E516">
        <v>-146.05614428648559</v>
      </c>
      <c r="F516">
        <v>0</v>
      </c>
      <c r="G516">
        <v>2775.066741443226</v>
      </c>
      <c r="H516" t="str">
        <f t="shared" si="16"/>
        <v>2023-05</v>
      </c>
      <c r="I516">
        <f t="shared" ref="I516:I579" si="17">I515 + F516</f>
        <v>9566.5351839262275</v>
      </c>
    </row>
    <row r="517" spans="1:9" x14ac:dyDescent="0.35">
      <c r="A517" t="s">
        <v>195</v>
      </c>
      <c r="B517" t="s">
        <v>171</v>
      </c>
      <c r="C517" s="2">
        <v>45068</v>
      </c>
      <c r="D517" t="s">
        <v>9</v>
      </c>
      <c r="E517">
        <v>-138.75333707216129</v>
      </c>
      <c r="F517">
        <v>0</v>
      </c>
      <c r="G517">
        <v>2636.3134043710652</v>
      </c>
      <c r="H517" t="str">
        <f t="shared" si="16"/>
        <v>2023-05</v>
      </c>
      <c r="I517">
        <f t="shared" si="17"/>
        <v>9566.5351839262275</v>
      </c>
    </row>
    <row r="518" spans="1:9" x14ac:dyDescent="0.35">
      <c r="A518" t="s">
        <v>195</v>
      </c>
      <c r="B518" t="s">
        <v>124</v>
      </c>
      <c r="C518" s="2">
        <v>45068</v>
      </c>
      <c r="D518" t="s">
        <v>9</v>
      </c>
      <c r="E518">
        <v>-131.81567021855329</v>
      </c>
      <c r="F518">
        <v>0</v>
      </c>
      <c r="G518">
        <v>2504.4977341525118</v>
      </c>
      <c r="H518" t="str">
        <f t="shared" si="16"/>
        <v>2023-05</v>
      </c>
      <c r="I518">
        <f t="shared" si="17"/>
        <v>9566.5351839262275</v>
      </c>
    </row>
    <row r="519" spans="1:9" x14ac:dyDescent="0.35">
      <c r="A519" t="s">
        <v>195</v>
      </c>
      <c r="B519" t="s">
        <v>198</v>
      </c>
      <c r="C519" s="2">
        <v>45068</v>
      </c>
      <c r="D519" t="s">
        <v>9</v>
      </c>
      <c r="E519">
        <v>-125.2248867076256</v>
      </c>
      <c r="F519">
        <v>0</v>
      </c>
      <c r="G519">
        <v>2379.2728474448859</v>
      </c>
      <c r="H519" t="str">
        <f t="shared" si="16"/>
        <v>2023-05</v>
      </c>
      <c r="I519">
        <f t="shared" si="17"/>
        <v>9566.5351839262275</v>
      </c>
    </row>
    <row r="520" spans="1:9" x14ac:dyDescent="0.35">
      <c r="A520" t="s">
        <v>195</v>
      </c>
      <c r="B520" t="s">
        <v>33</v>
      </c>
      <c r="C520" s="2">
        <v>45068</v>
      </c>
      <c r="D520" t="s">
        <v>9</v>
      </c>
      <c r="E520">
        <v>-118.96364237224429</v>
      </c>
      <c r="F520">
        <v>0</v>
      </c>
      <c r="G520">
        <v>2260.3092050726418</v>
      </c>
      <c r="H520" t="str">
        <f t="shared" si="16"/>
        <v>2023-05</v>
      </c>
      <c r="I520">
        <f t="shared" si="17"/>
        <v>9566.5351839262275</v>
      </c>
    </row>
    <row r="521" spans="1:9" x14ac:dyDescent="0.35">
      <c r="A521" t="s">
        <v>37</v>
      </c>
      <c r="B521" t="s">
        <v>99</v>
      </c>
      <c r="C521" s="2">
        <v>45070</v>
      </c>
      <c r="D521" t="s">
        <v>36</v>
      </c>
      <c r="E521">
        <v>168.70447302649899</v>
      </c>
      <c r="F521">
        <v>-5.9444847785520949</v>
      </c>
      <c r="G521">
        <v>2429.0136780991411</v>
      </c>
      <c r="H521" t="str">
        <f t="shared" si="16"/>
        <v>2023-05</v>
      </c>
      <c r="I521">
        <f t="shared" si="17"/>
        <v>9560.590699147675</v>
      </c>
    </row>
    <row r="522" spans="1:9" x14ac:dyDescent="0.35">
      <c r="A522" t="s">
        <v>58</v>
      </c>
      <c r="B522" t="s">
        <v>47</v>
      </c>
      <c r="C522" s="2">
        <v>45070</v>
      </c>
      <c r="D522" t="s">
        <v>36</v>
      </c>
      <c r="E522">
        <v>107.5201863730162</v>
      </c>
      <c r="F522">
        <v>-1.654159968790452</v>
      </c>
      <c r="G522">
        <v>2536.5338644721569</v>
      </c>
      <c r="H522" t="str">
        <f t="shared" si="16"/>
        <v>2023-05</v>
      </c>
      <c r="I522">
        <f t="shared" si="17"/>
        <v>9558.9365391788851</v>
      </c>
    </row>
    <row r="523" spans="1:9" x14ac:dyDescent="0.35">
      <c r="A523" t="s">
        <v>58</v>
      </c>
      <c r="B523" t="s">
        <v>192</v>
      </c>
      <c r="C523" s="2">
        <v>45070</v>
      </c>
      <c r="D523" t="s">
        <v>36</v>
      </c>
      <c r="E523">
        <v>112.1084796983142</v>
      </c>
      <c r="F523">
        <v>-2.811884872008648</v>
      </c>
      <c r="G523">
        <v>2648.642344170471</v>
      </c>
      <c r="H523" t="str">
        <f t="shared" si="16"/>
        <v>2023-05</v>
      </c>
      <c r="I523">
        <f t="shared" si="17"/>
        <v>9556.1246543068773</v>
      </c>
    </row>
    <row r="524" spans="1:9" x14ac:dyDescent="0.35">
      <c r="A524" t="s">
        <v>14</v>
      </c>
      <c r="B524" t="s">
        <v>187</v>
      </c>
      <c r="C524" s="2">
        <v>45071</v>
      </c>
      <c r="D524" t="s">
        <v>36</v>
      </c>
      <c r="E524">
        <v>257.19744917578868</v>
      </c>
      <c r="F524">
        <v>7.104895359781608</v>
      </c>
      <c r="G524">
        <v>2905.8397933462602</v>
      </c>
      <c r="H524" t="str">
        <f t="shared" si="16"/>
        <v>2023-05</v>
      </c>
      <c r="I524">
        <f t="shared" si="17"/>
        <v>9563.2295496666593</v>
      </c>
    </row>
    <row r="525" spans="1:9" x14ac:dyDescent="0.35">
      <c r="A525" t="s">
        <v>14</v>
      </c>
      <c r="B525" t="s">
        <v>186</v>
      </c>
      <c r="C525" s="2">
        <v>45071</v>
      </c>
      <c r="D525" t="s">
        <v>36</v>
      </c>
      <c r="E525">
        <v>277.41216390024101</v>
      </c>
      <c r="F525">
        <v>14.15684409391775</v>
      </c>
      <c r="G525">
        <v>3183.2519572465012</v>
      </c>
      <c r="H525" t="str">
        <f t="shared" si="16"/>
        <v>2023-05</v>
      </c>
      <c r="I525">
        <f t="shared" si="17"/>
        <v>9577.3863937605765</v>
      </c>
    </row>
    <row r="526" spans="1:9" x14ac:dyDescent="0.35">
      <c r="A526" t="s">
        <v>14</v>
      </c>
      <c r="B526" t="s">
        <v>54</v>
      </c>
      <c r="C526" s="2">
        <v>45071</v>
      </c>
      <c r="D526" t="s">
        <v>36</v>
      </c>
      <c r="E526">
        <v>351.80018206465002</v>
      </c>
      <c r="F526">
        <v>-25.17427036525692</v>
      </c>
      <c r="G526">
        <v>3535.0521393111512</v>
      </c>
      <c r="H526" t="str">
        <f t="shared" si="16"/>
        <v>2023-05</v>
      </c>
      <c r="I526">
        <f t="shared" si="17"/>
        <v>9552.2121233953203</v>
      </c>
    </row>
    <row r="527" spans="1:9" x14ac:dyDescent="0.35">
      <c r="A527" t="s">
        <v>14</v>
      </c>
      <c r="B527" t="s">
        <v>184</v>
      </c>
      <c r="C527" s="2">
        <v>45071</v>
      </c>
      <c r="D527" t="s">
        <v>36</v>
      </c>
      <c r="E527">
        <v>338.92214111021252</v>
      </c>
      <c r="F527">
        <v>15.71366995812099</v>
      </c>
      <c r="G527">
        <v>3873.9742804213629</v>
      </c>
      <c r="H527" t="str">
        <f t="shared" si="16"/>
        <v>2023-05</v>
      </c>
      <c r="I527">
        <f t="shared" si="17"/>
        <v>9567.9257933534409</v>
      </c>
    </row>
    <row r="528" spans="1:9" x14ac:dyDescent="0.35">
      <c r="A528" t="s">
        <v>14</v>
      </c>
      <c r="B528" t="s">
        <v>182</v>
      </c>
      <c r="C528" s="2">
        <v>45071</v>
      </c>
      <c r="D528" t="s">
        <v>36</v>
      </c>
      <c r="E528">
        <v>346.46624247366611</v>
      </c>
      <c r="F528">
        <v>-11.65948733474556</v>
      </c>
      <c r="G528">
        <v>4220.4405228950291</v>
      </c>
      <c r="H528" t="str">
        <f t="shared" si="16"/>
        <v>2023-05</v>
      </c>
      <c r="I528">
        <f t="shared" si="17"/>
        <v>9556.2663060186951</v>
      </c>
    </row>
    <row r="529" spans="1:9" x14ac:dyDescent="0.35">
      <c r="A529" t="s">
        <v>14</v>
      </c>
      <c r="B529" t="s">
        <v>33</v>
      </c>
      <c r="C529" s="2">
        <v>45071</v>
      </c>
      <c r="D529" t="s">
        <v>36</v>
      </c>
      <c r="E529">
        <v>276.58283275920661</v>
      </c>
      <c r="F529">
        <v>-0.52803019481785896</v>
      </c>
      <c r="G529">
        <v>4497.0233556542353</v>
      </c>
      <c r="H529" t="str">
        <f t="shared" si="16"/>
        <v>2023-05</v>
      </c>
      <c r="I529">
        <f t="shared" si="17"/>
        <v>9555.7382758238764</v>
      </c>
    </row>
    <row r="530" spans="1:9" x14ac:dyDescent="0.35">
      <c r="A530" t="s">
        <v>14</v>
      </c>
      <c r="B530" t="s">
        <v>107</v>
      </c>
      <c r="C530" s="2">
        <v>45071</v>
      </c>
      <c r="D530" t="s">
        <v>36</v>
      </c>
      <c r="E530">
        <v>412.51127272028378</v>
      </c>
      <c r="F530">
        <v>15.69605963617124</v>
      </c>
      <c r="G530">
        <v>4909.5346283745193</v>
      </c>
      <c r="H530" t="str">
        <f t="shared" si="16"/>
        <v>2023-05</v>
      </c>
      <c r="I530">
        <f t="shared" si="17"/>
        <v>9571.4343354600478</v>
      </c>
    </row>
    <row r="531" spans="1:9" x14ac:dyDescent="0.35">
      <c r="A531" t="s">
        <v>14</v>
      </c>
      <c r="B531" t="s">
        <v>183</v>
      </c>
      <c r="C531" s="2">
        <v>45071</v>
      </c>
      <c r="D531" t="s">
        <v>36</v>
      </c>
      <c r="E531">
        <v>358.00970317602253</v>
      </c>
      <c r="F531">
        <v>17.790259858031451</v>
      </c>
      <c r="G531">
        <v>5267.5443315505418</v>
      </c>
      <c r="H531" t="str">
        <f t="shared" si="16"/>
        <v>2023-05</v>
      </c>
      <c r="I531">
        <f t="shared" si="17"/>
        <v>9589.2245953180791</v>
      </c>
    </row>
    <row r="532" spans="1:9" x14ac:dyDescent="0.35">
      <c r="A532" t="s">
        <v>14</v>
      </c>
      <c r="B532" t="s">
        <v>112</v>
      </c>
      <c r="C532" s="2">
        <v>45071</v>
      </c>
      <c r="D532" t="s">
        <v>36</v>
      </c>
      <c r="E532">
        <v>284.83031404182861</v>
      </c>
      <c r="F532">
        <v>-6.8653311729339634</v>
      </c>
      <c r="G532">
        <v>5552.3746455923701</v>
      </c>
      <c r="H532" t="str">
        <f t="shared" si="16"/>
        <v>2023-05</v>
      </c>
      <c r="I532">
        <f t="shared" si="17"/>
        <v>9582.3592641451451</v>
      </c>
    </row>
    <row r="533" spans="1:9" x14ac:dyDescent="0.35">
      <c r="A533" t="s">
        <v>14</v>
      </c>
      <c r="B533" t="s">
        <v>185</v>
      </c>
      <c r="C533" s="2">
        <v>45071</v>
      </c>
      <c r="D533" t="s">
        <v>36</v>
      </c>
      <c r="E533">
        <v>293.03557245116292</v>
      </c>
      <c r="F533">
        <v>-14.01247514332402</v>
      </c>
      <c r="G533">
        <v>5845.410218043533</v>
      </c>
      <c r="H533" t="str">
        <f t="shared" si="16"/>
        <v>2023-05</v>
      </c>
      <c r="I533">
        <f t="shared" si="17"/>
        <v>9568.3467890018219</v>
      </c>
    </row>
    <row r="534" spans="1:9" x14ac:dyDescent="0.35">
      <c r="A534" t="s">
        <v>55</v>
      </c>
      <c r="B534" t="s">
        <v>190</v>
      </c>
      <c r="C534" s="2">
        <v>45072</v>
      </c>
      <c r="D534" t="s">
        <v>36</v>
      </c>
      <c r="E534">
        <v>188.16847751278331</v>
      </c>
      <c r="F534">
        <v>-15.533470648815809</v>
      </c>
      <c r="G534">
        <v>6033.5786955563162</v>
      </c>
      <c r="H534" t="str">
        <f t="shared" si="16"/>
        <v>2023-05</v>
      </c>
      <c r="I534">
        <f t="shared" si="17"/>
        <v>9552.8133183530063</v>
      </c>
    </row>
    <row r="535" spans="1:9" x14ac:dyDescent="0.35">
      <c r="A535" t="s">
        <v>55</v>
      </c>
      <c r="B535" t="s">
        <v>158</v>
      </c>
      <c r="C535" s="2">
        <v>45072</v>
      </c>
      <c r="D535" t="s">
        <v>36</v>
      </c>
      <c r="E535">
        <v>224.28140575315399</v>
      </c>
      <c r="F535">
        <v>-1.427124065792412</v>
      </c>
      <c r="G535">
        <v>6257.8601013094703</v>
      </c>
      <c r="H535" t="str">
        <f t="shared" si="16"/>
        <v>2023-05</v>
      </c>
      <c r="I535">
        <f t="shared" si="17"/>
        <v>9551.3861942872136</v>
      </c>
    </row>
    <row r="536" spans="1:9" x14ac:dyDescent="0.35">
      <c r="A536" t="s">
        <v>55</v>
      </c>
      <c r="B536" t="s">
        <v>189</v>
      </c>
      <c r="C536" s="2">
        <v>45072</v>
      </c>
      <c r="D536" t="s">
        <v>36</v>
      </c>
      <c r="E536">
        <v>207.8130023164203</v>
      </c>
      <c r="F536">
        <v>-6.6101010115787346</v>
      </c>
      <c r="G536">
        <v>6465.6731036258907</v>
      </c>
      <c r="H536" t="str">
        <f t="shared" si="16"/>
        <v>2023-05</v>
      </c>
      <c r="I536">
        <f t="shared" si="17"/>
        <v>9544.7760932756355</v>
      </c>
    </row>
    <row r="537" spans="1:9" x14ac:dyDescent="0.35">
      <c r="A537" t="s">
        <v>65</v>
      </c>
      <c r="B537" t="s">
        <v>180</v>
      </c>
      <c r="C537" s="2">
        <v>45072</v>
      </c>
      <c r="D537" t="s">
        <v>36</v>
      </c>
      <c r="E537">
        <v>140.91948745171689</v>
      </c>
      <c r="F537">
        <v>6.8820305975715996</v>
      </c>
      <c r="G537">
        <v>6606.5925910776077</v>
      </c>
      <c r="H537" t="str">
        <f t="shared" si="16"/>
        <v>2023-05</v>
      </c>
      <c r="I537">
        <f t="shared" si="17"/>
        <v>9551.6581238732069</v>
      </c>
    </row>
    <row r="538" spans="1:9" x14ac:dyDescent="0.35">
      <c r="A538" t="s">
        <v>55</v>
      </c>
      <c r="B538" t="s">
        <v>188</v>
      </c>
      <c r="C538" s="2">
        <v>45072</v>
      </c>
      <c r="D538" t="s">
        <v>36</v>
      </c>
      <c r="E538">
        <v>231.92364500416539</v>
      </c>
      <c r="F538">
        <v>-5.6642811210412836</v>
      </c>
      <c r="G538">
        <v>6838.5162360817731</v>
      </c>
      <c r="H538" t="str">
        <f t="shared" si="16"/>
        <v>2023-05</v>
      </c>
      <c r="I538">
        <f t="shared" si="17"/>
        <v>9545.9938427521665</v>
      </c>
    </row>
    <row r="539" spans="1:9" x14ac:dyDescent="0.35">
      <c r="A539" t="s">
        <v>37</v>
      </c>
      <c r="B539" t="s">
        <v>38</v>
      </c>
      <c r="C539" s="2">
        <v>45072</v>
      </c>
      <c r="D539" t="s">
        <v>36</v>
      </c>
      <c r="E539">
        <v>171.88779314807019</v>
      </c>
      <c r="F539">
        <v>5.9712832332716914</v>
      </c>
      <c r="G539">
        <v>7010.4040292298432</v>
      </c>
      <c r="H539" t="str">
        <f t="shared" si="16"/>
        <v>2023-05</v>
      </c>
      <c r="I539">
        <f t="shared" si="17"/>
        <v>9551.9651259854381</v>
      </c>
    </row>
    <row r="540" spans="1:9" x14ac:dyDescent="0.35">
      <c r="A540" t="s">
        <v>65</v>
      </c>
      <c r="B540" t="s">
        <v>180</v>
      </c>
      <c r="C540" s="2">
        <v>45072</v>
      </c>
      <c r="D540" t="s">
        <v>36</v>
      </c>
      <c r="E540">
        <v>148.33630258075459</v>
      </c>
      <c r="F540">
        <v>7.2442427342858764</v>
      </c>
      <c r="G540">
        <v>7158.740331810598</v>
      </c>
      <c r="H540" t="str">
        <f t="shared" si="16"/>
        <v>2023-05</v>
      </c>
      <c r="I540">
        <f t="shared" si="17"/>
        <v>9559.2093687197248</v>
      </c>
    </row>
    <row r="541" spans="1:9" x14ac:dyDescent="0.35">
      <c r="A541" t="s">
        <v>37</v>
      </c>
      <c r="B541" t="s">
        <v>38</v>
      </c>
      <c r="C541" s="2">
        <v>45073</v>
      </c>
      <c r="D541" t="s">
        <v>36</v>
      </c>
      <c r="E541">
        <v>170.04663904979211</v>
      </c>
      <c r="F541">
        <v>12.425954630733511</v>
      </c>
      <c r="G541">
        <v>7328.7869708603903</v>
      </c>
      <c r="H541" t="str">
        <f t="shared" si="16"/>
        <v>2023-05</v>
      </c>
      <c r="I541">
        <f t="shared" si="17"/>
        <v>9571.6353233504578</v>
      </c>
    </row>
    <row r="542" spans="1:9" x14ac:dyDescent="0.35">
      <c r="A542" t="s">
        <v>58</v>
      </c>
      <c r="B542" t="s">
        <v>33</v>
      </c>
      <c r="C542" s="2">
        <v>45073</v>
      </c>
      <c r="D542" t="s">
        <v>36</v>
      </c>
      <c r="E542">
        <v>104.98275187854409</v>
      </c>
      <c r="F542">
        <v>1.2671228538277151</v>
      </c>
      <c r="G542">
        <v>7433.7697227389344</v>
      </c>
      <c r="H542" t="str">
        <f t="shared" si="16"/>
        <v>2023-05</v>
      </c>
      <c r="I542">
        <f t="shared" si="17"/>
        <v>9572.9024462042853</v>
      </c>
    </row>
    <row r="543" spans="1:9" x14ac:dyDescent="0.35">
      <c r="A543" t="s">
        <v>58</v>
      </c>
      <c r="B543" t="s">
        <v>193</v>
      </c>
      <c r="C543" s="2">
        <v>45073</v>
      </c>
      <c r="D543" t="s">
        <v>36</v>
      </c>
      <c r="E543">
        <v>95.343476345039889</v>
      </c>
      <c r="F543">
        <v>-3.1863712284406351</v>
      </c>
      <c r="G543">
        <v>7529.113199083974</v>
      </c>
      <c r="H543" t="str">
        <f t="shared" si="16"/>
        <v>2023-05</v>
      </c>
      <c r="I543">
        <f t="shared" si="17"/>
        <v>9569.7160749758441</v>
      </c>
    </row>
    <row r="544" spans="1:9" x14ac:dyDescent="0.35">
      <c r="A544" t="s">
        <v>58</v>
      </c>
      <c r="B544" t="s">
        <v>194</v>
      </c>
      <c r="C544" s="2">
        <v>45074</v>
      </c>
      <c r="D544" t="s">
        <v>36</v>
      </c>
      <c r="E544">
        <v>90.693609226753239</v>
      </c>
      <c r="F544">
        <v>-2.909745968053258</v>
      </c>
      <c r="G544">
        <v>7619.8068083107273</v>
      </c>
      <c r="H544" t="str">
        <f t="shared" si="16"/>
        <v>2023-05</v>
      </c>
      <c r="I544">
        <f t="shared" si="17"/>
        <v>9566.8063290077916</v>
      </c>
    </row>
    <row r="545" spans="1:9" x14ac:dyDescent="0.35">
      <c r="A545" t="s">
        <v>195</v>
      </c>
      <c r="B545" t="s">
        <v>171</v>
      </c>
      <c r="C545" s="2">
        <v>45074</v>
      </c>
      <c r="D545" t="s">
        <v>36</v>
      </c>
      <c r="E545">
        <v>135.37106259585221</v>
      </c>
      <c r="F545">
        <v>-3.382274476309163</v>
      </c>
      <c r="G545">
        <v>7755.1778709065793</v>
      </c>
      <c r="H545" t="str">
        <f t="shared" si="16"/>
        <v>2023-05</v>
      </c>
      <c r="I545">
        <f t="shared" si="17"/>
        <v>9563.4240545314824</v>
      </c>
    </row>
    <row r="546" spans="1:9" x14ac:dyDescent="0.35">
      <c r="A546" t="s">
        <v>58</v>
      </c>
      <c r="B546" t="s">
        <v>56</v>
      </c>
      <c r="C546" s="2">
        <v>45074</v>
      </c>
      <c r="D546" t="s">
        <v>36</v>
      </c>
      <c r="E546">
        <v>105.2675054205878</v>
      </c>
      <c r="F546">
        <v>16.344317985521599</v>
      </c>
      <c r="G546">
        <v>7860.4453763271667</v>
      </c>
      <c r="H546" t="str">
        <f t="shared" si="16"/>
        <v>2023-05</v>
      </c>
      <c r="I546">
        <f t="shared" si="17"/>
        <v>9579.7683725170045</v>
      </c>
    </row>
    <row r="547" spans="1:9" x14ac:dyDescent="0.35">
      <c r="A547" t="s">
        <v>195</v>
      </c>
      <c r="B547" t="s">
        <v>50</v>
      </c>
      <c r="C547" s="2">
        <v>45074</v>
      </c>
      <c r="D547" t="s">
        <v>36</v>
      </c>
      <c r="E547">
        <v>153.8426011544658</v>
      </c>
      <c r="F547">
        <v>-7.9924617668478959</v>
      </c>
      <c r="G547">
        <v>8014.2879774816329</v>
      </c>
      <c r="H547" t="str">
        <f t="shared" si="16"/>
        <v>2023-05</v>
      </c>
      <c r="I547">
        <f t="shared" si="17"/>
        <v>9571.775910750157</v>
      </c>
    </row>
    <row r="548" spans="1:9" x14ac:dyDescent="0.35">
      <c r="A548" t="s">
        <v>195</v>
      </c>
      <c r="B548" t="s">
        <v>33</v>
      </c>
      <c r="C548" s="2">
        <v>45074</v>
      </c>
      <c r="D548" t="s">
        <v>36</v>
      </c>
      <c r="E548">
        <v>148.65532438238179</v>
      </c>
      <c r="F548">
        <v>2.5991800958961728</v>
      </c>
      <c r="G548">
        <v>8162.9433018640148</v>
      </c>
      <c r="H548" t="str">
        <f t="shared" si="16"/>
        <v>2023-05</v>
      </c>
      <c r="I548">
        <f t="shared" si="17"/>
        <v>9574.3750908460534</v>
      </c>
    </row>
    <row r="549" spans="1:9" x14ac:dyDescent="0.35">
      <c r="A549" t="s">
        <v>195</v>
      </c>
      <c r="B549" t="s">
        <v>50</v>
      </c>
      <c r="C549" s="2">
        <v>45074</v>
      </c>
      <c r="D549" t="s">
        <v>36</v>
      </c>
      <c r="E549">
        <v>161.9395801625956</v>
      </c>
      <c r="F549">
        <v>-8.4131176493135627</v>
      </c>
      <c r="G549">
        <v>8324.8828820266099</v>
      </c>
      <c r="H549" t="str">
        <f t="shared" si="16"/>
        <v>2023-05</v>
      </c>
      <c r="I549">
        <f t="shared" si="17"/>
        <v>9565.9619731967396</v>
      </c>
    </row>
    <row r="550" spans="1:9" x14ac:dyDescent="0.35">
      <c r="A550" t="s">
        <v>37</v>
      </c>
      <c r="B550" t="s">
        <v>38</v>
      </c>
      <c r="C550" s="2">
        <v>45074</v>
      </c>
      <c r="D550" t="s">
        <v>36</v>
      </c>
      <c r="E550">
        <v>161.54430709730249</v>
      </c>
      <c r="F550">
        <v>11.80465689919683</v>
      </c>
      <c r="G550">
        <v>8486.4271891239132</v>
      </c>
      <c r="H550" t="str">
        <f t="shared" si="16"/>
        <v>2023-05</v>
      </c>
      <c r="I550">
        <f t="shared" si="17"/>
        <v>9577.7666300959372</v>
      </c>
    </row>
    <row r="551" spans="1:9" x14ac:dyDescent="0.35">
      <c r="A551" t="s">
        <v>26</v>
      </c>
      <c r="B551" t="s">
        <v>100</v>
      </c>
      <c r="C551" s="2">
        <v>45074</v>
      </c>
      <c r="D551" t="s">
        <v>36</v>
      </c>
      <c r="E551">
        <v>195.52241405892391</v>
      </c>
      <c r="F551">
        <v>2.0055633054047921</v>
      </c>
      <c r="G551">
        <v>8681.9496031828367</v>
      </c>
      <c r="H551" t="str">
        <f t="shared" si="16"/>
        <v>2023-05</v>
      </c>
      <c r="I551">
        <f t="shared" si="17"/>
        <v>9579.7721934013425</v>
      </c>
    </row>
    <row r="552" spans="1:9" x14ac:dyDescent="0.35">
      <c r="A552" t="s">
        <v>195</v>
      </c>
      <c r="B552" t="s">
        <v>197</v>
      </c>
      <c r="C552" s="2">
        <v>45074</v>
      </c>
      <c r="D552" t="s">
        <v>36</v>
      </c>
      <c r="E552">
        <v>144.4547934733414</v>
      </c>
      <c r="F552">
        <v>-9.2885163019066113</v>
      </c>
      <c r="G552">
        <v>8826.4043966561785</v>
      </c>
      <c r="H552" t="str">
        <f t="shared" si="16"/>
        <v>2023-05</v>
      </c>
      <c r="I552">
        <f t="shared" si="17"/>
        <v>9570.4836770994352</v>
      </c>
    </row>
    <row r="553" spans="1:9" x14ac:dyDescent="0.35">
      <c r="A553" t="s">
        <v>195</v>
      </c>
      <c r="B553" t="s">
        <v>196</v>
      </c>
      <c r="C553" s="2">
        <v>45074</v>
      </c>
      <c r="D553" t="s">
        <v>36</v>
      </c>
      <c r="E553">
        <v>188.61763419425691</v>
      </c>
      <c r="F553">
        <v>-0.13881767489448291</v>
      </c>
      <c r="G553">
        <v>9015.0220308504358</v>
      </c>
      <c r="H553" t="str">
        <f t="shared" si="16"/>
        <v>2023-05</v>
      </c>
      <c r="I553">
        <f t="shared" si="17"/>
        <v>9570.3448594245401</v>
      </c>
    </row>
    <row r="554" spans="1:9" x14ac:dyDescent="0.35">
      <c r="A554" t="s">
        <v>195</v>
      </c>
      <c r="B554" t="s">
        <v>124</v>
      </c>
      <c r="C554" s="2">
        <v>45074</v>
      </c>
      <c r="D554" t="s">
        <v>36</v>
      </c>
      <c r="E554">
        <v>135.93207903120839</v>
      </c>
      <c r="F554">
        <v>4.1164088126551519</v>
      </c>
      <c r="G554">
        <v>9150.9541098816444</v>
      </c>
      <c r="H554" t="str">
        <f t="shared" si="16"/>
        <v>2023-05</v>
      </c>
      <c r="I554">
        <f t="shared" si="17"/>
        <v>9574.4612682371953</v>
      </c>
    </row>
    <row r="555" spans="1:9" x14ac:dyDescent="0.35">
      <c r="A555" t="s">
        <v>195</v>
      </c>
      <c r="B555" t="s">
        <v>198</v>
      </c>
      <c r="C555" s="2">
        <v>45074</v>
      </c>
      <c r="D555" t="s">
        <v>36</v>
      </c>
      <c r="E555">
        <v>137.97574612874101</v>
      </c>
      <c r="F555">
        <v>12.75085942111544</v>
      </c>
      <c r="G555">
        <v>9288.9298560103853</v>
      </c>
      <c r="H555" t="str">
        <f t="shared" si="16"/>
        <v>2023-05</v>
      </c>
      <c r="I555">
        <f t="shared" si="17"/>
        <v>9587.2121276583111</v>
      </c>
    </row>
    <row r="556" spans="1:9" x14ac:dyDescent="0.35">
      <c r="A556" t="s">
        <v>195</v>
      </c>
      <c r="B556" t="s">
        <v>124</v>
      </c>
      <c r="C556" s="2">
        <v>45074</v>
      </c>
      <c r="D556" t="s">
        <v>36</v>
      </c>
      <c r="E556">
        <v>184.91848538233009</v>
      </c>
      <c r="F556">
        <v>5.5998561066361958</v>
      </c>
      <c r="G556">
        <v>9473.8483413927152</v>
      </c>
      <c r="H556" t="str">
        <f t="shared" si="16"/>
        <v>2023-05</v>
      </c>
      <c r="I556">
        <f t="shared" si="17"/>
        <v>9592.8119837649465</v>
      </c>
    </row>
    <row r="557" spans="1:9" x14ac:dyDescent="0.35">
      <c r="A557" t="s">
        <v>195</v>
      </c>
      <c r="B557" t="s">
        <v>33</v>
      </c>
      <c r="C557" s="2">
        <v>45074</v>
      </c>
      <c r="D557" t="s">
        <v>36</v>
      </c>
      <c r="E557">
        <v>121.08069080522741</v>
      </c>
      <c r="F557">
        <v>2.1170484329830401</v>
      </c>
      <c r="G557">
        <v>9594.9290321979424</v>
      </c>
      <c r="H557" t="str">
        <f t="shared" si="16"/>
        <v>2023-05</v>
      </c>
      <c r="I557">
        <f t="shared" si="17"/>
        <v>9594.9290321979297</v>
      </c>
    </row>
    <row r="558" spans="1:9" x14ac:dyDescent="0.35">
      <c r="A558" t="s">
        <v>159</v>
      </c>
      <c r="B558" t="s">
        <v>160</v>
      </c>
      <c r="C558" s="2">
        <v>45075</v>
      </c>
      <c r="D558" t="s">
        <v>9</v>
      </c>
      <c r="E558">
        <v>-479.74645160989712</v>
      </c>
      <c r="F558">
        <v>0</v>
      </c>
      <c r="G558">
        <v>9115.1825805880453</v>
      </c>
      <c r="H558" t="str">
        <f t="shared" si="16"/>
        <v>2023-05</v>
      </c>
      <c r="I558">
        <f t="shared" si="17"/>
        <v>9594.9290321979297</v>
      </c>
    </row>
    <row r="559" spans="1:9" x14ac:dyDescent="0.35">
      <c r="A559" t="s">
        <v>86</v>
      </c>
      <c r="B559" t="s">
        <v>87</v>
      </c>
      <c r="C559" s="2">
        <v>45079</v>
      </c>
      <c r="D559" t="s">
        <v>9</v>
      </c>
      <c r="E559">
        <v>-455.75912902940229</v>
      </c>
      <c r="F559">
        <v>0</v>
      </c>
      <c r="G559">
        <v>8659.4234515586431</v>
      </c>
      <c r="H559" t="str">
        <f t="shared" si="16"/>
        <v>2023-06</v>
      </c>
      <c r="I559">
        <f t="shared" si="17"/>
        <v>9594.9290321979297</v>
      </c>
    </row>
    <row r="560" spans="1:9" x14ac:dyDescent="0.35">
      <c r="A560" t="s">
        <v>84</v>
      </c>
      <c r="B560" t="s">
        <v>123</v>
      </c>
      <c r="C560" s="2">
        <v>45082</v>
      </c>
      <c r="D560" t="s">
        <v>9</v>
      </c>
      <c r="E560">
        <v>-432.97117257793218</v>
      </c>
      <c r="F560">
        <v>0</v>
      </c>
      <c r="G560">
        <v>8226.4522789807106</v>
      </c>
      <c r="H560" t="str">
        <f t="shared" si="16"/>
        <v>2023-06</v>
      </c>
      <c r="I560">
        <f t="shared" si="17"/>
        <v>9594.9290321979297</v>
      </c>
    </row>
    <row r="561" spans="1:9" x14ac:dyDescent="0.35">
      <c r="A561" t="s">
        <v>84</v>
      </c>
      <c r="B561" t="s">
        <v>123</v>
      </c>
      <c r="C561" s="2">
        <v>45082</v>
      </c>
      <c r="D561" t="s">
        <v>9</v>
      </c>
      <c r="E561">
        <v>-411.32261394903549</v>
      </c>
      <c r="F561">
        <v>0</v>
      </c>
      <c r="G561">
        <v>7815.1296650316754</v>
      </c>
      <c r="H561" t="str">
        <f t="shared" si="16"/>
        <v>2023-06</v>
      </c>
      <c r="I561">
        <f t="shared" si="17"/>
        <v>9594.9290321979297</v>
      </c>
    </row>
    <row r="562" spans="1:9" x14ac:dyDescent="0.35">
      <c r="A562" t="s">
        <v>84</v>
      </c>
      <c r="B562" t="s">
        <v>123</v>
      </c>
      <c r="C562" s="2">
        <v>45082</v>
      </c>
      <c r="D562" t="s">
        <v>9</v>
      </c>
      <c r="E562">
        <v>-390.7564832515838</v>
      </c>
      <c r="F562">
        <v>0</v>
      </c>
      <c r="G562">
        <v>7424.3731817800917</v>
      </c>
      <c r="H562" t="str">
        <f t="shared" si="16"/>
        <v>2023-06</v>
      </c>
      <c r="I562">
        <f t="shared" si="17"/>
        <v>9594.9290321979297</v>
      </c>
    </row>
    <row r="563" spans="1:9" x14ac:dyDescent="0.35">
      <c r="A563" t="s">
        <v>84</v>
      </c>
      <c r="B563" t="s">
        <v>199</v>
      </c>
      <c r="C563" s="2">
        <v>45082</v>
      </c>
      <c r="D563" t="s">
        <v>9</v>
      </c>
      <c r="E563">
        <v>-371.21865908900457</v>
      </c>
      <c r="F563">
        <v>0</v>
      </c>
      <c r="G563">
        <v>7053.1545226910875</v>
      </c>
      <c r="H563" t="str">
        <f t="shared" si="16"/>
        <v>2023-06</v>
      </c>
      <c r="I563">
        <f t="shared" si="17"/>
        <v>9594.9290321979297</v>
      </c>
    </row>
    <row r="564" spans="1:9" x14ac:dyDescent="0.35">
      <c r="A564" t="s">
        <v>159</v>
      </c>
      <c r="B564" t="s">
        <v>160</v>
      </c>
      <c r="C564" s="2">
        <v>45083</v>
      </c>
      <c r="D564" t="s">
        <v>9</v>
      </c>
      <c r="E564">
        <v>-352.65772613455442</v>
      </c>
      <c r="F564">
        <v>0</v>
      </c>
      <c r="G564">
        <v>6700.4967965565329</v>
      </c>
      <c r="H564" t="str">
        <f t="shared" si="16"/>
        <v>2023-06</v>
      </c>
      <c r="I564">
        <f t="shared" si="17"/>
        <v>9594.9290321979297</v>
      </c>
    </row>
    <row r="565" spans="1:9" x14ac:dyDescent="0.35">
      <c r="A565" t="s">
        <v>84</v>
      </c>
      <c r="B565" t="s">
        <v>123</v>
      </c>
      <c r="C565" s="2">
        <v>45084</v>
      </c>
      <c r="D565" t="s">
        <v>36</v>
      </c>
      <c r="E565">
        <v>447.34570722246582</v>
      </c>
      <c r="F565">
        <v>14.374534644533581</v>
      </c>
      <c r="G565">
        <v>7147.8425037789984</v>
      </c>
      <c r="H565" t="str">
        <f t="shared" si="16"/>
        <v>2023-06</v>
      </c>
      <c r="I565">
        <f t="shared" si="17"/>
        <v>9609.3035668424636</v>
      </c>
    </row>
    <row r="566" spans="1:9" x14ac:dyDescent="0.35">
      <c r="A566" t="s">
        <v>10</v>
      </c>
      <c r="B566" t="s">
        <v>11</v>
      </c>
      <c r="C566" s="2">
        <v>45085</v>
      </c>
      <c r="D566" t="s">
        <v>9</v>
      </c>
      <c r="E566">
        <v>-357.39212518894988</v>
      </c>
      <c r="F566">
        <v>0</v>
      </c>
      <c r="G566">
        <v>6790.4503785900488</v>
      </c>
      <c r="H566" t="str">
        <f t="shared" si="16"/>
        <v>2023-06</v>
      </c>
      <c r="I566">
        <f t="shared" si="17"/>
        <v>9609.3035668424636</v>
      </c>
    </row>
    <row r="567" spans="1:9" x14ac:dyDescent="0.35">
      <c r="A567" t="s">
        <v>84</v>
      </c>
      <c r="B567" t="s">
        <v>123</v>
      </c>
      <c r="C567" s="2">
        <v>45086</v>
      </c>
      <c r="D567" t="s">
        <v>36</v>
      </c>
      <c r="E567">
        <v>421.68216327284728</v>
      </c>
      <c r="F567">
        <v>10.359549323811731</v>
      </c>
      <c r="G567">
        <v>7212.1325418628958</v>
      </c>
      <c r="H567" t="str">
        <f t="shared" si="16"/>
        <v>2023-06</v>
      </c>
      <c r="I567">
        <f t="shared" si="17"/>
        <v>9619.6631161662754</v>
      </c>
    </row>
    <row r="568" spans="1:9" x14ac:dyDescent="0.35">
      <c r="A568" t="s">
        <v>7</v>
      </c>
      <c r="B568" t="s">
        <v>8</v>
      </c>
      <c r="C568" s="2">
        <v>45086</v>
      </c>
      <c r="D568" t="s">
        <v>9</v>
      </c>
      <c r="E568">
        <v>-360.60662709314482</v>
      </c>
      <c r="F568">
        <v>0</v>
      </c>
      <c r="G568">
        <v>6851.5259147697507</v>
      </c>
      <c r="H568" t="str">
        <f t="shared" si="16"/>
        <v>2023-06</v>
      </c>
      <c r="I568">
        <f t="shared" si="17"/>
        <v>9619.6631161662754</v>
      </c>
    </row>
    <row r="569" spans="1:9" x14ac:dyDescent="0.35">
      <c r="A569" t="s">
        <v>58</v>
      </c>
      <c r="B569" t="s">
        <v>33</v>
      </c>
      <c r="C569" s="2">
        <v>45089</v>
      </c>
      <c r="D569" t="s">
        <v>9</v>
      </c>
      <c r="E569">
        <v>-342.57629573848749</v>
      </c>
      <c r="F569">
        <v>0</v>
      </c>
      <c r="G569">
        <v>6508.949619031263</v>
      </c>
      <c r="H569" t="str">
        <f t="shared" si="16"/>
        <v>2023-06</v>
      </c>
      <c r="I569">
        <f t="shared" si="17"/>
        <v>9619.6631161662754</v>
      </c>
    </row>
    <row r="570" spans="1:9" x14ac:dyDescent="0.35">
      <c r="A570" t="s">
        <v>58</v>
      </c>
      <c r="B570" t="s">
        <v>200</v>
      </c>
      <c r="C570" s="2">
        <v>45089</v>
      </c>
      <c r="D570" t="s">
        <v>9</v>
      </c>
      <c r="E570">
        <v>-325.44748095156319</v>
      </c>
      <c r="F570">
        <v>0</v>
      </c>
      <c r="G570">
        <v>6183.5021380796998</v>
      </c>
      <c r="H570" t="str">
        <f t="shared" si="16"/>
        <v>2023-06</v>
      </c>
      <c r="I570">
        <f t="shared" si="17"/>
        <v>9619.6631161662754</v>
      </c>
    </row>
    <row r="571" spans="1:9" x14ac:dyDescent="0.35">
      <c r="A571" t="s">
        <v>58</v>
      </c>
      <c r="B571" t="s">
        <v>201</v>
      </c>
      <c r="C571" s="2">
        <v>45089</v>
      </c>
      <c r="D571" t="s">
        <v>9</v>
      </c>
      <c r="E571">
        <v>-309.17510690398501</v>
      </c>
      <c r="F571">
        <v>0</v>
      </c>
      <c r="G571">
        <v>5874.3270311757151</v>
      </c>
      <c r="H571" t="str">
        <f t="shared" si="16"/>
        <v>2023-06</v>
      </c>
      <c r="I571">
        <f t="shared" si="17"/>
        <v>9619.6631161662754</v>
      </c>
    </row>
    <row r="572" spans="1:9" x14ac:dyDescent="0.35">
      <c r="A572" t="s">
        <v>32</v>
      </c>
      <c r="B572" t="s">
        <v>100</v>
      </c>
      <c r="C572" s="2">
        <v>45089</v>
      </c>
      <c r="D572" t="s">
        <v>9</v>
      </c>
      <c r="E572">
        <v>-293.71635155878579</v>
      </c>
      <c r="F572">
        <v>0</v>
      </c>
      <c r="G572">
        <v>5580.6106796169297</v>
      </c>
      <c r="H572" t="str">
        <f t="shared" si="16"/>
        <v>2023-06</v>
      </c>
      <c r="I572">
        <f t="shared" si="17"/>
        <v>9619.6631161662754</v>
      </c>
    </row>
    <row r="573" spans="1:9" x14ac:dyDescent="0.35">
      <c r="A573" t="s">
        <v>58</v>
      </c>
      <c r="B573" t="s">
        <v>124</v>
      </c>
      <c r="C573" s="2">
        <v>45089</v>
      </c>
      <c r="D573" t="s">
        <v>9</v>
      </c>
      <c r="E573">
        <v>-279.03053398084649</v>
      </c>
      <c r="F573">
        <v>0</v>
      </c>
      <c r="G573">
        <v>5301.5801456360832</v>
      </c>
      <c r="H573" t="str">
        <f t="shared" si="16"/>
        <v>2023-06</v>
      </c>
      <c r="I573">
        <f t="shared" si="17"/>
        <v>9619.6631161662754</v>
      </c>
    </row>
    <row r="574" spans="1:9" x14ac:dyDescent="0.35">
      <c r="A574" t="s">
        <v>159</v>
      </c>
      <c r="B574" t="s">
        <v>160</v>
      </c>
      <c r="C574" s="2">
        <v>45090</v>
      </c>
      <c r="D574" t="s">
        <v>9</v>
      </c>
      <c r="E574">
        <v>-265.07900728180419</v>
      </c>
      <c r="F574">
        <v>0</v>
      </c>
      <c r="G574">
        <v>5036.5011383542787</v>
      </c>
      <c r="H574" t="str">
        <f t="shared" si="16"/>
        <v>2023-06</v>
      </c>
      <c r="I574">
        <f t="shared" si="17"/>
        <v>9619.6631161662754</v>
      </c>
    </row>
    <row r="575" spans="1:9" x14ac:dyDescent="0.35">
      <c r="A575" t="s">
        <v>7</v>
      </c>
      <c r="B575" t="s">
        <v>8</v>
      </c>
      <c r="C575" s="2">
        <v>45091</v>
      </c>
      <c r="D575" t="s">
        <v>36</v>
      </c>
      <c r="E575">
        <v>355.38164101470699</v>
      </c>
      <c r="F575">
        <v>-5.224986078437837</v>
      </c>
      <c r="G575">
        <v>5391.8827793689861</v>
      </c>
      <c r="H575" t="str">
        <f t="shared" si="16"/>
        <v>2023-06</v>
      </c>
      <c r="I575">
        <f t="shared" si="17"/>
        <v>9614.4381300878376</v>
      </c>
    </row>
    <row r="576" spans="1:9" x14ac:dyDescent="0.35">
      <c r="A576" t="s">
        <v>26</v>
      </c>
      <c r="B576" t="s">
        <v>29</v>
      </c>
      <c r="C576" s="2">
        <v>45091</v>
      </c>
      <c r="D576" t="s">
        <v>9</v>
      </c>
      <c r="E576">
        <v>-269.59413896844927</v>
      </c>
      <c r="F576">
        <v>0</v>
      </c>
      <c r="G576">
        <v>5122.2886404005367</v>
      </c>
      <c r="H576" t="str">
        <f t="shared" si="16"/>
        <v>2023-06</v>
      </c>
      <c r="I576">
        <f t="shared" si="17"/>
        <v>9614.4381300878376</v>
      </c>
    </row>
    <row r="577" spans="1:9" x14ac:dyDescent="0.35">
      <c r="A577" t="s">
        <v>14</v>
      </c>
      <c r="B577" t="s">
        <v>202</v>
      </c>
      <c r="C577" s="2">
        <v>45091</v>
      </c>
      <c r="D577" t="s">
        <v>9</v>
      </c>
      <c r="E577">
        <v>-256.11443202002692</v>
      </c>
      <c r="F577">
        <v>0</v>
      </c>
      <c r="G577">
        <v>4866.1742083805102</v>
      </c>
      <c r="H577" t="str">
        <f t="shared" si="16"/>
        <v>2023-06</v>
      </c>
      <c r="I577">
        <f t="shared" si="17"/>
        <v>9614.4381300878376</v>
      </c>
    </row>
    <row r="578" spans="1:9" x14ac:dyDescent="0.35">
      <c r="A578" t="s">
        <v>14</v>
      </c>
      <c r="B578" t="s">
        <v>203</v>
      </c>
      <c r="C578" s="2">
        <v>45091</v>
      </c>
      <c r="D578" t="s">
        <v>9</v>
      </c>
      <c r="E578">
        <v>-243.30871041902549</v>
      </c>
      <c r="F578">
        <v>0</v>
      </c>
      <c r="G578">
        <v>4622.8654979614848</v>
      </c>
      <c r="H578" t="str">
        <f t="shared" si="16"/>
        <v>2023-06</v>
      </c>
      <c r="I578">
        <f t="shared" si="17"/>
        <v>9614.4381300878376</v>
      </c>
    </row>
    <row r="579" spans="1:9" x14ac:dyDescent="0.35">
      <c r="A579" t="s">
        <v>14</v>
      </c>
      <c r="B579" t="s">
        <v>204</v>
      </c>
      <c r="C579" s="2">
        <v>45091</v>
      </c>
      <c r="D579" t="s">
        <v>9</v>
      </c>
      <c r="E579">
        <v>-231.14327489807431</v>
      </c>
      <c r="F579">
        <v>0</v>
      </c>
      <c r="G579">
        <v>4391.7222230634106</v>
      </c>
      <c r="H579" t="str">
        <f t="shared" ref="H579:H642" si="18">TEXT(C579,"yyyy-mm")</f>
        <v>2023-06</v>
      </c>
      <c r="I579">
        <f t="shared" si="17"/>
        <v>9614.4381300878376</v>
      </c>
    </row>
    <row r="580" spans="1:9" x14ac:dyDescent="0.35">
      <c r="A580" t="s">
        <v>14</v>
      </c>
      <c r="B580" t="s">
        <v>141</v>
      </c>
      <c r="C580" s="2">
        <v>45091</v>
      </c>
      <c r="D580" t="s">
        <v>9</v>
      </c>
      <c r="E580">
        <v>-219.58611115317049</v>
      </c>
      <c r="F580">
        <v>0</v>
      </c>
      <c r="G580">
        <v>4172.1361119102403</v>
      </c>
      <c r="H580" t="str">
        <f t="shared" si="18"/>
        <v>2023-06</v>
      </c>
      <c r="I580">
        <f t="shared" ref="I580:I643" si="19">I579 + F580</f>
        <v>9614.4381300878376</v>
      </c>
    </row>
    <row r="581" spans="1:9" x14ac:dyDescent="0.35">
      <c r="A581" t="s">
        <v>14</v>
      </c>
      <c r="B581" t="s">
        <v>205</v>
      </c>
      <c r="C581" s="2">
        <v>45091</v>
      </c>
      <c r="D581" t="s">
        <v>9</v>
      </c>
      <c r="E581">
        <v>-208.60680559551199</v>
      </c>
      <c r="F581">
        <v>0</v>
      </c>
      <c r="G581">
        <v>3963.5293063147278</v>
      </c>
      <c r="H581" t="str">
        <f t="shared" si="18"/>
        <v>2023-06</v>
      </c>
      <c r="I581">
        <f t="shared" si="19"/>
        <v>9614.4381300878376</v>
      </c>
    </row>
    <row r="582" spans="1:9" x14ac:dyDescent="0.35">
      <c r="A582" t="s">
        <v>14</v>
      </c>
      <c r="B582" t="s">
        <v>206</v>
      </c>
      <c r="C582" s="2">
        <v>45091</v>
      </c>
      <c r="D582" t="s">
        <v>9</v>
      </c>
      <c r="E582">
        <v>-198.17646531573641</v>
      </c>
      <c r="F582">
        <v>0</v>
      </c>
      <c r="G582">
        <v>3765.3528409989922</v>
      </c>
      <c r="H582" t="str">
        <f t="shared" si="18"/>
        <v>2023-06</v>
      </c>
      <c r="I582">
        <f t="shared" si="19"/>
        <v>9614.4381300878376</v>
      </c>
    </row>
    <row r="583" spans="1:9" x14ac:dyDescent="0.35">
      <c r="A583" t="s">
        <v>14</v>
      </c>
      <c r="B583" t="s">
        <v>102</v>
      </c>
      <c r="C583" s="2">
        <v>45091</v>
      </c>
      <c r="D583" t="s">
        <v>9</v>
      </c>
      <c r="E583">
        <v>-188.26764204994959</v>
      </c>
      <c r="F583">
        <v>0</v>
      </c>
      <c r="G583">
        <v>3577.085198949042</v>
      </c>
      <c r="H583" t="str">
        <f t="shared" si="18"/>
        <v>2023-06</v>
      </c>
      <c r="I583">
        <f t="shared" si="19"/>
        <v>9614.4381300878376</v>
      </c>
    </row>
    <row r="584" spans="1:9" x14ac:dyDescent="0.35">
      <c r="A584" t="s">
        <v>14</v>
      </c>
      <c r="B584" t="s">
        <v>207</v>
      </c>
      <c r="C584" s="2">
        <v>45091</v>
      </c>
      <c r="D584" t="s">
        <v>9</v>
      </c>
      <c r="E584">
        <v>-178.85425994745211</v>
      </c>
      <c r="F584">
        <v>0</v>
      </c>
      <c r="G584">
        <v>3398.2309390015898</v>
      </c>
      <c r="H584" t="str">
        <f t="shared" si="18"/>
        <v>2023-06</v>
      </c>
      <c r="I584">
        <f t="shared" si="19"/>
        <v>9614.4381300878376</v>
      </c>
    </row>
    <row r="585" spans="1:9" x14ac:dyDescent="0.35">
      <c r="A585" t="s">
        <v>44</v>
      </c>
      <c r="B585" t="s">
        <v>45</v>
      </c>
      <c r="C585" s="2">
        <v>45091</v>
      </c>
      <c r="D585" t="s">
        <v>9</v>
      </c>
      <c r="E585">
        <v>-169.9115469500795</v>
      </c>
      <c r="F585">
        <v>0</v>
      </c>
      <c r="G585">
        <v>3228.31939205151</v>
      </c>
      <c r="H585" t="str">
        <f t="shared" si="18"/>
        <v>2023-06</v>
      </c>
      <c r="I585">
        <f t="shared" si="19"/>
        <v>9614.4381300878376</v>
      </c>
    </row>
    <row r="586" spans="1:9" x14ac:dyDescent="0.35">
      <c r="A586" t="s">
        <v>84</v>
      </c>
      <c r="B586" t="s">
        <v>123</v>
      </c>
      <c r="C586" s="2">
        <v>45092</v>
      </c>
      <c r="D586" t="s">
        <v>36</v>
      </c>
      <c r="E586">
        <v>398.80870102056491</v>
      </c>
      <c r="F586">
        <v>8.0522177689810519</v>
      </c>
      <c r="G586">
        <v>3627.128093072075</v>
      </c>
      <c r="H586" t="str">
        <f t="shared" si="18"/>
        <v>2023-06</v>
      </c>
      <c r="I586">
        <f t="shared" si="19"/>
        <v>9622.4903478568194</v>
      </c>
    </row>
    <row r="587" spans="1:9" x14ac:dyDescent="0.35">
      <c r="A587" t="s">
        <v>10</v>
      </c>
      <c r="B587" t="s">
        <v>11</v>
      </c>
      <c r="C587" s="2">
        <v>45092</v>
      </c>
      <c r="D587" t="s">
        <v>36</v>
      </c>
      <c r="E587">
        <v>362.2976221635866</v>
      </c>
      <c r="F587">
        <v>4.9054969746366623</v>
      </c>
      <c r="G587">
        <v>3989.4257152356622</v>
      </c>
      <c r="H587" t="str">
        <f t="shared" si="18"/>
        <v>2023-06</v>
      </c>
      <c r="I587">
        <f t="shared" si="19"/>
        <v>9627.3958448314552</v>
      </c>
    </row>
    <row r="588" spans="1:9" x14ac:dyDescent="0.35">
      <c r="A588" t="s">
        <v>58</v>
      </c>
      <c r="B588" t="s">
        <v>33</v>
      </c>
      <c r="C588" s="2">
        <v>45092</v>
      </c>
      <c r="D588" t="s">
        <v>36</v>
      </c>
      <c r="E588">
        <v>346.71426482329639</v>
      </c>
      <c r="F588">
        <v>4.1379690848088444</v>
      </c>
      <c r="G588">
        <v>4336.1399800589588</v>
      </c>
      <c r="H588" t="str">
        <f t="shared" si="18"/>
        <v>2023-06</v>
      </c>
      <c r="I588">
        <f t="shared" si="19"/>
        <v>9631.5338139162632</v>
      </c>
    </row>
    <row r="589" spans="1:9" x14ac:dyDescent="0.35">
      <c r="A589" t="s">
        <v>58</v>
      </c>
      <c r="B589" t="s">
        <v>200</v>
      </c>
      <c r="C589" s="2">
        <v>45092</v>
      </c>
      <c r="D589" t="s">
        <v>36</v>
      </c>
      <c r="E589">
        <v>332.81684785765128</v>
      </c>
      <c r="F589">
        <v>7.3693669060880893</v>
      </c>
      <c r="G589">
        <v>4668.9568279166106</v>
      </c>
      <c r="H589" t="str">
        <f t="shared" si="18"/>
        <v>2023-06</v>
      </c>
      <c r="I589">
        <f t="shared" si="19"/>
        <v>9638.9031808223517</v>
      </c>
    </row>
    <row r="590" spans="1:9" x14ac:dyDescent="0.35">
      <c r="A590" t="s">
        <v>26</v>
      </c>
      <c r="B590" t="s">
        <v>29</v>
      </c>
      <c r="C590" s="2">
        <v>45092</v>
      </c>
      <c r="D590" t="s">
        <v>36</v>
      </c>
      <c r="E590">
        <v>271.0705403356634</v>
      </c>
      <c r="F590">
        <v>1.4764013672140659</v>
      </c>
      <c r="G590">
        <v>4940.0273682522738</v>
      </c>
      <c r="H590" t="str">
        <f t="shared" si="18"/>
        <v>2023-06</v>
      </c>
      <c r="I590">
        <f t="shared" si="19"/>
        <v>9640.3795821895656</v>
      </c>
    </row>
    <row r="591" spans="1:9" x14ac:dyDescent="0.35">
      <c r="A591" t="s">
        <v>37</v>
      </c>
      <c r="B591" t="s">
        <v>208</v>
      </c>
      <c r="C591" s="2">
        <v>45092</v>
      </c>
      <c r="D591" t="s">
        <v>9</v>
      </c>
      <c r="E591">
        <v>-247.00136841261369</v>
      </c>
      <c r="F591">
        <v>0</v>
      </c>
      <c r="G591">
        <v>4693.0259998396596</v>
      </c>
      <c r="H591" t="str">
        <f t="shared" si="18"/>
        <v>2023-06</v>
      </c>
      <c r="I591">
        <f t="shared" si="19"/>
        <v>9640.3795821895656</v>
      </c>
    </row>
    <row r="592" spans="1:9" x14ac:dyDescent="0.35">
      <c r="A592" t="s">
        <v>37</v>
      </c>
      <c r="B592" t="s">
        <v>99</v>
      </c>
      <c r="C592" s="2">
        <v>45092</v>
      </c>
      <c r="D592" t="s">
        <v>9</v>
      </c>
      <c r="E592">
        <v>-234.651299991983</v>
      </c>
      <c r="F592">
        <v>0</v>
      </c>
      <c r="G592">
        <v>4458.3746998476772</v>
      </c>
      <c r="H592" t="str">
        <f t="shared" si="18"/>
        <v>2023-06</v>
      </c>
      <c r="I592">
        <f t="shared" si="19"/>
        <v>9640.3795821895656</v>
      </c>
    </row>
    <row r="593" spans="1:9" x14ac:dyDescent="0.35">
      <c r="A593" t="s">
        <v>37</v>
      </c>
      <c r="B593" t="s">
        <v>99</v>
      </c>
      <c r="C593" s="2">
        <v>45092</v>
      </c>
      <c r="D593" t="s">
        <v>9</v>
      </c>
      <c r="E593">
        <v>-222.91873499238389</v>
      </c>
      <c r="F593">
        <v>0</v>
      </c>
      <c r="G593">
        <v>4235.4559648552931</v>
      </c>
      <c r="H593" t="str">
        <f t="shared" si="18"/>
        <v>2023-06</v>
      </c>
      <c r="I593">
        <f t="shared" si="19"/>
        <v>9640.3795821895656</v>
      </c>
    </row>
    <row r="594" spans="1:9" x14ac:dyDescent="0.35">
      <c r="A594" t="s">
        <v>72</v>
      </c>
      <c r="B594" t="s">
        <v>209</v>
      </c>
      <c r="C594" s="2">
        <v>45092</v>
      </c>
      <c r="D594" t="s">
        <v>9</v>
      </c>
      <c r="E594">
        <v>-211.77279824276471</v>
      </c>
      <c r="F594">
        <v>0</v>
      </c>
      <c r="G594">
        <v>4023.683166612529</v>
      </c>
      <c r="H594" t="str">
        <f t="shared" si="18"/>
        <v>2023-06</v>
      </c>
      <c r="I594">
        <f t="shared" si="19"/>
        <v>9640.3795821895656</v>
      </c>
    </row>
    <row r="595" spans="1:9" x14ac:dyDescent="0.35">
      <c r="A595" t="s">
        <v>159</v>
      </c>
      <c r="B595" t="s">
        <v>160</v>
      </c>
      <c r="C595" s="2">
        <v>45093</v>
      </c>
      <c r="D595" t="s">
        <v>36</v>
      </c>
      <c r="E595">
        <v>642.73723042656172</v>
      </c>
      <c r="F595">
        <v>162.9907788166646</v>
      </c>
      <c r="G595">
        <v>4666.4203970390899</v>
      </c>
      <c r="H595" t="str">
        <f t="shared" si="18"/>
        <v>2023-06</v>
      </c>
      <c r="I595">
        <f t="shared" si="19"/>
        <v>9803.3703610062294</v>
      </c>
    </row>
    <row r="596" spans="1:9" x14ac:dyDescent="0.35">
      <c r="A596" t="s">
        <v>84</v>
      </c>
      <c r="B596" t="s">
        <v>199</v>
      </c>
      <c r="C596" s="2">
        <v>45093</v>
      </c>
      <c r="D596" t="s">
        <v>36</v>
      </c>
      <c r="E596">
        <v>413.96814051714961</v>
      </c>
      <c r="F596">
        <v>42.749481428144968</v>
      </c>
      <c r="G596">
        <v>5080.3885375562386</v>
      </c>
      <c r="H596" t="str">
        <f t="shared" si="18"/>
        <v>2023-06</v>
      </c>
      <c r="I596">
        <f t="shared" si="19"/>
        <v>9846.1198424343747</v>
      </c>
    </row>
    <row r="597" spans="1:9" x14ac:dyDescent="0.35">
      <c r="A597" t="s">
        <v>37</v>
      </c>
      <c r="B597" t="s">
        <v>208</v>
      </c>
      <c r="C597" s="2">
        <v>45098</v>
      </c>
      <c r="D597" t="s">
        <v>36</v>
      </c>
      <c r="E597">
        <v>242.9847348323236</v>
      </c>
      <c r="F597">
        <v>-4.0166335802900903</v>
      </c>
      <c r="G597">
        <v>5323.3732723885632</v>
      </c>
      <c r="H597" t="str">
        <f t="shared" si="18"/>
        <v>2023-06</v>
      </c>
      <c r="I597">
        <f t="shared" si="19"/>
        <v>9842.1032088540851</v>
      </c>
    </row>
    <row r="598" spans="1:9" x14ac:dyDescent="0.35">
      <c r="A598" t="s">
        <v>14</v>
      </c>
      <c r="B598" t="s">
        <v>204</v>
      </c>
      <c r="C598" s="2">
        <v>45099</v>
      </c>
      <c r="D598" t="s">
        <v>36</v>
      </c>
      <c r="E598">
        <v>237.00941514376979</v>
      </c>
      <c r="F598">
        <v>5.8661402456955054</v>
      </c>
      <c r="G598">
        <v>5560.382687532333</v>
      </c>
      <c r="H598" t="str">
        <f t="shared" si="18"/>
        <v>2023-06</v>
      </c>
      <c r="I598">
        <f t="shared" si="19"/>
        <v>9847.9693490997797</v>
      </c>
    </row>
    <row r="599" spans="1:9" x14ac:dyDescent="0.35">
      <c r="A599" t="s">
        <v>14</v>
      </c>
      <c r="B599" t="s">
        <v>141</v>
      </c>
      <c r="C599" s="2">
        <v>45099</v>
      </c>
      <c r="D599" t="s">
        <v>36</v>
      </c>
      <c r="E599">
        <v>216.87681572969521</v>
      </c>
      <c r="F599">
        <v>-2.7092954234753108</v>
      </c>
      <c r="G599">
        <v>5777.2595032620284</v>
      </c>
      <c r="H599" t="str">
        <f t="shared" si="18"/>
        <v>2023-06</v>
      </c>
      <c r="I599">
        <f t="shared" si="19"/>
        <v>9845.2600536763039</v>
      </c>
    </row>
    <row r="600" spans="1:9" x14ac:dyDescent="0.35">
      <c r="A600" t="s">
        <v>14</v>
      </c>
      <c r="B600" t="s">
        <v>205</v>
      </c>
      <c r="C600" s="2">
        <v>45099</v>
      </c>
      <c r="D600" t="s">
        <v>36</v>
      </c>
      <c r="E600">
        <v>207.43376184079389</v>
      </c>
      <c r="F600">
        <v>-1.1730437547181221</v>
      </c>
      <c r="G600">
        <v>5984.6932651028219</v>
      </c>
      <c r="H600" t="str">
        <f t="shared" si="18"/>
        <v>2023-06</v>
      </c>
      <c r="I600">
        <f t="shared" si="19"/>
        <v>9844.0870099215863</v>
      </c>
    </row>
    <row r="601" spans="1:9" x14ac:dyDescent="0.35">
      <c r="A601" t="s">
        <v>14</v>
      </c>
      <c r="B601" t="s">
        <v>203</v>
      </c>
      <c r="C601" s="2">
        <v>45099</v>
      </c>
      <c r="D601" t="s">
        <v>36</v>
      </c>
      <c r="E601">
        <v>242.27465620128109</v>
      </c>
      <c r="F601">
        <v>-1.034054217744369</v>
      </c>
      <c r="G601">
        <v>6226.9679213041027</v>
      </c>
      <c r="H601" t="str">
        <f t="shared" si="18"/>
        <v>2023-06</v>
      </c>
      <c r="I601">
        <f t="shared" si="19"/>
        <v>9843.0529557038426</v>
      </c>
    </row>
    <row r="602" spans="1:9" x14ac:dyDescent="0.35">
      <c r="A602" t="s">
        <v>14</v>
      </c>
      <c r="B602" t="s">
        <v>202</v>
      </c>
      <c r="C602" s="2">
        <v>45099</v>
      </c>
      <c r="D602" t="s">
        <v>36</v>
      </c>
      <c r="E602">
        <v>250.60627537344189</v>
      </c>
      <c r="F602">
        <v>-5.5081566465849789</v>
      </c>
      <c r="G602">
        <v>6477.5741966775449</v>
      </c>
      <c r="H602" t="str">
        <f t="shared" si="18"/>
        <v>2023-06</v>
      </c>
      <c r="I602">
        <f t="shared" si="19"/>
        <v>9837.5447990572575</v>
      </c>
    </row>
    <row r="603" spans="1:9" x14ac:dyDescent="0.35">
      <c r="A603" t="s">
        <v>210</v>
      </c>
      <c r="B603" t="s">
        <v>211</v>
      </c>
      <c r="C603" s="2">
        <v>45099</v>
      </c>
      <c r="D603" t="s">
        <v>9</v>
      </c>
      <c r="E603">
        <v>-323.87870983387728</v>
      </c>
      <c r="F603">
        <v>0</v>
      </c>
      <c r="G603">
        <v>6153.6954868436678</v>
      </c>
      <c r="H603" t="str">
        <f t="shared" si="18"/>
        <v>2023-06</v>
      </c>
      <c r="I603">
        <f t="shared" si="19"/>
        <v>9837.5447990572575</v>
      </c>
    </row>
    <row r="604" spans="1:9" x14ac:dyDescent="0.35">
      <c r="A604" t="s">
        <v>58</v>
      </c>
      <c r="B604" t="s">
        <v>201</v>
      </c>
      <c r="C604" s="2">
        <v>45100</v>
      </c>
      <c r="D604" t="s">
        <v>36</v>
      </c>
      <c r="E604">
        <v>319.75287504819801</v>
      </c>
      <c r="F604">
        <v>10.577768144212939</v>
      </c>
      <c r="G604">
        <v>6473.4483618918657</v>
      </c>
      <c r="H604" t="str">
        <f t="shared" si="18"/>
        <v>2023-06</v>
      </c>
      <c r="I604">
        <f t="shared" si="19"/>
        <v>9848.1225672014698</v>
      </c>
    </row>
    <row r="605" spans="1:9" x14ac:dyDescent="0.35">
      <c r="A605" t="s">
        <v>14</v>
      </c>
      <c r="B605" t="s">
        <v>206</v>
      </c>
      <c r="C605" s="2">
        <v>45100</v>
      </c>
      <c r="D605" t="s">
        <v>36</v>
      </c>
      <c r="E605">
        <v>186.84699648836701</v>
      </c>
      <c r="F605">
        <v>-11.32946882736948</v>
      </c>
      <c r="G605">
        <v>6660.2953583802328</v>
      </c>
      <c r="H605" t="str">
        <f t="shared" si="18"/>
        <v>2023-06</v>
      </c>
      <c r="I605">
        <f t="shared" si="19"/>
        <v>9836.7930983741007</v>
      </c>
    </row>
    <row r="606" spans="1:9" x14ac:dyDescent="0.35">
      <c r="A606" t="s">
        <v>37</v>
      </c>
      <c r="B606" t="s">
        <v>99</v>
      </c>
      <c r="C606" s="2">
        <v>45100</v>
      </c>
      <c r="D606" t="s">
        <v>36</v>
      </c>
      <c r="E606">
        <v>221.3665023224257</v>
      </c>
      <c r="F606">
        <v>-13.284797669557321</v>
      </c>
      <c r="G606">
        <v>6881.6618607026576</v>
      </c>
      <c r="H606" t="str">
        <f t="shared" si="18"/>
        <v>2023-06</v>
      </c>
      <c r="I606">
        <f t="shared" si="19"/>
        <v>9823.5083007045432</v>
      </c>
    </row>
    <row r="607" spans="1:9" x14ac:dyDescent="0.35">
      <c r="A607" t="s">
        <v>65</v>
      </c>
      <c r="B607" t="s">
        <v>212</v>
      </c>
      <c r="C607" s="2">
        <v>45100</v>
      </c>
      <c r="D607" t="s">
        <v>9</v>
      </c>
      <c r="E607">
        <v>-344.08309303513289</v>
      </c>
      <c r="F607">
        <v>0</v>
      </c>
      <c r="G607">
        <v>6537.5787676675254</v>
      </c>
      <c r="H607" t="str">
        <f t="shared" si="18"/>
        <v>2023-06</v>
      </c>
      <c r="I607">
        <f t="shared" si="19"/>
        <v>9823.5083007045432</v>
      </c>
    </row>
    <row r="608" spans="1:9" x14ac:dyDescent="0.35">
      <c r="A608" t="s">
        <v>65</v>
      </c>
      <c r="B608" t="s">
        <v>212</v>
      </c>
      <c r="C608" s="2">
        <v>45100</v>
      </c>
      <c r="D608" t="s">
        <v>9</v>
      </c>
      <c r="E608">
        <v>-326.87893838337629</v>
      </c>
      <c r="F608">
        <v>0</v>
      </c>
      <c r="G608">
        <v>6210.699829284149</v>
      </c>
      <c r="H608" t="str">
        <f t="shared" si="18"/>
        <v>2023-06</v>
      </c>
      <c r="I608">
        <f t="shared" si="19"/>
        <v>9823.5083007045432</v>
      </c>
    </row>
    <row r="609" spans="1:9" x14ac:dyDescent="0.35">
      <c r="A609" t="s">
        <v>65</v>
      </c>
      <c r="B609" t="s">
        <v>212</v>
      </c>
      <c r="C609" s="2">
        <v>45100</v>
      </c>
      <c r="D609" t="s">
        <v>9</v>
      </c>
      <c r="E609">
        <v>-310.53499146420751</v>
      </c>
      <c r="F609">
        <v>0</v>
      </c>
      <c r="G609">
        <v>5900.1648378199416</v>
      </c>
      <c r="H609" t="str">
        <f t="shared" si="18"/>
        <v>2023-06</v>
      </c>
      <c r="I609">
        <f t="shared" si="19"/>
        <v>9823.5083007045432</v>
      </c>
    </row>
    <row r="610" spans="1:9" x14ac:dyDescent="0.35">
      <c r="A610" t="s">
        <v>65</v>
      </c>
      <c r="B610" t="s">
        <v>212</v>
      </c>
      <c r="C610" s="2">
        <v>45100</v>
      </c>
      <c r="D610" t="s">
        <v>9</v>
      </c>
      <c r="E610">
        <v>-295.00824189099711</v>
      </c>
      <c r="F610">
        <v>0</v>
      </c>
      <c r="G610">
        <v>5605.1565959289446</v>
      </c>
      <c r="H610" t="str">
        <f t="shared" si="18"/>
        <v>2023-06</v>
      </c>
      <c r="I610">
        <f t="shared" si="19"/>
        <v>9823.5083007045432</v>
      </c>
    </row>
    <row r="611" spans="1:9" x14ac:dyDescent="0.35">
      <c r="A611" t="s">
        <v>65</v>
      </c>
      <c r="B611" t="s">
        <v>153</v>
      </c>
      <c r="C611" s="2">
        <v>45100</v>
      </c>
      <c r="D611" t="s">
        <v>9</v>
      </c>
      <c r="E611">
        <v>-280.25782979644731</v>
      </c>
      <c r="F611">
        <v>0</v>
      </c>
      <c r="G611">
        <v>5324.8987661324973</v>
      </c>
      <c r="H611" t="str">
        <f t="shared" si="18"/>
        <v>2023-06</v>
      </c>
      <c r="I611">
        <f t="shared" si="19"/>
        <v>9823.5083007045432</v>
      </c>
    </row>
    <row r="612" spans="1:9" x14ac:dyDescent="0.35">
      <c r="A612" t="s">
        <v>65</v>
      </c>
      <c r="B612" t="s">
        <v>153</v>
      </c>
      <c r="C612" s="2">
        <v>45100</v>
      </c>
      <c r="D612" t="s">
        <v>9</v>
      </c>
      <c r="E612">
        <v>-266.24493830662487</v>
      </c>
      <c r="F612">
        <v>0</v>
      </c>
      <c r="G612">
        <v>5058.6538278258722</v>
      </c>
      <c r="H612" t="str">
        <f t="shared" si="18"/>
        <v>2023-06</v>
      </c>
      <c r="I612">
        <f t="shared" si="19"/>
        <v>9823.5083007045432</v>
      </c>
    </row>
    <row r="613" spans="1:9" x14ac:dyDescent="0.35">
      <c r="A613" t="s">
        <v>162</v>
      </c>
      <c r="B613" t="s">
        <v>124</v>
      </c>
      <c r="C613" s="2">
        <v>45100</v>
      </c>
      <c r="D613" t="s">
        <v>9</v>
      </c>
      <c r="E613">
        <v>-252.93269139129359</v>
      </c>
      <c r="F613">
        <v>0</v>
      </c>
      <c r="G613">
        <v>4805.7211364345794</v>
      </c>
      <c r="H613" t="str">
        <f t="shared" si="18"/>
        <v>2023-06</v>
      </c>
      <c r="I613">
        <f t="shared" si="19"/>
        <v>9823.5083007045432</v>
      </c>
    </row>
    <row r="614" spans="1:9" x14ac:dyDescent="0.35">
      <c r="A614" t="s">
        <v>162</v>
      </c>
      <c r="B614" t="s">
        <v>33</v>
      </c>
      <c r="C614" s="2">
        <v>45100</v>
      </c>
      <c r="D614" t="s">
        <v>9</v>
      </c>
      <c r="E614">
        <v>-240.28605682172889</v>
      </c>
      <c r="F614">
        <v>0</v>
      </c>
      <c r="G614">
        <v>4565.4350796128492</v>
      </c>
      <c r="H614" t="str">
        <f t="shared" si="18"/>
        <v>2023-06</v>
      </c>
      <c r="I614">
        <f t="shared" si="19"/>
        <v>9823.5083007045432</v>
      </c>
    </row>
    <row r="615" spans="1:9" x14ac:dyDescent="0.35">
      <c r="A615" t="s">
        <v>37</v>
      </c>
      <c r="B615" t="s">
        <v>99</v>
      </c>
      <c r="C615" s="2">
        <v>45101</v>
      </c>
      <c r="D615" t="s">
        <v>36</v>
      </c>
      <c r="E615">
        <v>214.54930499230841</v>
      </c>
      <c r="F615">
        <v>-8.3694300000754822</v>
      </c>
      <c r="G615">
        <v>4779.9843846051572</v>
      </c>
      <c r="H615" t="str">
        <f t="shared" si="18"/>
        <v>2023-06</v>
      </c>
      <c r="I615">
        <f t="shared" si="19"/>
        <v>9815.138870704468</v>
      </c>
    </row>
    <row r="616" spans="1:9" x14ac:dyDescent="0.35">
      <c r="A616" t="s">
        <v>65</v>
      </c>
      <c r="B616" t="s">
        <v>212</v>
      </c>
      <c r="C616" s="2">
        <v>45101</v>
      </c>
      <c r="D616" t="s">
        <v>36</v>
      </c>
      <c r="E616">
        <v>348.24455978692822</v>
      </c>
      <c r="F616">
        <v>4.1614667517952739</v>
      </c>
      <c r="G616">
        <v>5128.2289443920854</v>
      </c>
      <c r="H616" t="str">
        <f t="shared" si="18"/>
        <v>2023-06</v>
      </c>
      <c r="I616">
        <f t="shared" si="19"/>
        <v>9819.3003374562632</v>
      </c>
    </row>
    <row r="617" spans="1:9" x14ac:dyDescent="0.35">
      <c r="A617" t="s">
        <v>65</v>
      </c>
      <c r="B617" t="s">
        <v>212</v>
      </c>
      <c r="C617" s="2">
        <v>45101</v>
      </c>
      <c r="D617" t="s">
        <v>36</v>
      </c>
      <c r="E617">
        <v>330.83233179758179</v>
      </c>
      <c r="F617">
        <v>3.9533934142054932</v>
      </c>
      <c r="G617">
        <v>5459.0612761896673</v>
      </c>
      <c r="H617" t="str">
        <f t="shared" si="18"/>
        <v>2023-06</v>
      </c>
      <c r="I617">
        <f t="shared" si="19"/>
        <v>9823.2537308704686</v>
      </c>
    </row>
    <row r="618" spans="1:9" x14ac:dyDescent="0.35">
      <c r="A618" t="s">
        <v>65</v>
      </c>
      <c r="B618" t="s">
        <v>212</v>
      </c>
      <c r="C618" s="2">
        <v>45102</v>
      </c>
      <c r="D618" t="s">
        <v>36</v>
      </c>
      <c r="E618">
        <v>314.2907152077027</v>
      </c>
      <c r="F618">
        <v>3.7557237434952531</v>
      </c>
      <c r="G618">
        <v>5773.3519913973696</v>
      </c>
      <c r="H618" t="str">
        <f t="shared" si="18"/>
        <v>2023-06</v>
      </c>
      <c r="I618">
        <f t="shared" si="19"/>
        <v>9827.0094546139644</v>
      </c>
    </row>
    <row r="619" spans="1:9" x14ac:dyDescent="0.35">
      <c r="A619" t="s">
        <v>65</v>
      </c>
      <c r="B619" t="s">
        <v>212</v>
      </c>
      <c r="C619" s="2">
        <v>45102</v>
      </c>
      <c r="D619" t="s">
        <v>36</v>
      </c>
      <c r="E619">
        <v>298.5761794473176</v>
      </c>
      <c r="F619">
        <v>3.5679375563204871</v>
      </c>
      <c r="G619">
        <v>6071.928170844687</v>
      </c>
      <c r="H619" t="str">
        <f t="shared" si="18"/>
        <v>2023-06</v>
      </c>
      <c r="I619">
        <f t="shared" si="19"/>
        <v>9830.5773921702857</v>
      </c>
    </row>
    <row r="620" spans="1:9" x14ac:dyDescent="0.35">
      <c r="A620" t="s">
        <v>82</v>
      </c>
      <c r="B620" t="s">
        <v>213</v>
      </c>
      <c r="C620" s="2">
        <v>45103</v>
      </c>
      <c r="D620" t="s">
        <v>9</v>
      </c>
      <c r="E620">
        <v>-303.59640854223443</v>
      </c>
      <c r="F620">
        <v>0</v>
      </c>
      <c r="G620">
        <v>5768.3317623024523</v>
      </c>
      <c r="H620" t="str">
        <f t="shared" si="18"/>
        <v>2023-06</v>
      </c>
      <c r="I620">
        <f t="shared" si="19"/>
        <v>9830.5773921702857</v>
      </c>
    </row>
    <row r="621" spans="1:9" x14ac:dyDescent="0.35">
      <c r="A621" t="s">
        <v>82</v>
      </c>
      <c r="B621" t="s">
        <v>147</v>
      </c>
      <c r="C621" s="2">
        <v>45103</v>
      </c>
      <c r="D621" t="s">
        <v>9</v>
      </c>
      <c r="E621">
        <v>-288.41658811512258</v>
      </c>
      <c r="F621">
        <v>0</v>
      </c>
      <c r="G621">
        <v>5479.9151741873293</v>
      </c>
      <c r="H621" t="str">
        <f t="shared" si="18"/>
        <v>2023-06</v>
      </c>
      <c r="I621">
        <f t="shared" si="19"/>
        <v>9830.5773921702857</v>
      </c>
    </row>
    <row r="622" spans="1:9" x14ac:dyDescent="0.35">
      <c r="A622" t="s">
        <v>82</v>
      </c>
      <c r="B622" t="s">
        <v>214</v>
      </c>
      <c r="C622" s="2">
        <v>45103</v>
      </c>
      <c r="D622" t="s">
        <v>9</v>
      </c>
      <c r="E622">
        <v>-273.9957587093665</v>
      </c>
      <c r="F622">
        <v>0</v>
      </c>
      <c r="G622">
        <v>5205.9194154779634</v>
      </c>
      <c r="H622" t="str">
        <f t="shared" si="18"/>
        <v>2023-06</v>
      </c>
      <c r="I622">
        <f t="shared" si="19"/>
        <v>9830.5773921702857</v>
      </c>
    </row>
    <row r="623" spans="1:9" x14ac:dyDescent="0.35">
      <c r="A623" t="s">
        <v>82</v>
      </c>
      <c r="B623" t="s">
        <v>215</v>
      </c>
      <c r="C623" s="2">
        <v>45103</v>
      </c>
      <c r="D623" t="s">
        <v>9</v>
      </c>
      <c r="E623">
        <v>-260.29597077389809</v>
      </c>
      <c r="F623">
        <v>0</v>
      </c>
      <c r="G623">
        <v>4945.6234447040642</v>
      </c>
      <c r="H623" t="str">
        <f t="shared" si="18"/>
        <v>2023-06</v>
      </c>
      <c r="I623">
        <f t="shared" si="19"/>
        <v>9830.5773921702857</v>
      </c>
    </row>
    <row r="624" spans="1:9" x14ac:dyDescent="0.35">
      <c r="A624" t="s">
        <v>82</v>
      </c>
      <c r="B624" t="s">
        <v>215</v>
      </c>
      <c r="C624" s="2">
        <v>45103</v>
      </c>
      <c r="D624" t="s">
        <v>9</v>
      </c>
      <c r="E624">
        <v>-247.2811722352032</v>
      </c>
      <c r="F624">
        <v>0</v>
      </c>
      <c r="G624">
        <v>4698.3422724688608</v>
      </c>
      <c r="H624" t="str">
        <f t="shared" si="18"/>
        <v>2023-06</v>
      </c>
      <c r="I624">
        <f t="shared" si="19"/>
        <v>9830.5773921702857</v>
      </c>
    </row>
    <row r="625" spans="1:9" x14ac:dyDescent="0.35">
      <c r="A625" t="s">
        <v>82</v>
      </c>
      <c r="B625" t="s">
        <v>216</v>
      </c>
      <c r="C625" s="2">
        <v>45103</v>
      </c>
      <c r="D625" t="s">
        <v>9</v>
      </c>
      <c r="E625">
        <v>-234.91711362344299</v>
      </c>
      <c r="F625">
        <v>0</v>
      </c>
      <c r="G625">
        <v>4463.4251588454181</v>
      </c>
      <c r="H625" t="str">
        <f t="shared" si="18"/>
        <v>2023-06</v>
      </c>
      <c r="I625">
        <f t="shared" si="19"/>
        <v>9830.5773921702857</v>
      </c>
    </row>
    <row r="626" spans="1:9" x14ac:dyDescent="0.35">
      <c r="A626" t="s">
        <v>14</v>
      </c>
      <c r="B626" t="s">
        <v>207</v>
      </c>
      <c r="C626" s="2">
        <v>45106</v>
      </c>
      <c r="D626" t="s">
        <v>36</v>
      </c>
      <c r="E626">
        <v>164.1315084355497</v>
      </c>
      <c r="F626">
        <v>-14.72275151190237</v>
      </c>
      <c r="G626">
        <v>4627.5566672809682</v>
      </c>
      <c r="H626" t="str">
        <f t="shared" si="18"/>
        <v>2023-06</v>
      </c>
      <c r="I626">
        <f t="shared" si="19"/>
        <v>9815.8546406583828</v>
      </c>
    </row>
    <row r="627" spans="1:9" x14ac:dyDescent="0.35">
      <c r="A627" t="s">
        <v>14</v>
      </c>
      <c r="B627" t="s">
        <v>102</v>
      </c>
      <c r="C627" s="2">
        <v>45106</v>
      </c>
      <c r="D627" t="s">
        <v>36</v>
      </c>
      <c r="E627">
        <v>188.7881779457214</v>
      </c>
      <c r="F627">
        <v>0.52053589577178627</v>
      </c>
      <c r="G627">
        <v>4816.3448452266894</v>
      </c>
      <c r="H627" t="str">
        <f t="shared" si="18"/>
        <v>2023-06</v>
      </c>
      <c r="I627">
        <f t="shared" si="19"/>
        <v>9816.3751765541547</v>
      </c>
    </row>
    <row r="628" spans="1:9" x14ac:dyDescent="0.35">
      <c r="A628" t="s">
        <v>65</v>
      </c>
      <c r="B628" t="s">
        <v>153</v>
      </c>
      <c r="C628" s="2">
        <v>45106</v>
      </c>
      <c r="D628" t="s">
        <v>36</v>
      </c>
      <c r="E628">
        <v>271.04845439665053</v>
      </c>
      <c r="F628">
        <v>-9.2093753997967269</v>
      </c>
      <c r="G628">
        <v>5087.3932996233398</v>
      </c>
      <c r="H628" t="str">
        <f t="shared" si="18"/>
        <v>2023-06</v>
      </c>
      <c r="I628">
        <f t="shared" si="19"/>
        <v>9807.1658011543586</v>
      </c>
    </row>
    <row r="629" spans="1:9" x14ac:dyDescent="0.35">
      <c r="A629" t="s">
        <v>58</v>
      </c>
      <c r="B629" t="s">
        <v>124</v>
      </c>
      <c r="C629" s="2">
        <v>45106</v>
      </c>
      <c r="D629" t="s">
        <v>36</v>
      </c>
      <c r="E629">
        <v>281.72122488930199</v>
      </c>
      <c r="F629">
        <v>2.6906909084555082</v>
      </c>
      <c r="G629">
        <v>5369.1145245126418</v>
      </c>
      <c r="H629" t="str">
        <f t="shared" si="18"/>
        <v>2023-06</v>
      </c>
      <c r="I629">
        <f t="shared" si="19"/>
        <v>9809.8564920628141</v>
      </c>
    </row>
    <row r="630" spans="1:9" x14ac:dyDescent="0.35">
      <c r="A630" t="s">
        <v>65</v>
      </c>
      <c r="B630" t="s">
        <v>153</v>
      </c>
      <c r="C630" s="2">
        <v>45106</v>
      </c>
      <c r="D630" t="s">
        <v>36</v>
      </c>
      <c r="E630">
        <v>257.49603167681801</v>
      </c>
      <c r="F630">
        <v>-8.7489066298068678</v>
      </c>
      <c r="G630">
        <v>5626.6105561894601</v>
      </c>
      <c r="H630" t="str">
        <f t="shared" si="18"/>
        <v>2023-06</v>
      </c>
      <c r="I630">
        <f t="shared" si="19"/>
        <v>9801.1075854330065</v>
      </c>
    </row>
    <row r="631" spans="1:9" x14ac:dyDescent="0.35">
      <c r="A631" t="s">
        <v>32</v>
      </c>
      <c r="B631" t="s">
        <v>100</v>
      </c>
      <c r="C631" s="2">
        <v>45106</v>
      </c>
      <c r="D631" t="s">
        <v>36</v>
      </c>
      <c r="E631">
        <v>298.77823456021349</v>
      </c>
      <c r="F631">
        <v>5.0618830014277023</v>
      </c>
      <c r="G631">
        <v>5925.3887907496737</v>
      </c>
      <c r="H631" t="str">
        <f t="shared" si="18"/>
        <v>2023-06</v>
      </c>
      <c r="I631">
        <f t="shared" si="19"/>
        <v>9806.1694684344347</v>
      </c>
    </row>
    <row r="632" spans="1:9" x14ac:dyDescent="0.35">
      <c r="A632" t="s">
        <v>82</v>
      </c>
      <c r="B632" t="s">
        <v>213</v>
      </c>
      <c r="C632" s="2">
        <v>45106</v>
      </c>
      <c r="D632" t="s">
        <v>36</v>
      </c>
      <c r="E632">
        <v>302.40472690030811</v>
      </c>
      <c r="F632">
        <v>-1.1916816419262659</v>
      </c>
      <c r="G632">
        <v>6227.7935176499814</v>
      </c>
      <c r="H632" t="str">
        <f t="shared" si="18"/>
        <v>2023-06</v>
      </c>
      <c r="I632">
        <f t="shared" si="19"/>
        <v>9804.9777867925077</v>
      </c>
    </row>
    <row r="633" spans="1:9" x14ac:dyDescent="0.35">
      <c r="A633" t="s">
        <v>82</v>
      </c>
      <c r="B633" t="s">
        <v>147</v>
      </c>
      <c r="C633" s="2">
        <v>45107</v>
      </c>
      <c r="D633" t="s">
        <v>36</v>
      </c>
      <c r="E633">
        <v>292.7885423518772</v>
      </c>
      <c r="F633">
        <v>4.3719542367545614</v>
      </c>
      <c r="G633">
        <v>6520.5820600018587</v>
      </c>
      <c r="H633" t="str">
        <f t="shared" si="18"/>
        <v>2023-06</v>
      </c>
      <c r="I633">
        <f t="shared" si="19"/>
        <v>9809.3497410292621</v>
      </c>
    </row>
    <row r="634" spans="1:9" x14ac:dyDescent="0.35">
      <c r="A634" t="s">
        <v>163</v>
      </c>
      <c r="B634" t="s">
        <v>145</v>
      </c>
      <c r="C634" s="2">
        <v>45107</v>
      </c>
      <c r="D634" t="s">
        <v>9</v>
      </c>
      <c r="E634">
        <v>-326.02910300009302</v>
      </c>
      <c r="F634">
        <v>0</v>
      </c>
      <c r="G634">
        <v>6194.5529570017661</v>
      </c>
      <c r="H634" t="str">
        <f t="shared" si="18"/>
        <v>2023-06</v>
      </c>
      <c r="I634">
        <f t="shared" si="19"/>
        <v>9809.3497410292621</v>
      </c>
    </row>
    <row r="635" spans="1:9" x14ac:dyDescent="0.35">
      <c r="A635" t="s">
        <v>86</v>
      </c>
      <c r="B635" t="s">
        <v>87</v>
      </c>
      <c r="C635" s="2">
        <v>45108</v>
      </c>
      <c r="D635" t="s">
        <v>36</v>
      </c>
      <c r="E635">
        <v>464.22143035104489</v>
      </c>
      <c r="F635">
        <v>8.4623013216426557</v>
      </c>
      <c r="G635">
        <v>6658.7743873528107</v>
      </c>
      <c r="H635" t="str">
        <f t="shared" si="18"/>
        <v>2023-07</v>
      </c>
      <c r="I635">
        <f t="shared" si="19"/>
        <v>9817.8120423509044</v>
      </c>
    </row>
    <row r="636" spans="1:9" x14ac:dyDescent="0.35">
      <c r="A636" t="s">
        <v>159</v>
      </c>
      <c r="B636" t="s">
        <v>160</v>
      </c>
      <c r="C636" s="2">
        <v>45109</v>
      </c>
      <c r="D636" t="s">
        <v>36</v>
      </c>
      <c r="E636">
        <v>396.36742240573233</v>
      </c>
      <c r="F636">
        <v>43.709696271177897</v>
      </c>
      <c r="G636">
        <v>7055.1418097585429</v>
      </c>
      <c r="H636" t="str">
        <f t="shared" si="18"/>
        <v>2023-07</v>
      </c>
      <c r="I636">
        <f t="shared" si="19"/>
        <v>9861.5217386220829</v>
      </c>
    </row>
    <row r="637" spans="1:9" x14ac:dyDescent="0.35">
      <c r="A637" t="s">
        <v>82</v>
      </c>
      <c r="B637" t="s">
        <v>214</v>
      </c>
      <c r="C637" s="2">
        <v>45109</v>
      </c>
      <c r="D637" t="s">
        <v>36</v>
      </c>
      <c r="E637">
        <v>274.88566195547259</v>
      </c>
      <c r="F637">
        <v>0.88990324610608695</v>
      </c>
      <c r="G637">
        <v>7330.0274717140164</v>
      </c>
      <c r="H637" t="str">
        <f t="shared" si="18"/>
        <v>2023-07</v>
      </c>
      <c r="I637">
        <f t="shared" si="19"/>
        <v>9862.4116418681897</v>
      </c>
    </row>
    <row r="638" spans="1:9" x14ac:dyDescent="0.35">
      <c r="A638" t="s">
        <v>44</v>
      </c>
      <c r="B638" t="s">
        <v>45</v>
      </c>
      <c r="C638" s="2">
        <v>45112</v>
      </c>
      <c r="D638" t="s">
        <v>36</v>
      </c>
      <c r="E638">
        <v>175.56447633161221</v>
      </c>
      <c r="F638">
        <v>5.6529293815326582</v>
      </c>
      <c r="G638">
        <v>7505.5919480456278</v>
      </c>
      <c r="H638" t="str">
        <f t="shared" si="18"/>
        <v>2023-07</v>
      </c>
      <c r="I638">
        <f t="shared" si="19"/>
        <v>9868.0645712497226</v>
      </c>
    </row>
    <row r="639" spans="1:9" x14ac:dyDescent="0.35">
      <c r="A639" t="s">
        <v>163</v>
      </c>
      <c r="B639" t="s">
        <v>145</v>
      </c>
      <c r="C639" s="2">
        <v>45113</v>
      </c>
      <c r="D639" t="s">
        <v>36</v>
      </c>
      <c r="E639">
        <v>319.63875903382501</v>
      </c>
      <c r="F639">
        <v>-6.3903439662679489</v>
      </c>
      <c r="G639">
        <v>7825.2307070794532</v>
      </c>
      <c r="H639" t="str">
        <f t="shared" si="18"/>
        <v>2023-07</v>
      </c>
      <c r="I639">
        <f t="shared" si="19"/>
        <v>9861.6742272834545</v>
      </c>
    </row>
    <row r="640" spans="1:9" x14ac:dyDescent="0.35">
      <c r="A640" t="s">
        <v>217</v>
      </c>
      <c r="B640" t="s">
        <v>218</v>
      </c>
      <c r="C640" s="2">
        <v>45113</v>
      </c>
      <c r="D640" t="s">
        <v>9</v>
      </c>
      <c r="E640">
        <v>-391.2615353539727</v>
      </c>
      <c r="F640">
        <v>0</v>
      </c>
      <c r="G640">
        <v>7433.9691717254809</v>
      </c>
      <c r="H640" t="str">
        <f t="shared" si="18"/>
        <v>2023-07</v>
      </c>
      <c r="I640">
        <f t="shared" si="19"/>
        <v>9861.6742272834545</v>
      </c>
    </row>
    <row r="641" spans="1:9" x14ac:dyDescent="0.35">
      <c r="A641" t="s">
        <v>217</v>
      </c>
      <c r="B641" t="s">
        <v>132</v>
      </c>
      <c r="C641" s="2">
        <v>45113</v>
      </c>
      <c r="D641" t="s">
        <v>9</v>
      </c>
      <c r="E641">
        <v>-371.69845858627411</v>
      </c>
      <c r="F641">
        <v>0</v>
      </c>
      <c r="G641">
        <v>7062.2707131392071</v>
      </c>
      <c r="H641" t="str">
        <f t="shared" si="18"/>
        <v>2023-07</v>
      </c>
      <c r="I641">
        <f t="shared" si="19"/>
        <v>9861.6742272834545</v>
      </c>
    </row>
    <row r="642" spans="1:9" x14ac:dyDescent="0.35">
      <c r="A642" t="s">
        <v>82</v>
      </c>
      <c r="B642" t="s">
        <v>215</v>
      </c>
      <c r="C642" s="2">
        <v>45114</v>
      </c>
      <c r="D642" t="s">
        <v>36</v>
      </c>
      <c r="E642">
        <v>257.58403149613912</v>
      </c>
      <c r="F642">
        <v>-2.7119392777590292</v>
      </c>
      <c r="G642">
        <v>7319.8547446353459</v>
      </c>
      <c r="H642" t="str">
        <f t="shared" si="18"/>
        <v>2023-07</v>
      </c>
      <c r="I642">
        <f t="shared" si="19"/>
        <v>9858.9622880056959</v>
      </c>
    </row>
    <row r="643" spans="1:9" x14ac:dyDescent="0.35">
      <c r="A643" t="s">
        <v>159</v>
      </c>
      <c r="B643" t="s">
        <v>160</v>
      </c>
      <c r="C643" s="2">
        <v>45115</v>
      </c>
      <c r="D643" t="s">
        <v>36</v>
      </c>
      <c r="E643">
        <v>267.1392212844903</v>
      </c>
      <c r="F643">
        <v>2.0602140026861089</v>
      </c>
      <c r="G643">
        <v>7586.9939659198362</v>
      </c>
      <c r="H643" t="str">
        <f t="shared" ref="H643:H706" si="20">TEXT(C643,"yyyy-mm")</f>
        <v>2023-07</v>
      </c>
      <c r="I643">
        <f t="shared" si="19"/>
        <v>9861.0225020083817</v>
      </c>
    </row>
    <row r="644" spans="1:9" x14ac:dyDescent="0.35">
      <c r="A644" t="s">
        <v>72</v>
      </c>
      <c r="B644" t="s">
        <v>209</v>
      </c>
      <c r="C644" s="2">
        <v>45115</v>
      </c>
      <c r="D644" t="s">
        <v>36</v>
      </c>
      <c r="E644">
        <v>219.54879408241251</v>
      </c>
      <c r="F644">
        <v>7.7759958396478623</v>
      </c>
      <c r="G644">
        <v>7806.5427600022495</v>
      </c>
      <c r="H644" t="str">
        <f t="shared" si="20"/>
        <v>2023-07</v>
      </c>
      <c r="I644">
        <f t="shared" ref="I644:I707" si="21">I643 + F644</f>
        <v>9868.798497848029</v>
      </c>
    </row>
    <row r="645" spans="1:9" x14ac:dyDescent="0.35">
      <c r="A645" t="s">
        <v>82</v>
      </c>
      <c r="B645" t="s">
        <v>215</v>
      </c>
      <c r="C645" s="2">
        <v>45115</v>
      </c>
      <c r="D645" t="s">
        <v>36</v>
      </c>
      <c r="E645">
        <v>241.6132151886606</v>
      </c>
      <c r="F645">
        <v>-5.6679570465425968</v>
      </c>
      <c r="G645">
        <v>8048.155975190909</v>
      </c>
      <c r="H645" t="str">
        <f t="shared" si="20"/>
        <v>2023-07</v>
      </c>
      <c r="I645">
        <f t="shared" si="21"/>
        <v>9863.1305408014869</v>
      </c>
    </row>
    <row r="646" spans="1:9" x14ac:dyDescent="0.35">
      <c r="A646" t="s">
        <v>210</v>
      </c>
      <c r="B646" t="s">
        <v>211</v>
      </c>
      <c r="C646" s="2">
        <v>45116</v>
      </c>
      <c r="D646" t="s">
        <v>36</v>
      </c>
      <c r="E646">
        <v>361.1086315299878</v>
      </c>
      <c r="F646">
        <v>37.229921696110523</v>
      </c>
      <c r="G646">
        <v>8409.2646067208971</v>
      </c>
      <c r="H646" t="str">
        <f t="shared" si="20"/>
        <v>2023-07</v>
      </c>
      <c r="I646">
        <f t="shared" si="21"/>
        <v>9900.3604624975978</v>
      </c>
    </row>
    <row r="647" spans="1:9" x14ac:dyDescent="0.35">
      <c r="A647" t="s">
        <v>219</v>
      </c>
      <c r="B647" t="s">
        <v>220</v>
      </c>
      <c r="C647" s="2">
        <v>45117</v>
      </c>
      <c r="D647" t="s">
        <v>9</v>
      </c>
      <c r="E647">
        <v>-420.46323033604489</v>
      </c>
      <c r="F647">
        <v>0</v>
      </c>
      <c r="G647">
        <v>7988.8013763848521</v>
      </c>
      <c r="H647" t="str">
        <f t="shared" si="20"/>
        <v>2023-07</v>
      </c>
      <c r="I647">
        <f t="shared" si="21"/>
        <v>9900.3604624975978</v>
      </c>
    </row>
    <row r="648" spans="1:9" x14ac:dyDescent="0.35">
      <c r="A648" t="s">
        <v>10</v>
      </c>
      <c r="B648" t="s">
        <v>51</v>
      </c>
      <c r="C648" s="2">
        <v>45118</v>
      </c>
      <c r="D648" t="s">
        <v>9</v>
      </c>
      <c r="E648">
        <v>-399.44006881924258</v>
      </c>
      <c r="F648">
        <v>0</v>
      </c>
      <c r="G648">
        <v>7589.3613075656094</v>
      </c>
      <c r="H648" t="str">
        <f t="shared" si="20"/>
        <v>2023-07</v>
      </c>
      <c r="I648">
        <f t="shared" si="21"/>
        <v>9900.3604624975978</v>
      </c>
    </row>
    <row r="649" spans="1:9" x14ac:dyDescent="0.35">
      <c r="A649" t="s">
        <v>10</v>
      </c>
      <c r="B649" t="s">
        <v>52</v>
      </c>
      <c r="C649" s="2">
        <v>45118</v>
      </c>
      <c r="D649" t="s">
        <v>9</v>
      </c>
      <c r="E649">
        <v>-379.46806537828053</v>
      </c>
      <c r="F649">
        <v>0</v>
      </c>
      <c r="G649">
        <v>7209.8932421873287</v>
      </c>
      <c r="H649" t="str">
        <f t="shared" si="20"/>
        <v>2023-07</v>
      </c>
      <c r="I649">
        <f t="shared" si="21"/>
        <v>9900.3604624975978</v>
      </c>
    </row>
    <row r="650" spans="1:9" x14ac:dyDescent="0.35">
      <c r="A650" t="s">
        <v>10</v>
      </c>
      <c r="B650" t="s">
        <v>35</v>
      </c>
      <c r="C650" s="2">
        <v>45118</v>
      </c>
      <c r="D650" t="s">
        <v>9</v>
      </c>
      <c r="E650">
        <v>-360.49466210936652</v>
      </c>
      <c r="F650">
        <v>0</v>
      </c>
      <c r="G650">
        <v>6849.3985800779619</v>
      </c>
      <c r="H650" t="str">
        <f t="shared" si="20"/>
        <v>2023-07</v>
      </c>
      <c r="I650">
        <f t="shared" si="21"/>
        <v>9900.3604624975978</v>
      </c>
    </row>
    <row r="651" spans="1:9" x14ac:dyDescent="0.35">
      <c r="A651" t="s">
        <v>58</v>
      </c>
      <c r="B651" t="s">
        <v>49</v>
      </c>
      <c r="C651" s="2">
        <v>45119</v>
      </c>
      <c r="D651" t="s">
        <v>9</v>
      </c>
      <c r="E651">
        <v>-342.46992900389807</v>
      </c>
      <c r="F651">
        <v>0</v>
      </c>
      <c r="G651">
        <v>6506.928651074064</v>
      </c>
      <c r="H651" t="str">
        <f t="shared" si="20"/>
        <v>2023-07</v>
      </c>
      <c r="I651">
        <f t="shared" si="21"/>
        <v>9900.3604624975978</v>
      </c>
    </row>
    <row r="652" spans="1:9" x14ac:dyDescent="0.35">
      <c r="A652" t="s">
        <v>58</v>
      </c>
      <c r="B652" t="s">
        <v>109</v>
      </c>
      <c r="C652" s="2">
        <v>45119</v>
      </c>
      <c r="D652" t="s">
        <v>9</v>
      </c>
      <c r="E652">
        <v>-325.34643255370321</v>
      </c>
      <c r="F652">
        <v>0</v>
      </c>
      <c r="G652">
        <v>6181.5822185203606</v>
      </c>
      <c r="H652" t="str">
        <f t="shared" si="20"/>
        <v>2023-07</v>
      </c>
      <c r="I652">
        <f t="shared" si="21"/>
        <v>9900.3604624975978</v>
      </c>
    </row>
    <row r="653" spans="1:9" x14ac:dyDescent="0.35">
      <c r="A653" t="s">
        <v>58</v>
      </c>
      <c r="B653" t="s">
        <v>221</v>
      </c>
      <c r="C653" s="2">
        <v>45119</v>
      </c>
      <c r="D653" t="s">
        <v>9</v>
      </c>
      <c r="E653">
        <v>-309.07911092601807</v>
      </c>
      <c r="F653">
        <v>0</v>
      </c>
      <c r="G653">
        <v>5872.5031075943434</v>
      </c>
      <c r="H653" t="str">
        <f t="shared" si="20"/>
        <v>2023-07</v>
      </c>
      <c r="I653">
        <f t="shared" si="21"/>
        <v>9900.3604624975978</v>
      </c>
    </row>
    <row r="654" spans="1:9" x14ac:dyDescent="0.35">
      <c r="A654" t="s">
        <v>58</v>
      </c>
      <c r="B654" t="s">
        <v>193</v>
      </c>
      <c r="C654" s="2">
        <v>45119</v>
      </c>
      <c r="D654" t="s">
        <v>9</v>
      </c>
      <c r="E654">
        <v>-293.62515537971711</v>
      </c>
      <c r="F654">
        <v>0</v>
      </c>
      <c r="G654">
        <v>5578.8779522146251</v>
      </c>
      <c r="H654" t="str">
        <f t="shared" si="20"/>
        <v>2023-07</v>
      </c>
      <c r="I654">
        <f t="shared" si="21"/>
        <v>9900.3604624975978</v>
      </c>
    </row>
    <row r="655" spans="1:9" x14ac:dyDescent="0.35">
      <c r="A655" t="s">
        <v>58</v>
      </c>
      <c r="B655" t="s">
        <v>104</v>
      </c>
      <c r="C655" s="2">
        <v>45119</v>
      </c>
      <c r="D655" t="s">
        <v>9</v>
      </c>
      <c r="E655">
        <v>-278.94389761073131</v>
      </c>
      <c r="F655">
        <v>0</v>
      </c>
      <c r="G655">
        <v>5299.9340546038939</v>
      </c>
      <c r="H655" t="str">
        <f t="shared" si="20"/>
        <v>2023-07</v>
      </c>
      <c r="I655">
        <f t="shared" si="21"/>
        <v>9900.3604624975978</v>
      </c>
    </row>
    <row r="656" spans="1:9" x14ac:dyDescent="0.35">
      <c r="A656" t="s">
        <v>14</v>
      </c>
      <c r="B656" t="s">
        <v>222</v>
      </c>
      <c r="C656" s="2">
        <v>45119</v>
      </c>
      <c r="D656" t="s">
        <v>9</v>
      </c>
      <c r="E656">
        <v>-264.99670273019473</v>
      </c>
      <c r="F656">
        <v>0</v>
      </c>
      <c r="G656">
        <v>5034.9373518736993</v>
      </c>
      <c r="H656" t="str">
        <f t="shared" si="20"/>
        <v>2023-07</v>
      </c>
      <c r="I656">
        <f t="shared" si="21"/>
        <v>9900.3604624975978</v>
      </c>
    </row>
    <row r="657" spans="1:9" x14ac:dyDescent="0.35">
      <c r="A657" t="s">
        <v>14</v>
      </c>
      <c r="B657" t="s">
        <v>223</v>
      </c>
      <c r="C657" s="2">
        <v>45119</v>
      </c>
      <c r="D657" t="s">
        <v>9</v>
      </c>
      <c r="E657">
        <v>-251.74686759368501</v>
      </c>
      <c r="F657">
        <v>0</v>
      </c>
      <c r="G657">
        <v>4783.1904842800141</v>
      </c>
      <c r="H657" t="str">
        <f t="shared" si="20"/>
        <v>2023-07</v>
      </c>
      <c r="I657">
        <f t="shared" si="21"/>
        <v>9900.3604624975978</v>
      </c>
    </row>
    <row r="658" spans="1:9" x14ac:dyDescent="0.35">
      <c r="A658" t="s">
        <v>14</v>
      </c>
      <c r="B658" t="s">
        <v>185</v>
      </c>
      <c r="C658" s="2">
        <v>45119</v>
      </c>
      <c r="D658" t="s">
        <v>9</v>
      </c>
      <c r="E658">
        <v>-239.1595242140007</v>
      </c>
      <c r="F658">
        <v>0</v>
      </c>
      <c r="G658">
        <v>4544.030960066013</v>
      </c>
      <c r="H658" t="str">
        <f t="shared" si="20"/>
        <v>2023-07</v>
      </c>
      <c r="I658">
        <f t="shared" si="21"/>
        <v>9900.3604624975978</v>
      </c>
    </row>
    <row r="659" spans="1:9" x14ac:dyDescent="0.35">
      <c r="A659" t="s">
        <v>14</v>
      </c>
      <c r="B659" t="s">
        <v>224</v>
      </c>
      <c r="C659" s="2">
        <v>45119</v>
      </c>
      <c r="D659" t="s">
        <v>9</v>
      </c>
      <c r="E659">
        <v>-227.2015480033007</v>
      </c>
      <c r="F659">
        <v>0</v>
      </c>
      <c r="G659">
        <v>4316.8294120627124</v>
      </c>
      <c r="H659" t="str">
        <f t="shared" si="20"/>
        <v>2023-07</v>
      </c>
      <c r="I659">
        <f t="shared" si="21"/>
        <v>9900.3604624975978</v>
      </c>
    </row>
    <row r="660" spans="1:9" x14ac:dyDescent="0.35">
      <c r="A660" t="s">
        <v>14</v>
      </c>
      <c r="B660" t="s">
        <v>224</v>
      </c>
      <c r="C660" s="2">
        <v>45119</v>
      </c>
      <c r="D660" t="s">
        <v>9</v>
      </c>
      <c r="E660">
        <v>-215.8414706031356</v>
      </c>
      <c r="F660">
        <v>0</v>
      </c>
      <c r="G660">
        <v>4100.9879414595771</v>
      </c>
      <c r="H660" t="str">
        <f t="shared" si="20"/>
        <v>2023-07</v>
      </c>
      <c r="I660">
        <f t="shared" si="21"/>
        <v>9900.3604624975978</v>
      </c>
    </row>
    <row r="661" spans="1:9" x14ac:dyDescent="0.35">
      <c r="A661" t="s">
        <v>10</v>
      </c>
      <c r="B661" t="s">
        <v>51</v>
      </c>
      <c r="C661" s="2">
        <v>45120</v>
      </c>
      <c r="D661" t="s">
        <v>36</v>
      </c>
      <c r="E661">
        <v>397.89509925698383</v>
      </c>
      <c r="F661">
        <v>-1.544969562258814</v>
      </c>
      <c r="G661">
        <v>4498.8830407165606</v>
      </c>
      <c r="H661" t="str">
        <f t="shared" si="20"/>
        <v>2023-07</v>
      </c>
      <c r="I661">
        <f t="shared" si="21"/>
        <v>9898.8154929353386</v>
      </c>
    </row>
    <row r="662" spans="1:9" x14ac:dyDescent="0.35">
      <c r="A662" t="s">
        <v>10</v>
      </c>
      <c r="B662" t="s">
        <v>52</v>
      </c>
      <c r="C662" s="2">
        <v>45120</v>
      </c>
      <c r="D662" t="s">
        <v>36</v>
      </c>
      <c r="E662">
        <v>381.786327268192</v>
      </c>
      <c r="F662">
        <v>2.318261889911525</v>
      </c>
      <c r="G662">
        <v>4880.6693679847522</v>
      </c>
      <c r="H662" t="str">
        <f t="shared" si="20"/>
        <v>2023-07</v>
      </c>
      <c r="I662">
        <f t="shared" si="21"/>
        <v>9901.1337548252504</v>
      </c>
    </row>
    <row r="663" spans="1:9" x14ac:dyDescent="0.35">
      <c r="A663" t="s">
        <v>26</v>
      </c>
      <c r="B663" t="s">
        <v>120</v>
      </c>
      <c r="C663" s="2">
        <v>45120</v>
      </c>
      <c r="D663" t="s">
        <v>9</v>
      </c>
      <c r="E663">
        <v>-244.03346839923759</v>
      </c>
      <c r="F663">
        <v>0</v>
      </c>
      <c r="G663">
        <v>4636.6358995855144</v>
      </c>
      <c r="H663" t="str">
        <f t="shared" si="20"/>
        <v>2023-07</v>
      </c>
      <c r="I663">
        <f t="shared" si="21"/>
        <v>9901.1337548252504</v>
      </c>
    </row>
    <row r="664" spans="1:9" x14ac:dyDescent="0.35">
      <c r="A664" t="s">
        <v>26</v>
      </c>
      <c r="B664" t="s">
        <v>140</v>
      </c>
      <c r="C664" s="2">
        <v>45120</v>
      </c>
      <c r="D664" t="s">
        <v>9</v>
      </c>
      <c r="E664">
        <v>-231.83179497927571</v>
      </c>
      <c r="F664">
        <v>0</v>
      </c>
      <c r="G664">
        <v>4404.804104606239</v>
      </c>
      <c r="H664" t="str">
        <f t="shared" si="20"/>
        <v>2023-07</v>
      </c>
      <c r="I664">
        <f t="shared" si="21"/>
        <v>9901.1337548252504</v>
      </c>
    </row>
    <row r="665" spans="1:9" x14ac:dyDescent="0.35">
      <c r="A665" t="s">
        <v>26</v>
      </c>
      <c r="B665" t="s">
        <v>35</v>
      </c>
      <c r="C665" s="2">
        <v>45120</v>
      </c>
      <c r="D665" t="s">
        <v>9</v>
      </c>
      <c r="E665">
        <v>-220.240205230312</v>
      </c>
      <c r="F665">
        <v>0</v>
      </c>
      <c r="G665">
        <v>4184.5638993759267</v>
      </c>
      <c r="H665" t="str">
        <f t="shared" si="20"/>
        <v>2023-07</v>
      </c>
      <c r="I665">
        <f t="shared" si="21"/>
        <v>9901.1337548252504</v>
      </c>
    </row>
    <row r="666" spans="1:9" x14ac:dyDescent="0.35">
      <c r="A666" t="s">
        <v>26</v>
      </c>
      <c r="B666" t="s">
        <v>35</v>
      </c>
      <c r="C666" s="2">
        <v>45120</v>
      </c>
      <c r="D666" t="s">
        <v>9</v>
      </c>
      <c r="E666">
        <v>-209.22819496879629</v>
      </c>
      <c r="F666">
        <v>0</v>
      </c>
      <c r="G666">
        <v>3975.3357044071299</v>
      </c>
      <c r="H666" t="str">
        <f t="shared" si="20"/>
        <v>2023-07</v>
      </c>
      <c r="I666">
        <f t="shared" si="21"/>
        <v>9901.1337548252504</v>
      </c>
    </row>
    <row r="667" spans="1:9" x14ac:dyDescent="0.35">
      <c r="A667" t="s">
        <v>26</v>
      </c>
      <c r="B667" t="s">
        <v>62</v>
      </c>
      <c r="C667" s="2">
        <v>45120</v>
      </c>
      <c r="D667" t="s">
        <v>9</v>
      </c>
      <c r="E667">
        <v>-198.7667852203565</v>
      </c>
      <c r="F667">
        <v>0</v>
      </c>
      <c r="G667">
        <v>3776.5689191867741</v>
      </c>
      <c r="H667" t="str">
        <f t="shared" si="20"/>
        <v>2023-07</v>
      </c>
      <c r="I667">
        <f t="shared" si="21"/>
        <v>9901.1337548252504</v>
      </c>
    </row>
    <row r="668" spans="1:9" x14ac:dyDescent="0.35">
      <c r="A668" t="s">
        <v>26</v>
      </c>
      <c r="B668" t="s">
        <v>60</v>
      </c>
      <c r="C668" s="2">
        <v>45120</v>
      </c>
      <c r="D668" t="s">
        <v>9</v>
      </c>
      <c r="E668">
        <v>-188.82844595933869</v>
      </c>
      <c r="F668">
        <v>0</v>
      </c>
      <c r="G668">
        <v>3587.7404732274349</v>
      </c>
      <c r="H668" t="str">
        <f t="shared" si="20"/>
        <v>2023-07</v>
      </c>
      <c r="I668">
        <f t="shared" si="21"/>
        <v>9901.1337548252504</v>
      </c>
    </row>
    <row r="669" spans="1:9" x14ac:dyDescent="0.35">
      <c r="A669" t="s">
        <v>26</v>
      </c>
      <c r="B669" t="s">
        <v>94</v>
      </c>
      <c r="C669" s="2">
        <v>45120</v>
      </c>
      <c r="D669" t="s">
        <v>9</v>
      </c>
      <c r="E669">
        <v>-179.38702366137181</v>
      </c>
      <c r="F669">
        <v>0</v>
      </c>
      <c r="G669">
        <v>3408.3534495660629</v>
      </c>
      <c r="H669" t="str">
        <f t="shared" si="20"/>
        <v>2023-07</v>
      </c>
      <c r="I669">
        <f t="shared" si="21"/>
        <v>9901.1337548252504</v>
      </c>
    </row>
    <row r="670" spans="1:9" x14ac:dyDescent="0.35">
      <c r="A670" t="s">
        <v>225</v>
      </c>
      <c r="B670" t="s">
        <v>226</v>
      </c>
      <c r="C670" s="2">
        <v>45120</v>
      </c>
      <c r="D670" t="s">
        <v>9</v>
      </c>
      <c r="E670">
        <v>-170.41767247830319</v>
      </c>
      <c r="F670">
        <v>0</v>
      </c>
      <c r="G670">
        <v>3237.93577708776</v>
      </c>
      <c r="H670" t="str">
        <f t="shared" si="20"/>
        <v>2023-07</v>
      </c>
      <c r="I670">
        <f t="shared" si="21"/>
        <v>9901.1337548252504</v>
      </c>
    </row>
    <row r="671" spans="1:9" x14ac:dyDescent="0.35">
      <c r="A671" t="s">
        <v>26</v>
      </c>
      <c r="B671" t="s">
        <v>61</v>
      </c>
      <c r="C671" s="2">
        <v>45120</v>
      </c>
      <c r="D671" t="s">
        <v>9</v>
      </c>
      <c r="E671">
        <v>-161.89678885438801</v>
      </c>
      <c r="F671">
        <v>0</v>
      </c>
      <c r="G671">
        <v>3076.038988233372</v>
      </c>
      <c r="H671" t="str">
        <f t="shared" si="20"/>
        <v>2023-07</v>
      </c>
      <c r="I671">
        <f t="shared" si="21"/>
        <v>9901.1337548252504</v>
      </c>
    </row>
    <row r="672" spans="1:9" x14ac:dyDescent="0.35">
      <c r="A672" t="s">
        <v>26</v>
      </c>
      <c r="B672" t="s">
        <v>61</v>
      </c>
      <c r="C672" s="2">
        <v>45120</v>
      </c>
      <c r="D672" t="s">
        <v>9</v>
      </c>
      <c r="E672">
        <v>-153.8019494116686</v>
      </c>
      <c r="F672">
        <v>0</v>
      </c>
      <c r="G672">
        <v>2922.2370388217032</v>
      </c>
      <c r="H672" t="str">
        <f t="shared" si="20"/>
        <v>2023-07</v>
      </c>
      <c r="I672">
        <f t="shared" si="21"/>
        <v>9901.1337548252504</v>
      </c>
    </row>
    <row r="673" spans="1:9" x14ac:dyDescent="0.35">
      <c r="A673" t="s">
        <v>82</v>
      </c>
      <c r="B673" t="s">
        <v>216</v>
      </c>
      <c r="C673" s="2">
        <v>45121</v>
      </c>
      <c r="D673" t="s">
        <v>36</v>
      </c>
      <c r="E673">
        <v>228.6642918563777</v>
      </c>
      <c r="F673">
        <v>-6.2528217670653126</v>
      </c>
      <c r="G673">
        <v>3150.9013306780812</v>
      </c>
      <c r="H673" t="str">
        <f t="shared" si="20"/>
        <v>2023-07</v>
      </c>
      <c r="I673">
        <f t="shared" si="21"/>
        <v>9894.8809330581844</v>
      </c>
    </row>
    <row r="674" spans="1:9" x14ac:dyDescent="0.35">
      <c r="A674" t="s">
        <v>37</v>
      </c>
      <c r="B674" t="s">
        <v>99</v>
      </c>
      <c r="C674" s="2">
        <v>45121</v>
      </c>
      <c r="D674" t="s">
        <v>9</v>
      </c>
      <c r="E674">
        <v>-157.54506653390399</v>
      </c>
      <c r="F674">
        <v>0</v>
      </c>
      <c r="G674">
        <v>2993.3562641441772</v>
      </c>
      <c r="H674" t="str">
        <f t="shared" si="20"/>
        <v>2023-07</v>
      </c>
      <c r="I674">
        <f t="shared" si="21"/>
        <v>9894.8809330581844</v>
      </c>
    </row>
    <row r="675" spans="1:9" x14ac:dyDescent="0.35">
      <c r="A675" t="s">
        <v>12</v>
      </c>
      <c r="B675" t="s">
        <v>13</v>
      </c>
      <c r="C675" s="2">
        <v>45121</v>
      </c>
      <c r="D675" t="s">
        <v>9</v>
      </c>
      <c r="E675">
        <v>-149.66781320720881</v>
      </c>
      <c r="F675">
        <v>0</v>
      </c>
      <c r="G675">
        <v>2843.6884509369679</v>
      </c>
      <c r="H675" t="str">
        <f t="shared" si="20"/>
        <v>2023-07</v>
      </c>
      <c r="I675">
        <f t="shared" si="21"/>
        <v>9894.8809330581844</v>
      </c>
    </row>
    <row r="676" spans="1:9" x14ac:dyDescent="0.35">
      <c r="A676" t="s">
        <v>12</v>
      </c>
      <c r="B676" t="s">
        <v>13</v>
      </c>
      <c r="C676" s="2">
        <v>45121</v>
      </c>
      <c r="D676" t="s">
        <v>9</v>
      </c>
      <c r="E676">
        <v>-142.1844225468484</v>
      </c>
      <c r="F676">
        <v>0</v>
      </c>
      <c r="G676">
        <v>2701.5040283901189</v>
      </c>
      <c r="H676" t="str">
        <f t="shared" si="20"/>
        <v>2023-07</v>
      </c>
      <c r="I676">
        <f t="shared" si="21"/>
        <v>9894.8809330581844</v>
      </c>
    </row>
    <row r="677" spans="1:9" x14ac:dyDescent="0.35">
      <c r="A677" t="s">
        <v>12</v>
      </c>
      <c r="B677" t="s">
        <v>13</v>
      </c>
      <c r="C677" s="2">
        <v>45121</v>
      </c>
      <c r="D677" t="s">
        <v>9</v>
      </c>
      <c r="E677">
        <v>-135.07520141950599</v>
      </c>
      <c r="F677">
        <v>0</v>
      </c>
      <c r="G677">
        <v>2566.428826970613</v>
      </c>
      <c r="H677" t="str">
        <f t="shared" si="20"/>
        <v>2023-07</v>
      </c>
      <c r="I677">
        <f t="shared" si="21"/>
        <v>9894.8809330581844</v>
      </c>
    </row>
    <row r="678" spans="1:9" x14ac:dyDescent="0.35">
      <c r="A678" t="s">
        <v>26</v>
      </c>
      <c r="B678" t="s">
        <v>140</v>
      </c>
      <c r="C678" s="2">
        <v>45122</v>
      </c>
      <c r="D678" t="s">
        <v>36</v>
      </c>
      <c r="E678">
        <v>228.5293704054512</v>
      </c>
      <c r="F678">
        <v>-3.3024245738245099</v>
      </c>
      <c r="G678">
        <v>2794.9581973760651</v>
      </c>
      <c r="H678" t="str">
        <f t="shared" si="20"/>
        <v>2023-07</v>
      </c>
      <c r="I678">
        <f t="shared" si="21"/>
        <v>9891.5785084843592</v>
      </c>
    </row>
    <row r="679" spans="1:9" x14ac:dyDescent="0.35">
      <c r="A679" t="s">
        <v>162</v>
      </c>
      <c r="B679" t="s">
        <v>124</v>
      </c>
      <c r="C679" s="2">
        <v>45122</v>
      </c>
      <c r="D679" t="s">
        <v>36</v>
      </c>
      <c r="E679">
        <v>261.01853433928812</v>
      </c>
      <c r="F679">
        <v>8.0858429479945073</v>
      </c>
      <c r="G679">
        <v>3055.9767317153528</v>
      </c>
      <c r="H679" t="str">
        <f t="shared" si="20"/>
        <v>2023-07</v>
      </c>
      <c r="I679">
        <f t="shared" si="21"/>
        <v>9899.6643514323532</v>
      </c>
    </row>
    <row r="680" spans="1:9" x14ac:dyDescent="0.35">
      <c r="A680" t="s">
        <v>26</v>
      </c>
      <c r="B680" t="s">
        <v>35</v>
      </c>
      <c r="C680" s="2">
        <v>45122</v>
      </c>
      <c r="D680" t="s">
        <v>36</v>
      </c>
      <c r="E680">
        <v>210.19256795919739</v>
      </c>
      <c r="F680">
        <v>0.96437299040107405</v>
      </c>
      <c r="G680">
        <v>3266.1692996745501</v>
      </c>
      <c r="H680" t="str">
        <f t="shared" si="20"/>
        <v>2023-07</v>
      </c>
      <c r="I680">
        <f t="shared" si="21"/>
        <v>9900.6287244227551</v>
      </c>
    </row>
    <row r="681" spans="1:9" x14ac:dyDescent="0.35">
      <c r="A681" t="s">
        <v>162</v>
      </c>
      <c r="B681" t="s">
        <v>33</v>
      </c>
      <c r="C681" s="2">
        <v>45122</v>
      </c>
      <c r="D681" t="s">
        <v>36</v>
      </c>
      <c r="E681">
        <v>249.69521016217391</v>
      </c>
      <c r="F681">
        <v>9.4091533404449876</v>
      </c>
      <c r="G681">
        <v>3515.8645098367242</v>
      </c>
      <c r="H681" t="str">
        <f t="shared" si="20"/>
        <v>2023-07</v>
      </c>
      <c r="I681">
        <f t="shared" si="21"/>
        <v>9910.0378777631995</v>
      </c>
    </row>
    <row r="682" spans="1:9" x14ac:dyDescent="0.35">
      <c r="A682" t="s">
        <v>26</v>
      </c>
      <c r="B682" t="s">
        <v>120</v>
      </c>
      <c r="C682" s="2">
        <v>45122</v>
      </c>
      <c r="D682" t="s">
        <v>36</v>
      </c>
      <c r="E682">
        <v>241.89875677186799</v>
      </c>
      <c r="F682">
        <v>-2.1347116273696538</v>
      </c>
      <c r="G682">
        <v>3757.7632666085919</v>
      </c>
      <c r="H682" t="str">
        <f t="shared" si="20"/>
        <v>2023-07</v>
      </c>
      <c r="I682">
        <f t="shared" si="21"/>
        <v>9907.9031661358295</v>
      </c>
    </row>
    <row r="683" spans="1:9" x14ac:dyDescent="0.35">
      <c r="A683" t="s">
        <v>26</v>
      </c>
      <c r="B683" t="s">
        <v>35</v>
      </c>
      <c r="C683" s="2">
        <v>45122</v>
      </c>
      <c r="D683" t="s">
        <v>36</v>
      </c>
      <c r="E683">
        <v>221.25533469389211</v>
      </c>
      <c r="F683">
        <v>1.0151294635800809</v>
      </c>
      <c r="G683">
        <v>3979.0186013024841</v>
      </c>
      <c r="H683" t="str">
        <f t="shared" si="20"/>
        <v>2023-07</v>
      </c>
      <c r="I683">
        <f t="shared" si="21"/>
        <v>9908.9182955994092</v>
      </c>
    </row>
    <row r="684" spans="1:9" x14ac:dyDescent="0.35">
      <c r="A684" t="s">
        <v>10</v>
      </c>
      <c r="B684" t="s">
        <v>35</v>
      </c>
      <c r="C684" s="2">
        <v>45123</v>
      </c>
      <c r="D684" t="s">
        <v>36</v>
      </c>
      <c r="E684">
        <v>363.24154377021182</v>
      </c>
      <c r="F684">
        <v>2.7468816608453608</v>
      </c>
      <c r="G684">
        <v>4342.2601450726961</v>
      </c>
      <c r="H684" t="str">
        <f t="shared" si="20"/>
        <v>2023-07</v>
      </c>
      <c r="I684">
        <f t="shared" si="21"/>
        <v>9911.6651772602545</v>
      </c>
    </row>
    <row r="685" spans="1:9" x14ac:dyDescent="0.35">
      <c r="A685" t="s">
        <v>58</v>
      </c>
      <c r="B685" t="s">
        <v>49</v>
      </c>
      <c r="C685" s="2">
        <v>45123</v>
      </c>
      <c r="D685" t="s">
        <v>36</v>
      </c>
      <c r="E685">
        <v>343.81847740082458</v>
      </c>
      <c r="F685">
        <v>1.348548396926446</v>
      </c>
      <c r="G685">
        <v>4686.0786224735202</v>
      </c>
      <c r="H685" t="str">
        <f t="shared" si="20"/>
        <v>2023-07</v>
      </c>
      <c r="I685">
        <f t="shared" si="21"/>
        <v>9913.0137256571816</v>
      </c>
    </row>
    <row r="686" spans="1:9" x14ac:dyDescent="0.35">
      <c r="A686" t="s">
        <v>227</v>
      </c>
      <c r="B686" t="s">
        <v>228</v>
      </c>
      <c r="C686" s="2">
        <v>45125</v>
      </c>
      <c r="D686" t="s">
        <v>9</v>
      </c>
      <c r="E686">
        <v>-234.30393112367599</v>
      </c>
      <c r="F686">
        <v>0</v>
      </c>
      <c r="G686">
        <v>4451.774691349844</v>
      </c>
      <c r="H686" t="str">
        <f t="shared" si="20"/>
        <v>2023-07</v>
      </c>
      <c r="I686">
        <f t="shared" si="21"/>
        <v>9913.0137256571816</v>
      </c>
    </row>
    <row r="687" spans="1:9" x14ac:dyDescent="0.35">
      <c r="A687" t="s">
        <v>227</v>
      </c>
      <c r="B687" t="s">
        <v>229</v>
      </c>
      <c r="C687" s="2">
        <v>45125</v>
      </c>
      <c r="D687" t="s">
        <v>9</v>
      </c>
      <c r="E687">
        <v>-222.5887345674922</v>
      </c>
      <c r="F687">
        <v>0</v>
      </c>
      <c r="G687">
        <v>4229.1859567823522</v>
      </c>
      <c r="H687" t="str">
        <f t="shared" si="20"/>
        <v>2023-07</v>
      </c>
      <c r="I687">
        <f t="shared" si="21"/>
        <v>9913.0137256571816</v>
      </c>
    </row>
    <row r="688" spans="1:9" x14ac:dyDescent="0.35">
      <c r="A688" t="s">
        <v>227</v>
      </c>
      <c r="B688" t="s">
        <v>230</v>
      </c>
      <c r="C688" s="2">
        <v>45125</v>
      </c>
      <c r="D688" t="s">
        <v>9</v>
      </c>
      <c r="E688">
        <v>-211.4592978391176</v>
      </c>
      <c r="F688">
        <v>0</v>
      </c>
      <c r="G688">
        <v>4017.7266589432352</v>
      </c>
      <c r="H688" t="str">
        <f t="shared" si="20"/>
        <v>2023-07</v>
      </c>
      <c r="I688">
        <f t="shared" si="21"/>
        <v>9913.0137256571816</v>
      </c>
    </row>
    <row r="689" spans="1:9" x14ac:dyDescent="0.35">
      <c r="A689" t="s">
        <v>227</v>
      </c>
      <c r="B689" t="s">
        <v>141</v>
      </c>
      <c r="C689" s="2">
        <v>45125</v>
      </c>
      <c r="D689" t="s">
        <v>9</v>
      </c>
      <c r="E689">
        <v>-200.88633294716169</v>
      </c>
      <c r="F689">
        <v>0</v>
      </c>
      <c r="G689">
        <v>3816.8403259960728</v>
      </c>
      <c r="H689" t="str">
        <f t="shared" si="20"/>
        <v>2023-07</v>
      </c>
      <c r="I689">
        <f t="shared" si="21"/>
        <v>9913.0137256571816</v>
      </c>
    </row>
    <row r="690" spans="1:9" x14ac:dyDescent="0.35">
      <c r="A690" t="s">
        <v>30</v>
      </c>
      <c r="B690" t="s">
        <v>158</v>
      </c>
      <c r="C690" s="2">
        <v>45126</v>
      </c>
      <c r="D690" t="s">
        <v>9</v>
      </c>
      <c r="E690">
        <v>-190.84201629980359</v>
      </c>
      <c r="F690">
        <v>0</v>
      </c>
      <c r="G690">
        <v>3625.9983096962692</v>
      </c>
      <c r="H690" t="str">
        <f t="shared" si="20"/>
        <v>2023-07</v>
      </c>
      <c r="I690">
        <f t="shared" si="21"/>
        <v>9913.0137256571816</v>
      </c>
    </row>
    <row r="691" spans="1:9" x14ac:dyDescent="0.35">
      <c r="A691" t="s">
        <v>30</v>
      </c>
      <c r="B691" t="s">
        <v>19</v>
      </c>
      <c r="C691" s="2">
        <v>45126</v>
      </c>
      <c r="D691" t="s">
        <v>9</v>
      </c>
      <c r="E691">
        <v>-181.29991548481351</v>
      </c>
      <c r="F691">
        <v>0</v>
      </c>
      <c r="G691">
        <v>3444.6983942114562</v>
      </c>
      <c r="H691" t="str">
        <f t="shared" si="20"/>
        <v>2023-07</v>
      </c>
      <c r="I691">
        <f t="shared" si="21"/>
        <v>9913.0137256571816</v>
      </c>
    </row>
    <row r="692" spans="1:9" x14ac:dyDescent="0.35">
      <c r="A692" t="s">
        <v>30</v>
      </c>
      <c r="B692" t="s">
        <v>47</v>
      </c>
      <c r="C692" s="2">
        <v>45126</v>
      </c>
      <c r="D692" t="s">
        <v>9</v>
      </c>
      <c r="E692">
        <v>-172.2349197105728</v>
      </c>
      <c r="F692">
        <v>0</v>
      </c>
      <c r="G692">
        <v>3272.463474500883</v>
      </c>
      <c r="H692" t="str">
        <f t="shared" si="20"/>
        <v>2023-07</v>
      </c>
      <c r="I692">
        <f t="shared" si="21"/>
        <v>9913.0137256571816</v>
      </c>
    </row>
    <row r="693" spans="1:9" x14ac:dyDescent="0.35">
      <c r="A693" t="s">
        <v>30</v>
      </c>
      <c r="B693" t="s">
        <v>231</v>
      </c>
      <c r="C693" s="2">
        <v>45126</v>
      </c>
      <c r="D693" t="s">
        <v>9</v>
      </c>
      <c r="E693">
        <v>-163.62317372504421</v>
      </c>
      <c r="F693">
        <v>0</v>
      </c>
      <c r="G693">
        <v>3108.8403007758388</v>
      </c>
      <c r="H693" t="str">
        <f t="shared" si="20"/>
        <v>2023-07</v>
      </c>
      <c r="I693">
        <f t="shared" si="21"/>
        <v>9913.0137256571816</v>
      </c>
    </row>
    <row r="694" spans="1:9" x14ac:dyDescent="0.35">
      <c r="A694" t="s">
        <v>30</v>
      </c>
      <c r="B694" t="s">
        <v>114</v>
      </c>
      <c r="C694" s="2">
        <v>45126</v>
      </c>
      <c r="D694" t="s">
        <v>9</v>
      </c>
      <c r="E694">
        <v>-155.44201503879199</v>
      </c>
      <c r="F694">
        <v>0</v>
      </c>
      <c r="G694">
        <v>2953.398285737047</v>
      </c>
      <c r="H694" t="str">
        <f t="shared" si="20"/>
        <v>2023-07</v>
      </c>
      <c r="I694">
        <f t="shared" si="21"/>
        <v>9913.0137256571816</v>
      </c>
    </row>
    <row r="695" spans="1:9" x14ac:dyDescent="0.35">
      <c r="A695" t="s">
        <v>37</v>
      </c>
      <c r="B695" t="s">
        <v>99</v>
      </c>
      <c r="C695" s="2">
        <v>45127</v>
      </c>
      <c r="D695" t="s">
        <v>36</v>
      </c>
      <c r="E695">
        <v>155.10104787050139</v>
      </c>
      <c r="F695">
        <v>-2.44401866340263</v>
      </c>
      <c r="G695">
        <v>3108.499333607549</v>
      </c>
      <c r="H695" t="str">
        <f t="shared" si="20"/>
        <v>2023-07</v>
      </c>
      <c r="I695">
        <f t="shared" si="21"/>
        <v>9910.5697069937796</v>
      </c>
    </row>
    <row r="696" spans="1:9" x14ac:dyDescent="0.35">
      <c r="A696" t="s">
        <v>65</v>
      </c>
      <c r="B696" t="s">
        <v>157</v>
      </c>
      <c r="C696" s="2">
        <v>45127</v>
      </c>
      <c r="D696" t="s">
        <v>9</v>
      </c>
      <c r="E696">
        <v>-155.42496668037751</v>
      </c>
      <c r="F696">
        <v>0</v>
      </c>
      <c r="G696">
        <v>2953.074366927171</v>
      </c>
      <c r="H696" t="str">
        <f t="shared" si="20"/>
        <v>2023-07</v>
      </c>
      <c r="I696">
        <f t="shared" si="21"/>
        <v>9910.5697069937796</v>
      </c>
    </row>
    <row r="697" spans="1:9" x14ac:dyDescent="0.35">
      <c r="A697" t="s">
        <v>65</v>
      </c>
      <c r="B697" t="s">
        <v>157</v>
      </c>
      <c r="C697" s="2">
        <v>45127</v>
      </c>
      <c r="D697" t="s">
        <v>9</v>
      </c>
      <c r="E697">
        <v>-147.65371834635849</v>
      </c>
      <c r="F697">
        <v>0</v>
      </c>
      <c r="G697">
        <v>2805.4206485808131</v>
      </c>
      <c r="H697" t="str">
        <f t="shared" si="20"/>
        <v>2023-07</v>
      </c>
      <c r="I697">
        <f t="shared" si="21"/>
        <v>9910.5697069937796</v>
      </c>
    </row>
    <row r="698" spans="1:9" x14ac:dyDescent="0.35">
      <c r="A698" t="s">
        <v>65</v>
      </c>
      <c r="B698" t="s">
        <v>116</v>
      </c>
      <c r="C698" s="2">
        <v>45127</v>
      </c>
      <c r="D698" t="s">
        <v>9</v>
      </c>
      <c r="E698">
        <v>-140.27103242904059</v>
      </c>
      <c r="F698">
        <v>0</v>
      </c>
      <c r="G698">
        <v>2665.1496161517721</v>
      </c>
      <c r="H698" t="str">
        <f t="shared" si="20"/>
        <v>2023-07</v>
      </c>
      <c r="I698">
        <f t="shared" si="21"/>
        <v>9910.5697069937796</v>
      </c>
    </row>
    <row r="699" spans="1:9" x14ac:dyDescent="0.35">
      <c r="A699" t="s">
        <v>65</v>
      </c>
      <c r="B699" t="s">
        <v>17</v>
      </c>
      <c r="C699" s="2">
        <v>45127</v>
      </c>
      <c r="D699" t="s">
        <v>9</v>
      </c>
      <c r="E699">
        <v>-133.25748080758859</v>
      </c>
      <c r="F699">
        <v>0</v>
      </c>
      <c r="G699">
        <v>2531.8921353441829</v>
      </c>
      <c r="H699" t="str">
        <f t="shared" si="20"/>
        <v>2023-07</v>
      </c>
      <c r="I699">
        <f t="shared" si="21"/>
        <v>9910.5697069937796</v>
      </c>
    </row>
    <row r="700" spans="1:9" x14ac:dyDescent="0.35">
      <c r="A700" t="s">
        <v>65</v>
      </c>
      <c r="B700" t="s">
        <v>116</v>
      </c>
      <c r="C700" s="2">
        <v>45127</v>
      </c>
      <c r="D700" t="s">
        <v>9</v>
      </c>
      <c r="E700">
        <v>-126.5946067672092</v>
      </c>
      <c r="F700">
        <v>0</v>
      </c>
      <c r="G700">
        <v>2405.2975285769739</v>
      </c>
      <c r="H700" t="str">
        <f t="shared" si="20"/>
        <v>2023-07</v>
      </c>
      <c r="I700">
        <f t="shared" si="21"/>
        <v>9910.5697069937796</v>
      </c>
    </row>
    <row r="701" spans="1:9" x14ac:dyDescent="0.35">
      <c r="A701" t="s">
        <v>65</v>
      </c>
      <c r="B701" t="s">
        <v>17</v>
      </c>
      <c r="C701" s="2">
        <v>45127</v>
      </c>
      <c r="D701" t="s">
        <v>9</v>
      </c>
      <c r="E701">
        <v>-120.26487642884869</v>
      </c>
      <c r="F701">
        <v>0</v>
      </c>
      <c r="G701">
        <v>2285.0326521481252</v>
      </c>
      <c r="H701" t="str">
        <f t="shared" si="20"/>
        <v>2023-07</v>
      </c>
      <c r="I701">
        <f t="shared" si="21"/>
        <v>9910.5697069937796</v>
      </c>
    </row>
    <row r="702" spans="1:9" x14ac:dyDescent="0.35">
      <c r="A702" t="s">
        <v>65</v>
      </c>
      <c r="B702" t="s">
        <v>157</v>
      </c>
      <c r="C702" s="2">
        <v>45128</v>
      </c>
      <c r="D702" t="s">
        <v>36</v>
      </c>
      <c r="E702">
        <v>155.65883034117789</v>
      </c>
      <c r="F702">
        <v>0.23386366080040941</v>
      </c>
      <c r="G702">
        <v>2440.6914824893029</v>
      </c>
      <c r="H702" t="str">
        <f t="shared" si="20"/>
        <v>2023-07</v>
      </c>
      <c r="I702">
        <f t="shared" si="21"/>
        <v>9910.8035706545797</v>
      </c>
    </row>
    <row r="703" spans="1:9" x14ac:dyDescent="0.35">
      <c r="A703" t="s">
        <v>65</v>
      </c>
      <c r="B703" t="s">
        <v>17</v>
      </c>
      <c r="C703" s="2">
        <v>45128</v>
      </c>
      <c r="D703" t="s">
        <v>36</v>
      </c>
      <c r="E703">
        <v>139.17925048615999</v>
      </c>
      <c r="F703">
        <v>5.9217696785714216</v>
      </c>
      <c r="G703">
        <v>2579.8707329754629</v>
      </c>
      <c r="H703" t="str">
        <f t="shared" si="20"/>
        <v>2023-07</v>
      </c>
      <c r="I703">
        <f t="shared" si="21"/>
        <v>9916.7253403331506</v>
      </c>
    </row>
    <row r="704" spans="1:9" x14ac:dyDescent="0.35">
      <c r="A704" t="s">
        <v>65</v>
      </c>
      <c r="B704" t="s">
        <v>157</v>
      </c>
      <c r="C704" s="2">
        <v>45128</v>
      </c>
      <c r="D704" t="s">
        <v>36</v>
      </c>
      <c r="E704">
        <v>147.8758888241189</v>
      </c>
      <c r="F704">
        <v>0.22217047776038609</v>
      </c>
      <c r="G704">
        <v>2727.746621799582</v>
      </c>
      <c r="H704" t="str">
        <f t="shared" si="20"/>
        <v>2023-07</v>
      </c>
      <c r="I704">
        <f t="shared" si="21"/>
        <v>9916.9475108109109</v>
      </c>
    </row>
    <row r="705" spans="1:9" x14ac:dyDescent="0.35">
      <c r="A705" t="s">
        <v>65</v>
      </c>
      <c r="B705" t="s">
        <v>17</v>
      </c>
      <c r="C705" s="2">
        <v>45128</v>
      </c>
      <c r="D705" t="s">
        <v>36</v>
      </c>
      <c r="E705">
        <v>125.6092735637594</v>
      </c>
      <c r="F705">
        <v>5.3443971349107073</v>
      </c>
      <c r="G705">
        <v>2853.355895363341</v>
      </c>
      <c r="H705" t="str">
        <f t="shared" si="20"/>
        <v>2023-07</v>
      </c>
      <c r="I705">
        <f t="shared" si="21"/>
        <v>9922.2919079458225</v>
      </c>
    </row>
    <row r="706" spans="1:9" x14ac:dyDescent="0.35">
      <c r="A706" t="s">
        <v>65</v>
      </c>
      <c r="B706" t="s">
        <v>116</v>
      </c>
      <c r="C706" s="2">
        <v>45128</v>
      </c>
      <c r="D706" t="s">
        <v>36</v>
      </c>
      <c r="E706">
        <v>140.45924628743231</v>
      </c>
      <c r="F706">
        <v>0.1882138583916628</v>
      </c>
      <c r="G706">
        <v>2993.815141650774</v>
      </c>
      <c r="H706" t="str">
        <f t="shared" si="20"/>
        <v>2023-07</v>
      </c>
      <c r="I706">
        <f t="shared" si="21"/>
        <v>9922.4801218042139</v>
      </c>
    </row>
    <row r="707" spans="1:9" x14ac:dyDescent="0.35">
      <c r="A707" t="s">
        <v>65</v>
      </c>
      <c r="B707" t="s">
        <v>116</v>
      </c>
      <c r="C707" s="2">
        <v>45128</v>
      </c>
      <c r="D707" t="s">
        <v>36</v>
      </c>
      <c r="E707">
        <v>126.7644697744076</v>
      </c>
      <c r="F707">
        <v>0.16986300719847239</v>
      </c>
      <c r="G707">
        <v>3120.5796114251821</v>
      </c>
      <c r="H707" t="str">
        <f t="shared" ref="H707:H770" si="22">TEXT(C707,"yyyy-mm")</f>
        <v>2023-07</v>
      </c>
      <c r="I707">
        <f t="shared" si="21"/>
        <v>9922.6499848114127</v>
      </c>
    </row>
    <row r="708" spans="1:9" x14ac:dyDescent="0.35">
      <c r="A708" t="s">
        <v>217</v>
      </c>
      <c r="B708" t="s">
        <v>132</v>
      </c>
      <c r="C708" s="2">
        <v>45129</v>
      </c>
      <c r="D708" t="s">
        <v>36</v>
      </c>
      <c r="E708">
        <v>409.28968356522518</v>
      </c>
      <c r="F708">
        <v>37.591224978951118</v>
      </c>
      <c r="G708">
        <v>3529.8692949904071</v>
      </c>
      <c r="H708" t="str">
        <f t="shared" si="22"/>
        <v>2023-07</v>
      </c>
      <c r="I708">
        <f t="shared" ref="I708:I771" si="23">I707 + F708</f>
        <v>9960.2412097903634</v>
      </c>
    </row>
    <row r="709" spans="1:9" x14ac:dyDescent="0.35">
      <c r="A709" t="s">
        <v>217</v>
      </c>
      <c r="B709" t="s">
        <v>218</v>
      </c>
      <c r="C709" s="2">
        <v>45129</v>
      </c>
      <c r="D709" t="s">
        <v>36</v>
      </c>
      <c r="E709">
        <v>393.39457178277007</v>
      </c>
      <c r="F709">
        <v>2.133036428797368</v>
      </c>
      <c r="G709">
        <v>3923.2638667731771</v>
      </c>
      <c r="H709" t="str">
        <f t="shared" si="22"/>
        <v>2023-07</v>
      </c>
      <c r="I709">
        <f t="shared" si="23"/>
        <v>9962.3742462191603</v>
      </c>
    </row>
    <row r="710" spans="1:9" x14ac:dyDescent="0.35">
      <c r="A710" t="s">
        <v>219</v>
      </c>
      <c r="B710" t="s">
        <v>220</v>
      </c>
      <c r="C710" s="2">
        <v>45130</v>
      </c>
      <c r="D710" t="s">
        <v>36</v>
      </c>
      <c r="E710">
        <v>434.67278274615541</v>
      </c>
      <c r="F710">
        <v>14.20955241011052</v>
      </c>
      <c r="G710">
        <v>4357.9366495193317</v>
      </c>
      <c r="H710" t="str">
        <f t="shared" si="22"/>
        <v>2023-07</v>
      </c>
      <c r="I710">
        <f t="shared" si="23"/>
        <v>9976.5837986292718</v>
      </c>
    </row>
    <row r="711" spans="1:9" x14ac:dyDescent="0.35">
      <c r="A711" t="s">
        <v>26</v>
      </c>
      <c r="B711" t="s">
        <v>62</v>
      </c>
      <c r="C711" s="2">
        <v>45130</v>
      </c>
      <c r="D711" t="s">
        <v>36</v>
      </c>
      <c r="E711">
        <v>194.68385639222299</v>
      </c>
      <c r="F711">
        <v>-4.0829288281335039</v>
      </c>
      <c r="G711">
        <v>4552.6205059115546</v>
      </c>
      <c r="H711" t="str">
        <f t="shared" si="22"/>
        <v>2023-07</v>
      </c>
      <c r="I711">
        <f t="shared" si="23"/>
        <v>9972.5008698011388</v>
      </c>
    </row>
    <row r="712" spans="1:9" x14ac:dyDescent="0.35">
      <c r="A712" t="s">
        <v>26</v>
      </c>
      <c r="B712" t="s">
        <v>60</v>
      </c>
      <c r="C712" s="2">
        <v>45133</v>
      </c>
      <c r="D712" t="s">
        <v>36</v>
      </c>
      <c r="E712">
        <v>187.78128928934339</v>
      </c>
      <c r="F712">
        <v>-1.047156669995331</v>
      </c>
      <c r="G712">
        <v>4740.4017952008981</v>
      </c>
      <c r="H712" t="str">
        <f t="shared" si="22"/>
        <v>2023-07</v>
      </c>
      <c r="I712">
        <f t="shared" si="23"/>
        <v>9971.4537131311426</v>
      </c>
    </row>
    <row r="713" spans="1:9" x14ac:dyDescent="0.35">
      <c r="A713" t="s">
        <v>58</v>
      </c>
      <c r="B713" t="s">
        <v>221</v>
      </c>
      <c r="C713" s="2">
        <v>45133</v>
      </c>
      <c r="D713" t="s">
        <v>36</v>
      </c>
      <c r="E713">
        <v>310.16964834211899</v>
      </c>
      <c r="F713">
        <v>1.090537416100972</v>
      </c>
      <c r="G713">
        <v>5050.5714435430173</v>
      </c>
      <c r="H713" t="str">
        <f t="shared" si="22"/>
        <v>2023-07</v>
      </c>
      <c r="I713">
        <f t="shared" si="23"/>
        <v>9972.5442505472438</v>
      </c>
    </row>
    <row r="714" spans="1:9" x14ac:dyDescent="0.35">
      <c r="A714" t="s">
        <v>58</v>
      </c>
      <c r="B714" t="s">
        <v>104</v>
      </c>
      <c r="C714" s="2">
        <v>45133</v>
      </c>
      <c r="D714" t="s">
        <v>36</v>
      </c>
      <c r="E714">
        <v>269.23219279153727</v>
      </c>
      <c r="F714">
        <v>-9.7117048191939261</v>
      </c>
      <c r="G714">
        <v>5319.8036363345554</v>
      </c>
      <c r="H714" t="str">
        <f t="shared" si="22"/>
        <v>2023-07</v>
      </c>
      <c r="I714">
        <f t="shared" si="23"/>
        <v>9962.8325457280498</v>
      </c>
    </row>
    <row r="715" spans="1:9" x14ac:dyDescent="0.35">
      <c r="A715" t="s">
        <v>58</v>
      </c>
      <c r="B715" t="s">
        <v>193</v>
      </c>
      <c r="C715" s="2">
        <v>45133</v>
      </c>
      <c r="D715" t="s">
        <v>36</v>
      </c>
      <c r="E715">
        <v>303.86363687937899</v>
      </c>
      <c r="F715">
        <v>10.23848149966193</v>
      </c>
      <c r="G715">
        <v>5623.6672732139332</v>
      </c>
      <c r="H715" t="str">
        <f t="shared" si="22"/>
        <v>2023-07</v>
      </c>
      <c r="I715">
        <f t="shared" si="23"/>
        <v>9973.071027227712</v>
      </c>
    </row>
    <row r="716" spans="1:9" x14ac:dyDescent="0.35">
      <c r="A716" t="s">
        <v>58</v>
      </c>
      <c r="B716" t="s">
        <v>109</v>
      </c>
      <c r="C716" s="2">
        <v>45133</v>
      </c>
      <c r="D716" t="s">
        <v>36</v>
      </c>
      <c r="E716">
        <v>329.95704772222712</v>
      </c>
      <c r="F716">
        <v>4.6106151685238501</v>
      </c>
      <c r="G716">
        <v>5953.6243209361601</v>
      </c>
      <c r="H716" t="str">
        <f t="shared" si="22"/>
        <v>2023-07</v>
      </c>
      <c r="I716">
        <f t="shared" si="23"/>
        <v>9977.6816423962355</v>
      </c>
    </row>
    <row r="717" spans="1:9" x14ac:dyDescent="0.35">
      <c r="A717" t="s">
        <v>26</v>
      </c>
      <c r="B717" t="s">
        <v>94</v>
      </c>
      <c r="C717" s="2">
        <v>45134</v>
      </c>
      <c r="D717" t="s">
        <v>36</v>
      </c>
      <c r="E717">
        <v>202.41587227770069</v>
      </c>
      <c r="F717">
        <v>23.028848616328929</v>
      </c>
      <c r="G717">
        <v>6156.0401932138611</v>
      </c>
      <c r="H717" t="str">
        <f t="shared" si="22"/>
        <v>2023-07</v>
      </c>
      <c r="I717">
        <f t="shared" si="23"/>
        <v>10000.710491012564</v>
      </c>
    </row>
    <row r="718" spans="1:9" x14ac:dyDescent="0.35">
      <c r="A718" t="s">
        <v>225</v>
      </c>
      <c r="B718" t="s">
        <v>226</v>
      </c>
      <c r="C718" s="2">
        <v>45136</v>
      </c>
      <c r="D718" t="s">
        <v>36</v>
      </c>
      <c r="E718">
        <v>170.59668650692339</v>
      </c>
      <c r="F718">
        <v>0.17901402862025859</v>
      </c>
      <c r="G718">
        <v>6326.6368797207842</v>
      </c>
      <c r="H718" t="str">
        <f t="shared" si="22"/>
        <v>2023-07</v>
      </c>
      <c r="I718">
        <f t="shared" si="23"/>
        <v>10000.889505041185</v>
      </c>
    </row>
    <row r="719" spans="1:9" x14ac:dyDescent="0.35">
      <c r="A719" t="s">
        <v>14</v>
      </c>
      <c r="B719" t="s">
        <v>222</v>
      </c>
      <c r="C719" s="2">
        <v>45136</v>
      </c>
      <c r="D719" t="s">
        <v>36</v>
      </c>
      <c r="E719">
        <v>269.52258276442922</v>
      </c>
      <c r="F719">
        <v>4.525880034234433</v>
      </c>
      <c r="G719">
        <v>6596.1594624852132</v>
      </c>
      <c r="H719" t="str">
        <f t="shared" si="22"/>
        <v>2023-07</v>
      </c>
      <c r="I719">
        <f t="shared" si="23"/>
        <v>10005.415385075419</v>
      </c>
    </row>
    <row r="720" spans="1:9" x14ac:dyDescent="0.35">
      <c r="A720" t="s">
        <v>14</v>
      </c>
      <c r="B720" t="s">
        <v>223</v>
      </c>
      <c r="C720" s="2">
        <v>45136</v>
      </c>
      <c r="D720" t="s">
        <v>36</v>
      </c>
      <c r="E720">
        <v>258.55209160282487</v>
      </c>
      <c r="F720">
        <v>6.8052240091398906</v>
      </c>
      <c r="G720">
        <v>6854.7115540880377</v>
      </c>
      <c r="H720" t="str">
        <f t="shared" si="22"/>
        <v>2023-07</v>
      </c>
      <c r="I720">
        <f t="shared" si="23"/>
        <v>10012.220609084559</v>
      </c>
    </row>
    <row r="721" spans="1:9" x14ac:dyDescent="0.35">
      <c r="A721" t="s">
        <v>14</v>
      </c>
      <c r="B721" t="s">
        <v>185</v>
      </c>
      <c r="C721" s="2">
        <v>45136</v>
      </c>
      <c r="D721" t="s">
        <v>36</v>
      </c>
      <c r="E721">
        <v>240.89884649795829</v>
      </c>
      <c r="F721">
        <v>1.739322283957534</v>
      </c>
      <c r="G721">
        <v>7095.6104005859961</v>
      </c>
      <c r="H721" t="str">
        <f t="shared" si="22"/>
        <v>2023-07</v>
      </c>
      <c r="I721">
        <f t="shared" si="23"/>
        <v>10013.959931368518</v>
      </c>
    </row>
    <row r="722" spans="1:9" x14ac:dyDescent="0.35">
      <c r="A722" t="s">
        <v>26</v>
      </c>
      <c r="B722" t="s">
        <v>61</v>
      </c>
      <c r="C722" s="2">
        <v>45137</v>
      </c>
      <c r="D722" t="s">
        <v>36</v>
      </c>
      <c r="E722">
        <v>171.05119889594499</v>
      </c>
      <c r="F722">
        <v>9.1544100415570142</v>
      </c>
      <c r="G722">
        <v>7266.6615994819413</v>
      </c>
      <c r="H722" t="str">
        <f t="shared" si="22"/>
        <v>2023-07</v>
      </c>
      <c r="I722">
        <f t="shared" si="23"/>
        <v>10023.114341410075</v>
      </c>
    </row>
    <row r="723" spans="1:9" x14ac:dyDescent="0.35">
      <c r="A723" t="s">
        <v>14</v>
      </c>
      <c r="B723" t="s">
        <v>224</v>
      </c>
      <c r="C723" s="2">
        <v>45137</v>
      </c>
      <c r="D723" t="s">
        <v>36</v>
      </c>
      <c r="E723">
        <v>212.36365030785569</v>
      </c>
      <c r="F723">
        <v>-14.837897695444919</v>
      </c>
      <c r="G723">
        <v>7479.0252497897973</v>
      </c>
      <c r="H723" t="str">
        <f t="shared" si="22"/>
        <v>2023-07</v>
      </c>
      <c r="I723">
        <f t="shared" si="23"/>
        <v>10008.276443714631</v>
      </c>
    </row>
    <row r="724" spans="1:9" x14ac:dyDescent="0.35">
      <c r="A724" t="s">
        <v>26</v>
      </c>
      <c r="B724" t="s">
        <v>61</v>
      </c>
      <c r="C724" s="2">
        <v>45137</v>
      </c>
      <c r="D724" t="s">
        <v>36</v>
      </c>
      <c r="E724">
        <v>162.4986389511478</v>
      </c>
      <c r="F724">
        <v>8.6966895394791663</v>
      </c>
      <c r="G724">
        <v>7641.523888740945</v>
      </c>
      <c r="H724" t="str">
        <f t="shared" si="22"/>
        <v>2023-07</v>
      </c>
      <c r="I724">
        <f t="shared" si="23"/>
        <v>10016.973133254111</v>
      </c>
    </row>
    <row r="725" spans="1:9" x14ac:dyDescent="0.35">
      <c r="A725" t="s">
        <v>14</v>
      </c>
      <c r="B725" t="s">
        <v>224</v>
      </c>
      <c r="C725" s="2">
        <v>45137</v>
      </c>
      <c r="D725" t="s">
        <v>36</v>
      </c>
      <c r="E725">
        <v>201.74546779246299</v>
      </c>
      <c r="F725">
        <v>-14.096002810672671</v>
      </c>
      <c r="G725">
        <v>7843.2693565334084</v>
      </c>
      <c r="H725" t="str">
        <f t="shared" si="22"/>
        <v>2023-07</v>
      </c>
      <c r="I725">
        <f t="shared" si="23"/>
        <v>10002.877130443438</v>
      </c>
    </row>
    <row r="726" spans="1:9" x14ac:dyDescent="0.35">
      <c r="A726" t="s">
        <v>84</v>
      </c>
      <c r="B726" t="s">
        <v>85</v>
      </c>
      <c r="C726" s="2">
        <v>45138</v>
      </c>
      <c r="D726" t="s">
        <v>9</v>
      </c>
      <c r="E726">
        <v>-392.16346782667051</v>
      </c>
      <c r="F726">
        <v>0</v>
      </c>
      <c r="G726">
        <v>7451.1058887067384</v>
      </c>
      <c r="H726" t="str">
        <f t="shared" si="22"/>
        <v>2023-07</v>
      </c>
      <c r="I726">
        <f t="shared" si="23"/>
        <v>10002.877130443438</v>
      </c>
    </row>
    <row r="727" spans="1:9" x14ac:dyDescent="0.35">
      <c r="A727" t="s">
        <v>82</v>
      </c>
      <c r="B727" t="s">
        <v>232</v>
      </c>
      <c r="C727" s="2">
        <v>45138</v>
      </c>
      <c r="D727" t="s">
        <v>9</v>
      </c>
      <c r="E727">
        <v>-372.55529443533692</v>
      </c>
      <c r="F727">
        <v>0</v>
      </c>
      <c r="G727">
        <v>7078.5505942714017</v>
      </c>
      <c r="H727" t="str">
        <f t="shared" si="22"/>
        <v>2023-07</v>
      </c>
      <c r="I727">
        <f t="shared" si="23"/>
        <v>10002.877130443438</v>
      </c>
    </row>
    <row r="728" spans="1:9" x14ac:dyDescent="0.35">
      <c r="A728" t="s">
        <v>82</v>
      </c>
      <c r="B728" t="s">
        <v>233</v>
      </c>
      <c r="C728" s="2">
        <v>45138</v>
      </c>
      <c r="D728" t="s">
        <v>9</v>
      </c>
      <c r="E728">
        <v>-353.9275297135701</v>
      </c>
      <c r="F728">
        <v>0</v>
      </c>
      <c r="G728">
        <v>6724.6230645578316</v>
      </c>
      <c r="H728" t="str">
        <f t="shared" si="22"/>
        <v>2023-07</v>
      </c>
      <c r="I728">
        <f t="shared" si="23"/>
        <v>10002.877130443438</v>
      </c>
    </row>
    <row r="729" spans="1:9" x14ac:dyDescent="0.35">
      <c r="A729" t="s">
        <v>82</v>
      </c>
      <c r="B729" t="s">
        <v>234</v>
      </c>
      <c r="C729" s="2">
        <v>45138</v>
      </c>
      <c r="D729" t="s">
        <v>9</v>
      </c>
      <c r="E729">
        <v>-336.23115322789158</v>
      </c>
      <c r="F729">
        <v>0</v>
      </c>
      <c r="G729">
        <v>6388.3919113299398</v>
      </c>
      <c r="H729" t="str">
        <f t="shared" si="22"/>
        <v>2023-07</v>
      </c>
      <c r="I729">
        <f t="shared" si="23"/>
        <v>10002.877130443438</v>
      </c>
    </row>
    <row r="730" spans="1:9" x14ac:dyDescent="0.35">
      <c r="A730" t="s">
        <v>72</v>
      </c>
      <c r="B730" t="s">
        <v>235</v>
      </c>
      <c r="C730" s="2">
        <v>45139</v>
      </c>
      <c r="D730" t="s">
        <v>9</v>
      </c>
      <c r="E730">
        <v>-319.41959556649698</v>
      </c>
      <c r="F730">
        <v>0</v>
      </c>
      <c r="G730">
        <v>6068.9723157634426</v>
      </c>
      <c r="H730" t="str">
        <f t="shared" si="22"/>
        <v>2023-08</v>
      </c>
      <c r="I730">
        <f t="shared" si="23"/>
        <v>10002.877130443438</v>
      </c>
    </row>
    <row r="731" spans="1:9" x14ac:dyDescent="0.35">
      <c r="A731" t="s">
        <v>76</v>
      </c>
      <c r="B731" t="s">
        <v>96</v>
      </c>
      <c r="C731" s="2">
        <v>45140</v>
      </c>
      <c r="D731" t="s">
        <v>9</v>
      </c>
      <c r="E731">
        <v>-303.44861578817222</v>
      </c>
      <c r="F731">
        <v>0</v>
      </c>
      <c r="G731">
        <v>5765.5236999752706</v>
      </c>
      <c r="H731" t="str">
        <f t="shared" si="22"/>
        <v>2023-08</v>
      </c>
      <c r="I731">
        <f t="shared" si="23"/>
        <v>10002.877130443438</v>
      </c>
    </row>
    <row r="732" spans="1:9" x14ac:dyDescent="0.35">
      <c r="A732" t="s">
        <v>76</v>
      </c>
      <c r="B732" t="s">
        <v>236</v>
      </c>
      <c r="C732" s="2">
        <v>45140</v>
      </c>
      <c r="D732" t="s">
        <v>9</v>
      </c>
      <c r="E732">
        <v>-288.27618499876348</v>
      </c>
      <c r="F732">
        <v>0</v>
      </c>
      <c r="G732">
        <v>5477.2475149765069</v>
      </c>
      <c r="H732" t="str">
        <f t="shared" si="22"/>
        <v>2023-08</v>
      </c>
      <c r="I732">
        <f t="shared" si="23"/>
        <v>10002.877130443438</v>
      </c>
    </row>
    <row r="733" spans="1:9" x14ac:dyDescent="0.35">
      <c r="A733" t="s">
        <v>227</v>
      </c>
      <c r="B733" t="s">
        <v>141</v>
      </c>
      <c r="C733" s="2">
        <v>45142</v>
      </c>
      <c r="D733" t="s">
        <v>36</v>
      </c>
      <c r="E733">
        <v>184.21446088166729</v>
      </c>
      <c r="F733">
        <v>-16.671872065494401</v>
      </c>
      <c r="G733">
        <v>5661.4619758581739</v>
      </c>
      <c r="H733" t="str">
        <f t="shared" si="22"/>
        <v>2023-08</v>
      </c>
      <c r="I733">
        <f t="shared" si="23"/>
        <v>9986.2052583779441</v>
      </c>
    </row>
    <row r="734" spans="1:9" x14ac:dyDescent="0.35">
      <c r="A734" t="s">
        <v>227</v>
      </c>
      <c r="B734" t="s">
        <v>230</v>
      </c>
      <c r="C734" s="2">
        <v>45142</v>
      </c>
      <c r="D734" t="s">
        <v>36</v>
      </c>
      <c r="E734">
        <v>212.84374804804301</v>
      </c>
      <c r="F734">
        <v>1.3844502089253869</v>
      </c>
      <c r="G734">
        <v>5874.3057239062173</v>
      </c>
      <c r="H734" t="str">
        <f t="shared" si="22"/>
        <v>2023-08</v>
      </c>
      <c r="I734">
        <f t="shared" si="23"/>
        <v>9987.5897085868692</v>
      </c>
    </row>
    <row r="735" spans="1:9" x14ac:dyDescent="0.35">
      <c r="A735" t="s">
        <v>227</v>
      </c>
      <c r="B735" t="s">
        <v>228</v>
      </c>
      <c r="C735" s="2">
        <v>45142</v>
      </c>
      <c r="D735" t="s">
        <v>36</v>
      </c>
      <c r="E735">
        <v>230.29646713073669</v>
      </c>
      <c r="F735">
        <v>-4.0074639929393072</v>
      </c>
      <c r="G735">
        <v>6104.6021910369536</v>
      </c>
      <c r="H735" t="str">
        <f t="shared" si="22"/>
        <v>2023-08</v>
      </c>
      <c r="I735">
        <f t="shared" si="23"/>
        <v>9983.5822445939302</v>
      </c>
    </row>
    <row r="736" spans="1:9" x14ac:dyDescent="0.35">
      <c r="A736" t="s">
        <v>227</v>
      </c>
      <c r="B736" t="s">
        <v>229</v>
      </c>
      <c r="C736" s="2">
        <v>45142</v>
      </c>
      <c r="D736" t="s">
        <v>36</v>
      </c>
      <c r="E736">
        <v>213.50787854899261</v>
      </c>
      <c r="F736">
        <v>-9.0808560184996168</v>
      </c>
      <c r="G736">
        <v>6318.1100695859459</v>
      </c>
      <c r="H736" t="str">
        <f t="shared" si="22"/>
        <v>2023-08</v>
      </c>
      <c r="I736">
        <f t="shared" si="23"/>
        <v>9974.5013885754306</v>
      </c>
    </row>
    <row r="737" spans="1:9" x14ac:dyDescent="0.35">
      <c r="A737" t="s">
        <v>30</v>
      </c>
      <c r="B737" t="s">
        <v>158</v>
      </c>
      <c r="C737" s="2">
        <v>45143</v>
      </c>
      <c r="D737" t="s">
        <v>36</v>
      </c>
      <c r="E737">
        <v>202.07194809866559</v>
      </c>
      <c r="F737">
        <v>11.229931798861941</v>
      </c>
      <c r="G737">
        <v>6520.1820176846113</v>
      </c>
      <c r="H737" t="str">
        <f t="shared" si="22"/>
        <v>2023-08</v>
      </c>
      <c r="I737">
        <f t="shared" si="23"/>
        <v>9985.7313203742924</v>
      </c>
    </row>
    <row r="738" spans="1:9" x14ac:dyDescent="0.35">
      <c r="A738" t="s">
        <v>30</v>
      </c>
      <c r="B738" t="s">
        <v>114</v>
      </c>
      <c r="C738" s="2">
        <v>45143</v>
      </c>
      <c r="D738" t="s">
        <v>36</v>
      </c>
      <c r="E738">
        <v>169.7239898389692</v>
      </c>
      <c r="F738">
        <v>14.28197480017724</v>
      </c>
      <c r="G738">
        <v>6689.9060075235802</v>
      </c>
      <c r="H738" t="str">
        <f t="shared" si="22"/>
        <v>2023-08</v>
      </c>
      <c r="I738">
        <f t="shared" si="23"/>
        <v>10000.013295174469</v>
      </c>
    </row>
    <row r="739" spans="1:9" x14ac:dyDescent="0.35">
      <c r="A739" t="s">
        <v>30</v>
      </c>
      <c r="B739" t="s">
        <v>19</v>
      </c>
      <c r="C739" s="2">
        <v>45143</v>
      </c>
      <c r="D739" t="s">
        <v>36</v>
      </c>
      <c r="E739">
        <v>190.48813597295219</v>
      </c>
      <c r="F739">
        <v>9.1882204881387395</v>
      </c>
      <c r="G739">
        <v>6880.3941434965327</v>
      </c>
      <c r="H739" t="str">
        <f t="shared" si="22"/>
        <v>2023-08</v>
      </c>
      <c r="I739">
        <f t="shared" si="23"/>
        <v>10009.201515662608</v>
      </c>
    </row>
    <row r="740" spans="1:9" x14ac:dyDescent="0.35">
      <c r="A740" t="s">
        <v>30</v>
      </c>
      <c r="B740" t="s">
        <v>231</v>
      </c>
      <c r="C740" s="2">
        <v>45143</v>
      </c>
      <c r="D740" t="s">
        <v>36</v>
      </c>
      <c r="E740">
        <v>158.3627796848518</v>
      </c>
      <c r="F740">
        <v>-5.2603940401923808</v>
      </c>
      <c r="G740">
        <v>7038.7569231813841</v>
      </c>
      <c r="H740" t="str">
        <f t="shared" si="22"/>
        <v>2023-08</v>
      </c>
      <c r="I740">
        <f t="shared" si="23"/>
        <v>10003.941121622414</v>
      </c>
    </row>
    <row r="741" spans="1:9" x14ac:dyDescent="0.35">
      <c r="A741" t="s">
        <v>30</v>
      </c>
      <c r="B741" t="s">
        <v>47</v>
      </c>
      <c r="C741" s="2">
        <v>45143</v>
      </c>
      <c r="D741" t="s">
        <v>36</v>
      </c>
      <c r="E741">
        <v>185.64335045269681</v>
      </c>
      <c r="F741">
        <v>13.40843074212404</v>
      </c>
      <c r="G741">
        <v>7224.4002736340808</v>
      </c>
      <c r="H741" t="str">
        <f t="shared" si="22"/>
        <v>2023-08</v>
      </c>
      <c r="I741">
        <f t="shared" si="23"/>
        <v>10017.349552364538</v>
      </c>
    </row>
    <row r="742" spans="1:9" x14ac:dyDescent="0.35">
      <c r="A742" t="s">
        <v>12</v>
      </c>
      <c r="B742" t="s">
        <v>13</v>
      </c>
      <c r="C742" s="2">
        <v>45144</v>
      </c>
      <c r="D742" t="s">
        <v>36</v>
      </c>
      <c r="E742">
        <v>150.47508319637311</v>
      </c>
      <c r="F742">
        <v>0.80726998916424009</v>
      </c>
      <c r="G742">
        <v>7374.8753568304537</v>
      </c>
      <c r="H742" t="str">
        <f t="shared" si="22"/>
        <v>2023-08</v>
      </c>
      <c r="I742">
        <f t="shared" si="23"/>
        <v>10018.156822353702</v>
      </c>
    </row>
    <row r="743" spans="1:9" x14ac:dyDescent="0.35">
      <c r="A743" t="s">
        <v>12</v>
      </c>
      <c r="B743" t="s">
        <v>13</v>
      </c>
      <c r="C743" s="2">
        <v>45144</v>
      </c>
      <c r="D743" t="s">
        <v>36</v>
      </c>
      <c r="E743">
        <v>135.80376258472671</v>
      </c>
      <c r="F743">
        <v>0.72856116522072512</v>
      </c>
      <c r="G743">
        <v>7510.6791194151801</v>
      </c>
      <c r="H743" t="str">
        <f t="shared" si="22"/>
        <v>2023-08</v>
      </c>
      <c r="I743">
        <f t="shared" si="23"/>
        <v>10018.885383518922</v>
      </c>
    </row>
    <row r="744" spans="1:9" x14ac:dyDescent="0.35">
      <c r="A744" t="s">
        <v>12</v>
      </c>
      <c r="B744" t="s">
        <v>13</v>
      </c>
      <c r="C744" s="2">
        <v>45144</v>
      </c>
      <c r="D744" t="s">
        <v>36</v>
      </c>
      <c r="E744">
        <v>142.9513290365544</v>
      </c>
      <c r="F744">
        <v>0.76690648970603092</v>
      </c>
      <c r="G744">
        <v>7653.630448451735</v>
      </c>
      <c r="H744" t="str">
        <f t="shared" si="22"/>
        <v>2023-08</v>
      </c>
      <c r="I744">
        <f t="shared" si="23"/>
        <v>10019.652290008627</v>
      </c>
    </row>
    <row r="745" spans="1:9" x14ac:dyDescent="0.35">
      <c r="A745" t="s">
        <v>86</v>
      </c>
      <c r="B745" t="s">
        <v>87</v>
      </c>
      <c r="C745" s="2">
        <v>45145</v>
      </c>
      <c r="D745" t="s">
        <v>9</v>
      </c>
      <c r="E745">
        <v>-382.6815224225868</v>
      </c>
      <c r="F745">
        <v>0</v>
      </c>
      <c r="G745">
        <v>7270.9489260291484</v>
      </c>
      <c r="H745" t="str">
        <f t="shared" si="22"/>
        <v>2023-08</v>
      </c>
      <c r="I745">
        <f t="shared" si="23"/>
        <v>10019.652290008627</v>
      </c>
    </row>
    <row r="746" spans="1:9" x14ac:dyDescent="0.35">
      <c r="A746" t="s">
        <v>76</v>
      </c>
      <c r="B746" t="s">
        <v>96</v>
      </c>
      <c r="C746" s="2">
        <v>45147</v>
      </c>
      <c r="D746" t="s">
        <v>36</v>
      </c>
      <c r="E746">
        <v>297.89330291612612</v>
      </c>
      <c r="F746">
        <v>-5.555312872046045</v>
      </c>
      <c r="G746">
        <v>7568.8422289452747</v>
      </c>
      <c r="H746" t="str">
        <f t="shared" si="22"/>
        <v>2023-08</v>
      </c>
      <c r="I746">
        <f t="shared" si="23"/>
        <v>10014.096977136582</v>
      </c>
    </row>
    <row r="747" spans="1:9" x14ac:dyDescent="0.35">
      <c r="A747" t="s">
        <v>76</v>
      </c>
      <c r="B747" t="s">
        <v>236</v>
      </c>
      <c r="C747" s="2">
        <v>45147</v>
      </c>
      <c r="D747" t="s">
        <v>36</v>
      </c>
      <c r="E747">
        <v>301.05076309531501</v>
      </c>
      <c r="F747">
        <v>12.774578096551471</v>
      </c>
      <c r="G747">
        <v>7869.8929920405899</v>
      </c>
      <c r="H747" t="str">
        <f t="shared" si="22"/>
        <v>2023-08</v>
      </c>
      <c r="I747">
        <f t="shared" si="23"/>
        <v>10026.871555233132</v>
      </c>
    </row>
    <row r="748" spans="1:9" x14ac:dyDescent="0.35">
      <c r="A748" t="s">
        <v>14</v>
      </c>
      <c r="B748" t="s">
        <v>177</v>
      </c>
      <c r="C748" s="2">
        <v>45147</v>
      </c>
      <c r="D748" t="s">
        <v>9</v>
      </c>
      <c r="E748">
        <v>-393.49464960202948</v>
      </c>
      <c r="F748">
        <v>0</v>
      </c>
      <c r="G748">
        <v>7476.3983424385606</v>
      </c>
      <c r="H748" t="str">
        <f t="shared" si="22"/>
        <v>2023-08</v>
      </c>
      <c r="I748">
        <f t="shared" si="23"/>
        <v>10026.871555233132</v>
      </c>
    </row>
    <row r="749" spans="1:9" x14ac:dyDescent="0.35">
      <c r="A749" t="s">
        <v>14</v>
      </c>
      <c r="B749" t="s">
        <v>237</v>
      </c>
      <c r="C749" s="2">
        <v>45147</v>
      </c>
      <c r="D749" t="s">
        <v>9</v>
      </c>
      <c r="E749">
        <v>-373.81991712192797</v>
      </c>
      <c r="F749">
        <v>0</v>
      </c>
      <c r="G749">
        <v>7102.578425316633</v>
      </c>
      <c r="H749" t="str">
        <f t="shared" si="22"/>
        <v>2023-08</v>
      </c>
      <c r="I749">
        <f t="shared" si="23"/>
        <v>10026.871555233132</v>
      </c>
    </row>
    <row r="750" spans="1:9" x14ac:dyDescent="0.35">
      <c r="A750" t="s">
        <v>14</v>
      </c>
      <c r="B750" t="s">
        <v>238</v>
      </c>
      <c r="C750" s="2">
        <v>45147</v>
      </c>
      <c r="D750" t="s">
        <v>9</v>
      </c>
      <c r="E750">
        <v>-355.12892126583171</v>
      </c>
      <c r="F750">
        <v>0</v>
      </c>
      <c r="G750">
        <v>6747.4495040508009</v>
      </c>
      <c r="H750" t="str">
        <f t="shared" si="22"/>
        <v>2023-08</v>
      </c>
      <c r="I750">
        <f t="shared" si="23"/>
        <v>10026.871555233132</v>
      </c>
    </row>
    <row r="751" spans="1:9" x14ac:dyDescent="0.35">
      <c r="A751" t="s">
        <v>14</v>
      </c>
      <c r="B751" t="s">
        <v>239</v>
      </c>
      <c r="C751" s="2">
        <v>45147</v>
      </c>
      <c r="D751" t="s">
        <v>9</v>
      </c>
      <c r="E751">
        <v>-337.37247520253999</v>
      </c>
      <c r="F751">
        <v>0</v>
      </c>
      <c r="G751">
        <v>6410.0770288482609</v>
      </c>
      <c r="H751" t="str">
        <f t="shared" si="22"/>
        <v>2023-08</v>
      </c>
      <c r="I751">
        <f t="shared" si="23"/>
        <v>10026.871555233132</v>
      </c>
    </row>
    <row r="752" spans="1:9" x14ac:dyDescent="0.35">
      <c r="A752" t="s">
        <v>14</v>
      </c>
      <c r="B752" t="s">
        <v>141</v>
      </c>
      <c r="C752" s="2">
        <v>45147</v>
      </c>
      <c r="D752" t="s">
        <v>9</v>
      </c>
      <c r="E752">
        <v>-320.50385144241312</v>
      </c>
      <c r="F752">
        <v>0</v>
      </c>
      <c r="G752">
        <v>6089.5731774058477</v>
      </c>
      <c r="H752" t="str">
        <f t="shared" si="22"/>
        <v>2023-08</v>
      </c>
      <c r="I752">
        <f t="shared" si="23"/>
        <v>10026.871555233132</v>
      </c>
    </row>
    <row r="753" spans="1:9" x14ac:dyDescent="0.35">
      <c r="A753" t="s">
        <v>14</v>
      </c>
      <c r="B753" t="s">
        <v>240</v>
      </c>
      <c r="C753" s="2">
        <v>45147</v>
      </c>
      <c r="D753" t="s">
        <v>9</v>
      </c>
      <c r="E753">
        <v>-304.47865887029241</v>
      </c>
      <c r="F753">
        <v>0</v>
      </c>
      <c r="G753">
        <v>5785.0945185355549</v>
      </c>
      <c r="H753" t="str">
        <f t="shared" si="22"/>
        <v>2023-08</v>
      </c>
      <c r="I753">
        <f t="shared" si="23"/>
        <v>10026.871555233132</v>
      </c>
    </row>
    <row r="754" spans="1:9" x14ac:dyDescent="0.35">
      <c r="A754" t="s">
        <v>14</v>
      </c>
      <c r="B754" t="s">
        <v>241</v>
      </c>
      <c r="C754" s="2">
        <v>45147</v>
      </c>
      <c r="D754" t="s">
        <v>9</v>
      </c>
      <c r="E754">
        <v>-289.25472592677778</v>
      </c>
      <c r="F754">
        <v>0</v>
      </c>
      <c r="G754">
        <v>5495.8397926087773</v>
      </c>
      <c r="H754" t="str">
        <f t="shared" si="22"/>
        <v>2023-08</v>
      </c>
      <c r="I754">
        <f t="shared" si="23"/>
        <v>10026.871555233132</v>
      </c>
    </row>
    <row r="755" spans="1:9" x14ac:dyDescent="0.35">
      <c r="A755" t="s">
        <v>14</v>
      </c>
      <c r="B755" t="s">
        <v>242</v>
      </c>
      <c r="C755" s="2">
        <v>45147</v>
      </c>
      <c r="D755" t="s">
        <v>9</v>
      </c>
      <c r="E755">
        <v>-274.79198963043888</v>
      </c>
      <c r="F755">
        <v>0</v>
      </c>
      <c r="G755">
        <v>5221.047802978338</v>
      </c>
      <c r="H755" t="str">
        <f t="shared" si="22"/>
        <v>2023-08</v>
      </c>
      <c r="I755">
        <f t="shared" si="23"/>
        <v>10026.871555233132</v>
      </c>
    </row>
    <row r="756" spans="1:9" x14ac:dyDescent="0.35">
      <c r="A756" t="s">
        <v>14</v>
      </c>
      <c r="B756" t="s">
        <v>242</v>
      </c>
      <c r="C756" s="2">
        <v>45147</v>
      </c>
      <c r="D756" t="s">
        <v>9</v>
      </c>
      <c r="E756">
        <v>-261.05239014891691</v>
      </c>
      <c r="F756">
        <v>0</v>
      </c>
      <c r="G756">
        <v>4959.9954128294212</v>
      </c>
      <c r="H756" t="str">
        <f t="shared" si="22"/>
        <v>2023-08</v>
      </c>
      <c r="I756">
        <f t="shared" si="23"/>
        <v>10026.871555233132</v>
      </c>
    </row>
    <row r="757" spans="1:9" x14ac:dyDescent="0.35">
      <c r="A757" t="s">
        <v>14</v>
      </c>
      <c r="B757" t="s">
        <v>242</v>
      </c>
      <c r="C757" s="2">
        <v>45147</v>
      </c>
      <c r="D757" t="s">
        <v>9</v>
      </c>
      <c r="E757">
        <v>-247.99977064147109</v>
      </c>
      <c r="F757">
        <v>0</v>
      </c>
      <c r="G757">
        <v>4711.9956421879506</v>
      </c>
      <c r="H757" t="str">
        <f t="shared" si="22"/>
        <v>2023-08</v>
      </c>
      <c r="I757">
        <f t="shared" si="23"/>
        <v>10026.871555233132</v>
      </c>
    </row>
    <row r="758" spans="1:9" x14ac:dyDescent="0.35">
      <c r="A758" t="s">
        <v>84</v>
      </c>
      <c r="B758" t="s">
        <v>85</v>
      </c>
      <c r="C758" s="2">
        <v>45148</v>
      </c>
      <c r="D758" t="s">
        <v>36</v>
      </c>
      <c r="E758">
        <v>379.21232231938899</v>
      </c>
      <c r="F758">
        <v>-12.95114550728141</v>
      </c>
      <c r="G758">
        <v>5091.20796450734</v>
      </c>
      <c r="H758" t="str">
        <f t="shared" si="22"/>
        <v>2023-08</v>
      </c>
      <c r="I758">
        <f t="shared" si="23"/>
        <v>10013.920409725852</v>
      </c>
    </row>
    <row r="759" spans="1:9" x14ac:dyDescent="0.35">
      <c r="A759" t="s">
        <v>82</v>
      </c>
      <c r="B759" t="s">
        <v>232</v>
      </c>
      <c r="C759" s="2">
        <v>45150</v>
      </c>
      <c r="D759" t="s">
        <v>36</v>
      </c>
      <c r="E759">
        <v>369.25236131743333</v>
      </c>
      <c r="F759">
        <v>-3.302933117903649</v>
      </c>
      <c r="G759">
        <v>5460.4603258247726</v>
      </c>
      <c r="H759" t="str">
        <f t="shared" si="22"/>
        <v>2023-08</v>
      </c>
      <c r="I759">
        <f t="shared" si="23"/>
        <v>10010.617476607948</v>
      </c>
    </row>
    <row r="760" spans="1:9" x14ac:dyDescent="0.35">
      <c r="A760" t="s">
        <v>82</v>
      </c>
      <c r="B760" t="s">
        <v>234</v>
      </c>
      <c r="C760" s="2">
        <v>45151</v>
      </c>
      <c r="D760" t="s">
        <v>36</v>
      </c>
      <c r="E760">
        <v>347.73135713905071</v>
      </c>
      <c r="F760">
        <v>11.500203911159129</v>
      </c>
      <c r="G760">
        <v>5808.191682963824</v>
      </c>
      <c r="H760" t="str">
        <f t="shared" si="22"/>
        <v>2023-08</v>
      </c>
      <c r="I760">
        <f t="shared" si="23"/>
        <v>10022.117680519106</v>
      </c>
    </row>
    <row r="761" spans="1:9" x14ac:dyDescent="0.35">
      <c r="A761" t="s">
        <v>82</v>
      </c>
      <c r="B761" t="s">
        <v>233</v>
      </c>
      <c r="C761" s="2">
        <v>45151</v>
      </c>
      <c r="D761" t="s">
        <v>36</v>
      </c>
      <c r="E761">
        <v>345.3361054826492</v>
      </c>
      <c r="F761">
        <v>-8.591424230920893</v>
      </c>
      <c r="G761">
        <v>6153.5277884464731</v>
      </c>
      <c r="H761" t="str">
        <f t="shared" si="22"/>
        <v>2023-08</v>
      </c>
      <c r="I761">
        <f t="shared" si="23"/>
        <v>10013.526256288185</v>
      </c>
    </row>
    <row r="762" spans="1:9" x14ac:dyDescent="0.35">
      <c r="A762" t="s">
        <v>37</v>
      </c>
      <c r="B762" t="s">
        <v>99</v>
      </c>
      <c r="C762" s="2">
        <v>45152</v>
      </c>
      <c r="D762" t="s">
        <v>9</v>
      </c>
      <c r="E762">
        <v>-307.67638942232372</v>
      </c>
      <c r="F762">
        <v>0</v>
      </c>
      <c r="G762">
        <v>5845.851399024149</v>
      </c>
      <c r="H762" t="str">
        <f t="shared" si="22"/>
        <v>2023-08</v>
      </c>
      <c r="I762">
        <f t="shared" si="23"/>
        <v>10013.526256288185</v>
      </c>
    </row>
    <row r="763" spans="1:9" x14ac:dyDescent="0.35">
      <c r="A763" t="s">
        <v>37</v>
      </c>
      <c r="B763" t="s">
        <v>207</v>
      </c>
      <c r="C763" s="2">
        <v>45152</v>
      </c>
      <c r="D763" t="s">
        <v>9</v>
      </c>
      <c r="E763">
        <v>-292.29256995120738</v>
      </c>
      <c r="F763">
        <v>0</v>
      </c>
      <c r="G763">
        <v>5553.558829072942</v>
      </c>
      <c r="H763" t="str">
        <f t="shared" si="22"/>
        <v>2023-08</v>
      </c>
      <c r="I763">
        <f t="shared" si="23"/>
        <v>10013.526256288185</v>
      </c>
    </row>
    <row r="764" spans="1:9" x14ac:dyDescent="0.35">
      <c r="A764" t="s">
        <v>37</v>
      </c>
      <c r="B764" t="s">
        <v>243</v>
      </c>
      <c r="C764" s="2">
        <v>45152</v>
      </c>
      <c r="D764" t="s">
        <v>9</v>
      </c>
      <c r="E764">
        <v>-277.67794145364712</v>
      </c>
      <c r="F764">
        <v>0</v>
      </c>
      <c r="G764">
        <v>5275.8808876192952</v>
      </c>
      <c r="H764" t="str">
        <f t="shared" si="22"/>
        <v>2023-08</v>
      </c>
      <c r="I764">
        <f t="shared" si="23"/>
        <v>10013.526256288185</v>
      </c>
    </row>
    <row r="765" spans="1:9" x14ac:dyDescent="0.35">
      <c r="A765" t="s">
        <v>37</v>
      </c>
      <c r="B765" t="s">
        <v>244</v>
      </c>
      <c r="C765" s="2">
        <v>45152</v>
      </c>
      <c r="D765" t="s">
        <v>9</v>
      </c>
      <c r="E765">
        <v>-263.79404438096469</v>
      </c>
      <c r="F765">
        <v>0</v>
      </c>
      <c r="G765">
        <v>5012.0868432383304</v>
      </c>
      <c r="H765" t="str">
        <f t="shared" si="22"/>
        <v>2023-08</v>
      </c>
      <c r="I765">
        <f t="shared" si="23"/>
        <v>10013.526256288185</v>
      </c>
    </row>
    <row r="766" spans="1:9" x14ac:dyDescent="0.35">
      <c r="A766" t="s">
        <v>37</v>
      </c>
      <c r="B766" t="s">
        <v>96</v>
      </c>
      <c r="C766" s="2">
        <v>45152</v>
      </c>
      <c r="D766" t="s">
        <v>9</v>
      </c>
      <c r="E766">
        <v>-250.60434216191649</v>
      </c>
      <c r="F766">
        <v>0</v>
      </c>
      <c r="G766">
        <v>4761.4825010764143</v>
      </c>
      <c r="H766" t="str">
        <f t="shared" si="22"/>
        <v>2023-08</v>
      </c>
      <c r="I766">
        <f t="shared" si="23"/>
        <v>10013.526256288185</v>
      </c>
    </row>
    <row r="767" spans="1:9" x14ac:dyDescent="0.35">
      <c r="A767" t="s">
        <v>37</v>
      </c>
      <c r="B767" t="s">
        <v>245</v>
      </c>
      <c r="C767" s="2">
        <v>45152</v>
      </c>
      <c r="D767" t="s">
        <v>9</v>
      </c>
      <c r="E767">
        <v>-238.07412505382069</v>
      </c>
      <c r="F767">
        <v>0</v>
      </c>
      <c r="G767">
        <v>4523.408376022594</v>
      </c>
      <c r="H767" t="str">
        <f t="shared" si="22"/>
        <v>2023-08</v>
      </c>
      <c r="I767">
        <f t="shared" si="23"/>
        <v>10013.526256288185</v>
      </c>
    </row>
    <row r="768" spans="1:9" x14ac:dyDescent="0.35">
      <c r="A768" t="s">
        <v>37</v>
      </c>
      <c r="B768" t="s">
        <v>112</v>
      </c>
      <c r="C768" s="2">
        <v>45152</v>
      </c>
      <c r="D768" t="s">
        <v>9</v>
      </c>
      <c r="E768">
        <v>-226.1704188011297</v>
      </c>
      <c r="F768">
        <v>0</v>
      </c>
      <c r="G768">
        <v>4297.2379572214641</v>
      </c>
      <c r="H768" t="str">
        <f t="shared" si="22"/>
        <v>2023-08</v>
      </c>
      <c r="I768">
        <f t="shared" si="23"/>
        <v>10013.526256288185</v>
      </c>
    </row>
    <row r="769" spans="1:9" x14ac:dyDescent="0.35">
      <c r="A769" t="s">
        <v>37</v>
      </c>
      <c r="B769" t="s">
        <v>245</v>
      </c>
      <c r="C769" s="2">
        <v>45152</v>
      </c>
      <c r="D769" t="s">
        <v>9</v>
      </c>
      <c r="E769">
        <v>-214.8618978610732</v>
      </c>
      <c r="F769">
        <v>0</v>
      </c>
      <c r="G769">
        <v>4082.3760593603911</v>
      </c>
      <c r="H769" t="str">
        <f t="shared" si="22"/>
        <v>2023-08</v>
      </c>
      <c r="I769">
        <f t="shared" si="23"/>
        <v>10013.526256288185</v>
      </c>
    </row>
    <row r="770" spans="1:9" x14ac:dyDescent="0.35">
      <c r="A770" t="s">
        <v>37</v>
      </c>
      <c r="B770" t="s">
        <v>243</v>
      </c>
      <c r="C770" s="2">
        <v>45152</v>
      </c>
      <c r="D770" t="s">
        <v>9</v>
      </c>
      <c r="E770">
        <v>-204.11880296801959</v>
      </c>
      <c r="F770">
        <v>0</v>
      </c>
      <c r="G770">
        <v>3878.2572563923709</v>
      </c>
      <c r="H770" t="str">
        <f t="shared" si="22"/>
        <v>2023-08</v>
      </c>
      <c r="I770">
        <f t="shared" si="23"/>
        <v>10013.526256288185</v>
      </c>
    </row>
    <row r="771" spans="1:9" x14ac:dyDescent="0.35">
      <c r="A771" t="s">
        <v>37</v>
      </c>
      <c r="B771" t="s">
        <v>246</v>
      </c>
      <c r="C771" s="2">
        <v>45152</v>
      </c>
      <c r="D771" t="s">
        <v>9</v>
      </c>
      <c r="E771">
        <v>-193.9128628196186</v>
      </c>
      <c r="F771">
        <v>0</v>
      </c>
      <c r="G771">
        <v>3684.3443935727528</v>
      </c>
      <c r="H771" t="str">
        <f t="shared" ref="H771:H834" si="24">TEXT(C771,"yyyy-mm")</f>
        <v>2023-08</v>
      </c>
      <c r="I771">
        <f t="shared" si="23"/>
        <v>10013.526256288185</v>
      </c>
    </row>
    <row r="772" spans="1:9" x14ac:dyDescent="0.35">
      <c r="A772" t="s">
        <v>26</v>
      </c>
      <c r="B772" t="s">
        <v>100</v>
      </c>
      <c r="C772" s="2">
        <v>45155</v>
      </c>
      <c r="D772" t="s">
        <v>9</v>
      </c>
      <c r="E772">
        <v>-184.21721967863769</v>
      </c>
      <c r="F772">
        <v>0</v>
      </c>
      <c r="G772">
        <v>3500.127173894115</v>
      </c>
      <c r="H772" t="str">
        <f t="shared" si="24"/>
        <v>2023-08</v>
      </c>
      <c r="I772">
        <f t="shared" ref="I772:I835" si="25">I771 + F772</f>
        <v>10013.526256288185</v>
      </c>
    </row>
    <row r="773" spans="1:9" x14ac:dyDescent="0.35">
      <c r="A773" t="s">
        <v>65</v>
      </c>
      <c r="B773" t="s">
        <v>247</v>
      </c>
      <c r="C773" s="2">
        <v>45156</v>
      </c>
      <c r="D773" t="s">
        <v>9</v>
      </c>
      <c r="E773">
        <v>-175.0063586947058</v>
      </c>
      <c r="F773">
        <v>0</v>
      </c>
      <c r="G773">
        <v>3325.1208151994092</v>
      </c>
      <c r="H773" t="str">
        <f t="shared" si="24"/>
        <v>2023-08</v>
      </c>
      <c r="I773">
        <f t="shared" si="25"/>
        <v>10013.526256288185</v>
      </c>
    </row>
    <row r="774" spans="1:9" x14ac:dyDescent="0.35">
      <c r="A774" t="s">
        <v>65</v>
      </c>
      <c r="B774" t="s">
        <v>47</v>
      </c>
      <c r="C774" s="2">
        <v>45156</v>
      </c>
      <c r="D774" t="s">
        <v>9</v>
      </c>
      <c r="E774">
        <v>-166.25604075997049</v>
      </c>
      <c r="F774">
        <v>0</v>
      </c>
      <c r="G774">
        <v>3158.8647744394389</v>
      </c>
      <c r="H774" t="str">
        <f t="shared" si="24"/>
        <v>2023-08</v>
      </c>
      <c r="I774">
        <f t="shared" si="25"/>
        <v>10013.526256288185</v>
      </c>
    </row>
    <row r="775" spans="1:9" x14ac:dyDescent="0.35">
      <c r="A775" t="s">
        <v>65</v>
      </c>
      <c r="B775" t="s">
        <v>248</v>
      </c>
      <c r="C775" s="2">
        <v>45156</v>
      </c>
      <c r="D775" t="s">
        <v>9</v>
      </c>
      <c r="E775">
        <v>-157.94323872197199</v>
      </c>
      <c r="F775">
        <v>0</v>
      </c>
      <c r="G775">
        <v>3000.9215357174671</v>
      </c>
      <c r="H775" t="str">
        <f t="shared" si="24"/>
        <v>2023-08</v>
      </c>
      <c r="I775">
        <f t="shared" si="25"/>
        <v>10013.526256288185</v>
      </c>
    </row>
    <row r="776" spans="1:9" x14ac:dyDescent="0.35">
      <c r="A776" t="s">
        <v>65</v>
      </c>
      <c r="B776" t="s">
        <v>249</v>
      </c>
      <c r="C776" s="2">
        <v>45156</v>
      </c>
      <c r="D776" t="s">
        <v>9</v>
      </c>
      <c r="E776">
        <v>-150.0460767858734</v>
      </c>
      <c r="F776">
        <v>0</v>
      </c>
      <c r="G776">
        <v>2850.875458931594</v>
      </c>
      <c r="H776" t="str">
        <f t="shared" si="24"/>
        <v>2023-08</v>
      </c>
      <c r="I776">
        <f t="shared" si="25"/>
        <v>10013.526256288185</v>
      </c>
    </row>
    <row r="777" spans="1:9" x14ac:dyDescent="0.35">
      <c r="A777" t="s">
        <v>65</v>
      </c>
      <c r="B777" t="s">
        <v>59</v>
      </c>
      <c r="C777" s="2">
        <v>45156</v>
      </c>
      <c r="D777" t="s">
        <v>9</v>
      </c>
      <c r="E777">
        <v>-142.54377294657971</v>
      </c>
      <c r="F777">
        <v>0</v>
      </c>
      <c r="G777">
        <v>2708.3316859850138</v>
      </c>
      <c r="H777" t="str">
        <f t="shared" si="24"/>
        <v>2023-08</v>
      </c>
      <c r="I777">
        <f t="shared" si="25"/>
        <v>10013.526256288185</v>
      </c>
    </row>
    <row r="778" spans="1:9" x14ac:dyDescent="0.35">
      <c r="A778" t="s">
        <v>65</v>
      </c>
      <c r="B778" t="s">
        <v>249</v>
      </c>
      <c r="C778" s="2">
        <v>45156</v>
      </c>
      <c r="D778" t="s">
        <v>9</v>
      </c>
      <c r="E778">
        <v>-135.4165842992507</v>
      </c>
      <c r="F778">
        <v>0</v>
      </c>
      <c r="G778">
        <v>2572.9151016857631</v>
      </c>
      <c r="H778" t="str">
        <f t="shared" si="24"/>
        <v>2023-08</v>
      </c>
      <c r="I778">
        <f t="shared" si="25"/>
        <v>10013.526256288185</v>
      </c>
    </row>
    <row r="779" spans="1:9" x14ac:dyDescent="0.35">
      <c r="A779" t="s">
        <v>65</v>
      </c>
      <c r="B779" t="s">
        <v>248</v>
      </c>
      <c r="C779" s="2">
        <v>45156</v>
      </c>
      <c r="D779" t="s">
        <v>9</v>
      </c>
      <c r="E779">
        <v>-128.6457550842882</v>
      </c>
      <c r="F779">
        <v>0</v>
      </c>
      <c r="G779">
        <v>2444.2693466014748</v>
      </c>
      <c r="H779" t="str">
        <f t="shared" si="24"/>
        <v>2023-08</v>
      </c>
      <c r="I779">
        <f t="shared" si="25"/>
        <v>10013.526256288185</v>
      </c>
    </row>
    <row r="780" spans="1:9" x14ac:dyDescent="0.35">
      <c r="A780" t="s">
        <v>65</v>
      </c>
      <c r="B780" t="s">
        <v>47</v>
      </c>
      <c r="C780" s="2">
        <v>45156</v>
      </c>
      <c r="D780" t="s">
        <v>9</v>
      </c>
      <c r="E780">
        <v>-122.2134673300737</v>
      </c>
      <c r="F780">
        <v>0</v>
      </c>
      <c r="G780">
        <v>2322.055879271401</v>
      </c>
      <c r="H780" t="str">
        <f t="shared" si="24"/>
        <v>2023-08</v>
      </c>
      <c r="I780">
        <f t="shared" si="25"/>
        <v>10013.526256288185</v>
      </c>
    </row>
    <row r="781" spans="1:9" x14ac:dyDescent="0.35">
      <c r="A781" t="s">
        <v>65</v>
      </c>
      <c r="B781" t="s">
        <v>250</v>
      </c>
      <c r="C781" s="2">
        <v>45156</v>
      </c>
      <c r="D781" t="s">
        <v>9</v>
      </c>
      <c r="E781">
        <v>-116.10279396357009</v>
      </c>
      <c r="F781">
        <v>0</v>
      </c>
      <c r="G781">
        <v>2205.9530853078309</v>
      </c>
      <c r="H781" t="str">
        <f t="shared" si="24"/>
        <v>2023-08</v>
      </c>
      <c r="I781">
        <f t="shared" si="25"/>
        <v>10013.526256288185</v>
      </c>
    </row>
    <row r="782" spans="1:9" x14ac:dyDescent="0.35">
      <c r="A782" t="s">
        <v>65</v>
      </c>
      <c r="B782" t="s">
        <v>250</v>
      </c>
      <c r="C782" s="2">
        <v>45156</v>
      </c>
      <c r="D782" t="s">
        <v>9</v>
      </c>
      <c r="E782">
        <v>-110.2976542653915</v>
      </c>
      <c r="F782">
        <v>0</v>
      </c>
      <c r="G782">
        <v>2095.655431042439</v>
      </c>
      <c r="H782" t="str">
        <f t="shared" si="24"/>
        <v>2023-08</v>
      </c>
      <c r="I782">
        <f t="shared" si="25"/>
        <v>10013.526256288185</v>
      </c>
    </row>
    <row r="783" spans="1:9" x14ac:dyDescent="0.35">
      <c r="A783" t="s">
        <v>72</v>
      </c>
      <c r="B783" t="s">
        <v>235</v>
      </c>
      <c r="C783" s="2">
        <v>45157</v>
      </c>
      <c r="D783" t="s">
        <v>36</v>
      </c>
      <c r="E783">
        <v>282.66095477597798</v>
      </c>
      <c r="F783">
        <v>-36.758640790519003</v>
      </c>
      <c r="G783">
        <v>2378.316385818418</v>
      </c>
      <c r="H783" t="str">
        <f t="shared" si="24"/>
        <v>2023-08</v>
      </c>
      <c r="I783">
        <f t="shared" si="25"/>
        <v>9976.7676154976671</v>
      </c>
    </row>
    <row r="784" spans="1:9" x14ac:dyDescent="0.35">
      <c r="A784" t="s">
        <v>86</v>
      </c>
      <c r="B784" t="s">
        <v>87</v>
      </c>
      <c r="C784" s="2">
        <v>45157</v>
      </c>
      <c r="D784" t="s">
        <v>36</v>
      </c>
      <c r="E784">
        <v>353.49859858318399</v>
      </c>
      <c r="F784">
        <v>-29.1829238394028</v>
      </c>
      <c r="G784">
        <v>2731.814984401602</v>
      </c>
      <c r="H784" t="str">
        <f t="shared" si="24"/>
        <v>2023-08</v>
      </c>
      <c r="I784">
        <f t="shared" si="25"/>
        <v>9947.584691658265</v>
      </c>
    </row>
    <row r="785" spans="1:9" x14ac:dyDescent="0.35">
      <c r="A785" t="s">
        <v>37</v>
      </c>
      <c r="B785" t="s">
        <v>99</v>
      </c>
      <c r="C785" s="2">
        <v>45161</v>
      </c>
      <c r="D785" t="s">
        <v>36</v>
      </c>
      <c r="E785">
        <v>292.08078752906567</v>
      </c>
      <c r="F785">
        <v>-15.595601893257991</v>
      </c>
      <c r="G785">
        <v>3023.8957719306668</v>
      </c>
      <c r="H785" t="str">
        <f t="shared" si="24"/>
        <v>2023-08</v>
      </c>
      <c r="I785">
        <f t="shared" si="25"/>
        <v>9931.9890897650075</v>
      </c>
    </row>
    <row r="786" spans="1:9" x14ac:dyDescent="0.35">
      <c r="A786" t="s">
        <v>37</v>
      </c>
      <c r="B786" t="s">
        <v>245</v>
      </c>
      <c r="C786" s="2">
        <v>45162</v>
      </c>
      <c r="D786" t="s">
        <v>36</v>
      </c>
      <c r="E786">
        <v>213.91314587894291</v>
      </c>
      <c r="F786">
        <v>-24.160979174877781</v>
      </c>
      <c r="G786">
        <v>3237.8089178096102</v>
      </c>
      <c r="H786" t="str">
        <f t="shared" si="24"/>
        <v>2023-08</v>
      </c>
      <c r="I786">
        <f t="shared" si="25"/>
        <v>9907.8281105901297</v>
      </c>
    </row>
    <row r="787" spans="1:9" x14ac:dyDescent="0.35">
      <c r="A787" t="s">
        <v>37</v>
      </c>
      <c r="B787" t="s">
        <v>207</v>
      </c>
      <c r="C787" s="2">
        <v>45162</v>
      </c>
      <c r="D787" t="s">
        <v>36</v>
      </c>
      <c r="E787">
        <v>293.02181042858513</v>
      </c>
      <c r="F787">
        <v>0.7292404773776866</v>
      </c>
      <c r="G787">
        <v>3530.8307282381952</v>
      </c>
      <c r="H787" t="str">
        <f t="shared" si="24"/>
        <v>2023-08</v>
      </c>
      <c r="I787">
        <f t="shared" si="25"/>
        <v>9908.5573510675076</v>
      </c>
    </row>
    <row r="788" spans="1:9" x14ac:dyDescent="0.35">
      <c r="A788" t="s">
        <v>37</v>
      </c>
      <c r="B788" t="s">
        <v>112</v>
      </c>
      <c r="C788" s="2">
        <v>45162</v>
      </c>
      <c r="D788" t="s">
        <v>36</v>
      </c>
      <c r="E788">
        <v>218.63230763206499</v>
      </c>
      <c r="F788">
        <v>-7.538111169064706</v>
      </c>
      <c r="G788">
        <v>3749.4630358702598</v>
      </c>
      <c r="H788" t="str">
        <f t="shared" si="24"/>
        <v>2023-08</v>
      </c>
      <c r="I788">
        <f t="shared" si="25"/>
        <v>9901.0192398984436</v>
      </c>
    </row>
    <row r="789" spans="1:9" x14ac:dyDescent="0.35">
      <c r="A789" t="s">
        <v>37</v>
      </c>
      <c r="B789" t="s">
        <v>246</v>
      </c>
      <c r="C789" s="2">
        <v>45162</v>
      </c>
      <c r="D789" t="s">
        <v>36</v>
      </c>
      <c r="E789">
        <v>171.9369558057505</v>
      </c>
      <c r="F789">
        <v>-21.975907013868099</v>
      </c>
      <c r="G789">
        <v>3921.3999916760108</v>
      </c>
      <c r="H789" t="str">
        <f t="shared" si="24"/>
        <v>2023-08</v>
      </c>
      <c r="I789">
        <f t="shared" si="25"/>
        <v>9879.0433328845756</v>
      </c>
    </row>
    <row r="790" spans="1:9" x14ac:dyDescent="0.35">
      <c r="A790" t="s">
        <v>37</v>
      </c>
      <c r="B790" t="s">
        <v>245</v>
      </c>
      <c r="C790" s="2">
        <v>45162</v>
      </c>
      <c r="D790" t="s">
        <v>36</v>
      </c>
      <c r="E790">
        <v>193.05661415574599</v>
      </c>
      <c r="F790">
        <v>-21.805283705327181</v>
      </c>
      <c r="G790">
        <v>4114.4566058317569</v>
      </c>
      <c r="H790" t="str">
        <f t="shared" si="24"/>
        <v>2023-08</v>
      </c>
      <c r="I790">
        <f t="shared" si="25"/>
        <v>9857.2380491792483</v>
      </c>
    </row>
    <row r="791" spans="1:9" x14ac:dyDescent="0.35">
      <c r="A791" t="s">
        <v>37</v>
      </c>
      <c r="B791" t="s">
        <v>243</v>
      </c>
      <c r="C791" s="2">
        <v>45162</v>
      </c>
      <c r="D791" t="s">
        <v>36</v>
      </c>
      <c r="E791">
        <v>261.27497822949869</v>
      </c>
      <c r="F791">
        <v>-16.40296322414838</v>
      </c>
      <c r="G791">
        <v>4375.7315840612546</v>
      </c>
      <c r="H791" t="str">
        <f t="shared" si="24"/>
        <v>2023-08</v>
      </c>
      <c r="I791">
        <f t="shared" si="25"/>
        <v>9840.8350859550992</v>
      </c>
    </row>
    <row r="792" spans="1:9" x14ac:dyDescent="0.35">
      <c r="A792" t="s">
        <v>37</v>
      </c>
      <c r="B792" t="s">
        <v>96</v>
      </c>
      <c r="C792" s="2">
        <v>45162</v>
      </c>
      <c r="D792" t="s">
        <v>36</v>
      </c>
      <c r="E792">
        <v>249.26022373795851</v>
      </c>
      <c r="F792">
        <v>-1.344118423958037</v>
      </c>
      <c r="G792">
        <v>4624.9918077992143</v>
      </c>
      <c r="H792" t="str">
        <f t="shared" si="24"/>
        <v>2023-08</v>
      </c>
      <c r="I792">
        <f t="shared" si="25"/>
        <v>9839.490967531141</v>
      </c>
    </row>
    <row r="793" spans="1:9" x14ac:dyDescent="0.35">
      <c r="A793" t="s">
        <v>37</v>
      </c>
      <c r="B793" t="s">
        <v>243</v>
      </c>
      <c r="C793" s="2">
        <v>45162</v>
      </c>
      <c r="D793" t="s">
        <v>36</v>
      </c>
      <c r="E793">
        <v>192.061117719728</v>
      </c>
      <c r="F793">
        <v>-12.057685248291561</v>
      </c>
      <c r="G793">
        <v>4817.0529255189422</v>
      </c>
      <c r="H793" t="str">
        <f t="shared" si="24"/>
        <v>2023-08</v>
      </c>
      <c r="I793">
        <f t="shared" si="25"/>
        <v>9827.4332822828492</v>
      </c>
    </row>
    <row r="794" spans="1:9" x14ac:dyDescent="0.35">
      <c r="A794" t="s">
        <v>37</v>
      </c>
      <c r="B794" t="s">
        <v>244</v>
      </c>
      <c r="C794" s="2">
        <v>45162</v>
      </c>
      <c r="D794" t="s">
        <v>36</v>
      </c>
      <c r="E794">
        <v>260.20337823617638</v>
      </c>
      <c r="F794">
        <v>-3.5906661447883148</v>
      </c>
      <c r="G794">
        <v>5077.256303755119</v>
      </c>
      <c r="H794" t="str">
        <f t="shared" si="24"/>
        <v>2023-08</v>
      </c>
      <c r="I794">
        <f t="shared" si="25"/>
        <v>9823.8426161380612</v>
      </c>
    </row>
    <row r="795" spans="1:9" x14ac:dyDescent="0.35">
      <c r="A795" t="s">
        <v>251</v>
      </c>
      <c r="B795" t="s">
        <v>252</v>
      </c>
      <c r="C795" s="2">
        <v>45162</v>
      </c>
      <c r="D795" t="s">
        <v>9</v>
      </c>
      <c r="E795">
        <v>-253.86281518775601</v>
      </c>
      <c r="F795">
        <v>0</v>
      </c>
      <c r="G795">
        <v>4823.3934885673634</v>
      </c>
      <c r="H795" t="str">
        <f t="shared" si="24"/>
        <v>2023-08</v>
      </c>
      <c r="I795">
        <f t="shared" si="25"/>
        <v>9823.8426161380612</v>
      </c>
    </row>
    <row r="796" spans="1:9" x14ac:dyDescent="0.35">
      <c r="A796" t="s">
        <v>251</v>
      </c>
      <c r="B796" t="s">
        <v>153</v>
      </c>
      <c r="C796" s="2">
        <v>45162</v>
      </c>
      <c r="D796" t="s">
        <v>9</v>
      </c>
      <c r="E796">
        <v>-241.16967442836821</v>
      </c>
      <c r="F796">
        <v>0</v>
      </c>
      <c r="G796">
        <v>4582.2238141389953</v>
      </c>
      <c r="H796" t="str">
        <f t="shared" si="24"/>
        <v>2023-08</v>
      </c>
      <c r="I796">
        <f t="shared" si="25"/>
        <v>9823.8426161380612</v>
      </c>
    </row>
    <row r="797" spans="1:9" x14ac:dyDescent="0.35">
      <c r="A797" t="s">
        <v>251</v>
      </c>
      <c r="B797" t="s">
        <v>253</v>
      </c>
      <c r="C797" s="2">
        <v>45162</v>
      </c>
      <c r="D797" t="s">
        <v>9</v>
      </c>
      <c r="E797">
        <v>-229.1111907069498</v>
      </c>
      <c r="F797">
        <v>0</v>
      </c>
      <c r="G797">
        <v>4353.1126234320454</v>
      </c>
      <c r="H797" t="str">
        <f t="shared" si="24"/>
        <v>2023-08</v>
      </c>
      <c r="I797">
        <f t="shared" si="25"/>
        <v>9823.8426161380612</v>
      </c>
    </row>
    <row r="798" spans="1:9" x14ac:dyDescent="0.35">
      <c r="A798" t="s">
        <v>251</v>
      </c>
      <c r="B798" t="s">
        <v>140</v>
      </c>
      <c r="C798" s="2">
        <v>45162</v>
      </c>
      <c r="D798" t="s">
        <v>9</v>
      </c>
      <c r="E798">
        <v>-217.65563117160229</v>
      </c>
      <c r="F798">
        <v>0</v>
      </c>
      <c r="G798">
        <v>4135.4569922604433</v>
      </c>
      <c r="H798" t="str">
        <f t="shared" si="24"/>
        <v>2023-08</v>
      </c>
      <c r="I798">
        <f t="shared" si="25"/>
        <v>9823.8426161380612</v>
      </c>
    </row>
    <row r="799" spans="1:9" x14ac:dyDescent="0.35">
      <c r="A799" t="s">
        <v>251</v>
      </c>
      <c r="B799" t="s">
        <v>254</v>
      </c>
      <c r="C799" s="2">
        <v>45162</v>
      </c>
      <c r="D799" t="s">
        <v>9</v>
      </c>
      <c r="E799">
        <v>-206.7728496130222</v>
      </c>
      <c r="F799">
        <v>0</v>
      </c>
      <c r="G799">
        <v>3928.6841426474211</v>
      </c>
      <c r="H799" t="str">
        <f t="shared" si="24"/>
        <v>2023-08</v>
      </c>
      <c r="I799">
        <f t="shared" si="25"/>
        <v>9823.8426161380612</v>
      </c>
    </row>
    <row r="800" spans="1:9" x14ac:dyDescent="0.35">
      <c r="A800" t="s">
        <v>251</v>
      </c>
      <c r="B800" t="s">
        <v>255</v>
      </c>
      <c r="C800" s="2">
        <v>45162</v>
      </c>
      <c r="D800" t="s">
        <v>9</v>
      </c>
      <c r="E800">
        <v>-196.43420713237111</v>
      </c>
      <c r="F800">
        <v>0</v>
      </c>
      <c r="G800">
        <v>3732.2499355150499</v>
      </c>
      <c r="H800" t="str">
        <f t="shared" si="24"/>
        <v>2023-08</v>
      </c>
      <c r="I800">
        <f t="shared" si="25"/>
        <v>9823.8426161380612</v>
      </c>
    </row>
    <row r="801" spans="1:9" x14ac:dyDescent="0.35">
      <c r="A801" t="s">
        <v>251</v>
      </c>
      <c r="B801" t="s">
        <v>34</v>
      </c>
      <c r="C801" s="2">
        <v>45162</v>
      </c>
      <c r="D801" t="s">
        <v>9</v>
      </c>
      <c r="E801">
        <v>-186.6124967757525</v>
      </c>
      <c r="F801">
        <v>0</v>
      </c>
      <c r="G801">
        <v>3545.637438739298</v>
      </c>
      <c r="H801" t="str">
        <f t="shared" si="24"/>
        <v>2023-08</v>
      </c>
      <c r="I801">
        <f t="shared" si="25"/>
        <v>9823.8426161380612</v>
      </c>
    </row>
    <row r="802" spans="1:9" x14ac:dyDescent="0.35">
      <c r="A802" t="s">
        <v>251</v>
      </c>
      <c r="B802" t="s">
        <v>256</v>
      </c>
      <c r="C802" s="2">
        <v>45162</v>
      </c>
      <c r="D802" t="s">
        <v>9</v>
      </c>
      <c r="E802">
        <v>-177.2818719369649</v>
      </c>
      <c r="F802">
        <v>0</v>
      </c>
      <c r="G802">
        <v>3368.3555668023332</v>
      </c>
      <c r="H802" t="str">
        <f t="shared" si="24"/>
        <v>2023-08</v>
      </c>
      <c r="I802">
        <f t="shared" si="25"/>
        <v>9823.8426161380612</v>
      </c>
    </row>
    <row r="803" spans="1:9" x14ac:dyDescent="0.35">
      <c r="A803" t="s">
        <v>251</v>
      </c>
      <c r="B803" t="s">
        <v>239</v>
      </c>
      <c r="C803" s="2">
        <v>45162</v>
      </c>
      <c r="D803" t="s">
        <v>9</v>
      </c>
      <c r="E803">
        <v>-168.41777834011671</v>
      </c>
      <c r="F803">
        <v>0</v>
      </c>
      <c r="G803">
        <v>3199.9377884622158</v>
      </c>
      <c r="H803" t="str">
        <f t="shared" si="24"/>
        <v>2023-08</v>
      </c>
      <c r="I803">
        <f t="shared" si="25"/>
        <v>9823.8426161380612</v>
      </c>
    </row>
    <row r="804" spans="1:9" x14ac:dyDescent="0.35">
      <c r="A804" t="s">
        <v>251</v>
      </c>
      <c r="B804" t="s">
        <v>257</v>
      </c>
      <c r="C804" s="2">
        <v>45162</v>
      </c>
      <c r="D804" t="s">
        <v>9</v>
      </c>
      <c r="E804">
        <v>-159.99688942311079</v>
      </c>
      <c r="F804">
        <v>0</v>
      </c>
      <c r="G804">
        <v>3039.9408990391062</v>
      </c>
      <c r="H804" t="str">
        <f t="shared" si="24"/>
        <v>2023-08</v>
      </c>
      <c r="I804">
        <f t="shared" si="25"/>
        <v>9823.8426161380612</v>
      </c>
    </row>
    <row r="805" spans="1:9" x14ac:dyDescent="0.35">
      <c r="A805" t="s">
        <v>65</v>
      </c>
      <c r="B805" t="s">
        <v>247</v>
      </c>
      <c r="C805" s="2">
        <v>45164</v>
      </c>
      <c r="D805" t="s">
        <v>36</v>
      </c>
      <c r="E805">
        <v>176.8853444929637</v>
      </c>
      <c r="F805">
        <v>1.878985798257901</v>
      </c>
      <c r="G805">
        <v>3216.8262435320689</v>
      </c>
      <c r="H805" t="str">
        <f t="shared" si="24"/>
        <v>2023-08</v>
      </c>
      <c r="I805">
        <f t="shared" si="25"/>
        <v>9825.7216019363186</v>
      </c>
    </row>
    <row r="806" spans="1:9" x14ac:dyDescent="0.35">
      <c r="A806" t="s">
        <v>14</v>
      </c>
      <c r="B806" t="s">
        <v>237</v>
      </c>
      <c r="C806" s="2">
        <v>45165</v>
      </c>
      <c r="D806" t="s">
        <v>36</v>
      </c>
      <c r="E806">
        <v>365.67099020871399</v>
      </c>
      <c r="F806">
        <v>-8.1489269132140407</v>
      </c>
      <c r="G806">
        <v>3582.497233740783</v>
      </c>
      <c r="H806" t="str">
        <f t="shared" si="24"/>
        <v>2023-08</v>
      </c>
      <c r="I806">
        <f t="shared" si="25"/>
        <v>9817.5726750231042</v>
      </c>
    </row>
    <row r="807" spans="1:9" x14ac:dyDescent="0.35">
      <c r="A807" t="s">
        <v>14</v>
      </c>
      <c r="B807" t="s">
        <v>242</v>
      </c>
      <c r="C807" s="2">
        <v>45165</v>
      </c>
      <c r="D807" t="s">
        <v>36</v>
      </c>
      <c r="E807">
        <v>266.28866609948341</v>
      </c>
      <c r="F807">
        <v>-8.5033235309554698</v>
      </c>
      <c r="G807">
        <v>3848.7858998402671</v>
      </c>
      <c r="H807" t="str">
        <f t="shared" si="24"/>
        <v>2023-08</v>
      </c>
      <c r="I807">
        <f t="shared" si="25"/>
        <v>9809.0693514921495</v>
      </c>
    </row>
    <row r="808" spans="1:9" x14ac:dyDescent="0.35">
      <c r="A808" t="s">
        <v>65</v>
      </c>
      <c r="B808" t="s">
        <v>248</v>
      </c>
      <c r="C808" s="2">
        <v>45165</v>
      </c>
      <c r="D808" t="s">
        <v>36</v>
      </c>
      <c r="E808">
        <v>159.7418852469437</v>
      </c>
      <c r="F808">
        <v>1.7986465249717301</v>
      </c>
      <c r="G808">
        <v>4008.5277850872112</v>
      </c>
      <c r="H808" t="str">
        <f t="shared" si="24"/>
        <v>2023-08</v>
      </c>
      <c r="I808">
        <f t="shared" si="25"/>
        <v>9810.8679980171219</v>
      </c>
    </row>
    <row r="809" spans="1:9" x14ac:dyDescent="0.35">
      <c r="A809" t="s">
        <v>65</v>
      </c>
      <c r="B809" t="s">
        <v>47</v>
      </c>
      <c r="C809" s="2">
        <v>45165</v>
      </c>
      <c r="D809" t="s">
        <v>36</v>
      </c>
      <c r="E809">
        <v>170.88656688852399</v>
      </c>
      <c r="F809">
        <v>4.6305261285535266</v>
      </c>
      <c r="G809">
        <v>4179.4143519757336</v>
      </c>
      <c r="H809" t="str">
        <f t="shared" si="24"/>
        <v>2023-08</v>
      </c>
      <c r="I809">
        <f t="shared" si="25"/>
        <v>9815.4985241456761</v>
      </c>
    </row>
    <row r="810" spans="1:9" x14ac:dyDescent="0.35">
      <c r="A810" t="s">
        <v>14</v>
      </c>
      <c r="B810" t="s">
        <v>141</v>
      </c>
      <c r="C810" s="2">
        <v>45165</v>
      </c>
      <c r="D810" t="s">
        <v>36</v>
      </c>
      <c r="E810">
        <v>323.54636882632229</v>
      </c>
      <c r="F810">
        <v>3.0425173839092281</v>
      </c>
      <c r="G810">
        <v>4502.960720802057</v>
      </c>
      <c r="H810" t="str">
        <f t="shared" si="24"/>
        <v>2023-08</v>
      </c>
      <c r="I810">
        <f t="shared" si="25"/>
        <v>9818.5410415295846</v>
      </c>
    </row>
    <row r="811" spans="1:9" x14ac:dyDescent="0.35">
      <c r="A811" t="s">
        <v>14</v>
      </c>
      <c r="B811" t="s">
        <v>240</v>
      </c>
      <c r="C811" s="2">
        <v>45165</v>
      </c>
      <c r="D811" t="s">
        <v>36</v>
      </c>
      <c r="E811">
        <v>306.32550045082229</v>
      </c>
      <c r="F811">
        <v>1.846841580529883</v>
      </c>
      <c r="G811">
        <v>4809.2862212528789</v>
      </c>
      <c r="H811" t="str">
        <f t="shared" si="24"/>
        <v>2023-08</v>
      </c>
      <c r="I811">
        <f t="shared" si="25"/>
        <v>9820.3878831101138</v>
      </c>
    </row>
    <row r="812" spans="1:9" x14ac:dyDescent="0.35">
      <c r="A812" t="s">
        <v>14</v>
      </c>
      <c r="B812" t="s">
        <v>177</v>
      </c>
      <c r="C812" s="2">
        <v>45165</v>
      </c>
      <c r="D812" t="s">
        <v>36</v>
      </c>
      <c r="E812">
        <v>403.10528778071898</v>
      </c>
      <c r="F812">
        <v>9.6106381786894417</v>
      </c>
      <c r="G812">
        <v>5212.3915090335977</v>
      </c>
      <c r="H812" t="str">
        <f t="shared" si="24"/>
        <v>2023-08</v>
      </c>
      <c r="I812">
        <f t="shared" si="25"/>
        <v>9829.9985212888023</v>
      </c>
    </row>
    <row r="813" spans="1:9" x14ac:dyDescent="0.35">
      <c r="A813" t="s">
        <v>14</v>
      </c>
      <c r="B813" t="s">
        <v>241</v>
      </c>
      <c r="C813" s="2">
        <v>45165</v>
      </c>
      <c r="D813" t="s">
        <v>36</v>
      </c>
      <c r="E813">
        <v>283.40032633922721</v>
      </c>
      <c r="F813">
        <v>-5.8543995875505743</v>
      </c>
      <c r="G813">
        <v>5495.7918353728246</v>
      </c>
      <c r="H813" t="str">
        <f t="shared" si="24"/>
        <v>2023-08</v>
      </c>
      <c r="I813">
        <f t="shared" si="25"/>
        <v>9824.1441217012525</v>
      </c>
    </row>
    <row r="814" spans="1:9" x14ac:dyDescent="0.35">
      <c r="A814" t="s">
        <v>14</v>
      </c>
      <c r="B814" t="s">
        <v>238</v>
      </c>
      <c r="C814" s="2">
        <v>45165</v>
      </c>
      <c r="D814" t="s">
        <v>36</v>
      </c>
      <c r="E814">
        <v>353.12479462359983</v>
      </c>
      <c r="F814">
        <v>-2.004126642231824</v>
      </c>
      <c r="G814">
        <v>5848.9166299964236</v>
      </c>
      <c r="H814" t="str">
        <f t="shared" si="24"/>
        <v>2023-08</v>
      </c>
      <c r="I814">
        <f t="shared" si="25"/>
        <v>9822.1399950590203</v>
      </c>
    </row>
    <row r="815" spans="1:9" x14ac:dyDescent="0.35">
      <c r="A815" t="s">
        <v>65</v>
      </c>
      <c r="B815" t="s">
        <v>249</v>
      </c>
      <c r="C815" s="2">
        <v>45165</v>
      </c>
      <c r="D815" t="s">
        <v>36</v>
      </c>
      <c r="E815">
        <v>138.4163142418484</v>
      </c>
      <c r="F815">
        <v>2.9997299425977251</v>
      </c>
      <c r="G815">
        <v>5987.3329442382728</v>
      </c>
      <c r="H815" t="str">
        <f t="shared" si="24"/>
        <v>2023-08</v>
      </c>
      <c r="I815">
        <f t="shared" si="25"/>
        <v>9825.139725001618</v>
      </c>
    </row>
    <row r="816" spans="1:9" x14ac:dyDescent="0.35">
      <c r="A816" t="s">
        <v>65</v>
      </c>
      <c r="B816" t="s">
        <v>47</v>
      </c>
      <c r="C816" s="2">
        <v>45165</v>
      </c>
      <c r="D816" t="s">
        <v>36</v>
      </c>
      <c r="E816">
        <v>125.61732953650061</v>
      </c>
      <c r="F816">
        <v>3.4038622064268789</v>
      </c>
      <c r="G816">
        <v>6112.9502737747734</v>
      </c>
      <c r="H816" t="str">
        <f t="shared" si="24"/>
        <v>2023-08</v>
      </c>
      <c r="I816">
        <f t="shared" si="25"/>
        <v>9828.5435872080452</v>
      </c>
    </row>
    <row r="817" spans="1:9" x14ac:dyDescent="0.35">
      <c r="A817" t="s">
        <v>65</v>
      </c>
      <c r="B817" t="s">
        <v>249</v>
      </c>
      <c r="C817" s="2">
        <v>45165</v>
      </c>
      <c r="D817" t="s">
        <v>36</v>
      </c>
      <c r="E817">
        <v>153.3698772762863</v>
      </c>
      <c r="F817">
        <v>3.3238004904129639</v>
      </c>
      <c r="G817">
        <v>6266.3201510510598</v>
      </c>
      <c r="H817" t="str">
        <f t="shared" si="24"/>
        <v>2023-08</v>
      </c>
      <c r="I817">
        <f t="shared" si="25"/>
        <v>9831.8673876984576</v>
      </c>
    </row>
    <row r="818" spans="1:9" x14ac:dyDescent="0.35">
      <c r="A818" t="s">
        <v>65</v>
      </c>
      <c r="B818" t="s">
        <v>248</v>
      </c>
      <c r="C818" s="2">
        <v>45165</v>
      </c>
      <c r="D818" t="s">
        <v>36</v>
      </c>
      <c r="E818">
        <v>130.11076392041841</v>
      </c>
      <c r="F818">
        <v>1.465008836130238</v>
      </c>
      <c r="G818">
        <v>6396.4309149714782</v>
      </c>
      <c r="H818" t="str">
        <f t="shared" si="24"/>
        <v>2023-08</v>
      </c>
      <c r="I818">
        <f t="shared" si="25"/>
        <v>9833.332396534588</v>
      </c>
    </row>
    <row r="819" spans="1:9" x14ac:dyDescent="0.35">
      <c r="A819" t="s">
        <v>14</v>
      </c>
      <c r="B819" t="s">
        <v>239</v>
      </c>
      <c r="C819" s="2">
        <v>45165</v>
      </c>
      <c r="D819" t="s">
        <v>36</v>
      </c>
      <c r="E819">
        <v>332.04666462401622</v>
      </c>
      <c r="F819">
        <v>-5.3258105785238854</v>
      </c>
      <c r="G819">
        <v>6728.4775795954947</v>
      </c>
      <c r="H819" t="str">
        <f t="shared" si="24"/>
        <v>2023-08</v>
      </c>
      <c r="I819">
        <f t="shared" si="25"/>
        <v>9828.0065859560636</v>
      </c>
    </row>
    <row r="820" spans="1:9" x14ac:dyDescent="0.35">
      <c r="A820" t="s">
        <v>65</v>
      </c>
      <c r="B820" t="s">
        <v>59</v>
      </c>
      <c r="C820" s="2">
        <v>45165</v>
      </c>
      <c r="D820" t="s">
        <v>36</v>
      </c>
      <c r="E820">
        <v>144.440213046038</v>
      </c>
      <c r="F820">
        <v>1.896440099458317</v>
      </c>
      <c r="G820">
        <v>6872.9177926415323</v>
      </c>
      <c r="H820" t="str">
        <f t="shared" si="24"/>
        <v>2023-08</v>
      </c>
      <c r="I820">
        <f t="shared" si="25"/>
        <v>9829.9030260555228</v>
      </c>
    </row>
    <row r="821" spans="1:9" x14ac:dyDescent="0.35">
      <c r="A821" t="s">
        <v>82</v>
      </c>
      <c r="B821" t="s">
        <v>258</v>
      </c>
      <c r="C821" s="2">
        <v>45166</v>
      </c>
      <c r="D821" t="s">
        <v>9</v>
      </c>
      <c r="E821">
        <v>-343.64588963207672</v>
      </c>
      <c r="F821">
        <v>0</v>
      </c>
      <c r="G821">
        <v>6529.2719030094559</v>
      </c>
      <c r="H821" t="str">
        <f t="shared" si="24"/>
        <v>2023-08</v>
      </c>
      <c r="I821">
        <f t="shared" si="25"/>
        <v>9829.9030260555228</v>
      </c>
    </row>
    <row r="822" spans="1:9" x14ac:dyDescent="0.35">
      <c r="A822" t="s">
        <v>82</v>
      </c>
      <c r="B822" t="s">
        <v>258</v>
      </c>
      <c r="C822" s="2">
        <v>45166</v>
      </c>
      <c r="D822" t="s">
        <v>9</v>
      </c>
      <c r="E822">
        <v>-326.46359515047283</v>
      </c>
      <c r="F822">
        <v>0</v>
      </c>
      <c r="G822">
        <v>6202.8083078589834</v>
      </c>
      <c r="H822" t="str">
        <f t="shared" si="24"/>
        <v>2023-08</v>
      </c>
      <c r="I822">
        <f t="shared" si="25"/>
        <v>9829.9030260555228</v>
      </c>
    </row>
    <row r="823" spans="1:9" x14ac:dyDescent="0.35">
      <c r="A823" t="s">
        <v>82</v>
      </c>
      <c r="B823" t="s">
        <v>258</v>
      </c>
      <c r="C823" s="2">
        <v>45166</v>
      </c>
      <c r="D823" t="s">
        <v>9</v>
      </c>
      <c r="E823">
        <v>-310.14041539294919</v>
      </c>
      <c r="F823">
        <v>0</v>
      </c>
      <c r="G823">
        <v>5892.6678924660346</v>
      </c>
      <c r="H823" t="str">
        <f t="shared" si="24"/>
        <v>2023-08</v>
      </c>
      <c r="I823">
        <f t="shared" si="25"/>
        <v>9829.9030260555228</v>
      </c>
    </row>
    <row r="824" spans="1:9" x14ac:dyDescent="0.35">
      <c r="A824" t="s">
        <v>26</v>
      </c>
      <c r="B824" t="s">
        <v>100</v>
      </c>
      <c r="C824" s="2">
        <v>45168</v>
      </c>
      <c r="D824" t="s">
        <v>36</v>
      </c>
      <c r="E824">
        <v>183.63463181696449</v>
      </c>
      <c r="F824">
        <v>-0.58258786167314724</v>
      </c>
      <c r="G824">
        <v>6076.302524282999</v>
      </c>
      <c r="H824" t="str">
        <f t="shared" si="24"/>
        <v>2023-08</v>
      </c>
      <c r="I824">
        <f t="shared" si="25"/>
        <v>9829.3204381938504</v>
      </c>
    </row>
    <row r="825" spans="1:9" x14ac:dyDescent="0.35">
      <c r="A825" t="s">
        <v>65</v>
      </c>
      <c r="B825" t="s">
        <v>250</v>
      </c>
      <c r="C825" s="2">
        <v>45168</v>
      </c>
      <c r="D825" t="s">
        <v>36</v>
      </c>
      <c r="E825">
        <v>121.7139243232324</v>
      </c>
      <c r="F825">
        <v>5.6111303596623694</v>
      </c>
      <c r="G825">
        <v>6198.0164486062313</v>
      </c>
      <c r="H825" t="str">
        <f t="shared" si="24"/>
        <v>2023-08</v>
      </c>
      <c r="I825">
        <f t="shared" si="25"/>
        <v>9834.931568553513</v>
      </c>
    </row>
    <row r="826" spans="1:9" x14ac:dyDescent="0.35">
      <c r="A826" t="s">
        <v>65</v>
      </c>
      <c r="B826" t="s">
        <v>250</v>
      </c>
      <c r="C826" s="2">
        <v>45168</v>
      </c>
      <c r="D826" t="s">
        <v>36</v>
      </c>
      <c r="E826">
        <v>115.6282281070708</v>
      </c>
      <c r="F826">
        <v>5.3305738416792394</v>
      </c>
      <c r="G826">
        <v>6313.644676713302</v>
      </c>
      <c r="H826" t="str">
        <f t="shared" si="24"/>
        <v>2023-08</v>
      </c>
      <c r="I826">
        <f t="shared" si="25"/>
        <v>9840.2621423951914</v>
      </c>
    </row>
    <row r="827" spans="1:9" x14ac:dyDescent="0.35">
      <c r="A827" t="s">
        <v>14</v>
      </c>
      <c r="B827" t="s">
        <v>242</v>
      </c>
      <c r="C827" s="2">
        <v>45168</v>
      </c>
      <c r="D827" t="s">
        <v>36</v>
      </c>
      <c r="E827">
        <v>254.91784739552969</v>
      </c>
      <c r="F827">
        <v>-6.1345427533871941</v>
      </c>
      <c r="G827">
        <v>6568.5625241088319</v>
      </c>
      <c r="H827" t="str">
        <f t="shared" si="24"/>
        <v>2023-08</v>
      </c>
      <c r="I827">
        <f t="shared" si="25"/>
        <v>9834.1275996418044</v>
      </c>
    </row>
    <row r="828" spans="1:9" x14ac:dyDescent="0.35">
      <c r="A828" t="s">
        <v>14</v>
      </c>
      <c r="B828" t="s">
        <v>242</v>
      </c>
      <c r="C828" s="2">
        <v>45168</v>
      </c>
      <c r="D828" t="s">
        <v>36</v>
      </c>
      <c r="E828">
        <v>242.17195502575319</v>
      </c>
      <c r="F828">
        <v>-5.8278156157178103</v>
      </c>
      <c r="G828">
        <v>6810.7344791345849</v>
      </c>
      <c r="H828" t="str">
        <f t="shared" si="24"/>
        <v>2023-08</v>
      </c>
      <c r="I828">
        <f t="shared" si="25"/>
        <v>9828.2997840260869</v>
      </c>
    </row>
    <row r="829" spans="1:9" x14ac:dyDescent="0.35">
      <c r="A829" t="s">
        <v>12</v>
      </c>
      <c r="B829" t="s">
        <v>13</v>
      </c>
      <c r="C829" s="2">
        <v>45169</v>
      </c>
      <c r="D829" t="s">
        <v>9</v>
      </c>
      <c r="E829">
        <v>-340.53672395672919</v>
      </c>
      <c r="F829">
        <v>0</v>
      </c>
      <c r="G829">
        <v>6470.1977551778546</v>
      </c>
      <c r="H829" t="str">
        <f t="shared" si="24"/>
        <v>2023-08</v>
      </c>
      <c r="I829">
        <f t="shared" si="25"/>
        <v>9828.2997840260869</v>
      </c>
    </row>
    <row r="830" spans="1:9" x14ac:dyDescent="0.35">
      <c r="A830" t="s">
        <v>12</v>
      </c>
      <c r="B830" t="s">
        <v>13</v>
      </c>
      <c r="C830" s="2">
        <v>45169</v>
      </c>
      <c r="D830" t="s">
        <v>9</v>
      </c>
      <c r="E830">
        <v>-323.50988775889277</v>
      </c>
      <c r="F830">
        <v>0</v>
      </c>
      <c r="G830">
        <v>6146.6878674189629</v>
      </c>
      <c r="H830" t="str">
        <f t="shared" si="24"/>
        <v>2023-08</v>
      </c>
      <c r="I830">
        <f t="shared" si="25"/>
        <v>9828.2997840260869</v>
      </c>
    </row>
    <row r="831" spans="1:9" x14ac:dyDescent="0.35">
      <c r="A831" t="s">
        <v>12</v>
      </c>
      <c r="B831" t="s">
        <v>13</v>
      </c>
      <c r="C831" s="2">
        <v>45169</v>
      </c>
      <c r="D831" t="s">
        <v>9</v>
      </c>
      <c r="E831">
        <v>-307.33439337094819</v>
      </c>
      <c r="F831">
        <v>0</v>
      </c>
      <c r="G831">
        <v>5839.3534740480154</v>
      </c>
      <c r="H831" t="str">
        <f t="shared" si="24"/>
        <v>2023-08</v>
      </c>
      <c r="I831">
        <f t="shared" si="25"/>
        <v>9828.2997840260869</v>
      </c>
    </row>
    <row r="832" spans="1:9" x14ac:dyDescent="0.35">
      <c r="A832" t="s">
        <v>82</v>
      </c>
      <c r="B832" t="s">
        <v>258</v>
      </c>
      <c r="C832" s="2">
        <v>45170</v>
      </c>
      <c r="D832" t="s">
        <v>36</v>
      </c>
      <c r="E832">
        <v>343.49625850661602</v>
      </c>
      <c r="F832">
        <v>-0.14963112546064389</v>
      </c>
      <c r="G832">
        <v>6182.8497325546296</v>
      </c>
      <c r="H832" t="str">
        <f t="shared" si="24"/>
        <v>2023-09</v>
      </c>
      <c r="I832">
        <f t="shared" si="25"/>
        <v>9828.1501529006255</v>
      </c>
    </row>
    <row r="833" spans="1:9" x14ac:dyDescent="0.35">
      <c r="A833" t="s">
        <v>82</v>
      </c>
      <c r="B833" t="s">
        <v>258</v>
      </c>
      <c r="C833" s="2">
        <v>45171</v>
      </c>
      <c r="D833" t="s">
        <v>36</v>
      </c>
      <c r="E833">
        <v>321.34711887007569</v>
      </c>
      <c r="F833">
        <v>-5.1164762803971371</v>
      </c>
      <c r="G833">
        <v>6504.1968514247064</v>
      </c>
      <c r="H833" t="str">
        <f t="shared" si="24"/>
        <v>2023-09</v>
      </c>
      <c r="I833">
        <f t="shared" si="25"/>
        <v>9823.033676620229</v>
      </c>
    </row>
    <row r="834" spans="1:9" x14ac:dyDescent="0.35">
      <c r="A834" t="s">
        <v>251</v>
      </c>
      <c r="B834" t="s">
        <v>252</v>
      </c>
      <c r="C834" s="2">
        <v>45172</v>
      </c>
      <c r="D834" t="s">
        <v>36</v>
      </c>
      <c r="E834">
        <v>265.650389101879</v>
      </c>
      <c r="F834">
        <v>11.78757391412304</v>
      </c>
      <c r="G834">
        <v>6769.8472405265857</v>
      </c>
      <c r="H834" t="str">
        <f t="shared" si="24"/>
        <v>2023-09</v>
      </c>
      <c r="I834">
        <f t="shared" si="25"/>
        <v>9834.8212505343527</v>
      </c>
    </row>
    <row r="835" spans="1:9" x14ac:dyDescent="0.35">
      <c r="A835" t="s">
        <v>76</v>
      </c>
      <c r="B835" t="s">
        <v>259</v>
      </c>
      <c r="C835" s="2">
        <v>45174</v>
      </c>
      <c r="D835" t="s">
        <v>9</v>
      </c>
      <c r="E835">
        <v>-338.49236202632932</v>
      </c>
      <c r="F835">
        <v>0</v>
      </c>
      <c r="G835">
        <v>6431.3548785002567</v>
      </c>
      <c r="H835" t="str">
        <f t="shared" ref="H835:H898" si="26">TEXT(C835,"yyyy-mm")</f>
        <v>2023-09</v>
      </c>
      <c r="I835">
        <f t="shared" si="25"/>
        <v>9834.8212505343527</v>
      </c>
    </row>
    <row r="836" spans="1:9" x14ac:dyDescent="0.35">
      <c r="A836" t="s">
        <v>76</v>
      </c>
      <c r="B836" t="s">
        <v>260</v>
      </c>
      <c r="C836" s="2">
        <v>45174</v>
      </c>
      <c r="D836" t="s">
        <v>9</v>
      </c>
      <c r="E836">
        <v>-321.56774392501279</v>
      </c>
      <c r="F836">
        <v>0</v>
      </c>
      <c r="G836">
        <v>6109.7871345752437</v>
      </c>
      <c r="H836" t="str">
        <f t="shared" si="26"/>
        <v>2023-09</v>
      </c>
      <c r="I836">
        <f t="shared" ref="I836:I899" si="27">I835 + F836</f>
        <v>9834.8212505343527</v>
      </c>
    </row>
    <row r="837" spans="1:9" x14ac:dyDescent="0.35">
      <c r="A837" t="s">
        <v>76</v>
      </c>
      <c r="B837" t="s">
        <v>140</v>
      </c>
      <c r="C837" s="2">
        <v>45174</v>
      </c>
      <c r="D837" t="s">
        <v>9</v>
      </c>
      <c r="E837">
        <v>-305.48935672876217</v>
      </c>
      <c r="F837">
        <v>0</v>
      </c>
      <c r="G837">
        <v>5804.2977778464819</v>
      </c>
      <c r="H837" t="str">
        <f t="shared" si="26"/>
        <v>2023-09</v>
      </c>
      <c r="I837">
        <f t="shared" si="27"/>
        <v>9834.8212505343527</v>
      </c>
    </row>
    <row r="838" spans="1:9" x14ac:dyDescent="0.35">
      <c r="A838" t="s">
        <v>76</v>
      </c>
      <c r="B838" t="s">
        <v>261</v>
      </c>
      <c r="C838" s="2">
        <v>45174</v>
      </c>
      <c r="D838" t="s">
        <v>9</v>
      </c>
      <c r="E838">
        <v>-290.2148888923241</v>
      </c>
      <c r="F838">
        <v>0</v>
      </c>
      <c r="G838">
        <v>5514.0828889541581</v>
      </c>
      <c r="H838" t="str">
        <f t="shared" si="26"/>
        <v>2023-09</v>
      </c>
      <c r="I838">
        <f t="shared" si="27"/>
        <v>9834.8212505343527</v>
      </c>
    </row>
    <row r="839" spans="1:9" x14ac:dyDescent="0.35">
      <c r="A839" t="s">
        <v>76</v>
      </c>
      <c r="B839" t="s">
        <v>262</v>
      </c>
      <c r="C839" s="2">
        <v>45174</v>
      </c>
      <c r="D839" t="s">
        <v>9</v>
      </c>
      <c r="E839">
        <v>-275.7041444477079</v>
      </c>
      <c r="F839">
        <v>0</v>
      </c>
      <c r="G839">
        <v>5238.3787445064499</v>
      </c>
      <c r="H839" t="str">
        <f t="shared" si="26"/>
        <v>2023-09</v>
      </c>
      <c r="I839">
        <f t="shared" si="27"/>
        <v>9834.8212505343527</v>
      </c>
    </row>
    <row r="840" spans="1:9" x14ac:dyDescent="0.35">
      <c r="A840" t="s">
        <v>251</v>
      </c>
      <c r="B840" t="s">
        <v>256</v>
      </c>
      <c r="C840" s="2">
        <v>45175</v>
      </c>
      <c r="D840" t="s">
        <v>36</v>
      </c>
      <c r="E840">
        <v>182.5612992763775</v>
      </c>
      <c r="F840">
        <v>5.2794273394125923</v>
      </c>
      <c r="G840">
        <v>5420.9400437828272</v>
      </c>
      <c r="H840" t="str">
        <f t="shared" si="26"/>
        <v>2023-09</v>
      </c>
      <c r="I840">
        <f t="shared" si="27"/>
        <v>9840.1006778737647</v>
      </c>
    </row>
    <row r="841" spans="1:9" x14ac:dyDescent="0.35">
      <c r="A841" t="s">
        <v>251</v>
      </c>
      <c r="B841" t="s">
        <v>153</v>
      </c>
      <c r="C841" s="2">
        <v>45175</v>
      </c>
      <c r="D841" t="s">
        <v>36</v>
      </c>
      <c r="E841">
        <v>240.66792945946059</v>
      </c>
      <c r="F841">
        <v>-0.50174496890758746</v>
      </c>
      <c r="G841">
        <v>5661.6079732422877</v>
      </c>
      <c r="H841" t="str">
        <f t="shared" si="26"/>
        <v>2023-09</v>
      </c>
      <c r="I841">
        <f t="shared" si="27"/>
        <v>9839.5989329048571</v>
      </c>
    </row>
    <row r="842" spans="1:9" x14ac:dyDescent="0.35">
      <c r="A842" t="s">
        <v>251</v>
      </c>
      <c r="B842" t="s">
        <v>253</v>
      </c>
      <c r="C842" s="2">
        <v>45175</v>
      </c>
      <c r="D842" t="s">
        <v>36</v>
      </c>
      <c r="E842">
        <v>235.7995213905663</v>
      </c>
      <c r="F842">
        <v>6.6883306836164991</v>
      </c>
      <c r="G842">
        <v>5897.4074946328537</v>
      </c>
      <c r="H842" t="str">
        <f t="shared" si="26"/>
        <v>2023-09</v>
      </c>
      <c r="I842">
        <f t="shared" si="27"/>
        <v>9846.2872635884742</v>
      </c>
    </row>
    <row r="843" spans="1:9" x14ac:dyDescent="0.35">
      <c r="A843" t="s">
        <v>251</v>
      </c>
      <c r="B843" t="s">
        <v>140</v>
      </c>
      <c r="C843" s="2">
        <v>45175</v>
      </c>
      <c r="D843" t="s">
        <v>36</v>
      </c>
      <c r="E843">
        <v>214.1751902117845</v>
      </c>
      <c r="F843">
        <v>-3.4804409598177979</v>
      </c>
      <c r="G843">
        <v>6111.5826848446386</v>
      </c>
      <c r="H843" t="str">
        <f t="shared" si="26"/>
        <v>2023-09</v>
      </c>
      <c r="I843">
        <f t="shared" si="27"/>
        <v>9842.8068226286559</v>
      </c>
    </row>
    <row r="844" spans="1:9" x14ac:dyDescent="0.35">
      <c r="A844" t="s">
        <v>251</v>
      </c>
      <c r="B844" t="s">
        <v>239</v>
      </c>
      <c r="C844" s="2">
        <v>45175</v>
      </c>
      <c r="D844" t="s">
        <v>36</v>
      </c>
      <c r="E844">
        <v>165.17939599315051</v>
      </c>
      <c r="F844">
        <v>-3.2383823469662332</v>
      </c>
      <c r="G844">
        <v>6276.7620808377887</v>
      </c>
      <c r="H844" t="str">
        <f t="shared" si="26"/>
        <v>2023-09</v>
      </c>
      <c r="I844">
        <f t="shared" si="27"/>
        <v>9839.5684402816896</v>
      </c>
    </row>
    <row r="845" spans="1:9" x14ac:dyDescent="0.35">
      <c r="A845" t="s">
        <v>251</v>
      </c>
      <c r="B845" t="s">
        <v>255</v>
      </c>
      <c r="C845" s="2">
        <v>45175</v>
      </c>
      <c r="D845" t="s">
        <v>36</v>
      </c>
      <c r="E845">
        <v>203.3684374082236</v>
      </c>
      <c r="F845">
        <v>6.934230275852542</v>
      </c>
      <c r="G845">
        <v>6480.1305182460128</v>
      </c>
      <c r="H845" t="str">
        <f t="shared" si="26"/>
        <v>2023-09</v>
      </c>
      <c r="I845">
        <f t="shared" si="27"/>
        <v>9846.5026705575419</v>
      </c>
    </row>
    <row r="846" spans="1:9" x14ac:dyDescent="0.35">
      <c r="A846" t="s">
        <v>251</v>
      </c>
      <c r="B846" t="s">
        <v>34</v>
      </c>
      <c r="C846" s="2">
        <v>45175</v>
      </c>
      <c r="D846" t="s">
        <v>36</v>
      </c>
      <c r="E846">
        <v>205.48693104227661</v>
      </c>
      <c r="F846">
        <v>18.87443426652408</v>
      </c>
      <c r="G846">
        <v>6685.6174492882892</v>
      </c>
      <c r="H846" t="str">
        <f t="shared" si="26"/>
        <v>2023-09</v>
      </c>
      <c r="I846">
        <f t="shared" si="27"/>
        <v>9865.3771048240669</v>
      </c>
    </row>
    <row r="847" spans="1:9" x14ac:dyDescent="0.35">
      <c r="A847" t="s">
        <v>251</v>
      </c>
      <c r="B847" t="s">
        <v>254</v>
      </c>
      <c r="C847" s="2">
        <v>45175</v>
      </c>
      <c r="D847" t="s">
        <v>36</v>
      </c>
      <c r="E847">
        <v>206.20729148423069</v>
      </c>
      <c r="F847">
        <v>-0.56555812879147993</v>
      </c>
      <c r="G847">
        <v>6891.8247407725203</v>
      </c>
      <c r="H847" t="str">
        <f t="shared" si="26"/>
        <v>2023-09</v>
      </c>
      <c r="I847">
        <f t="shared" si="27"/>
        <v>9864.811546695275</v>
      </c>
    </row>
    <row r="848" spans="1:9" x14ac:dyDescent="0.35">
      <c r="A848" t="s">
        <v>30</v>
      </c>
      <c r="B848" t="s">
        <v>263</v>
      </c>
      <c r="C848" s="2">
        <v>45175</v>
      </c>
      <c r="D848" t="s">
        <v>9</v>
      </c>
      <c r="E848">
        <v>-344.59123703862599</v>
      </c>
      <c r="F848">
        <v>0</v>
      </c>
      <c r="G848">
        <v>6547.2335037338944</v>
      </c>
      <c r="H848" t="str">
        <f t="shared" si="26"/>
        <v>2023-09</v>
      </c>
      <c r="I848">
        <f t="shared" si="27"/>
        <v>9864.811546695275</v>
      </c>
    </row>
    <row r="849" spans="1:9" x14ac:dyDescent="0.35">
      <c r="A849" t="s">
        <v>30</v>
      </c>
      <c r="B849" t="s">
        <v>263</v>
      </c>
      <c r="C849" s="2">
        <v>45175</v>
      </c>
      <c r="D849" t="s">
        <v>9</v>
      </c>
      <c r="E849">
        <v>-327.36167518669481</v>
      </c>
      <c r="F849">
        <v>0</v>
      </c>
      <c r="G849">
        <v>6219.8718285471996</v>
      </c>
      <c r="H849" t="str">
        <f t="shared" si="26"/>
        <v>2023-09</v>
      </c>
      <c r="I849">
        <f t="shared" si="27"/>
        <v>9864.811546695275</v>
      </c>
    </row>
    <row r="850" spans="1:9" x14ac:dyDescent="0.35">
      <c r="A850" t="s">
        <v>30</v>
      </c>
      <c r="B850" t="s">
        <v>80</v>
      </c>
      <c r="C850" s="2">
        <v>45175</v>
      </c>
      <c r="D850" t="s">
        <v>9</v>
      </c>
      <c r="E850">
        <v>-310.99359142736</v>
      </c>
      <c r="F850">
        <v>0</v>
      </c>
      <c r="G850">
        <v>5908.8782371198386</v>
      </c>
      <c r="H850" t="str">
        <f t="shared" si="26"/>
        <v>2023-09</v>
      </c>
      <c r="I850">
        <f t="shared" si="27"/>
        <v>9864.811546695275</v>
      </c>
    </row>
    <row r="851" spans="1:9" x14ac:dyDescent="0.35">
      <c r="A851" t="s">
        <v>30</v>
      </c>
      <c r="B851" t="s">
        <v>231</v>
      </c>
      <c r="C851" s="2">
        <v>45175</v>
      </c>
      <c r="D851" t="s">
        <v>9</v>
      </c>
      <c r="E851">
        <v>-295.44391185599198</v>
      </c>
      <c r="F851">
        <v>0</v>
      </c>
      <c r="G851">
        <v>5613.4343252638473</v>
      </c>
      <c r="H851" t="str">
        <f t="shared" si="26"/>
        <v>2023-09</v>
      </c>
      <c r="I851">
        <f t="shared" si="27"/>
        <v>9864.811546695275</v>
      </c>
    </row>
    <row r="852" spans="1:9" x14ac:dyDescent="0.35">
      <c r="A852" t="s">
        <v>30</v>
      </c>
      <c r="B852" t="s">
        <v>105</v>
      </c>
      <c r="C852" s="2">
        <v>45175</v>
      </c>
      <c r="D852" t="s">
        <v>9</v>
      </c>
      <c r="E852">
        <v>-280.67171626319242</v>
      </c>
      <c r="F852">
        <v>0</v>
      </c>
      <c r="G852">
        <v>5332.7626090006552</v>
      </c>
      <c r="H852" t="str">
        <f t="shared" si="26"/>
        <v>2023-09</v>
      </c>
      <c r="I852">
        <f t="shared" si="27"/>
        <v>9864.811546695275</v>
      </c>
    </row>
    <row r="853" spans="1:9" x14ac:dyDescent="0.35">
      <c r="A853" t="s">
        <v>30</v>
      </c>
      <c r="B853" t="s">
        <v>56</v>
      </c>
      <c r="C853" s="2">
        <v>45175</v>
      </c>
      <c r="D853" t="s">
        <v>9</v>
      </c>
      <c r="E853">
        <v>-266.63813045003269</v>
      </c>
      <c r="F853">
        <v>0</v>
      </c>
      <c r="G853">
        <v>5066.1244785506224</v>
      </c>
      <c r="H853" t="str">
        <f t="shared" si="26"/>
        <v>2023-09</v>
      </c>
      <c r="I853">
        <f t="shared" si="27"/>
        <v>9864.811546695275</v>
      </c>
    </row>
    <row r="854" spans="1:9" x14ac:dyDescent="0.35">
      <c r="A854" t="s">
        <v>84</v>
      </c>
      <c r="B854" t="s">
        <v>123</v>
      </c>
      <c r="C854" s="2">
        <v>45175</v>
      </c>
      <c r="D854" t="s">
        <v>9</v>
      </c>
      <c r="E854">
        <v>-253.30622392753111</v>
      </c>
      <c r="F854">
        <v>0</v>
      </c>
      <c r="G854">
        <v>4812.818254623091</v>
      </c>
      <c r="H854" t="str">
        <f t="shared" si="26"/>
        <v>2023-09</v>
      </c>
      <c r="I854">
        <f t="shared" si="27"/>
        <v>9864.811546695275</v>
      </c>
    </row>
    <row r="855" spans="1:9" x14ac:dyDescent="0.35">
      <c r="A855" t="s">
        <v>30</v>
      </c>
      <c r="B855" t="s">
        <v>264</v>
      </c>
      <c r="C855" s="2">
        <v>45175</v>
      </c>
      <c r="D855" t="s">
        <v>9</v>
      </c>
      <c r="E855">
        <v>-240.6409127311546</v>
      </c>
      <c r="F855">
        <v>0</v>
      </c>
      <c r="G855">
        <v>4572.1773418919374</v>
      </c>
      <c r="H855" t="str">
        <f t="shared" si="26"/>
        <v>2023-09</v>
      </c>
      <c r="I855">
        <f t="shared" si="27"/>
        <v>9864.811546695275</v>
      </c>
    </row>
    <row r="856" spans="1:9" x14ac:dyDescent="0.35">
      <c r="A856" t="s">
        <v>30</v>
      </c>
      <c r="B856" t="s">
        <v>265</v>
      </c>
      <c r="C856" s="2">
        <v>45175</v>
      </c>
      <c r="D856" t="s">
        <v>9</v>
      </c>
      <c r="E856">
        <v>-228.6088670945968</v>
      </c>
      <c r="F856">
        <v>0</v>
      </c>
      <c r="G856">
        <v>4343.5684747973401</v>
      </c>
      <c r="H856" t="str">
        <f t="shared" si="26"/>
        <v>2023-09</v>
      </c>
      <c r="I856">
        <f t="shared" si="27"/>
        <v>9864.811546695275</v>
      </c>
    </row>
    <row r="857" spans="1:9" x14ac:dyDescent="0.35">
      <c r="A857" t="s">
        <v>12</v>
      </c>
      <c r="B857" t="s">
        <v>13</v>
      </c>
      <c r="C857" s="2">
        <v>45176</v>
      </c>
      <c r="D857" t="s">
        <v>36</v>
      </c>
      <c r="E857">
        <v>332.62048615086911</v>
      </c>
      <c r="F857">
        <v>9.1105983919762821</v>
      </c>
      <c r="G857">
        <v>4676.1889609482096</v>
      </c>
      <c r="H857" t="str">
        <f t="shared" si="26"/>
        <v>2023-09</v>
      </c>
      <c r="I857">
        <f t="shared" si="27"/>
        <v>9873.9221450872519</v>
      </c>
    </row>
    <row r="858" spans="1:9" x14ac:dyDescent="0.35">
      <c r="A858" t="s">
        <v>12</v>
      </c>
      <c r="B858" t="s">
        <v>13</v>
      </c>
      <c r="C858" s="2">
        <v>45176</v>
      </c>
      <c r="D858" t="s">
        <v>36</v>
      </c>
      <c r="E858">
        <v>315.98946184332573</v>
      </c>
      <c r="F858">
        <v>8.6550684723774793</v>
      </c>
      <c r="G858">
        <v>4992.178422791535</v>
      </c>
      <c r="H858" t="str">
        <f t="shared" si="26"/>
        <v>2023-09</v>
      </c>
      <c r="I858">
        <f t="shared" si="27"/>
        <v>9882.5772135596289</v>
      </c>
    </row>
    <row r="859" spans="1:9" x14ac:dyDescent="0.35">
      <c r="A859" t="s">
        <v>12</v>
      </c>
      <c r="B859" t="s">
        <v>13</v>
      </c>
      <c r="C859" s="2">
        <v>45176</v>
      </c>
      <c r="D859" t="s">
        <v>36</v>
      </c>
      <c r="E859">
        <v>350.1268275272306</v>
      </c>
      <c r="F859">
        <v>9.5901035705013555</v>
      </c>
      <c r="G859">
        <v>5342.3052503187664</v>
      </c>
      <c r="H859" t="str">
        <f t="shared" si="26"/>
        <v>2023-09</v>
      </c>
      <c r="I859">
        <f t="shared" si="27"/>
        <v>9892.16731713013</v>
      </c>
    </row>
    <row r="860" spans="1:9" x14ac:dyDescent="0.35">
      <c r="A860" t="s">
        <v>14</v>
      </c>
      <c r="B860" t="s">
        <v>190</v>
      </c>
      <c r="C860" s="2">
        <v>45176</v>
      </c>
      <c r="D860" t="s">
        <v>9</v>
      </c>
      <c r="E860">
        <v>-267.1152625159383</v>
      </c>
      <c r="F860">
        <v>0</v>
      </c>
      <c r="G860">
        <v>5075.1899878028271</v>
      </c>
      <c r="H860" t="str">
        <f t="shared" si="26"/>
        <v>2023-09</v>
      </c>
      <c r="I860">
        <f t="shared" si="27"/>
        <v>9892.16731713013</v>
      </c>
    </row>
    <row r="861" spans="1:9" x14ac:dyDescent="0.35">
      <c r="A861" t="s">
        <v>7</v>
      </c>
      <c r="B861" t="s">
        <v>8</v>
      </c>
      <c r="C861" s="2">
        <v>45176</v>
      </c>
      <c r="D861" t="s">
        <v>9</v>
      </c>
      <c r="E861">
        <v>-253.7594993901414</v>
      </c>
      <c r="F861">
        <v>0</v>
      </c>
      <c r="G861">
        <v>4821.4304884126859</v>
      </c>
      <c r="H861" t="str">
        <f t="shared" si="26"/>
        <v>2023-09</v>
      </c>
      <c r="I861">
        <f t="shared" si="27"/>
        <v>9892.16731713013</v>
      </c>
    </row>
    <row r="862" spans="1:9" x14ac:dyDescent="0.35">
      <c r="A862" t="s">
        <v>14</v>
      </c>
      <c r="B862" t="s">
        <v>266</v>
      </c>
      <c r="C862" s="2">
        <v>45176</v>
      </c>
      <c r="D862" t="s">
        <v>9</v>
      </c>
      <c r="E862">
        <v>-241.07152442063429</v>
      </c>
      <c r="F862">
        <v>0</v>
      </c>
      <c r="G862">
        <v>4580.3589639920519</v>
      </c>
      <c r="H862" t="str">
        <f t="shared" si="26"/>
        <v>2023-09</v>
      </c>
      <c r="I862">
        <f t="shared" si="27"/>
        <v>9892.16731713013</v>
      </c>
    </row>
    <row r="863" spans="1:9" x14ac:dyDescent="0.35">
      <c r="A863" t="s">
        <v>14</v>
      </c>
      <c r="B863" t="s">
        <v>266</v>
      </c>
      <c r="C863" s="2">
        <v>45176</v>
      </c>
      <c r="D863" t="s">
        <v>9</v>
      </c>
      <c r="E863">
        <v>-229.01794819960261</v>
      </c>
      <c r="F863">
        <v>0</v>
      </c>
      <c r="G863">
        <v>4351.3410157924491</v>
      </c>
      <c r="H863" t="str">
        <f t="shared" si="26"/>
        <v>2023-09</v>
      </c>
      <c r="I863">
        <f t="shared" si="27"/>
        <v>9892.16731713013</v>
      </c>
    </row>
    <row r="864" spans="1:9" x14ac:dyDescent="0.35">
      <c r="A864" t="s">
        <v>14</v>
      </c>
      <c r="B864" t="s">
        <v>242</v>
      </c>
      <c r="C864" s="2">
        <v>45176</v>
      </c>
      <c r="D864" t="s">
        <v>9</v>
      </c>
      <c r="E864">
        <v>-217.5670507896225</v>
      </c>
      <c r="F864">
        <v>0</v>
      </c>
      <c r="G864">
        <v>4133.773965002827</v>
      </c>
      <c r="H864" t="str">
        <f t="shared" si="26"/>
        <v>2023-09</v>
      </c>
      <c r="I864">
        <f t="shared" si="27"/>
        <v>9892.16731713013</v>
      </c>
    </row>
    <row r="865" spans="1:9" x14ac:dyDescent="0.35">
      <c r="A865" t="s">
        <v>14</v>
      </c>
      <c r="B865" t="s">
        <v>242</v>
      </c>
      <c r="C865" s="2">
        <v>45176</v>
      </c>
      <c r="D865" t="s">
        <v>9</v>
      </c>
      <c r="E865">
        <v>-206.68869825014141</v>
      </c>
      <c r="F865">
        <v>0</v>
      </c>
      <c r="G865">
        <v>3927.085266752686</v>
      </c>
      <c r="H865" t="str">
        <f t="shared" si="26"/>
        <v>2023-09</v>
      </c>
      <c r="I865">
        <f t="shared" si="27"/>
        <v>9892.16731713013</v>
      </c>
    </row>
    <row r="866" spans="1:9" x14ac:dyDescent="0.35">
      <c r="A866" t="s">
        <v>14</v>
      </c>
      <c r="B866" t="s">
        <v>124</v>
      </c>
      <c r="C866" s="2">
        <v>45176</v>
      </c>
      <c r="D866" t="s">
        <v>9</v>
      </c>
      <c r="E866">
        <v>-196.35426333763431</v>
      </c>
      <c r="F866">
        <v>0</v>
      </c>
      <c r="G866">
        <v>3730.731003415051</v>
      </c>
      <c r="H866" t="str">
        <f t="shared" si="26"/>
        <v>2023-09</v>
      </c>
      <c r="I866">
        <f t="shared" si="27"/>
        <v>9892.16731713013</v>
      </c>
    </row>
    <row r="867" spans="1:9" x14ac:dyDescent="0.35">
      <c r="A867" t="s">
        <v>7</v>
      </c>
      <c r="B867" t="s">
        <v>267</v>
      </c>
      <c r="C867" s="2">
        <v>45176</v>
      </c>
      <c r="D867" t="s">
        <v>9</v>
      </c>
      <c r="E867">
        <v>-186.53655017075261</v>
      </c>
      <c r="F867">
        <v>0</v>
      </c>
      <c r="G867">
        <v>3544.194453244299</v>
      </c>
      <c r="H867" t="str">
        <f t="shared" si="26"/>
        <v>2023-09</v>
      </c>
      <c r="I867">
        <f t="shared" si="27"/>
        <v>9892.16731713013</v>
      </c>
    </row>
    <row r="868" spans="1:9" x14ac:dyDescent="0.35">
      <c r="A868" t="s">
        <v>14</v>
      </c>
      <c r="B868" t="s">
        <v>216</v>
      </c>
      <c r="C868" s="2">
        <v>45176</v>
      </c>
      <c r="D868" t="s">
        <v>9</v>
      </c>
      <c r="E868">
        <v>-177.209722662215</v>
      </c>
      <c r="F868">
        <v>0</v>
      </c>
      <c r="G868">
        <v>3366.984730582084</v>
      </c>
      <c r="H868" t="str">
        <f t="shared" si="26"/>
        <v>2023-09</v>
      </c>
      <c r="I868">
        <f t="shared" si="27"/>
        <v>9892.16731713013</v>
      </c>
    </row>
    <row r="869" spans="1:9" x14ac:dyDescent="0.35">
      <c r="A869" t="s">
        <v>7</v>
      </c>
      <c r="B869" t="s">
        <v>267</v>
      </c>
      <c r="C869" s="2">
        <v>45176</v>
      </c>
      <c r="D869" t="s">
        <v>9</v>
      </c>
      <c r="E869">
        <v>-168.34923652910419</v>
      </c>
      <c r="F869">
        <v>0</v>
      </c>
      <c r="G869">
        <v>3198.63549405298</v>
      </c>
      <c r="H869" t="str">
        <f t="shared" si="26"/>
        <v>2023-09</v>
      </c>
      <c r="I869">
        <f t="shared" si="27"/>
        <v>9892.16731713013</v>
      </c>
    </row>
    <row r="870" spans="1:9" x14ac:dyDescent="0.35">
      <c r="A870" t="s">
        <v>30</v>
      </c>
      <c r="B870" t="s">
        <v>56</v>
      </c>
      <c r="C870" s="2">
        <v>45177</v>
      </c>
      <c r="D870" t="s">
        <v>36</v>
      </c>
      <c r="E870">
        <v>258.85467239175227</v>
      </c>
      <c r="F870">
        <v>-7.7834580582804733</v>
      </c>
      <c r="G870">
        <v>3457.490166444732</v>
      </c>
      <c r="H870" t="str">
        <f t="shared" si="26"/>
        <v>2023-09</v>
      </c>
      <c r="I870">
        <f t="shared" si="27"/>
        <v>9884.3838590718497</v>
      </c>
    </row>
    <row r="871" spans="1:9" x14ac:dyDescent="0.35">
      <c r="A871" t="s">
        <v>30</v>
      </c>
      <c r="B871" t="s">
        <v>231</v>
      </c>
      <c r="C871" s="2">
        <v>45177</v>
      </c>
      <c r="D871" t="s">
        <v>36</v>
      </c>
      <c r="E871">
        <v>283.55870411581162</v>
      </c>
      <c r="F871">
        <v>-11.885207740180419</v>
      </c>
      <c r="G871">
        <v>3741.0488705605439</v>
      </c>
      <c r="H871" t="str">
        <f t="shared" si="26"/>
        <v>2023-09</v>
      </c>
      <c r="I871">
        <f t="shared" si="27"/>
        <v>9872.498651331669</v>
      </c>
    </row>
    <row r="872" spans="1:9" x14ac:dyDescent="0.35">
      <c r="A872" t="s">
        <v>251</v>
      </c>
      <c r="B872" t="s">
        <v>257</v>
      </c>
      <c r="C872" s="2">
        <v>45177</v>
      </c>
      <c r="D872" t="s">
        <v>36</v>
      </c>
      <c r="E872">
        <v>173.4511684290793</v>
      </c>
      <c r="F872">
        <v>13.454279005968459</v>
      </c>
      <c r="G872">
        <v>3914.5000389896231</v>
      </c>
      <c r="H872" t="str">
        <f t="shared" si="26"/>
        <v>2023-09</v>
      </c>
      <c r="I872">
        <f t="shared" si="27"/>
        <v>9885.9529303376366</v>
      </c>
    </row>
    <row r="873" spans="1:9" x14ac:dyDescent="0.35">
      <c r="A873" t="s">
        <v>30</v>
      </c>
      <c r="B873" t="s">
        <v>80</v>
      </c>
      <c r="C873" s="2">
        <v>45177</v>
      </c>
      <c r="D873" t="s">
        <v>36</v>
      </c>
      <c r="E873">
        <v>314.72441294231902</v>
      </c>
      <c r="F873">
        <v>3.730821514958961</v>
      </c>
      <c r="G873">
        <v>4229.224451931942</v>
      </c>
      <c r="H873" t="str">
        <f t="shared" si="26"/>
        <v>2023-09</v>
      </c>
      <c r="I873">
        <f t="shared" si="27"/>
        <v>9889.6837518525954</v>
      </c>
    </row>
    <row r="874" spans="1:9" x14ac:dyDescent="0.35">
      <c r="A874" t="s">
        <v>30</v>
      </c>
      <c r="B874" t="s">
        <v>263</v>
      </c>
      <c r="C874" s="2">
        <v>45177</v>
      </c>
      <c r="D874" t="s">
        <v>36</v>
      </c>
      <c r="E874">
        <v>341.89493587373522</v>
      </c>
      <c r="F874">
        <v>-2.6963011648908259</v>
      </c>
      <c r="G874">
        <v>4571.1193878056774</v>
      </c>
      <c r="H874" t="str">
        <f t="shared" si="26"/>
        <v>2023-09</v>
      </c>
      <c r="I874">
        <f t="shared" si="27"/>
        <v>9886.987450687704</v>
      </c>
    </row>
    <row r="875" spans="1:9" x14ac:dyDescent="0.35">
      <c r="A875" t="s">
        <v>30</v>
      </c>
      <c r="B875" t="s">
        <v>263</v>
      </c>
      <c r="C875" s="2">
        <v>45177</v>
      </c>
      <c r="D875" t="s">
        <v>36</v>
      </c>
      <c r="E875">
        <v>324.80018908004848</v>
      </c>
      <c r="F875">
        <v>-2.5614861066462709</v>
      </c>
      <c r="G875">
        <v>4895.9195768857262</v>
      </c>
      <c r="H875" t="str">
        <f t="shared" si="26"/>
        <v>2023-09</v>
      </c>
      <c r="I875">
        <f t="shared" si="27"/>
        <v>9884.425964581058</v>
      </c>
    </row>
    <row r="876" spans="1:9" x14ac:dyDescent="0.35">
      <c r="A876" t="s">
        <v>30</v>
      </c>
      <c r="B876" t="s">
        <v>105</v>
      </c>
      <c r="C876" s="2">
        <v>45177</v>
      </c>
      <c r="D876" t="s">
        <v>36</v>
      </c>
      <c r="E876">
        <v>293.0795407621215</v>
      </c>
      <c r="F876">
        <v>12.407824498929131</v>
      </c>
      <c r="G876">
        <v>5188.9991176478479</v>
      </c>
      <c r="H876" t="str">
        <f t="shared" si="26"/>
        <v>2023-09</v>
      </c>
      <c r="I876">
        <f t="shared" si="27"/>
        <v>9896.8337890799867</v>
      </c>
    </row>
    <row r="877" spans="1:9" x14ac:dyDescent="0.35">
      <c r="A877" t="s">
        <v>26</v>
      </c>
      <c r="B877" t="s">
        <v>27</v>
      </c>
      <c r="C877" s="2">
        <v>45177</v>
      </c>
      <c r="D877" t="s">
        <v>9</v>
      </c>
      <c r="E877">
        <v>-259.44995588239237</v>
      </c>
      <c r="F877">
        <v>0</v>
      </c>
      <c r="G877">
        <v>4929.5491617654552</v>
      </c>
      <c r="H877" t="str">
        <f t="shared" si="26"/>
        <v>2023-09</v>
      </c>
      <c r="I877">
        <f t="shared" si="27"/>
        <v>9896.8337890799867</v>
      </c>
    </row>
    <row r="878" spans="1:9" x14ac:dyDescent="0.35">
      <c r="A878" t="s">
        <v>26</v>
      </c>
      <c r="B878" t="s">
        <v>29</v>
      </c>
      <c r="C878" s="2">
        <v>45177</v>
      </c>
      <c r="D878" t="s">
        <v>9</v>
      </c>
      <c r="E878">
        <v>-246.47745808827281</v>
      </c>
      <c r="F878">
        <v>0</v>
      </c>
      <c r="G878">
        <v>4683.0717036771821</v>
      </c>
      <c r="H878" t="str">
        <f t="shared" si="26"/>
        <v>2023-09</v>
      </c>
      <c r="I878">
        <f t="shared" si="27"/>
        <v>9896.8337890799867</v>
      </c>
    </row>
    <row r="879" spans="1:9" x14ac:dyDescent="0.35">
      <c r="A879" t="s">
        <v>26</v>
      </c>
      <c r="B879" t="s">
        <v>204</v>
      </c>
      <c r="C879" s="2">
        <v>45177</v>
      </c>
      <c r="D879" t="s">
        <v>9</v>
      </c>
      <c r="E879">
        <v>-234.15358518385909</v>
      </c>
      <c r="F879">
        <v>0</v>
      </c>
      <c r="G879">
        <v>4448.9181184933232</v>
      </c>
      <c r="H879" t="str">
        <f t="shared" si="26"/>
        <v>2023-09</v>
      </c>
      <c r="I879">
        <f t="shared" si="27"/>
        <v>9896.8337890799867</v>
      </c>
    </row>
    <row r="880" spans="1:9" x14ac:dyDescent="0.35">
      <c r="A880" t="s">
        <v>82</v>
      </c>
      <c r="B880" t="s">
        <v>258</v>
      </c>
      <c r="C880" s="2">
        <v>45178</v>
      </c>
      <c r="D880" t="s">
        <v>36</v>
      </c>
      <c r="E880">
        <v>297.98857548510978</v>
      </c>
      <c r="F880">
        <v>-12.15183990783942</v>
      </c>
      <c r="G880">
        <v>4746.9066939784334</v>
      </c>
      <c r="H880" t="str">
        <f t="shared" si="26"/>
        <v>2023-09</v>
      </c>
      <c r="I880">
        <f t="shared" si="27"/>
        <v>9884.6819491721471</v>
      </c>
    </row>
    <row r="881" spans="1:9" x14ac:dyDescent="0.35">
      <c r="A881" t="s">
        <v>76</v>
      </c>
      <c r="B881" t="s">
        <v>259</v>
      </c>
      <c r="C881" s="2">
        <v>45178</v>
      </c>
      <c r="D881" t="s">
        <v>36</v>
      </c>
      <c r="E881">
        <v>344.29507347539908</v>
      </c>
      <c r="F881">
        <v>5.8027114490697613</v>
      </c>
      <c r="G881">
        <v>5091.2017674538329</v>
      </c>
      <c r="H881" t="str">
        <f t="shared" si="26"/>
        <v>2023-09</v>
      </c>
      <c r="I881">
        <f t="shared" si="27"/>
        <v>9890.4846606212177</v>
      </c>
    </row>
    <row r="882" spans="1:9" x14ac:dyDescent="0.35">
      <c r="A882" t="s">
        <v>14</v>
      </c>
      <c r="B882" t="s">
        <v>190</v>
      </c>
      <c r="C882" s="2">
        <v>45179</v>
      </c>
      <c r="D882" t="s">
        <v>36</v>
      </c>
      <c r="E882">
        <v>262.83245368305262</v>
      </c>
      <c r="F882">
        <v>-4.2828088328856779</v>
      </c>
      <c r="G882">
        <v>5354.0342211368852</v>
      </c>
      <c r="H882" t="str">
        <f t="shared" si="26"/>
        <v>2023-09</v>
      </c>
      <c r="I882">
        <f t="shared" si="27"/>
        <v>9886.2018517883316</v>
      </c>
    </row>
    <row r="883" spans="1:9" x14ac:dyDescent="0.35">
      <c r="A883" t="s">
        <v>10</v>
      </c>
      <c r="B883" t="s">
        <v>11</v>
      </c>
      <c r="C883" s="2">
        <v>45180</v>
      </c>
      <c r="D883" t="s">
        <v>9</v>
      </c>
      <c r="E883">
        <v>-267.70171105684432</v>
      </c>
      <c r="F883">
        <v>0</v>
      </c>
      <c r="G883">
        <v>5086.3325100800412</v>
      </c>
      <c r="H883" t="str">
        <f t="shared" si="26"/>
        <v>2023-09</v>
      </c>
      <c r="I883">
        <f t="shared" si="27"/>
        <v>9886.2018517883316</v>
      </c>
    </row>
    <row r="884" spans="1:9" x14ac:dyDescent="0.35">
      <c r="A884" t="s">
        <v>219</v>
      </c>
      <c r="B884" t="s">
        <v>268</v>
      </c>
      <c r="C884" s="2">
        <v>45181</v>
      </c>
      <c r="D884" t="s">
        <v>9</v>
      </c>
      <c r="E884">
        <v>-254.3166255040021</v>
      </c>
      <c r="F884">
        <v>0</v>
      </c>
      <c r="G884">
        <v>4832.0158845760388</v>
      </c>
      <c r="H884" t="str">
        <f t="shared" si="26"/>
        <v>2023-09</v>
      </c>
      <c r="I884">
        <f t="shared" si="27"/>
        <v>9886.2018517883316</v>
      </c>
    </row>
    <row r="885" spans="1:9" x14ac:dyDescent="0.35">
      <c r="A885" t="s">
        <v>26</v>
      </c>
      <c r="B885" t="s">
        <v>27</v>
      </c>
      <c r="C885" s="2">
        <v>45182</v>
      </c>
      <c r="D885" t="s">
        <v>36</v>
      </c>
      <c r="E885">
        <v>268.38271465910088</v>
      </c>
      <c r="F885">
        <v>8.9327587767084538</v>
      </c>
      <c r="G885">
        <v>5100.39859923514</v>
      </c>
      <c r="H885" t="str">
        <f t="shared" si="26"/>
        <v>2023-09</v>
      </c>
      <c r="I885">
        <f t="shared" si="27"/>
        <v>9895.1346105650409</v>
      </c>
    </row>
    <row r="886" spans="1:9" x14ac:dyDescent="0.35">
      <c r="A886" t="s">
        <v>7</v>
      </c>
      <c r="B886" t="s">
        <v>8</v>
      </c>
      <c r="C886" s="2">
        <v>45183</v>
      </c>
      <c r="D886" t="s">
        <v>36</v>
      </c>
      <c r="E886">
        <v>265.0492494187971</v>
      </c>
      <c r="F886">
        <v>11.28975002865573</v>
      </c>
      <c r="G886">
        <v>5365.4478486539374</v>
      </c>
      <c r="H886" t="str">
        <f t="shared" si="26"/>
        <v>2023-09</v>
      </c>
      <c r="I886">
        <f t="shared" si="27"/>
        <v>9906.4243605936972</v>
      </c>
    </row>
    <row r="887" spans="1:9" x14ac:dyDescent="0.35">
      <c r="A887" t="s">
        <v>26</v>
      </c>
      <c r="B887" t="s">
        <v>204</v>
      </c>
      <c r="C887" s="2">
        <v>45183</v>
      </c>
      <c r="D887" t="s">
        <v>36</v>
      </c>
      <c r="E887">
        <v>238.7101556744488</v>
      </c>
      <c r="F887">
        <v>4.5565704905897064</v>
      </c>
      <c r="G887">
        <v>5604.1580043283866</v>
      </c>
      <c r="H887" t="str">
        <f t="shared" si="26"/>
        <v>2023-09</v>
      </c>
      <c r="I887">
        <f t="shared" si="27"/>
        <v>9910.9809310842866</v>
      </c>
    </row>
    <row r="888" spans="1:9" x14ac:dyDescent="0.35">
      <c r="A888" t="s">
        <v>26</v>
      </c>
      <c r="B888" t="s">
        <v>29</v>
      </c>
      <c r="C888" s="2">
        <v>45183</v>
      </c>
      <c r="D888" t="s">
        <v>36</v>
      </c>
      <c r="E888">
        <v>248.5580866398582</v>
      </c>
      <c r="F888">
        <v>2.0806285515854479</v>
      </c>
      <c r="G888">
        <v>5852.7160909682452</v>
      </c>
      <c r="H888" t="str">
        <f t="shared" si="26"/>
        <v>2023-09</v>
      </c>
      <c r="I888">
        <f t="shared" si="27"/>
        <v>9913.0615596358712</v>
      </c>
    </row>
    <row r="889" spans="1:9" x14ac:dyDescent="0.35">
      <c r="A889" t="s">
        <v>10</v>
      </c>
      <c r="B889" t="s">
        <v>11</v>
      </c>
      <c r="C889" s="2">
        <v>45184</v>
      </c>
      <c r="D889" t="s">
        <v>36</v>
      </c>
      <c r="E889">
        <v>265.48743138950857</v>
      </c>
      <c r="F889">
        <v>-2.2142796673356879</v>
      </c>
      <c r="G889">
        <v>6118.2035223577541</v>
      </c>
      <c r="H889" t="str">
        <f t="shared" si="26"/>
        <v>2023-09</v>
      </c>
      <c r="I889">
        <f t="shared" si="27"/>
        <v>9910.8472799685351</v>
      </c>
    </row>
    <row r="890" spans="1:9" x14ac:dyDescent="0.35">
      <c r="A890" t="s">
        <v>84</v>
      </c>
      <c r="B890" t="s">
        <v>123</v>
      </c>
      <c r="C890" s="2">
        <v>45184</v>
      </c>
      <c r="D890" t="s">
        <v>36</v>
      </c>
      <c r="E890">
        <v>271.4835664766577</v>
      </c>
      <c r="F890">
        <v>18.177342549126561</v>
      </c>
      <c r="G890">
        <v>6389.687088834412</v>
      </c>
      <c r="H890" t="str">
        <f t="shared" si="26"/>
        <v>2023-09</v>
      </c>
      <c r="I890">
        <f t="shared" si="27"/>
        <v>9929.0246225176616</v>
      </c>
    </row>
    <row r="891" spans="1:9" x14ac:dyDescent="0.35">
      <c r="A891" t="s">
        <v>37</v>
      </c>
      <c r="B891" t="s">
        <v>198</v>
      </c>
      <c r="C891" s="2">
        <v>45184</v>
      </c>
      <c r="D891" t="s">
        <v>9</v>
      </c>
      <c r="E891">
        <v>-319.4843544417206</v>
      </c>
      <c r="F891">
        <v>0</v>
      </c>
      <c r="G891">
        <v>6070.2027343926911</v>
      </c>
      <c r="H891" t="str">
        <f t="shared" si="26"/>
        <v>2023-09</v>
      </c>
      <c r="I891">
        <f t="shared" si="27"/>
        <v>9929.0246225176616</v>
      </c>
    </row>
    <row r="892" spans="1:9" x14ac:dyDescent="0.35">
      <c r="A892" t="s">
        <v>44</v>
      </c>
      <c r="B892" t="s">
        <v>45</v>
      </c>
      <c r="C892" s="2">
        <v>45184</v>
      </c>
      <c r="D892" t="s">
        <v>9</v>
      </c>
      <c r="E892">
        <v>-303.51013671963449</v>
      </c>
      <c r="F892">
        <v>0</v>
      </c>
      <c r="G892">
        <v>5766.6925976730563</v>
      </c>
      <c r="H892" t="str">
        <f t="shared" si="26"/>
        <v>2023-09</v>
      </c>
      <c r="I892">
        <f t="shared" si="27"/>
        <v>9929.0246225176616</v>
      </c>
    </row>
    <row r="893" spans="1:9" x14ac:dyDescent="0.35">
      <c r="A893" t="s">
        <v>14</v>
      </c>
      <c r="B893" t="s">
        <v>266</v>
      </c>
      <c r="C893" s="2">
        <v>45185</v>
      </c>
      <c r="D893" t="s">
        <v>36</v>
      </c>
      <c r="E893">
        <v>257.52656214892278</v>
      </c>
      <c r="F893">
        <v>16.45503772828846</v>
      </c>
      <c r="G893">
        <v>6024.2191598219788</v>
      </c>
      <c r="H893" t="str">
        <f t="shared" si="26"/>
        <v>2023-09</v>
      </c>
      <c r="I893">
        <f t="shared" si="27"/>
        <v>9945.4796602459501</v>
      </c>
    </row>
    <row r="894" spans="1:9" x14ac:dyDescent="0.35">
      <c r="A894" t="s">
        <v>58</v>
      </c>
      <c r="B894" t="s">
        <v>104</v>
      </c>
      <c r="C894" s="2">
        <v>45187</v>
      </c>
      <c r="D894" t="s">
        <v>9</v>
      </c>
      <c r="E894">
        <v>-301.21095799109901</v>
      </c>
      <c r="F894">
        <v>0</v>
      </c>
      <c r="G894">
        <v>5723.0082018308794</v>
      </c>
      <c r="H894" t="str">
        <f t="shared" si="26"/>
        <v>2023-09</v>
      </c>
      <c r="I894">
        <f t="shared" si="27"/>
        <v>9945.4796602459501</v>
      </c>
    </row>
    <row r="895" spans="1:9" x14ac:dyDescent="0.35">
      <c r="A895" t="s">
        <v>58</v>
      </c>
      <c r="B895" t="s">
        <v>220</v>
      </c>
      <c r="C895" s="2">
        <v>45187</v>
      </c>
      <c r="D895" t="s">
        <v>9</v>
      </c>
      <c r="E895">
        <v>-286.15041009154402</v>
      </c>
      <c r="F895">
        <v>0</v>
      </c>
      <c r="G895">
        <v>5436.8577917393359</v>
      </c>
      <c r="H895" t="str">
        <f t="shared" si="26"/>
        <v>2023-09</v>
      </c>
      <c r="I895">
        <f t="shared" si="27"/>
        <v>9945.4796602459501</v>
      </c>
    </row>
    <row r="896" spans="1:9" x14ac:dyDescent="0.35">
      <c r="A896" t="s">
        <v>58</v>
      </c>
      <c r="B896" t="s">
        <v>228</v>
      </c>
      <c r="C896" s="2">
        <v>45187</v>
      </c>
      <c r="D896" t="s">
        <v>9</v>
      </c>
      <c r="E896">
        <v>-271.84288958696681</v>
      </c>
      <c r="F896">
        <v>0</v>
      </c>
      <c r="G896">
        <v>5165.0149021523694</v>
      </c>
      <c r="H896" t="str">
        <f t="shared" si="26"/>
        <v>2023-09</v>
      </c>
      <c r="I896">
        <f t="shared" si="27"/>
        <v>9945.4796602459501</v>
      </c>
    </row>
    <row r="897" spans="1:9" x14ac:dyDescent="0.35">
      <c r="A897" t="s">
        <v>58</v>
      </c>
      <c r="B897" t="s">
        <v>269</v>
      </c>
      <c r="C897" s="2">
        <v>45187</v>
      </c>
      <c r="D897" t="s">
        <v>9</v>
      </c>
      <c r="E897">
        <v>-258.25074510761851</v>
      </c>
      <c r="F897">
        <v>0</v>
      </c>
      <c r="G897">
        <v>4906.7641570447513</v>
      </c>
      <c r="H897" t="str">
        <f t="shared" si="26"/>
        <v>2023-09</v>
      </c>
      <c r="I897">
        <f t="shared" si="27"/>
        <v>9945.4796602459501</v>
      </c>
    </row>
    <row r="898" spans="1:9" x14ac:dyDescent="0.35">
      <c r="A898" t="s">
        <v>58</v>
      </c>
      <c r="B898" t="s">
        <v>269</v>
      </c>
      <c r="C898" s="2">
        <v>45187</v>
      </c>
      <c r="D898" t="s">
        <v>9</v>
      </c>
      <c r="E898">
        <v>-245.33820785223759</v>
      </c>
      <c r="F898">
        <v>0</v>
      </c>
      <c r="G898">
        <v>4661.4259491925141</v>
      </c>
      <c r="H898" t="str">
        <f t="shared" si="26"/>
        <v>2023-09</v>
      </c>
      <c r="I898">
        <f t="shared" si="27"/>
        <v>9945.4796602459501</v>
      </c>
    </row>
    <row r="899" spans="1:9" x14ac:dyDescent="0.35">
      <c r="A899" t="s">
        <v>14</v>
      </c>
      <c r="B899" t="s">
        <v>124</v>
      </c>
      <c r="C899" s="2">
        <v>45189</v>
      </c>
      <c r="D899" t="s">
        <v>36</v>
      </c>
      <c r="E899">
        <v>190.91429103901979</v>
      </c>
      <c r="F899">
        <v>-5.4399722986144639</v>
      </c>
      <c r="G899">
        <v>4852.3402402315342</v>
      </c>
      <c r="H899" t="str">
        <f t="shared" ref="H899:H962" si="28">TEXT(C899,"yyyy-mm")</f>
        <v>2023-09</v>
      </c>
      <c r="I899">
        <f t="shared" si="27"/>
        <v>9940.0396879473356</v>
      </c>
    </row>
    <row r="900" spans="1:9" x14ac:dyDescent="0.35">
      <c r="A900" t="s">
        <v>14</v>
      </c>
      <c r="B900" t="s">
        <v>266</v>
      </c>
      <c r="C900" s="2">
        <v>45189</v>
      </c>
      <c r="D900" t="s">
        <v>36</v>
      </c>
      <c r="E900">
        <v>239.9211476475291</v>
      </c>
      <c r="F900">
        <v>10.903199447926481</v>
      </c>
      <c r="G900">
        <v>5092.2613878790626</v>
      </c>
      <c r="H900" t="str">
        <f t="shared" si="28"/>
        <v>2023-09</v>
      </c>
      <c r="I900">
        <f t="shared" ref="I900:I963" si="29">I899 + F900</f>
        <v>9950.942887395262</v>
      </c>
    </row>
    <row r="901" spans="1:9" x14ac:dyDescent="0.35">
      <c r="A901" t="s">
        <v>14</v>
      </c>
      <c r="B901" t="s">
        <v>242</v>
      </c>
      <c r="C901" s="2">
        <v>45189</v>
      </c>
      <c r="D901" t="s">
        <v>36</v>
      </c>
      <c r="E901">
        <v>204.03681933016171</v>
      </c>
      <c r="F901">
        <v>-2.6518789199796799</v>
      </c>
      <c r="G901">
        <v>5296.2982072092254</v>
      </c>
      <c r="H901" t="str">
        <f t="shared" si="28"/>
        <v>2023-09</v>
      </c>
      <c r="I901">
        <f t="shared" si="29"/>
        <v>9948.2910084752821</v>
      </c>
    </row>
    <row r="902" spans="1:9" x14ac:dyDescent="0.35">
      <c r="A902" t="s">
        <v>58</v>
      </c>
      <c r="B902" t="s">
        <v>220</v>
      </c>
      <c r="C902" s="2">
        <v>45189</v>
      </c>
      <c r="D902" t="s">
        <v>36</v>
      </c>
      <c r="E902">
        <v>288.61795093407812</v>
      </c>
      <c r="F902">
        <v>2.4675408425341629</v>
      </c>
      <c r="G902">
        <v>5584.9161581433036</v>
      </c>
      <c r="H902" t="str">
        <f t="shared" si="28"/>
        <v>2023-09</v>
      </c>
      <c r="I902">
        <f t="shared" si="29"/>
        <v>9950.7585493178158</v>
      </c>
    </row>
    <row r="903" spans="1:9" x14ac:dyDescent="0.35">
      <c r="A903" t="s">
        <v>14</v>
      </c>
      <c r="B903" t="s">
        <v>242</v>
      </c>
      <c r="C903" s="2">
        <v>45189</v>
      </c>
      <c r="D903" t="s">
        <v>36</v>
      </c>
      <c r="E903">
        <v>214.77559929490701</v>
      </c>
      <c r="F903">
        <v>-2.7914514947154321</v>
      </c>
      <c r="G903">
        <v>5799.6917574382114</v>
      </c>
      <c r="H903" t="str">
        <f t="shared" si="28"/>
        <v>2023-09</v>
      </c>
      <c r="I903">
        <f t="shared" si="29"/>
        <v>9947.9670978231006</v>
      </c>
    </row>
    <row r="904" spans="1:9" x14ac:dyDescent="0.35">
      <c r="A904" t="s">
        <v>58</v>
      </c>
      <c r="B904" t="s">
        <v>104</v>
      </c>
      <c r="C904" s="2">
        <v>45189</v>
      </c>
      <c r="D904" t="s">
        <v>36</v>
      </c>
      <c r="E904">
        <v>298.34370259260618</v>
      </c>
      <c r="F904">
        <v>-2.8672553984927158</v>
      </c>
      <c r="G904">
        <v>6098.0354600308156</v>
      </c>
      <c r="H904" t="str">
        <f t="shared" si="28"/>
        <v>2023-09</v>
      </c>
      <c r="I904">
        <f t="shared" si="29"/>
        <v>9945.0998424246081</v>
      </c>
    </row>
    <row r="905" spans="1:9" x14ac:dyDescent="0.35">
      <c r="A905" t="s">
        <v>76</v>
      </c>
      <c r="B905" t="s">
        <v>260</v>
      </c>
      <c r="C905" s="2">
        <v>45190</v>
      </c>
      <c r="D905" t="s">
        <v>36</v>
      </c>
      <c r="E905">
        <v>291.98597516049819</v>
      </c>
      <c r="F905">
        <v>-29.58176876451466</v>
      </c>
      <c r="G905">
        <v>6390.0214351913146</v>
      </c>
      <c r="H905" t="str">
        <f t="shared" si="28"/>
        <v>2023-09</v>
      </c>
      <c r="I905">
        <f t="shared" si="29"/>
        <v>9915.5180736600942</v>
      </c>
    </row>
    <row r="906" spans="1:9" x14ac:dyDescent="0.35">
      <c r="A906" t="s">
        <v>30</v>
      </c>
      <c r="B906" t="s">
        <v>264</v>
      </c>
      <c r="C906" s="2">
        <v>45190</v>
      </c>
      <c r="D906" t="s">
        <v>36</v>
      </c>
      <c r="E906">
        <v>247.4019326136499</v>
      </c>
      <c r="F906">
        <v>6.7610198824953054</v>
      </c>
      <c r="G906">
        <v>6637.4233678049641</v>
      </c>
      <c r="H906" t="str">
        <f t="shared" si="28"/>
        <v>2023-09</v>
      </c>
      <c r="I906">
        <f t="shared" si="29"/>
        <v>9922.2790935425892</v>
      </c>
    </row>
    <row r="907" spans="1:9" x14ac:dyDescent="0.35">
      <c r="A907" t="s">
        <v>30</v>
      </c>
      <c r="B907" t="s">
        <v>265</v>
      </c>
      <c r="C907" s="2">
        <v>45190</v>
      </c>
      <c r="D907" t="s">
        <v>36</v>
      </c>
      <c r="E907">
        <v>221.2207210746497</v>
      </c>
      <c r="F907">
        <v>-7.3881460199471007</v>
      </c>
      <c r="G907">
        <v>6858.6440888796142</v>
      </c>
      <c r="H907" t="str">
        <f t="shared" si="28"/>
        <v>2023-09</v>
      </c>
      <c r="I907">
        <f t="shared" si="29"/>
        <v>9914.8909475226428</v>
      </c>
    </row>
    <row r="908" spans="1:9" x14ac:dyDescent="0.35">
      <c r="A908" t="s">
        <v>58</v>
      </c>
      <c r="B908" t="s">
        <v>228</v>
      </c>
      <c r="C908" s="2">
        <v>45190</v>
      </c>
      <c r="D908" t="s">
        <v>36</v>
      </c>
      <c r="E908">
        <v>262.86898149882188</v>
      </c>
      <c r="F908">
        <v>-8.973908088144924</v>
      </c>
      <c r="G908">
        <v>7121.5130703784362</v>
      </c>
      <c r="H908" t="str">
        <f t="shared" si="28"/>
        <v>2023-09</v>
      </c>
      <c r="I908">
        <f t="shared" si="29"/>
        <v>9905.9170394344983</v>
      </c>
    </row>
    <row r="909" spans="1:9" x14ac:dyDescent="0.35">
      <c r="A909" t="s">
        <v>7</v>
      </c>
      <c r="B909" t="s">
        <v>267</v>
      </c>
      <c r="C909" s="2">
        <v>45191</v>
      </c>
      <c r="D909" t="s">
        <v>36</v>
      </c>
      <c r="E909">
        <v>185.10700725940299</v>
      </c>
      <c r="F909">
        <v>-1.429542911349529</v>
      </c>
      <c r="G909">
        <v>7306.6200776378391</v>
      </c>
      <c r="H909" t="str">
        <f t="shared" si="28"/>
        <v>2023-09</v>
      </c>
      <c r="I909">
        <f t="shared" si="29"/>
        <v>9904.4874965231484</v>
      </c>
    </row>
    <row r="910" spans="1:9" x14ac:dyDescent="0.35">
      <c r="A910" t="s">
        <v>14</v>
      </c>
      <c r="B910" t="s">
        <v>216</v>
      </c>
      <c r="C910" s="2">
        <v>45191</v>
      </c>
      <c r="D910" t="s">
        <v>36</v>
      </c>
      <c r="E910">
        <v>160.32311975853781</v>
      </c>
      <c r="F910">
        <v>-16.88660290367719</v>
      </c>
      <c r="G910">
        <v>7466.9431973963756</v>
      </c>
      <c r="H910" t="str">
        <f t="shared" si="28"/>
        <v>2023-09</v>
      </c>
      <c r="I910">
        <f t="shared" si="29"/>
        <v>9887.6008936194703</v>
      </c>
    </row>
    <row r="911" spans="1:9" x14ac:dyDescent="0.35">
      <c r="A911" t="s">
        <v>7</v>
      </c>
      <c r="B911" t="s">
        <v>267</v>
      </c>
      <c r="C911" s="2">
        <v>45192</v>
      </c>
      <c r="D911" t="s">
        <v>36</v>
      </c>
      <c r="E911">
        <v>167.4485740976786</v>
      </c>
      <c r="F911">
        <v>-0.90066243142564417</v>
      </c>
      <c r="G911">
        <v>7634.3917714940553</v>
      </c>
      <c r="H911" t="str">
        <f t="shared" si="28"/>
        <v>2023-09</v>
      </c>
      <c r="I911">
        <f t="shared" si="29"/>
        <v>9886.7002311880442</v>
      </c>
    </row>
    <row r="912" spans="1:9" x14ac:dyDescent="0.35">
      <c r="A912" t="s">
        <v>58</v>
      </c>
      <c r="B912" t="s">
        <v>269</v>
      </c>
      <c r="C912" s="2">
        <v>45192</v>
      </c>
      <c r="D912" t="s">
        <v>36</v>
      </c>
      <c r="E912">
        <v>256.66932677949859</v>
      </c>
      <c r="F912">
        <v>-1.581418328119867</v>
      </c>
      <c r="G912">
        <v>7891.0610982735543</v>
      </c>
      <c r="H912" t="str">
        <f t="shared" si="28"/>
        <v>2023-09</v>
      </c>
      <c r="I912">
        <f t="shared" si="29"/>
        <v>9885.1188128599242</v>
      </c>
    </row>
    <row r="913" spans="1:9" x14ac:dyDescent="0.35">
      <c r="A913" t="s">
        <v>58</v>
      </c>
      <c r="B913" t="s">
        <v>269</v>
      </c>
      <c r="C913" s="2">
        <v>45193</v>
      </c>
      <c r="D913" t="s">
        <v>36</v>
      </c>
      <c r="E913">
        <v>243.8358604405237</v>
      </c>
      <c r="F913">
        <v>-1.5023474117138851</v>
      </c>
      <c r="G913">
        <v>8134.8969587140782</v>
      </c>
      <c r="H913" t="str">
        <f t="shared" si="28"/>
        <v>2023-09</v>
      </c>
      <c r="I913">
        <f t="shared" si="29"/>
        <v>9883.6164654482109</v>
      </c>
    </row>
    <row r="914" spans="1:9" x14ac:dyDescent="0.35">
      <c r="A914" t="s">
        <v>65</v>
      </c>
      <c r="B914" t="s">
        <v>153</v>
      </c>
      <c r="C914" s="2">
        <v>45194</v>
      </c>
      <c r="D914" t="s">
        <v>9</v>
      </c>
      <c r="E914">
        <v>-406.74484793570389</v>
      </c>
      <c r="F914">
        <v>0</v>
      </c>
      <c r="G914">
        <v>7728.1521107783747</v>
      </c>
      <c r="H914" t="str">
        <f t="shared" si="28"/>
        <v>2023-09</v>
      </c>
      <c r="I914">
        <f t="shared" si="29"/>
        <v>9883.6164654482109</v>
      </c>
    </row>
    <row r="915" spans="1:9" x14ac:dyDescent="0.35">
      <c r="A915" t="s">
        <v>65</v>
      </c>
      <c r="B915" t="s">
        <v>153</v>
      </c>
      <c r="C915" s="2">
        <v>45194</v>
      </c>
      <c r="D915" t="s">
        <v>9</v>
      </c>
      <c r="E915">
        <v>-386.40760553891869</v>
      </c>
      <c r="F915">
        <v>0</v>
      </c>
      <c r="G915">
        <v>7341.744505239456</v>
      </c>
      <c r="H915" t="str">
        <f t="shared" si="28"/>
        <v>2023-09</v>
      </c>
      <c r="I915">
        <f t="shared" si="29"/>
        <v>9883.6164654482109</v>
      </c>
    </row>
    <row r="916" spans="1:9" x14ac:dyDescent="0.35">
      <c r="A916" t="s">
        <v>65</v>
      </c>
      <c r="B916" t="s">
        <v>270</v>
      </c>
      <c r="C916" s="2">
        <v>45194</v>
      </c>
      <c r="D916" t="s">
        <v>9</v>
      </c>
      <c r="E916">
        <v>-367.08722526197278</v>
      </c>
      <c r="F916">
        <v>0</v>
      </c>
      <c r="G916">
        <v>6974.6572799774831</v>
      </c>
      <c r="H916" t="str">
        <f t="shared" si="28"/>
        <v>2023-09</v>
      </c>
      <c r="I916">
        <f t="shared" si="29"/>
        <v>9883.6164654482109</v>
      </c>
    </row>
    <row r="917" spans="1:9" x14ac:dyDescent="0.35">
      <c r="A917" t="s">
        <v>65</v>
      </c>
      <c r="B917" t="s">
        <v>270</v>
      </c>
      <c r="C917" s="2">
        <v>45194</v>
      </c>
      <c r="D917" t="s">
        <v>9</v>
      </c>
      <c r="E917">
        <v>-348.73286399887422</v>
      </c>
      <c r="F917">
        <v>0</v>
      </c>
      <c r="G917">
        <v>6625.9244159786094</v>
      </c>
      <c r="H917" t="str">
        <f t="shared" si="28"/>
        <v>2023-09</v>
      </c>
      <c r="I917">
        <f t="shared" si="29"/>
        <v>9883.6164654482109</v>
      </c>
    </row>
    <row r="918" spans="1:9" x14ac:dyDescent="0.35">
      <c r="A918" t="s">
        <v>65</v>
      </c>
      <c r="B918" t="s">
        <v>271</v>
      </c>
      <c r="C918" s="2">
        <v>45194</v>
      </c>
      <c r="D918" t="s">
        <v>9</v>
      </c>
      <c r="E918">
        <v>-331.29622079893039</v>
      </c>
      <c r="F918">
        <v>0</v>
      </c>
      <c r="G918">
        <v>6294.6281951796782</v>
      </c>
      <c r="H918" t="str">
        <f t="shared" si="28"/>
        <v>2023-09</v>
      </c>
      <c r="I918">
        <f t="shared" si="29"/>
        <v>9883.6164654482109</v>
      </c>
    </row>
    <row r="919" spans="1:9" x14ac:dyDescent="0.35">
      <c r="A919" t="s">
        <v>65</v>
      </c>
      <c r="B919" t="s">
        <v>271</v>
      </c>
      <c r="C919" s="2">
        <v>45194</v>
      </c>
      <c r="D919" t="s">
        <v>9</v>
      </c>
      <c r="E919">
        <v>-314.73140975898389</v>
      </c>
      <c r="F919">
        <v>0</v>
      </c>
      <c r="G919">
        <v>5979.896785420694</v>
      </c>
      <c r="H919" t="str">
        <f t="shared" si="28"/>
        <v>2023-09</v>
      </c>
      <c r="I919">
        <f t="shared" si="29"/>
        <v>9883.6164654482109</v>
      </c>
    </row>
    <row r="920" spans="1:9" x14ac:dyDescent="0.35">
      <c r="A920" t="s">
        <v>272</v>
      </c>
      <c r="B920" t="s">
        <v>153</v>
      </c>
      <c r="C920" s="2">
        <v>45194</v>
      </c>
      <c r="D920" t="s">
        <v>9</v>
      </c>
      <c r="E920">
        <v>-298.99483927103472</v>
      </c>
      <c r="F920">
        <v>0</v>
      </c>
      <c r="G920">
        <v>5680.9019461496591</v>
      </c>
      <c r="H920" t="str">
        <f t="shared" si="28"/>
        <v>2023-09</v>
      </c>
      <c r="I920">
        <f t="shared" si="29"/>
        <v>9883.6164654482109</v>
      </c>
    </row>
    <row r="921" spans="1:9" x14ac:dyDescent="0.35">
      <c r="A921" t="s">
        <v>272</v>
      </c>
      <c r="B921" t="s">
        <v>124</v>
      </c>
      <c r="C921" s="2">
        <v>45194</v>
      </c>
      <c r="D921" t="s">
        <v>9</v>
      </c>
      <c r="E921">
        <v>-284.04509730748299</v>
      </c>
      <c r="F921">
        <v>0</v>
      </c>
      <c r="G921">
        <v>5396.8568488421761</v>
      </c>
      <c r="H921" t="str">
        <f t="shared" si="28"/>
        <v>2023-09</v>
      </c>
      <c r="I921">
        <f t="shared" si="29"/>
        <v>9883.6164654482109</v>
      </c>
    </row>
    <row r="922" spans="1:9" x14ac:dyDescent="0.35">
      <c r="A922" t="s">
        <v>65</v>
      </c>
      <c r="B922" t="s">
        <v>153</v>
      </c>
      <c r="C922" s="2">
        <v>45196</v>
      </c>
      <c r="D922" t="s">
        <v>36</v>
      </c>
      <c r="E922">
        <v>409.1146816892616</v>
      </c>
      <c r="F922">
        <v>2.369833753557657</v>
      </c>
      <c r="G922">
        <v>5805.9715305314376</v>
      </c>
      <c r="H922" t="str">
        <f t="shared" si="28"/>
        <v>2023-09</v>
      </c>
      <c r="I922">
        <f t="shared" si="29"/>
        <v>9885.9862992017679</v>
      </c>
    </row>
    <row r="923" spans="1:9" x14ac:dyDescent="0.35">
      <c r="A923" t="s">
        <v>65</v>
      </c>
      <c r="B923" t="s">
        <v>153</v>
      </c>
      <c r="C923" s="2">
        <v>45196</v>
      </c>
      <c r="D923" t="s">
        <v>36</v>
      </c>
      <c r="E923">
        <v>388.65894760479853</v>
      </c>
      <c r="F923">
        <v>2.2513420658797831</v>
      </c>
      <c r="G923">
        <v>6194.630478136236</v>
      </c>
      <c r="H923" t="str">
        <f t="shared" si="28"/>
        <v>2023-09</v>
      </c>
      <c r="I923">
        <f t="shared" si="29"/>
        <v>9888.2376412676476</v>
      </c>
    </row>
    <row r="924" spans="1:9" x14ac:dyDescent="0.35">
      <c r="A924" t="s">
        <v>76</v>
      </c>
      <c r="B924" t="s">
        <v>262</v>
      </c>
      <c r="C924" s="2">
        <v>45197</v>
      </c>
      <c r="D924" t="s">
        <v>36</v>
      </c>
      <c r="E924">
        <v>196.45410780317289</v>
      </c>
      <c r="F924">
        <v>-79.250036644534987</v>
      </c>
      <c r="G924">
        <v>6391.0845859394076</v>
      </c>
      <c r="H924" t="str">
        <f t="shared" si="28"/>
        <v>2023-09</v>
      </c>
      <c r="I924">
        <f t="shared" si="29"/>
        <v>9808.9876046231129</v>
      </c>
    </row>
    <row r="925" spans="1:9" x14ac:dyDescent="0.35">
      <c r="A925" t="s">
        <v>76</v>
      </c>
      <c r="B925" t="s">
        <v>261</v>
      </c>
      <c r="C925" s="2">
        <v>45197</v>
      </c>
      <c r="D925" t="s">
        <v>36</v>
      </c>
      <c r="E925">
        <v>282.97323459050853</v>
      </c>
      <c r="F925">
        <v>-7.241654301815629</v>
      </c>
      <c r="G925">
        <v>6674.0578205299171</v>
      </c>
      <c r="H925" t="str">
        <f t="shared" si="28"/>
        <v>2023-09</v>
      </c>
      <c r="I925">
        <f t="shared" si="29"/>
        <v>9801.7459503212976</v>
      </c>
    </row>
    <row r="926" spans="1:9" x14ac:dyDescent="0.35">
      <c r="A926" t="s">
        <v>76</v>
      </c>
      <c r="B926" t="s">
        <v>140</v>
      </c>
      <c r="C926" s="2">
        <v>45197</v>
      </c>
      <c r="D926" t="s">
        <v>36</v>
      </c>
      <c r="E926">
        <v>263.40386765473289</v>
      </c>
      <c r="F926">
        <v>-42.085489074029283</v>
      </c>
      <c r="G926">
        <v>6937.4616881846496</v>
      </c>
      <c r="H926" t="str">
        <f t="shared" si="28"/>
        <v>2023-09</v>
      </c>
      <c r="I926">
        <f t="shared" si="29"/>
        <v>9759.6604612472693</v>
      </c>
    </row>
    <row r="927" spans="1:9" x14ac:dyDescent="0.35">
      <c r="A927" t="s">
        <v>219</v>
      </c>
      <c r="B927" t="s">
        <v>268</v>
      </c>
      <c r="C927" s="2">
        <v>45197</v>
      </c>
      <c r="D927" t="s">
        <v>36</v>
      </c>
      <c r="E927">
        <v>245.95659629158999</v>
      </c>
      <c r="F927">
        <v>-8.3600292124121154</v>
      </c>
      <c r="G927">
        <v>7183.4182844762399</v>
      </c>
      <c r="H927" t="str">
        <f t="shared" si="28"/>
        <v>2023-09</v>
      </c>
      <c r="I927">
        <f t="shared" si="29"/>
        <v>9751.3004320348573</v>
      </c>
    </row>
    <row r="928" spans="1:9" x14ac:dyDescent="0.35">
      <c r="A928" t="s">
        <v>37</v>
      </c>
      <c r="B928" t="s">
        <v>198</v>
      </c>
      <c r="C928" s="2">
        <v>45199</v>
      </c>
      <c r="D928" t="s">
        <v>36</v>
      </c>
      <c r="E928">
        <v>313.72383020333058</v>
      </c>
      <c r="F928">
        <v>-5.760524238390019</v>
      </c>
      <c r="G928">
        <v>7497.1421146795701</v>
      </c>
      <c r="H928" t="str">
        <f t="shared" si="28"/>
        <v>2023-09</v>
      </c>
      <c r="I928">
        <f t="shared" si="29"/>
        <v>9745.5399077964667</v>
      </c>
    </row>
    <row r="929" spans="1:9" x14ac:dyDescent="0.35">
      <c r="A929" t="s">
        <v>65</v>
      </c>
      <c r="B929" t="s">
        <v>270</v>
      </c>
      <c r="C929" s="2">
        <v>45199</v>
      </c>
      <c r="D929" t="s">
        <v>36</v>
      </c>
      <c r="E929">
        <v>369.53142981371332</v>
      </c>
      <c r="F929">
        <v>2.444204551740484</v>
      </c>
      <c r="G929">
        <v>7866.6735444932838</v>
      </c>
      <c r="H929" t="str">
        <f t="shared" si="28"/>
        <v>2023-09</v>
      </c>
      <c r="I929">
        <f t="shared" si="29"/>
        <v>9747.9841123482074</v>
      </c>
    </row>
    <row r="930" spans="1:9" x14ac:dyDescent="0.35">
      <c r="A930" t="s">
        <v>65</v>
      </c>
      <c r="B930" t="s">
        <v>270</v>
      </c>
      <c r="C930" s="2">
        <v>45199</v>
      </c>
      <c r="D930" t="s">
        <v>36</v>
      </c>
      <c r="E930">
        <v>351.05485832302759</v>
      </c>
      <c r="F930">
        <v>2.321994324153422</v>
      </c>
      <c r="G930">
        <v>8217.7284028163122</v>
      </c>
      <c r="H930" t="str">
        <f t="shared" si="28"/>
        <v>2023-09</v>
      </c>
      <c r="I930">
        <f t="shared" si="29"/>
        <v>9750.3061066723603</v>
      </c>
    </row>
    <row r="931" spans="1:9" x14ac:dyDescent="0.35">
      <c r="A931" t="s">
        <v>65</v>
      </c>
      <c r="B931" t="s">
        <v>271</v>
      </c>
      <c r="C931" s="2">
        <v>45199</v>
      </c>
      <c r="D931" t="s">
        <v>36</v>
      </c>
      <c r="E931">
        <v>334.2608428030839</v>
      </c>
      <c r="F931">
        <v>2.9646220041534548</v>
      </c>
      <c r="G931">
        <v>8551.9892456193957</v>
      </c>
      <c r="H931" t="str">
        <f t="shared" si="28"/>
        <v>2023-09</v>
      </c>
      <c r="I931">
        <f t="shared" si="29"/>
        <v>9753.2707286765144</v>
      </c>
    </row>
    <row r="932" spans="1:9" x14ac:dyDescent="0.35">
      <c r="A932" t="s">
        <v>65</v>
      </c>
      <c r="B932" t="s">
        <v>271</v>
      </c>
      <c r="C932" s="2">
        <v>45199</v>
      </c>
      <c r="D932" t="s">
        <v>36</v>
      </c>
      <c r="E932">
        <v>317.54780066292972</v>
      </c>
      <c r="F932">
        <v>2.816390903945774</v>
      </c>
      <c r="G932">
        <v>8869.5370462823248</v>
      </c>
      <c r="H932" t="str">
        <f t="shared" si="28"/>
        <v>2023-09</v>
      </c>
      <c r="I932">
        <f t="shared" si="29"/>
        <v>9756.0871195804593</v>
      </c>
    </row>
    <row r="933" spans="1:9" x14ac:dyDescent="0.35">
      <c r="A933" t="s">
        <v>44</v>
      </c>
      <c r="B933" t="s">
        <v>45</v>
      </c>
      <c r="C933" s="2">
        <v>45200</v>
      </c>
      <c r="D933" t="s">
        <v>36</v>
      </c>
      <c r="E933">
        <v>279.90776063259131</v>
      </c>
      <c r="F933">
        <v>-23.60237608704324</v>
      </c>
      <c r="G933">
        <v>9149.4448069149166</v>
      </c>
      <c r="H933" t="str">
        <f t="shared" si="28"/>
        <v>2023-10</v>
      </c>
      <c r="I933">
        <f t="shared" si="29"/>
        <v>9732.4847434934163</v>
      </c>
    </row>
    <row r="934" spans="1:9" x14ac:dyDescent="0.35">
      <c r="A934" t="s">
        <v>55</v>
      </c>
      <c r="B934" t="s">
        <v>273</v>
      </c>
      <c r="C934" s="2">
        <v>45204</v>
      </c>
      <c r="D934" t="s">
        <v>9</v>
      </c>
      <c r="E934">
        <v>-457.47224034574577</v>
      </c>
      <c r="F934">
        <v>0</v>
      </c>
      <c r="G934">
        <v>8691.9725665691712</v>
      </c>
      <c r="H934" t="str">
        <f t="shared" si="28"/>
        <v>2023-10</v>
      </c>
      <c r="I934">
        <f t="shared" si="29"/>
        <v>9732.4847434934163</v>
      </c>
    </row>
    <row r="935" spans="1:9" x14ac:dyDescent="0.35">
      <c r="A935" t="s">
        <v>55</v>
      </c>
      <c r="B935" t="s">
        <v>274</v>
      </c>
      <c r="C935" s="2">
        <v>45204</v>
      </c>
      <c r="D935" t="s">
        <v>9</v>
      </c>
      <c r="E935">
        <v>-434.59862832845857</v>
      </c>
      <c r="F935">
        <v>0</v>
      </c>
      <c r="G935">
        <v>8257.373938240713</v>
      </c>
      <c r="H935" t="str">
        <f t="shared" si="28"/>
        <v>2023-10</v>
      </c>
      <c r="I935">
        <f t="shared" si="29"/>
        <v>9732.4847434934163</v>
      </c>
    </row>
    <row r="936" spans="1:9" x14ac:dyDescent="0.35">
      <c r="A936" t="s">
        <v>55</v>
      </c>
      <c r="B936" t="s">
        <v>275</v>
      </c>
      <c r="C936" s="2">
        <v>45204</v>
      </c>
      <c r="D936" t="s">
        <v>9</v>
      </c>
      <c r="E936">
        <v>-412.86869691203572</v>
      </c>
      <c r="F936">
        <v>0</v>
      </c>
      <c r="G936">
        <v>7844.5052413286776</v>
      </c>
      <c r="H936" t="str">
        <f t="shared" si="28"/>
        <v>2023-10</v>
      </c>
      <c r="I936">
        <f t="shared" si="29"/>
        <v>9732.4847434934163</v>
      </c>
    </row>
    <row r="937" spans="1:9" x14ac:dyDescent="0.35">
      <c r="A937" t="s">
        <v>55</v>
      </c>
      <c r="B937" t="s">
        <v>197</v>
      </c>
      <c r="C937" s="2">
        <v>45204</v>
      </c>
      <c r="D937" t="s">
        <v>9</v>
      </c>
      <c r="E937">
        <v>-392.22526206643391</v>
      </c>
      <c r="F937">
        <v>0</v>
      </c>
      <c r="G937">
        <v>7452.2799792622436</v>
      </c>
      <c r="H937" t="str">
        <f t="shared" si="28"/>
        <v>2023-10</v>
      </c>
      <c r="I937">
        <f t="shared" si="29"/>
        <v>9732.4847434934163</v>
      </c>
    </row>
    <row r="938" spans="1:9" x14ac:dyDescent="0.35">
      <c r="A938" t="s">
        <v>10</v>
      </c>
      <c r="B938" t="s">
        <v>276</v>
      </c>
      <c r="C938" s="2">
        <v>45205</v>
      </c>
      <c r="D938" t="s">
        <v>9</v>
      </c>
      <c r="E938">
        <v>-372.61399896311218</v>
      </c>
      <c r="F938">
        <v>0</v>
      </c>
      <c r="G938">
        <v>7079.6659802991317</v>
      </c>
      <c r="H938" t="str">
        <f t="shared" si="28"/>
        <v>2023-10</v>
      </c>
      <c r="I938">
        <f t="shared" si="29"/>
        <v>9732.4847434934163</v>
      </c>
    </row>
    <row r="939" spans="1:9" x14ac:dyDescent="0.35">
      <c r="A939" t="s">
        <v>10</v>
      </c>
      <c r="B939" t="s">
        <v>51</v>
      </c>
      <c r="C939" s="2">
        <v>45205</v>
      </c>
      <c r="D939" t="s">
        <v>9</v>
      </c>
      <c r="E939">
        <v>-353.98329901495657</v>
      </c>
      <c r="F939">
        <v>0</v>
      </c>
      <c r="G939">
        <v>6725.6826812841746</v>
      </c>
      <c r="H939" t="str">
        <f t="shared" si="28"/>
        <v>2023-10</v>
      </c>
      <c r="I939">
        <f t="shared" si="29"/>
        <v>9732.4847434934163</v>
      </c>
    </row>
    <row r="940" spans="1:9" x14ac:dyDescent="0.35">
      <c r="A940" t="s">
        <v>10</v>
      </c>
      <c r="B940" t="s">
        <v>52</v>
      </c>
      <c r="C940" s="2">
        <v>45205</v>
      </c>
      <c r="D940" t="s">
        <v>9</v>
      </c>
      <c r="E940">
        <v>-336.28413406420879</v>
      </c>
      <c r="F940">
        <v>0</v>
      </c>
      <c r="G940">
        <v>6389.3985472199674</v>
      </c>
      <c r="H940" t="str">
        <f t="shared" si="28"/>
        <v>2023-10</v>
      </c>
      <c r="I940">
        <f t="shared" si="29"/>
        <v>9732.4847434934163</v>
      </c>
    </row>
    <row r="941" spans="1:9" x14ac:dyDescent="0.35">
      <c r="A941" t="s">
        <v>10</v>
      </c>
      <c r="B941" t="s">
        <v>35</v>
      </c>
      <c r="C941" s="2">
        <v>45205</v>
      </c>
      <c r="D941" t="s">
        <v>9</v>
      </c>
      <c r="E941">
        <v>-319.46992736099833</v>
      </c>
      <c r="F941">
        <v>0</v>
      </c>
      <c r="G941">
        <v>6069.928619858968</v>
      </c>
      <c r="H941" t="str">
        <f t="shared" si="28"/>
        <v>2023-10</v>
      </c>
      <c r="I941">
        <f t="shared" si="29"/>
        <v>9732.4847434934163</v>
      </c>
    </row>
    <row r="942" spans="1:9" x14ac:dyDescent="0.35">
      <c r="A942" t="s">
        <v>10</v>
      </c>
      <c r="B942" t="s">
        <v>276</v>
      </c>
      <c r="C942" s="2">
        <v>45206</v>
      </c>
      <c r="D942" t="s">
        <v>36</v>
      </c>
      <c r="E942">
        <v>374.74131219331917</v>
      </c>
      <c r="F942">
        <v>2.1273132302070512</v>
      </c>
      <c r="G942">
        <v>6444.6699320522875</v>
      </c>
      <c r="H942" t="str">
        <f t="shared" si="28"/>
        <v>2023-10</v>
      </c>
      <c r="I942">
        <f t="shared" si="29"/>
        <v>9734.612056723623</v>
      </c>
    </row>
    <row r="943" spans="1:9" x14ac:dyDescent="0.35">
      <c r="A943" t="s">
        <v>14</v>
      </c>
      <c r="B943" t="s">
        <v>216</v>
      </c>
      <c r="C943" s="2">
        <v>45208</v>
      </c>
      <c r="D943" t="s">
        <v>9</v>
      </c>
      <c r="E943">
        <v>-322.23349660261442</v>
      </c>
      <c r="F943">
        <v>0</v>
      </c>
      <c r="G943">
        <v>6122.4364354496729</v>
      </c>
      <c r="H943" t="str">
        <f t="shared" si="28"/>
        <v>2023-10</v>
      </c>
      <c r="I943">
        <f t="shared" si="29"/>
        <v>9734.612056723623</v>
      </c>
    </row>
    <row r="944" spans="1:9" x14ac:dyDescent="0.35">
      <c r="A944" t="s">
        <v>14</v>
      </c>
      <c r="B944" t="s">
        <v>277</v>
      </c>
      <c r="C944" s="2">
        <v>45208</v>
      </c>
      <c r="D944" t="s">
        <v>9</v>
      </c>
      <c r="E944">
        <v>-306.12182177248371</v>
      </c>
      <c r="F944">
        <v>0</v>
      </c>
      <c r="G944">
        <v>5816.3146136771893</v>
      </c>
      <c r="H944" t="str">
        <f t="shared" si="28"/>
        <v>2023-10</v>
      </c>
      <c r="I944">
        <f t="shared" si="29"/>
        <v>9734.612056723623</v>
      </c>
    </row>
    <row r="945" spans="1:9" x14ac:dyDescent="0.35">
      <c r="A945" t="s">
        <v>14</v>
      </c>
      <c r="B945" t="s">
        <v>278</v>
      </c>
      <c r="C945" s="2">
        <v>45208</v>
      </c>
      <c r="D945" t="s">
        <v>9</v>
      </c>
      <c r="E945">
        <v>-290.8157306838595</v>
      </c>
      <c r="F945">
        <v>0</v>
      </c>
      <c r="G945">
        <v>5525.49888299333</v>
      </c>
      <c r="H945" t="str">
        <f t="shared" si="28"/>
        <v>2023-10</v>
      </c>
      <c r="I945">
        <f t="shared" si="29"/>
        <v>9734.612056723623</v>
      </c>
    </row>
    <row r="946" spans="1:9" x14ac:dyDescent="0.35">
      <c r="A946" t="s">
        <v>14</v>
      </c>
      <c r="B946" t="s">
        <v>277</v>
      </c>
      <c r="C946" s="2">
        <v>45208</v>
      </c>
      <c r="D946" t="s">
        <v>9</v>
      </c>
      <c r="E946">
        <v>-276.27494414966651</v>
      </c>
      <c r="F946">
        <v>0</v>
      </c>
      <c r="G946">
        <v>5249.2239388436637</v>
      </c>
      <c r="H946" t="str">
        <f t="shared" si="28"/>
        <v>2023-10</v>
      </c>
      <c r="I946">
        <f t="shared" si="29"/>
        <v>9734.612056723623</v>
      </c>
    </row>
    <row r="947" spans="1:9" x14ac:dyDescent="0.35">
      <c r="A947" t="s">
        <v>14</v>
      </c>
      <c r="B947" t="s">
        <v>277</v>
      </c>
      <c r="C947" s="2">
        <v>45208</v>
      </c>
      <c r="D947" t="s">
        <v>9</v>
      </c>
      <c r="E947">
        <v>-262.46119694218322</v>
      </c>
      <c r="F947">
        <v>0</v>
      </c>
      <c r="G947">
        <v>4986.7627419014807</v>
      </c>
      <c r="H947" t="str">
        <f t="shared" si="28"/>
        <v>2023-10</v>
      </c>
      <c r="I947">
        <f t="shared" si="29"/>
        <v>9734.612056723623</v>
      </c>
    </row>
    <row r="948" spans="1:9" x14ac:dyDescent="0.35">
      <c r="A948" t="s">
        <v>14</v>
      </c>
      <c r="B948" t="s">
        <v>277</v>
      </c>
      <c r="C948" s="2">
        <v>45208</v>
      </c>
      <c r="D948" t="s">
        <v>9</v>
      </c>
      <c r="E948">
        <v>-249.33813709507399</v>
      </c>
      <c r="F948">
        <v>0</v>
      </c>
      <c r="G948">
        <v>4737.4246048064069</v>
      </c>
      <c r="H948" t="str">
        <f t="shared" si="28"/>
        <v>2023-10</v>
      </c>
      <c r="I948">
        <f t="shared" si="29"/>
        <v>9734.612056723623</v>
      </c>
    </row>
    <row r="949" spans="1:9" x14ac:dyDescent="0.35">
      <c r="A949" t="s">
        <v>14</v>
      </c>
      <c r="B949" t="s">
        <v>278</v>
      </c>
      <c r="C949" s="2">
        <v>45208</v>
      </c>
      <c r="D949" t="s">
        <v>9</v>
      </c>
      <c r="E949">
        <v>-236.87123024032039</v>
      </c>
      <c r="F949">
        <v>0</v>
      </c>
      <c r="G949">
        <v>4500.5533745660869</v>
      </c>
      <c r="H949" t="str">
        <f t="shared" si="28"/>
        <v>2023-10</v>
      </c>
      <c r="I949">
        <f t="shared" si="29"/>
        <v>9734.612056723623</v>
      </c>
    </row>
    <row r="950" spans="1:9" x14ac:dyDescent="0.35">
      <c r="A950" t="s">
        <v>14</v>
      </c>
      <c r="B950" t="s">
        <v>242</v>
      </c>
      <c r="C950" s="2">
        <v>45208</v>
      </c>
      <c r="D950" t="s">
        <v>9</v>
      </c>
      <c r="E950">
        <v>-225.02766872830429</v>
      </c>
      <c r="F950">
        <v>0</v>
      </c>
      <c r="G950">
        <v>4275.5257058377829</v>
      </c>
      <c r="H950" t="str">
        <f t="shared" si="28"/>
        <v>2023-10</v>
      </c>
      <c r="I950">
        <f t="shared" si="29"/>
        <v>9734.612056723623</v>
      </c>
    </row>
    <row r="951" spans="1:9" x14ac:dyDescent="0.35">
      <c r="A951" t="s">
        <v>14</v>
      </c>
      <c r="B951" t="s">
        <v>279</v>
      </c>
      <c r="C951" s="2">
        <v>45208</v>
      </c>
      <c r="D951" t="s">
        <v>9</v>
      </c>
      <c r="E951">
        <v>-213.7762852918892</v>
      </c>
      <c r="F951">
        <v>0</v>
      </c>
      <c r="G951">
        <v>4061.7494205458938</v>
      </c>
      <c r="H951" t="str">
        <f t="shared" si="28"/>
        <v>2023-10</v>
      </c>
      <c r="I951">
        <f t="shared" si="29"/>
        <v>9734.612056723623</v>
      </c>
    </row>
    <row r="952" spans="1:9" x14ac:dyDescent="0.35">
      <c r="A952" t="s">
        <v>14</v>
      </c>
      <c r="B952" t="s">
        <v>278</v>
      </c>
      <c r="C952" s="2">
        <v>45208</v>
      </c>
      <c r="D952" t="s">
        <v>9</v>
      </c>
      <c r="E952">
        <v>-203.0874710272947</v>
      </c>
      <c r="F952">
        <v>0</v>
      </c>
      <c r="G952">
        <v>3858.6619495185992</v>
      </c>
      <c r="H952" t="str">
        <f t="shared" si="28"/>
        <v>2023-10</v>
      </c>
      <c r="I952">
        <f t="shared" si="29"/>
        <v>9734.612056723623</v>
      </c>
    </row>
    <row r="953" spans="1:9" x14ac:dyDescent="0.35">
      <c r="A953" t="s">
        <v>10</v>
      </c>
      <c r="B953" t="s">
        <v>51</v>
      </c>
      <c r="C953" s="2">
        <v>45210</v>
      </c>
      <c r="D953" t="s">
        <v>36</v>
      </c>
      <c r="E953">
        <v>356.97405689524322</v>
      </c>
      <c r="F953">
        <v>2.9907578802865369</v>
      </c>
      <c r="G953">
        <v>4215.6360064138426</v>
      </c>
      <c r="H953" t="str">
        <f t="shared" si="28"/>
        <v>2023-10</v>
      </c>
      <c r="I953">
        <f t="shared" si="29"/>
        <v>9737.6028146039098</v>
      </c>
    </row>
    <row r="954" spans="1:9" x14ac:dyDescent="0.35">
      <c r="A954" t="s">
        <v>272</v>
      </c>
      <c r="B954" t="s">
        <v>153</v>
      </c>
      <c r="C954" s="2">
        <v>45211</v>
      </c>
      <c r="D954" t="s">
        <v>36</v>
      </c>
      <c r="E954">
        <v>332.4407196462123</v>
      </c>
      <c r="F954">
        <v>33.44588037517758</v>
      </c>
      <c r="G954">
        <v>4548.0767260600551</v>
      </c>
      <c r="H954" t="str">
        <f t="shared" si="28"/>
        <v>2023-10</v>
      </c>
      <c r="I954">
        <f t="shared" si="29"/>
        <v>9771.0486949790866</v>
      </c>
    </row>
    <row r="955" spans="1:9" x14ac:dyDescent="0.35">
      <c r="A955" t="s">
        <v>10</v>
      </c>
      <c r="B955" t="s">
        <v>52</v>
      </c>
      <c r="C955" s="2">
        <v>45211</v>
      </c>
      <c r="D955" t="s">
        <v>36</v>
      </c>
      <c r="E955">
        <v>328.52937716149529</v>
      </c>
      <c r="F955">
        <v>-7.7547569027134386</v>
      </c>
      <c r="G955">
        <v>4876.6061032215503</v>
      </c>
      <c r="H955" t="str">
        <f t="shared" si="28"/>
        <v>2023-10</v>
      </c>
      <c r="I955">
        <f t="shared" si="29"/>
        <v>9763.2939380763728</v>
      </c>
    </row>
    <row r="956" spans="1:9" x14ac:dyDescent="0.35">
      <c r="A956" t="s">
        <v>280</v>
      </c>
      <c r="B956" t="s">
        <v>281</v>
      </c>
      <c r="C956" s="2">
        <v>45211</v>
      </c>
      <c r="D956" t="s">
        <v>9</v>
      </c>
      <c r="E956">
        <v>-243.83030516107749</v>
      </c>
      <c r="F956">
        <v>0</v>
      </c>
      <c r="G956">
        <v>4632.7757980604729</v>
      </c>
      <c r="H956" t="str">
        <f t="shared" si="28"/>
        <v>2023-10</v>
      </c>
      <c r="I956">
        <f t="shared" si="29"/>
        <v>9763.2939380763728</v>
      </c>
    </row>
    <row r="957" spans="1:9" x14ac:dyDescent="0.35">
      <c r="A957" t="s">
        <v>280</v>
      </c>
      <c r="B957" t="s">
        <v>53</v>
      </c>
      <c r="C957" s="2">
        <v>45211</v>
      </c>
      <c r="D957" t="s">
        <v>9</v>
      </c>
      <c r="E957">
        <v>-231.63878990302359</v>
      </c>
      <c r="F957">
        <v>0</v>
      </c>
      <c r="G957">
        <v>4401.1370081574496</v>
      </c>
      <c r="H957" t="str">
        <f t="shared" si="28"/>
        <v>2023-10</v>
      </c>
      <c r="I957">
        <f t="shared" si="29"/>
        <v>9763.2939380763728</v>
      </c>
    </row>
    <row r="958" spans="1:9" x14ac:dyDescent="0.35">
      <c r="A958" t="s">
        <v>280</v>
      </c>
      <c r="B958" t="s">
        <v>282</v>
      </c>
      <c r="C958" s="2">
        <v>45211</v>
      </c>
      <c r="D958" t="s">
        <v>9</v>
      </c>
      <c r="E958">
        <v>-220.0568504078725</v>
      </c>
      <c r="F958">
        <v>0</v>
      </c>
      <c r="G958">
        <v>4181.0801577495768</v>
      </c>
      <c r="H958" t="str">
        <f t="shared" si="28"/>
        <v>2023-10</v>
      </c>
      <c r="I958">
        <f t="shared" si="29"/>
        <v>9763.2939380763728</v>
      </c>
    </row>
    <row r="959" spans="1:9" x14ac:dyDescent="0.35">
      <c r="A959" t="s">
        <v>280</v>
      </c>
      <c r="B959" t="s">
        <v>283</v>
      </c>
      <c r="C959" s="2">
        <v>45211</v>
      </c>
      <c r="D959" t="s">
        <v>9</v>
      </c>
      <c r="E959">
        <v>-209.05400788747889</v>
      </c>
      <c r="F959">
        <v>0</v>
      </c>
      <c r="G959">
        <v>3972.026149862098</v>
      </c>
      <c r="H959" t="str">
        <f t="shared" si="28"/>
        <v>2023-10</v>
      </c>
      <c r="I959">
        <f t="shared" si="29"/>
        <v>9763.2939380763728</v>
      </c>
    </row>
    <row r="960" spans="1:9" x14ac:dyDescent="0.35">
      <c r="A960" t="s">
        <v>280</v>
      </c>
      <c r="B960" t="s">
        <v>284</v>
      </c>
      <c r="C960" s="2">
        <v>45211</v>
      </c>
      <c r="D960" t="s">
        <v>9</v>
      </c>
      <c r="E960">
        <v>-198.60130749310491</v>
      </c>
      <c r="F960">
        <v>0</v>
      </c>
      <c r="G960">
        <v>3773.4248423689928</v>
      </c>
      <c r="H960" t="str">
        <f t="shared" si="28"/>
        <v>2023-10</v>
      </c>
      <c r="I960">
        <f t="shared" si="29"/>
        <v>9763.2939380763728</v>
      </c>
    </row>
    <row r="961" spans="1:9" x14ac:dyDescent="0.35">
      <c r="A961" t="s">
        <v>280</v>
      </c>
      <c r="B961" t="s">
        <v>275</v>
      </c>
      <c r="C961" s="2">
        <v>45211</v>
      </c>
      <c r="D961" t="s">
        <v>9</v>
      </c>
      <c r="E961">
        <v>-188.6712421184497</v>
      </c>
      <c r="F961">
        <v>0</v>
      </c>
      <c r="G961">
        <v>3584.753600250544</v>
      </c>
      <c r="H961" t="str">
        <f t="shared" si="28"/>
        <v>2023-10</v>
      </c>
      <c r="I961">
        <f t="shared" si="29"/>
        <v>9763.2939380763728</v>
      </c>
    </row>
    <row r="962" spans="1:9" x14ac:dyDescent="0.35">
      <c r="A962" t="s">
        <v>280</v>
      </c>
      <c r="B962" t="s">
        <v>124</v>
      </c>
      <c r="C962" s="2">
        <v>45211</v>
      </c>
      <c r="D962" t="s">
        <v>9</v>
      </c>
      <c r="E962">
        <v>-179.23768001252719</v>
      </c>
      <c r="F962">
        <v>0</v>
      </c>
      <c r="G962">
        <v>3405.515920238016</v>
      </c>
      <c r="H962" t="str">
        <f t="shared" si="28"/>
        <v>2023-10</v>
      </c>
      <c r="I962">
        <f t="shared" si="29"/>
        <v>9763.2939380763728</v>
      </c>
    </row>
    <row r="963" spans="1:9" x14ac:dyDescent="0.35">
      <c r="A963" t="s">
        <v>280</v>
      </c>
      <c r="B963" t="s">
        <v>11</v>
      </c>
      <c r="C963" s="2">
        <v>45211</v>
      </c>
      <c r="D963" t="s">
        <v>9</v>
      </c>
      <c r="E963">
        <v>-170.27579601190081</v>
      </c>
      <c r="F963">
        <v>0</v>
      </c>
      <c r="G963">
        <v>3235.2401242261162</v>
      </c>
      <c r="H963" t="str">
        <f t="shared" ref="H963:H1026" si="30">TEXT(C963,"yyyy-mm")</f>
        <v>2023-10</v>
      </c>
      <c r="I963">
        <f t="shared" si="29"/>
        <v>9763.2939380763728</v>
      </c>
    </row>
    <row r="964" spans="1:9" x14ac:dyDescent="0.35">
      <c r="A964" t="s">
        <v>280</v>
      </c>
      <c r="B964" t="s">
        <v>120</v>
      </c>
      <c r="C964" s="2">
        <v>45211</v>
      </c>
      <c r="D964" t="s">
        <v>9</v>
      </c>
      <c r="E964">
        <v>-161.76200621130579</v>
      </c>
      <c r="F964">
        <v>0</v>
      </c>
      <c r="G964">
        <v>3073.4781180148102</v>
      </c>
      <c r="H964" t="str">
        <f t="shared" si="30"/>
        <v>2023-10</v>
      </c>
      <c r="I964">
        <f t="shared" ref="I964:I1027" si="31">I963 + F964</f>
        <v>9763.2939380763728</v>
      </c>
    </row>
    <row r="965" spans="1:9" x14ac:dyDescent="0.35">
      <c r="A965" t="s">
        <v>280</v>
      </c>
      <c r="B965" t="s">
        <v>273</v>
      </c>
      <c r="C965" s="2">
        <v>45211</v>
      </c>
      <c r="D965" t="s">
        <v>9</v>
      </c>
      <c r="E965">
        <v>-153.67390590074049</v>
      </c>
      <c r="F965">
        <v>0</v>
      </c>
      <c r="G965">
        <v>2919.8042121140702</v>
      </c>
      <c r="H965" t="str">
        <f t="shared" si="30"/>
        <v>2023-10</v>
      </c>
      <c r="I965">
        <f t="shared" si="31"/>
        <v>9763.2939380763728</v>
      </c>
    </row>
    <row r="966" spans="1:9" x14ac:dyDescent="0.35">
      <c r="A966" t="s">
        <v>55</v>
      </c>
      <c r="B966" t="s">
        <v>273</v>
      </c>
      <c r="C966" s="2">
        <v>45212</v>
      </c>
      <c r="D966" t="s">
        <v>36</v>
      </c>
      <c r="E966">
        <v>463.19122781678442</v>
      </c>
      <c r="F966">
        <v>5.7189874710385311</v>
      </c>
      <c r="G966">
        <v>3382.995439930854</v>
      </c>
      <c r="H966" t="str">
        <f t="shared" si="30"/>
        <v>2023-10</v>
      </c>
      <c r="I966">
        <f t="shared" si="31"/>
        <v>9769.0129255474112</v>
      </c>
    </row>
    <row r="967" spans="1:9" x14ac:dyDescent="0.35">
      <c r="A967" t="s">
        <v>280</v>
      </c>
      <c r="B967" t="s">
        <v>275</v>
      </c>
      <c r="C967" s="2">
        <v>45212</v>
      </c>
      <c r="D967" t="s">
        <v>36</v>
      </c>
      <c r="E967">
        <v>188.26949415330691</v>
      </c>
      <c r="F967">
        <v>-0.4017479651427891</v>
      </c>
      <c r="G967">
        <v>3571.2649340841608</v>
      </c>
      <c r="H967" t="str">
        <f t="shared" si="30"/>
        <v>2023-10</v>
      </c>
      <c r="I967">
        <f t="shared" si="31"/>
        <v>9768.6111775822683</v>
      </c>
    </row>
    <row r="968" spans="1:9" x14ac:dyDescent="0.35">
      <c r="A968" t="s">
        <v>280</v>
      </c>
      <c r="B968" t="s">
        <v>283</v>
      </c>
      <c r="C968" s="2">
        <v>45212</v>
      </c>
      <c r="D968" t="s">
        <v>36</v>
      </c>
      <c r="E968">
        <v>208.62208017562509</v>
      </c>
      <c r="F968">
        <v>-0.43192771185380252</v>
      </c>
      <c r="G968">
        <v>3779.8870142597862</v>
      </c>
      <c r="H968" t="str">
        <f t="shared" si="30"/>
        <v>2023-10</v>
      </c>
      <c r="I968">
        <f t="shared" si="31"/>
        <v>9768.1792498704144</v>
      </c>
    </row>
    <row r="969" spans="1:9" x14ac:dyDescent="0.35">
      <c r="A969" t="s">
        <v>280</v>
      </c>
      <c r="B969" t="s">
        <v>53</v>
      </c>
      <c r="C969" s="2">
        <v>45212</v>
      </c>
      <c r="D969" t="s">
        <v>36</v>
      </c>
      <c r="E969">
        <v>231.98971151900329</v>
      </c>
      <c r="F969">
        <v>0.35092161597964378</v>
      </c>
      <c r="G969">
        <v>4011.876725778789</v>
      </c>
      <c r="H969" t="str">
        <f t="shared" si="30"/>
        <v>2023-10</v>
      </c>
      <c r="I969">
        <f t="shared" si="31"/>
        <v>9768.5301714863945</v>
      </c>
    </row>
    <row r="970" spans="1:9" x14ac:dyDescent="0.35">
      <c r="A970" t="s">
        <v>55</v>
      </c>
      <c r="B970" t="s">
        <v>275</v>
      </c>
      <c r="C970" s="2">
        <v>45212</v>
      </c>
      <c r="D970" t="s">
        <v>36</v>
      </c>
      <c r="E970">
        <v>464.50393951608203</v>
      </c>
      <c r="F970">
        <v>51.635242604046368</v>
      </c>
      <c r="G970">
        <v>4476.3806652948724</v>
      </c>
      <c r="H970" t="str">
        <f t="shared" si="30"/>
        <v>2023-10</v>
      </c>
      <c r="I970">
        <f t="shared" si="31"/>
        <v>9820.1654140904411</v>
      </c>
    </row>
    <row r="971" spans="1:9" x14ac:dyDescent="0.35">
      <c r="A971" t="s">
        <v>55</v>
      </c>
      <c r="B971" t="s">
        <v>274</v>
      </c>
      <c r="C971" s="2">
        <v>45212</v>
      </c>
      <c r="D971" t="s">
        <v>36</v>
      </c>
      <c r="E971">
        <v>476.11657283984971</v>
      </c>
      <c r="F971">
        <v>41.517944511391079</v>
      </c>
      <c r="G971">
        <v>4952.4972381347216</v>
      </c>
      <c r="H971" t="str">
        <f t="shared" si="30"/>
        <v>2023-10</v>
      </c>
      <c r="I971">
        <f t="shared" si="31"/>
        <v>9861.6833586018329</v>
      </c>
    </row>
    <row r="972" spans="1:9" x14ac:dyDescent="0.35">
      <c r="A972" t="s">
        <v>280</v>
      </c>
      <c r="B972" t="s">
        <v>11</v>
      </c>
      <c r="C972" s="2">
        <v>45212</v>
      </c>
      <c r="D972" t="s">
        <v>36</v>
      </c>
      <c r="E972">
        <v>171.90348132958019</v>
      </c>
      <c r="F972">
        <v>1.6276853176793511</v>
      </c>
      <c r="G972">
        <v>5124.4007194643018</v>
      </c>
      <c r="H972" t="str">
        <f t="shared" si="30"/>
        <v>2023-10</v>
      </c>
      <c r="I972">
        <f t="shared" si="31"/>
        <v>9863.3110439195116</v>
      </c>
    </row>
    <row r="973" spans="1:9" x14ac:dyDescent="0.35">
      <c r="A973" t="s">
        <v>55</v>
      </c>
      <c r="B973" t="s">
        <v>197</v>
      </c>
      <c r="C973" s="2">
        <v>45212</v>
      </c>
      <c r="D973" t="s">
        <v>36</v>
      </c>
      <c r="E973">
        <v>372.54479135097512</v>
      </c>
      <c r="F973">
        <v>-19.680470715458849</v>
      </c>
      <c r="G973">
        <v>5496.945510815277</v>
      </c>
      <c r="H973" t="str">
        <f t="shared" si="30"/>
        <v>2023-10</v>
      </c>
      <c r="I973">
        <f t="shared" si="31"/>
        <v>9843.6305732040528</v>
      </c>
    </row>
    <row r="974" spans="1:9" x14ac:dyDescent="0.35">
      <c r="A974" t="s">
        <v>280</v>
      </c>
      <c r="B974" t="s">
        <v>120</v>
      </c>
      <c r="C974" s="2">
        <v>45212</v>
      </c>
      <c r="D974" t="s">
        <v>36</v>
      </c>
      <c r="E974">
        <v>161.6516588647489</v>
      </c>
      <c r="F974">
        <v>-0.1103473465569209</v>
      </c>
      <c r="G974">
        <v>5658.5971696800261</v>
      </c>
      <c r="H974" t="str">
        <f t="shared" si="30"/>
        <v>2023-10</v>
      </c>
      <c r="I974">
        <f t="shared" si="31"/>
        <v>9843.5202258574955</v>
      </c>
    </row>
    <row r="975" spans="1:9" x14ac:dyDescent="0.35">
      <c r="A975" t="s">
        <v>280</v>
      </c>
      <c r="B975" t="s">
        <v>124</v>
      </c>
      <c r="C975" s="2">
        <v>45212</v>
      </c>
      <c r="D975" t="s">
        <v>36</v>
      </c>
      <c r="E975">
        <v>177.38119749462811</v>
      </c>
      <c r="F975">
        <v>-1.8564825178990529</v>
      </c>
      <c r="G975">
        <v>5835.9783671746554</v>
      </c>
      <c r="H975" t="str">
        <f t="shared" si="30"/>
        <v>2023-10</v>
      </c>
      <c r="I975">
        <f t="shared" si="31"/>
        <v>9841.6637433395972</v>
      </c>
    </row>
    <row r="976" spans="1:9" x14ac:dyDescent="0.35">
      <c r="A976" t="s">
        <v>280</v>
      </c>
      <c r="B976" t="s">
        <v>273</v>
      </c>
      <c r="C976" s="2">
        <v>45212</v>
      </c>
      <c r="D976" t="s">
        <v>36</v>
      </c>
      <c r="E976">
        <v>151.6099865037304</v>
      </c>
      <c r="F976">
        <v>-2.0639193970101251</v>
      </c>
      <c r="G976">
        <v>5987.5883536783849</v>
      </c>
      <c r="H976" t="str">
        <f t="shared" si="30"/>
        <v>2023-10</v>
      </c>
      <c r="I976">
        <f t="shared" si="31"/>
        <v>9839.5998239425862</v>
      </c>
    </row>
    <row r="977" spans="1:9" x14ac:dyDescent="0.35">
      <c r="A977" t="s">
        <v>280</v>
      </c>
      <c r="B977" t="s">
        <v>282</v>
      </c>
      <c r="C977" s="2">
        <v>45212</v>
      </c>
      <c r="D977" t="s">
        <v>36</v>
      </c>
      <c r="E977">
        <v>219.3814093898678</v>
      </c>
      <c r="F977">
        <v>-0.67544101800470457</v>
      </c>
      <c r="G977">
        <v>6206.9697630682531</v>
      </c>
      <c r="H977" t="str">
        <f t="shared" si="30"/>
        <v>2023-10</v>
      </c>
      <c r="I977">
        <f t="shared" si="31"/>
        <v>9838.9243829245806</v>
      </c>
    </row>
    <row r="978" spans="1:9" x14ac:dyDescent="0.35">
      <c r="A978" t="s">
        <v>280</v>
      </c>
      <c r="B978" t="s">
        <v>281</v>
      </c>
      <c r="C978" s="2">
        <v>45212</v>
      </c>
      <c r="D978" t="s">
        <v>36</v>
      </c>
      <c r="E978">
        <v>248.11015945954199</v>
      </c>
      <c r="F978">
        <v>4.279854298464528</v>
      </c>
      <c r="G978">
        <v>6455.0799225277951</v>
      </c>
      <c r="H978" t="str">
        <f t="shared" si="30"/>
        <v>2023-10</v>
      </c>
      <c r="I978">
        <f t="shared" si="31"/>
        <v>9843.2042372230444</v>
      </c>
    </row>
    <row r="979" spans="1:9" x14ac:dyDescent="0.35">
      <c r="A979" t="s">
        <v>280</v>
      </c>
      <c r="B979" t="s">
        <v>284</v>
      </c>
      <c r="C979" s="2">
        <v>45212</v>
      </c>
      <c r="D979" t="s">
        <v>36</v>
      </c>
      <c r="E979">
        <v>199.9219556070704</v>
      </c>
      <c r="F979">
        <v>1.3206481139654609</v>
      </c>
      <c r="G979">
        <v>6655.0018781348654</v>
      </c>
      <c r="H979" t="str">
        <f t="shared" si="30"/>
        <v>2023-10</v>
      </c>
      <c r="I979">
        <f t="shared" si="31"/>
        <v>9844.5248853370103</v>
      </c>
    </row>
    <row r="980" spans="1:9" x14ac:dyDescent="0.35">
      <c r="A980" t="s">
        <v>26</v>
      </c>
      <c r="B980" t="s">
        <v>35</v>
      </c>
      <c r="C980" s="2">
        <v>45212</v>
      </c>
      <c r="D980" t="s">
        <v>9</v>
      </c>
      <c r="E980">
        <v>-332.7500939067433</v>
      </c>
      <c r="F980">
        <v>0</v>
      </c>
      <c r="G980">
        <v>6322.2517842281222</v>
      </c>
      <c r="H980" t="str">
        <f t="shared" si="30"/>
        <v>2023-10</v>
      </c>
      <c r="I980">
        <f t="shared" si="31"/>
        <v>9844.5248853370103</v>
      </c>
    </row>
    <row r="981" spans="1:9" x14ac:dyDescent="0.35">
      <c r="A981" t="s">
        <v>26</v>
      </c>
      <c r="B981" t="s">
        <v>35</v>
      </c>
      <c r="C981" s="2">
        <v>45212</v>
      </c>
      <c r="D981" t="s">
        <v>9</v>
      </c>
      <c r="E981">
        <v>-316.11258921140609</v>
      </c>
      <c r="F981">
        <v>0</v>
      </c>
      <c r="G981">
        <v>6006.1391950167163</v>
      </c>
      <c r="H981" t="str">
        <f t="shared" si="30"/>
        <v>2023-10</v>
      </c>
      <c r="I981">
        <f t="shared" si="31"/>
        <v>9844.5248853370103</v>
      </c>
    </row>
    <row r="982" spans="1:9" x14ac:dyDescent="0.35">
      <c r="A982" t="s">
        <v>26</v>
      </c>
      <c r="B982" t="s">
        <v>140</v>
      </c>
      <c r="C982" s="2">
        <v>45212</v>
      </c>
      <c r="D982" t="s">
        <v>9</v>
      </c>
      <c r="E982">
        <v>-300.3069597508358</v>
      </c>
      <c r="F982">
        <v>0</v>
      </c>
      <c r="G982">
        <v>5705.8322352658806</v>
      </c>
      <c r="H982" t="str">
        <f t="shared" si="30"/>
        <v>2023-10</v>
      </c>
      <c r="I982">
        <f t="shared" si="31"/>
        <v>9844.5248853370103</v>
      </c>
    </row>
    <row r="983" spans="1:9" x14ac:dyDescent="0.35">
      <c r="A983" t="s">
        <v>26</v>
      </c>
      <c r="B983" t="s">
        <v>94</v>
      </c>
      <c r="C983" s="2">
        <v>45212</v>
      </c>
      <c r="D983" t="s">
        <v>9</v>
      </c>
      <c r="E983">
        <v>-285.29161176329399</v>
      </c>
      <c r="F983">
        <v>0</v>
      </c>
      <c r="G983">
        <v>5420.5406235025866</v>
      </c>
      <c r="H983" t="str">
        <f t="shared" si="30"/>
        <v>2023-10</v>
      </c>
      <c r="I983">
        <f t="shared" si="31"/>
        <v>9844.5248853370103</v>
      </c>
    </row>
    <row r="984" spans="1:9" x14ac:dyDescent="0.35">
      <c r="A984" t="s">
        <v>26</v>
      </c>
      <c r="B984" t="s">
        <v>60</v>
      </c>
      <c r="C984" s="2">
        <v>45212</v>
      </c>
      <c r="D984" t="s">
        <v>9</v>
      </c>
      <c r="E984">
        <v>-271.02703117512942</v>
      </c>
      <c r="F984">
        <v>0</v>
      </c>
      <c r="G984">
        <v>5149.5135923274574</v>
      </c>
      <c r="H984" t="str">
        <f t="shared" si="30"/>
        <v>2023-10</v>
      </c>
      <c r="I984">
        <f t="shared" si="31"/>
        <v>9844.5248853370103</v>
      </c>
    </row>
    <row r="985" spans="1:9" x14ac:dyDescent="0.35">
      <c r="A985" t="s">
        <v>135</v>
      </c>
      <c r="B985" t="s">
        <v>285</v>
      </c>
      <c r="C985" s="2">
        <v>45212</v>
      </c>
      <c r="D985" t="s">
        <v>9</v>
      </c>
      <c r="E985">
        <v>-257.47567961637287</v>
      </c>
      <c r="F985">
        <v>0</v>
      </c>
      <c r="G985">
        <v>4892.0379127110846</v>
      </c>
      <c r="H985" t="str">
        <f t="shared" si="30"/>
        <v>2023-10</v>
      </c>
      <c r="I985">
        <f t="shared" si="31"/>
        <v>9844.5248853370103</v>
      </c>
    </row>
    <row r="986" spans="1:9" x14ac:dyDescent="0.35">
      <c r="A986" t="s">
        <v>135</v>
      </c>
      <c r="B986" t="s">
        <v>285</v>
      </c>
      <c r="C986" s="2">
        <v>45212</v>
      </c>
      <c r="D986" t="s">
        <v>9</v>
      </c>
      <c r="E986">
        <v>-244.6018956355542</v>
      </c>
      <c r="F986">
        <v>0</v>
      </c>
      <c r="G986">
        <v>4647.4360170755299</v>
      </c>
      <c r="H986" t="str">
        <f t="shared" si="30"/>
        <v>2023-10</v>
      </c>
      <c r="I986">
        <f t="shared" si="31"/>
        <v>9844.5248853370103</v>
      </c>
    </row>
    <row r="987" spans="1:9" x14ac:dyDescent="0.35">
      <c r="A987" t="s">
        <v>37</v>
      </c>
      <c r="B987" t="s">
        <v>286</v>
      </c>
      <c r="C987" s="2">
        <v>45212</v>
      </c>
      <c r="D987" t="s">
        <v>9</v>
      </c>
      <c r="E987">
        <v>-232.37180085377651</v>
      </c>
      <c r="F987">
        <v>0</v>
      </c>
      <c r="G987">
        <v>4415.0642162217537</v>
      </c>
      <c r="H987" t="str">
        <f t="shared" si="30"/>
        <v>2023-10</v>
      </c>
      <c r="I987">
        <f t="shared" si="31"/>
        <v>9844.5248853370103</v>
      </c>
    </row>
    <row r="988" spans="1:9" x14ac:dyDescent="0.35">
      <c r="A988" t="s">
        <v>26</v>
      </c>
      <c r="B988" t="s">
        <v>61</v>
      </c>
      <c r="C988" s="2">
        <v>45212</v>
      </c>
      <c r="D988" t="s">
        <v>9</v>
      </c>
      <c r="E988">
        <v>-220.75321081108771</v>
      </c>
      <c r="F988">
        <v>0</v>
      </c>
      <c r="G988">
        <v>4194.3110054106664</v>
      </c>
      <c r="H988" t="str">
        <f t="shared" si="30"/>
        <v>2023-10</v>
      </c>
      <c r="I988">
        <f t="shared" si="31"/>
        <v>9844.5248853370103</v>
      </c>
    </row>
    <row r="989" spans="1:9" x14ac:dyDescent="0.35">
      <c r="A989" t="s">
        <v>26</v>
      </c>
      <c r="B989" t="s">
        <v>61</v>
      </c>
      <c r="C989" s="2">
        <v>45212</v>
      </c>
      <c r="D989" t="s">
        <v>9</v>
      </c>
      <c r="E989">
        <v>-209.7155502705333</v>
      </c>
      <c r="F989">
        <v>0</v>
      </c>
      <c r="G989">
        <v>3984.5954551401319</v>
      </c>
      <c r="H989" t="str">
        <f t="shared" si="30"/>
        <v>2023-10</v>
      </c>
      <c r="I989">
        <f t="shared" si="31"/>
        <v>9844.5248853370103</v>
      </c>
    </row>
    <row r="990" spans="1:9" x14ac:dyDescent="0.35">
      <c r="A990" t="s">
        <v>10</v>
      </c>
      <c r="B990" t="s">
        <v>35</v>
      </c>
      <c r="C990" s="2">
        <v>45213</v>
      </c>
      <c r="D990" t="s">
        <v>36</v>
      </c>
      <c r="E990">
        <v>324.39037650541871</v>
      </c>
      <c r="F990">
        <v>4.9204491444203882</v>
      </c>
      <c r="G990">
        <v>4308.9858316455511</v>
      </c>
      <c r="H990" t="str">
        <f t="shared" si="30"/>
        <v>2023-10</v>
      </c>
      <c r="I990">
        <f t="shared" si="31"/>
        <v>9849.4453344814301</v>
      </c>
    </row>
    <row r="991" spans="1:9" x14ac:dyDescent="0.35">
      <c r="A991" t="s">
        <v>26</v>
      </c>
      <c r="B991" t="s">
        <v>35</v>
      </c>
      <c r="C991" s="2">
        <v>45213</v>
      </c>
      <c r="D991" t="s">
        <v>36</v>
      </c>
      <c r="E991">
        <v>338.91675256948531</v>
      </c>
      <c r="F991">
        <v>6.166658662741952</v>
      </c>
      <c r="G991">
        <v>4647.9025842150368</v>
      </c>
      <c r="H991" t="str">
        <f t="shared" si="30"/>
        <v>2023-10</v>
      </c>
      <c r="I991">
        <f t="shared" si="31"/>
        <v>9855.6119931441717</v>
      </c>
    </row>
    <row r="992" spans="1:9" x14ac:dyDescent="0.35">
      <c r="A992" t="s">
        <v>26</v>
      </c>
      <c r="B992" t="s">
        <v>35</v>
      </c>
      <c r="C992" s="2">
        <v>45213</v>
      </c>
      <c r="D992" t="s">
        <v>36</v>
      </c>
      <c r="E992">
        <v>321.97091494101102</v>
      </c>
      <c r="F992">
        <v>5.8583257296048714</v>
      </c>
      <c r="G992">
        <v>4969.8734991560477</v>
      </c>
      <c r="H992" t="str">
        <f t="shared" si="30"/>
        <v>2023-10</v>
      </c>
      <c r="I992">
        <f t="shared" si="31"/>
        <v>9861.4703188737767</v>
      </c>
    </row>
    <row r="993" spans="1:9" x14ac:dyDescent="0.35">
      <c r="A993" t="s">
        <v>287</v>
      </c>
      <c r="B993" t="s">
        <v>94</v>
      </c>
      <c r="C993" s="2">
        <v>45213</v>
      </c>
      <c r="D993" t="s">
        <v>9</v>
      </c>
      <c r="E993">
        <v>-248.4936749578024</v>
      </c>
      <c r="F993">
        <v>0</v>
      </c>
      <c r="G993">
        <v>4721.3798241982449</v>
      </c>
      <c r="H993" t="str">
        <f t="shared" si="30"/>
        <v>2023-10</v>
      </c>
      <c r="I993">
        <f t="shared" si="31"/>
        <v>9861.4703188737767</v>
      </c>
    </row>
    <row r="994" spans="1:9" x14ac:dyDescent="0.35">
      <c r="A994" t="s">
        <v>287</v>
      </c>
      <c r="B994" t="s">
        <v>141</v>
      </c>
      <c r="C994" s="2">
        <v>45213</v>
      </c>
      <c r="D994" t="s">
        <v>9</v>
      </c>
      <c r="E994">
        <v>-236.0689912099123</v>
      </c>
      <c r="F994">
        <v>0</v>
      </c>
      <c r="G994">
        <v>4485.3108329883325</v>
      </c>
      <c r="H994" t="str">
        <f t="shared" si="30"/>
        <v>2023-10</v>
      </c>
      <c r="I994">
        <f t="shared" si="31"/>
        <v>9861.4703188737767</v>
      </c>
    </row>
    <row r="995" spans="1:9" x14ac:dyDescent="0.35">
      <c r="A995" t="s">
        <v>26</v>
      </c>
      <c r="B995" t="s">
        <v>140</v>
      </c>
      <c r="C995" s="2">
        <v>45214</v>
      </c>
      <c r="D995" t="s">
        <v>36</v>
      </c>
      <c r="E995">
        <v>299.70068761656847</v>
      </c>
      <c r="F995">
        <v>-0.60627213426732851</v>
      </c>
      <c r="G995">
        <v>4785.0115206049013</v>
      </c>
      <c r="H995" t="str">
        <f t="shared" si="30"/>
        <v>2023-10</v>
      </c>
      <c r="I995">
        <f t="shared" si="31"/>
        <v>9860.8640467395089</v>
      </c>
    </row>
    <row r="996" spans="1:9" x14ac:dyDescent="0.35">
      <c r="A996" t="s">
        <v>58</v>
      </c>
      <c r="B996" t="s">
        <v>275</v>
      </c>
      <c r="C996" s="2">
        <v>45215</v>
      </c>
      <c r="D996" t="s">
        <v>9</v>
      </c>
      <c r="E996">
        <v>-239.2505760302451</v>
      </c>
      <c r="F996">
        <v>0</v>
      </c>
      <c r="G996">
        <v>4545.7609445746566</v>
      </c>
      <c r="H996" t="str">
        <f t="shared" si="30"/>
        <v>2023-10</v>
      </c>
      <c r="I996">
        <f t="shared" si="31"/>
        <v>9860.8640467395089</v>
      </c>
    </row>
    <row r="997" spans="1:9" x14ac:dyDescent="0.35">
      <c r="A997" t="s">
        <v>58</v>
      </c>
      <c r="B997" t="s">
        <v>228</v>
      </c>
      <c r="C997" s="2">
        <v>45215</v>
      </c>
      <c r="D997" t="s">
        <v>9</v>
      </c>
      <c r="E997">
        <v>-227.28804722873281</v>
      </c>
      <c r="F997">
        <v>0</v>
      </c>
      <c r="G997">
        <v>4318.4728973459241</v>
      </c>
      <c r="H997" t="str">
        <f t="shared" si="30"/>
        <v>2023-10</v>
      </c>
      <c r="I997">
        <f t="shared" si="31"/>
        <v>9860.8640467395089</v>
      </c>
    </row>
    <row r="998" spans="1:9" x14ac:dyDescent="0.35">
      <c r="A998" t="s">
        <v>58</v>
      </c>
      <c r="B998" t="s">
        <v>221</v>
      </c>
      <c r="C998" s="2">
        <v>45215</v>
      </c>
      <c r="D998" t="s">
        <v>9</v>
      </c>
      <c r="E998">
        <v>-215.92364486729619</v>
      </c>
      <c r="F998">
        <v>0</v>
      </c>
      <c r="G998">
        <v>4102.5492524786277</v>
      </c>
      <c r="H998" t="str">
        <f t="shared" si="30"/>
        <v>2023-10</v>
      </c>
      <c r="I998">
        <f t="shared" si="31"/>
        <v>9860.8640467395089</v>
      </c>
    </row>
    <row r="999" spans="1:9" x14ac:dyDescent="0.35">
      <c r="A999" t="s">
        <v>58</v>
      </c>
      <c r="B999" t="s">
        <v>102</v>
      </c>
      <c r="C999" s="2">
        <v>45215</v>
      </c>
      <c r="D999" t="s">
        <v>9</v>
      </c>
      <c r="E999">
        <v>-205.12746262393139</v>
      </c>
      <c r="F999">
        <v>0</v>
      </c>
      <c r="G999">
        <v>3897.4217898546958</v>
      </c>
      <c r="H999" t="str">
        <f t="shared" si="30"/>
        <v>2023-10</v>
      </c>
      <c r="I999">
        <f t="shared" si="31"/>
        <v>9860.8640467395089</v>
      </c>
    </row>
    <row r="1000" spans="1:9" x14ac:dyDescent="0.35">
      <c r="A1000" t="s">
        <v>58</v>
      </c>
      <c r="B1000" t="s">
        <v>288</v>
      </c>
      <c r="C1000" s="2">
        <v>45215</v>
      </c>
      <c r="D1000" t="s">
        <v>9</v>
      </c>
      <c r="E1000">
        <v>-194.8710894927348</v>
      </c>
      <c r="F1000">
        <v>0</v>
      </c>
      <c r="G1000">
        <v>3702.5507003619609</v>
      </c>
      <c r="H1000" t="str">
        <f t="shared" si="30"/>
        <v>2023-10</v>
      </c>
      <c r="I1000">
        <f t="shared" si="31"/>
        <v>9860.8640467395089</v>
      </c>
    </row>
    <row r="1001" spans="1:9" x14ac:dyDescent="0.35">
      <c r="A1001" t="s">
        <v>289</v>
      </c>
      <c r="B1001" t="s">
        <v>258</v>
      </c>
      <c r="C1001" s="2">
        <v>45216</v>
      </c>
      <c r="D1001" t="s">
        <v>9</v>
      </c>
      <c r="E1001">
        <v>-185.12753501809809</v>
      </c>
      <c r="F1001">
        <v>0</v>
      </c>
      <c r="G1001">
        <v>3517.4231653438628</v>
      </c>
      <c r="H1001" t="str">
        <f t="shared" si="30"/>
        <v>2023-10</v>
      </c>
      <c r="I1001">
        <f t="shared" si="31"/>
        <v>9860.8640467395089</v>
      </c>
    </row>
    <row r="1002" spans="1:9" x14ac:dyDescent="0.35">
      <c r="A1002" t="s">
        <v>289</v>
      </c>
      <c r="B1002" t="s">
        <v>275</v>
      </c>
      <c r="C1002" s="2">
        <v>45216</v>
      </c>
      <c r="D1002" t="s">
        <v>9</v>
      </c>
      <c r="E1002">
        <v>-175.87115826719321</v>
      </c>
      <c r="F1002">
        <v>0</v>
      </c>
      <c r="G1002">
        <v>3341.5520070766702</v>
      </c>
      <c r="H1002" t="str">
        <f t="shared" si="30"/>
        <v>2023-10</v>
      </c>
      <c r="I1002">
        <f t="shared" si="31"/>
        <v>9860.8640467395089</v>
      </c>
    </row>
    <row r="1003" spans="1:9" x14ac:dyDescent="0.35">
      <c r="A1003" t="s">
        <v>289</v>
      </c>
      <c r="B1003" t="s">
        <v>96</v>
      </c>
      <c r="C1003" s="2">
        <v>45216</v>
      </c>
      <c r="D1003" t="s">
        <v>9</v>
      </c>
      <c r="E1003">
        <v>-167.0776003538335</v>
      </c>
      <c r="F1003">
        <v>0</v>
      </c>
      <c r="G1003">
        <v>3174.4744067228371</v>
      </c>
      <c r="H1003" t="str">
        <f t="shared" si="30"/>
        <v>2023-10</v>
      </c>
      <c r="I1003">
        <f t="shared" si="31"/>
        <v>9860.8640467395089</v>
      </c>
    </row>
    <row r="1004" spans="1:9" x14ac:dyDescent="0.35">
      <c r="A1004" t="s">
        <v>289</v>
      </c>
      <c r="B1004" t="s">
        <v>102</v>
      </c>
      <c r="C1004" s="2">
        <v>45216</v>
      </c>
      <c r="D1004" t="s">
        <v>9</v>
      </c>
      <c r="E1004">
        <v>-158.72372033614181</v>
      </c>
      <c r="F1004">
        <v>0</v>
      </c>
      <c r="G1004">
        <v>3015.7506863866952</v>
      </c>
      <c r="H1004" t="str">
        <f t="shared" si="30"/>
        <v>2023-10</v>
      </c>
      <c r="I1004">
        <f t="shared" si="31"/>
        <v>9860.8640467395089</v>
      </c>
    </row>
    <row r="1005" spans="1:9" x14ac:dyDescent="0.35">
      <c r="A1005" t="s">
        <v>14</v>
      </c>
      <c r="B1005" t="s">
        <v>216</v>
      </c>
      <c r="C1005" s="2">
        <v>45218</v>
      </c>
      <c r="D1005" t="s">
        <v>36</v>
      </c>
      <c r="E1005">
        <v>330.15527380568619</v>
      </c>
      <c r="F1005">
        <v>7.9217772030717697</v>
      </c>
      <c r="G1005">
        <v>3345.9059601923809</v>
      </c>
      <c r="H1005" t="str">
        <f t="shared" si="30"/>
        <v>2023-10</v>
      </c>
      <c r="I1005">
        <f t="shared" si="31"/>
        <v>9868.7858239425805</v>
      </c>
    </row>
    <row r="1006" spans="1:9" x14ac:dyDescent="0.35">
      <c r="A1006" t="s">
        <v>26</v>
      </c>
      <c r="B1006" t="s">
        <v>94</v>
      </c>
      <c r="C1006" s="2">
        <v>45218</v>
      </c>
      <c r="D1006" t="s">
        <v>36</v>
      </c>
      <c r="E1006">
        <v>281.18200864663658</v>
      </c>
      <c r="F1006">
        <v>-4.1096031166574107</v>
      </c>
      <c r="G1006">
        <v>3627.0879688390178</v>
      </c>
      <c r="H1006" t="str">
        <f t="shared" si="30"/>
        <v>2023-10</v>
      </c>
      <c r="I1006">
        <f t="shared" si="31"/>
        <v>9864.6762208259224</v>
      </c>
    </row>
    <row r="1007" spans="1:9" x14ac:dyDescent="0.35">
      <c r="A1007" t="s">
        <v>65</v>
      </c>
      <c r="B1007" t="s">
        <v>290</v>
      </c>
      <c r="C1007" s="2">
        <v>45218</v>
      </c>
      <c r="D1007" t="s">
        <v>9</v>
      </c>
      <c r="E1007">
        <v>-181.35439844195091</v>
      </c>
      <c r="F1007">
        <v>0</v>
      </c>
      <c r="G1007">
        <v>3445.7335703970671</v>
      </c>
      <c r="H1007" t="str">
        <f t="shared" si="30"/>
        <v>2023-10</v>
      </c>
      <c r="I1007">
        <f t="shared" si="31"/>
        <v>9864.6762208259224</v>
      </c>
    </row>
    <row r="1008" spans="1:9" x14ac:dyDescent="0.35">
      <c r="A1008" t="s">
        <v>65</v>
      </c>
      <c r="B1008" t="s">
        <v>290</v>
      </c>
      <c r="C1008" s="2">
        <v>45218</v>
      </c>
      <c r="D1008" t="s">
        <v>9</v>
      </c>
      <c r="E1008">
        <v>-172.28667851985341</v>
      </c>
      <c r="F1008">
        <v>0</v>
      </c>
      <c r="G1008">
        <v>3273.4468918772141</v>
      </c>
      <c r="H1008" t="str">
        <f t="shared" si="30"/>
        <v>2023-10</v>
      </c>
      <c r="I1008">
        <f t="shared" si="31"/>
        <v>9864.6762208259224</v>
      </c>
    </row>
    <row r="1009" spans="1:9" x14ac:dyDescent="0.35">
      <c r="A1009" t="s">
        <v>289</v>
      </c>
      <c r="B1009" t="s">
        <v>275</v>
      </c>
      <c r="C1009" s="2">
        <v>45219</v>
      </c>
      <c r="D1009" t="s">
        <v>36</v>
      </c>
      <c r="E1009">
        <v>169.02780928281399</v>
      </c>
      <c r="F1009">
        <v>-6.8433489843792188</v>
      </c>
      <c r="G1009">
        <v>3442.474701160028</v>
      </c>
      <c r="H1009" t="str">
        <f t="shared" si="30"/>
        <v>2023-10</v>
      </c>
      <c r="I1009">
        <f t="shared" si="31"/>
        <v>9857.8328718415432</v>
      </c>
    </row>
    <row r="1010" spans="1:9" x14ac:dyDescent="0.35">
      <c r="A1010" t="s">
        <v>14</v>
      </c>
      <c r="B1010" t="s">
        <v>277</v>
      </c>
      <c r="C1010" s="2">
        <v>45219</v>
      </c>
      <c r="D1010" t="s">
        <v>36</v>
      </c>
      <c r="E1010">
        <v>302.26520780732511</v>
      </c>
      <c r="F1010">
        <v>-3.8566139651586009</v>
      </c>
      <c r="G1010">
        <v>3744.7399089673531</v>
      </c>
      <c r="H1010" t="str">
        <f t="shared" si="30"/>
        <v>2023-10</v>
      </c>
      <c r="I1010">
        <f t="shared" si="31"/>
        <v>9853.9762578763839</v>
      </c>
    </row>
    <row r="1011" spans="1:9" x14ac:dyDescent="0.35">
      <c r="A1011" t="s">
        <v>14</v>
      </c>
      <c r="B1011" t="s">
        <v>278</v>
      </c>
      <c r="C1011" s="2">
        <v>45219</v>
      </c>
      <c r="D1011" t="s">
        <v>36</v>
      </c>
      <c r="E1011">
        <v>284.92525030010597</v>
      </c>
      <c r="F1011">
        <v>-5.8904803837535269</v>
      </c>
      <c r="G1011">
        <v>4029.6651592674589</v>
      </c>
      <c r="H1011" t="str">
        <f t="shared" si="30"/>
        <v>2023-10</v>
      </c>
      <c r="I1011">
        <f t="shared" si="31"/>
        <v>9848.0857774926299</v>
      </c>
    </row>
    <row r="1012" spans="1:9" x14ac:dyDescent="0.35">
      <c r="A1012" t="s">
        <v>289</v>
      </c>
      <c r="B1012" t="s">
        <v>102</v>
      </c>
      <c r="C1012" s="2">
        <v>45219</v>
      </c>
      <c r="D1012" t="s">
        <v>36</v>
      </c>
      <c r="E1012">
        <v>132.02998446186811</v>
      </c>
      <c r="F1012">
        <v>-26.693735874273759</v>
      </c>
      <c r="G1012">
        <v>4161.6951437293274</v>
      </c>
      <c r="H1012" t="str">
        <f t="shared" si="30"/>
        <v>2023-10</v>
      </c>
      <c r="I1012">
        <f t="shared" si="31"/>
        <v>9821.3920416183555</v>
      </c>
    </row>
    <row r="1013" spans="1:9" x14ac:dyDescent="0.35">
      <c r="A1013" t="s">
        <v>14</v>
      </c>
      <c r="B1013" t="s">
        <v>277</v>
      </c>
      <c r="C1013" s="2">
        <v>45219</v>
      </c>
      <c r="D1013" t="s">
        <v>36</v>
      </c>
      <c r="E1013">
        <v>272.79435004611088</v>
      </c>
      <c r="F1013">
        <v>-3.480594103555632</v>
      </c>
      <c r="G1013">
        <v>4434.4894937754379</v>
      </c>
      <c r="H1013" t="str">
        <f t="shared" si="30"/>
        <v>2023-10</v>
      </c>
      <c r="I1013">
        <f t="shared" si="31"/>
        <v>9817.9114475147999</v>
      </c>
    </row>
    <row r="1014" spans="1:9" x14ac:dyDescent="0.35">
      <c r="A1014" t="s">
        <v>272</v>
      </c>
      <c r="B1014" t="s">
        <v>124</v>
      </c>
      <c r="C1014" s="2">
        <v>45219</v>
      </c>
      <c r="D1014" t="s">
        <v>36</v>
      </c>
      <c r="E1014">
        <v>292.21207595586469</v>
      </c>
      <c r="F1014">
        <v>8.1669786483817575</v>
      </c>
      <c r="G1014">
        <v>4726.7015697313027</v>
      </c>
      <c r="H1014" t="str">
        <f t="shared" si="30"/>
        <v>2023-10</v>
      </c>
      <c r="I1014">
        <f t="shared" si="31"/>
        <v>9826.0784261631816</v>
      </c>
    </row>
    <row r="1015" spans="1:9" x14ac:dyDescent="0.35">
      <c r="A1015" t="s">
        <v>289</v>
      </c>
      <c r="B1015" t="s">
        <v>258</v>
      </c>
      <c r="C1015" s="2">
        <v>45219</v>
      </c>
      <c r="D1015" t="s">
        <v>36</v>
      </c>
      <c r="E1015">
        <v>184.7531578441201</v>
      </c>
      <c r="F1015">
        <v>-0.37437717397801862</v>
      </c>
      <c r="G1015">
        <v>4911.454727575423</v>
      </c>
      <c r="H1015" t="str">
        <f t="shared" si="30"/>
        <v>2023-10</v>
      </c>
      <c r="I1015">
        <f t="shared" si="31"/>
        <v>9825.7040489892042</v>
      </c>
    </row>
    <row r="1016" spans="1:9" x14ac:dyDescent="0.35">
      <c r="A1016" t="s">
        <v>289</v>
      </c>
      <c r="B1016" t="s">
        <v>96</v>
      </c>
      <c r="C1016" s="2">
        <v>45219</v>
      </c>
      <c r="D1016" t="s">
        <v>36</v>
      </c>
      <c r="E1016">
        <v>167.3957235941393</v>
      </c>
      <c r="F1016">
        <v>0.31812324030573791</v>
      </c>
      <c r="G1016">
        <v>5078.8504511695619</v>
      </c>
      <c r="H1016" t="str">
        <f t="shared" si="30"/>
        <v>2023-10</v>
      </c>
      <c r="I1016">
        <f t="shared" si="31"/>
        <v>9826.02217222951</v>
      </c>
    </row>
    <row r="1017" spans="1:9" x14ac:dyDescent="0.35">
      <c r="A1017" t="s">
        <v>14</v>
      </c>
      <c r="B1017" t="s">
        <v>277</v>
      </c>
      <c r="C1017" s="2">
        <v>45220</v>
      </c>
      <c r="D1017" t="s">
        <v>36</v>
      </c>
      <c r="E1017">
        <v>243.81945208172249</v>
      </c>
      <c r="F1017">
        <v>-5.5186850133515009</v>
      </c>
      <c r="G1017">
        <v>5322.6699032512843</v>
      </c>
      <c r="H1017" t="str">
        <f t="shared" si="30"/>
        <v>2023-10</v>
      </c>
      <c r="I1017">
        <f t="shared" si="31"/>
        <v>9820.5034872161577</v>
      </c>
    </row>
    <row r="1018" spans="1:9" x14ac:dyDescent="0.35">
      <c r="A1018" t="s">
        <v>58</v>
      </c>
      <c r="B1018" t="s">
        <v>275</v>
      </c>
      <c r="C1018" s="2">
        <v>45220</v>
      </c>
      <c r="D1018" t="s">
        <v>36</v>
      </c>
      <c r="E1018">
        <v>223.73484694381881</v>
      </c>
      <c r="F1018">
        <v>-15.515729086426321</v>
      </c>
      <c r="G1018">
        <v>5546.4047501951027</v>
      </c>
      <c r="H1018" t="str">
        <f t="shared" si="30"/>
        <v>2023-10</v>
      </c>
      <c r="I1018">
        <f t="shared" si="31"/>
        <v>9804.9877581297314</v>
      </c>
    </row>
    <row r="1019" spans="1:9" x14ac:dyDescent="0.35">
      <c r="A1019" t="s">
        <v>14</v>
      </c>
      <c r="B1019" t="s">
        <v>277</v>
      </c>
      <c r="C1019" s="2">
        <v>45220</v>
      </c>
      <c r="D1019" t="s">
        <v>36</v>
      </c>
      <c r="E1019">
        <v>256.65205482286592</v>
      </c>
      <c r="F1019">
        <v>-5.8091421193173574</v>
      </c>
      <c r="G1019">
        <v>5803.0568050179681</v>
      </c>
      <c r="H1019" t="str">
        <f t="shared" si="30"/>
        <v>2023-10</v>
      </c>
      <c r="I1019">
        <f t="shared" si="31"/>
        <v>9799.1786160104148</v>
      </c>
    </row>
    <row r="1020" spans="1:9" x14ac:dyDescent="0.35">
      <c r="A1020" t="s">
        <v>65</v>
      </c>
      <c r="B1020" t="s">
        <v>290</v>
      </c>
      <c r="C1020" s="2">
        <v>45221</v>
      </c>
      <c r="D1020" t="s">
        <v>36</v>
      </c>
      <c r="E1020">
        <v>177.72614629102949</v>
      </c>
      <c r="F1020">
        <v>-3.6282521509214121</v>
      </c>
      <c r="G1020">
        <v>5980.7829513089973</v>
      </c>
      <c r="H1020" t="str">
        <f t="shared" si="30"/>
        <v>2023-10</v>
      </c>
      <c r="I1020">
        <f t="shared" si="31"/>
        <v>9795.5503638594928</v>
      </c>
    </row>
    <row r="1021" spans="1:9" x14ac:dyDescent="0.35">
      <c r="A1021" t="s">
        <v>287</v>
      </c>
      <c r="B1021" t="s">
        <v>94</v>
      </c>
      <c r="C1021" s="2">
        <v>45221</v>
      </c>
      <c r="D1021" t="s">
        <v>36</v>
      </c>
      <c r="E1021">
        <v>240.89150636262681</v>
      </c>
      <c r="F1021">
        <v>-7.6021685951755558</v>
      </c>
      <c r="G1021">
        <v>6221.6744576716246</v>
      </c>
      <c r="H1021" t="str">
        <f t="shared" si="30"/>
        <v>2023-10</v>
      </c>
      <c r="I1021">
        <f t="shared" si="31"/>
        <v>9787.9481952643164</v>
      </c>
    </row>
    <row r="1022" spans="1:9" x14ac:dyDescent="0.35">
      <c r="A1022" t="s">
        <v>58</v>
      </c>
      <c r="B1022" t="s">
        <v>102</v>
      </c>
      <c r="C1022" s="2">
        <v>45221</v>
      </c>
      <c r="D1022" t="s">
        <v>36</v>
      </c>
      <c r="E1022">
        <v>171.32731948091001</v>
      </c>
      <c r="F1022">
        <v>-33.800143143021423</v>
      </c>
      <c r="G1022">
        <v>6393.0017771525336</v>
      </c>
      <c r="H1022" t="str">
        <f t="shared" si="30"/>
        <v>2023-10</v>
      </c>
      <c r="I1022">
        <f t="shared" si="31"/>
        <v>9754.1480521212943</v>
      </c>
    </row>
    <row r="1023" spans="1:9" x14ac:dyDescent="0.35">
      <c r="A1023" t="s">
        <v>58</v>
      </c>
      <c r="B1023" t="s">
        <v>228</v>
      </c>
      <c r="C1023" s="2">
        <v>45221</v>
      </c>
      <c r="D1023" t="s">
        <v>36</v>
      </c>
      <c r="E1023">
        <v>217.37863231730469</v>
      </c>
      <c r="F1023">
        <v>-9.9094149114280867</v>
      </c>
      <c r="G1023">
        <v>6610.3804094698389</v>
      </c>
      <c r="H1023" t="str">
        <f t="shared" si="30"/>
        <v>2023-10</v>
      </c>
      <c r="I1023">
        <f t="shared" si="31"/>
        <v>9744.2386372098663</v>
      </c>
    </row>
    <row r="1024" spans="1:9" x14ac:dyDescent="0.35">
      <c r="A1024" t="s">
        <v>58</v>
      </c>
      <c r="B1024" t="s">
        <v>221</v>
      </c>
      <c r="C1024" s="2">
        <v>45221</v>
      </c>
      <c r="D1024" t="s">
        <v>36</v>
      </c>
      <c r="E1024">
        <v>206.27057523011371</v>
      </c>
      <c r="F1024">
        <v>-9.6530696371824831</v>
      </c>
      <c r="G1024">
        <v>6816.6509846999516</v>
      </c>
      <c r="H1024" t="str">
        <f t="shared" si="30"/>
        <v>2023-10</v>
      </c>
      <c r="I1024">
        <f t="shared" si="31"/>
        <v>9734.5855675726834</v>
      </c>
    </row>
    <row r="1025" spans="1:9" x14ac:dyDescent="0.35">
      <c r="A1025" t="s">
        <v>65</v>
      </c>
      <c r="B1025" t="s">
        <v>290</v>
      </c>
      <c r="C1025" s="2">
        <v>45221</v>
      </c>
      <c r="D1025" t="s">
        <v>36</v>
      </c>
      <c r="E1025">
        <v>168.83983897647801</v>
      </c>
      <c r="F1025">
        <v>-3.4468395433753471</v>
      </c>
      <c r="G1025">
        <v>6985.4908236764304</v>
      </c>
      <c r="H1025" t="str">
        <f t="shared" si="30"/>
        <v>2023-10</v>
      </c>
      <c r="I1025">
        <f t="shared" si="31"/>
        <v>9731.1387280293075</v>
      </c>
    </row>
    <row r="1026" spans="1:9" x14ac:dyDescent="0.35">
      <c r="A1026" t="s">
        <v>86</v>
      </c>
      <c r="B1026" t="s">
        <v>87</v>
      </c>
      <c r="C1026" s="2">
        <v>45222</v>
      </c>
      <c r="D1026" t="s">
        <v>9</v>
      </c>
      <c r="E1026">
        <v>-349.27454118382161</v>
      </c>
      <c r="F1026">
        <v>0</v>
      </c>
      <c r="G1026">
        <v>6636.216282492609</v>
      </c>
      <c r="H1026" t="str">
        <f t="shared" si="30"/>
        <v>2023-10</v>
      </c>
      <c r="I1026">
        <f t="shared" si="31"/>
        <v>9731.1387280293075</v>
      </c>
    </row>
    <row r="1027" spans="1:9" x14ac:dyDescent="0.35">
      <c r="A1027" t="s">
        <v>26</v>
      </c>
      <c r="B1027" t="s">
        <v>60</v>
      </c>
      <c r="C1027" s="2">
        <v>45224</v>
      </c>
      <c r="D1027" t="s">
        <v>36</v>
      </c>
      <c r="E1027">
        <v>265.404670171742</v>
      </c>
      <c r="F1027">
        <v>-5.6223610033873683</v>
      </c>
      <c r="G1027">
        <v>6901.6209526643506</v>
      </c>
      <c r="H1027" t="str">
        <f t="shared" ref="H1027:H1090" si="32">TEXT(C1027,"yyyy-mm")</f>
        <v>2023-10</v>
      </c>
      <c r="I1027">
        <f t="shared" si="31"/>
        <v>9725.5163670259208</v>
      </c>
    </row>
    <row r="1028" spans="1:9" x14ac:dyDescent="0.35">
      <c r="A1028" t="s">
        <v>58</v>
      </c>
      <c r="B1028" t="s">
        <v>288</v>
      </c>
      <c r="C1028" s="2">
        <v>45225</v>
      </c>
      <c r="D1028" t="s">
        <v>36</v>
      </c>
      <c r="E1028">
        <v>190.37257717074399</v>
      </c>
      <c r="F1028">
        <v>-4.4985123219908303</v>
      </c>
      <c r="G1028">
        <v>7091.9935298350947</v>
      </c>
      <c r="H1028" t="str">
        <f t="shared" si="32"/>
        <v>2023-10</v>
      </c>
      <c r="I1028">
        <f t="shared" ref="I1028:I1091" si="33">I1027 + F1028</f>
        <v>9721.0178547039304</v>
      </c>
    </row>
    <row r="1029" spans="1:9" x14ac:dyDescent="0.35">
      <c r="A1029" t="s">
        <v>14</v>
      </c>
      <c r="B1029" t="s">
        <v>278</v>
      </c>
      <c r="C1029" s="2">
        <v>45225</v>
      </c>
      <c r="D1029" t="s">
        <v>36</v>
      </c>
      <c r="E1029">
        <v>225.3208768886154</v>
      </c>
      <c r="F1029">
        <v>-11.550353351704979</v>
      </c>
      <c r="G1029">
        <v>7317.3144067237099</v>
      </c>
      <c r="H1029" t="str">
        <f t="shared" si="32"/>
        <v>2023-10</v>
      </c>
      <c r="I1029">
        <f t="shared" si="33"/>
        <v>9709.4675013522246</v>
      </c>
    </row>
    <row r="1030" spans="1:9" x14ac:dyDescent="0.35">
      <c r="A1030" t="s">
        <v>135</v>
      </c>
      <c r="B1030" t="s">
        <v>285</v>
      </c>
      <c r="C1030" s="2">
        <v>45226</v>
      </c>
      <c r="D1030" t="s">
        <v>36</v>
      </c>
      <c r="E1030">
        <v>231.19671604414791</v>
      </c>
      <c r="F1030">
        <v>-13.40517959140632</v>
      </c>
      <c r="G1030">
        <v>7548.5111227678581</v>
      </c>
      <c r="H1030" t="str">
        <f t="shared" si="32"/>
        <v>2023-10</v>
      </c>
      <c r="I1030">
        <f t="shared" si="33"/>
        <v>9696.062321760819</v>
      </c>
    </row>
    <row r="1031" spans="1:9" x14ac:dyDescent="0.35">
      <c r="A1031" t="s">
        <v>135</v>
      </c>
      <c r="B1031" t="s">
        <v>285</v>
      </c>
      <c r="C1031" s="2">
        <v>45226</v>
      </c>
      <c r="D1031" t="s">
        <v>36</v>
      </c>
      <c r="E1031">
        <v>243.36496425699781</v>
      </c>
      <c r="F1031">
        <v>-14.11071535937506</v>
      </c>
      <c r="G1031">
        <v>7791.8760870248561</v>
      </c>
      <c r="H1031" t="str">
        <f t="shared" si="32"/>
        <v>2023-10</v>
      </c>
      <c r="I1031">
        <f t="shared" si="33"/>
        <v>9681.9516064014442</v>
      </c>
    </row>
    <row r="1032" spans="1:9" x14ac:dyDescent="0.35">
      <c r="A1032" t="s">
        <v>14</v>
      </c>
      <c r="B1032" t="s">
        <v>279</v>
      </c>
      <c r="C1032" s="2">
        <v>45226</v>
      </c>
      <c r="D1032" t="s">
        <v>36</v>
      </c>
      <c r="E1032">
        <v>196.32397702208539</v>
      </c>
      <c r="F1032">
        <v>-17.452308269803812</v>
      </c>
      <c r="G1032">
        <v>7988.2000640469414</v>
      </c>
      <c r="H1032" t="str">
        <f t="shared" si="32"/>
        <v>2023-10</v>
      </c>
      <c r="I1032">
        <f t="shared" si="33"/>
        <v>9664.4992981316409</v>
      </c>
    </row>
    <row r="1033" spans="1:9" x14ac:dyDescent="0.35">
      <c r="A1033" t="s">
        <v>14</v>
      </c>
      <c r="B1033" t="s">
        <v>242</v>
      </c>
      <c r="C1033" s="2">
        <v>45226</v>
      </c>
      <c r="D1033" t="s">
        <v>36</v>
      </c>
      <c r="E1033">
        <v>198.32528426725059</v>
      </c>
      <c r="F1033">
        <v>-26.702384461053779</v>
      </c>
      <c r="G1033">
        <v>8186.5253483141923</v>
      </c>
      <c r="H1033" t="str">
        <f t="shared" si="32"/>
        <v>2023-10</v>
      </c>
      <c r="I1033">
        <f t="shared" si="33"/>
        <v>9637.7969136705869</v>
      </c>
    </row>
    <row r="1034" spans="1:9" x14ac:dyDescent="0.35">
      <c r="A1034" t="s">
        <v>14</v>
      </c>
      <c r="B1034" t="s">
        <v>278</v>
      </c>
      <c r="C1034" s="2">
        <v>45226</v>
      </c>
      <c r="D1034" t="s">
        <v>36</v>
      </c>
      <c r="E1034">
        <v>184.8050308253643</v>
      </c>
      <c r="F1034">
        <v>-18.282440201930399</v>
      </c>
      <c r="G1034">
        <v>8371.3303791395574</v>
      </c>
      <c r="H1034" t="str">
        <f t="shared" si="32"/>
        <v>2023-10</v>
      </c>
      <c r="I1034">
        <f t="shared" si="33"/>
        <v>9619.5144734686564</v>
      </c>
    </row>
    <row r="1035" spans="1:9" x14ac:dyDescent="0.35">
      <c r="A1035" t="s">
        <v>287</v>
      </c>
      <c r="B1035" t="s">
        <v>141</v>
      </c>
      <c r="C1035" s="2">
        <v>45226</v>
      </c>
      <c r="D1035" t="s">
        <v>36</v>
      </c>
      <c r="E1035">
        <v>219.97308013135341</v>
      </c>
      <c r="F1035">
        <v>-16.095911078558832</v>
      </c>
      <c r="G1035">
        <v>8591.30345927091</v>
      </c>
      <c r="H1035" t="str">
        <f t="shared" si="32"/>
        <v>2023-10</v>
      </c>
      <c r="I1035">
        <f t="shared" si="33"/>
        <v>9603.4185623900976</v>
      </c>
    </row>
    <row r="1036" spans="1:9" x14ac:dyDescent="0.35">
      <c r="A1036" t="s">
        <v>37</v>
      </c>
      <c r="B1036" t="s">
        <v>286</v>
      </c>
      <c r="C1036" s="2">
        <v>45227</v>
      </c>
      <c r="D1036" t="s">
        <v>36</v>
      </c>
      <c r="E1036">
        <v>236.5287906146124</v>
      </c>
      <c r="F1036">
        <v>4.156989760835927</v>
      </c>
      <c r="G1036">
        <v>8827.8322498855232</v>
      </c>
      <c r="H1036" t="str">
        <f t="shared" si="32"/>
        <v>2023-10</v>
      </c>
      <c r="I1036">
        <f t="shared" si="33"/>
        <v>9607.5755521509327</v>
      </c>
    </row>
    <row r="1037" spans="1:9" x14ac:dyDescent="0.35">
      <c r="A1037" t="s">
        <v>26</v>
      </c>
      <c r="B1037" t="s">
        <v>61</v>
      </c>
      <c r="C1037" s="2">
        <v>45228</v>
      </c>
      <c r="D1037" t="s">
        <v>36</v>
      </c>
      <c r="E1037">
        <v>200.09438397531881</v>
      </c>
      <c r="F1037">
        <v>-9.6211662952144934</v>
      </c>
      <c r="G1037">
        <v>9027.9266338608413</v>
      </c>
      <c r="H1037" t="str">
        <f t="shared" si="32"/>
        <v>2023-10</v>
      </c>
      <c r="I1037">
        <f t="shared" si="33"/>
        <v>9597.954385855719</v>
      </c>
    </row>
    <row r="1038" spans="1:9" x14ac:dyDescent="0.35">
      <c r="A1038" t="s">
        <v>26</v>
      </c>
      <c r="B1038" t="s">
        <v>61</v>
      </c>
      <c r="C1038" s="2">
        <v>45228</v>
      </c>
      <c r="D1038" t="s">
        <v>36</v>
      </c>
      <c r="E1038">
        <v>210.62566734244089</v>
      </c>
      <c r="F1038">
        <v>-10.12754346864682</v>
      </c>
      <c r="G1038">
        <v>9238.5523012032827</v>
      </c>
      <c r="H1038" t="str">
        <f t="shared" si="32"/>
        <v>2023-10</v>
      </c>
      <c r="I1038">
        <f t="shared" si="33"/>
        <v>9587.8268423870722</v>
      </c>
    </row>
    <row r="1039" spans="1:9" x14ac:dyDescent="0.35">
      <c r="A1039" t="s">
        <v>280</v>
      </c>
      <c r="B1039" t="s">
        <v>109</v>
      </c>
      <c r="C1039" s="2">
        <v>45231</v>
      </c>
      <c r="D1039" t="s">
        <v>9</v>
      </c>
      <c r="E1039">
        <v>-461.92761506016421</v>
      </c>
      <c r="F1039">
        <v>0</v>
      </c>
      <c r="G1039">
        <v>8776.6246861431191</v>
      </c>
      <c r="H1039" t="str">
        <f t="shared" si="32"/>
        <v>2023-11</v>
      </c>
      <c r="I1039">
        <f t="shared" si="33"/>
        <v>9587.8268423870722</v>
      </c>
    </row>
    <row r="1040" spans="1:9" x14ac:dyDescent="0.35">
      <c r="A1040" t="s">
        <v>280</v>
      </c>
      <c r="B1040" t="s">
        <v>273</v>
      </c>
      <c r="C1040" s="2">
        <v>45231</v>
      </c>
      <c r="D1040" t="s">
        <v>9</v>
      </c>
      <c r="E1040">
        <v>-438.83123430715602</v>
      </c>
      <c r="F1040">
        <v>0</v>
      </c>
      <c r="G1040">
        <v>8337.7934518359634</v>
      </c>
      <c r="H1040" t="str">
        <f t="shared" si="32"/>
        <v>2023-11</v>
      </c>
      <c r="I1040">
        <f t="shared" si="33"/>
        <v>9587.8268423870722</v>
      </c>
    </row>
    <row r="1041" spans="1:9" x14ac:dyDescent="0.35">
      <c r="A1041" t="s">
        <v>280</v>
      </c>
      <c r="B1041" t="s">
        <v>139</v>
      </c>
      <c r="C1041" s="2">
        <v>45231</v>
      </c>
      <c r="D1041" t="s">
        <v>9</v>
      </c>
      <c r="E1041">
        <v>-416.88967259179822</v>
      </c>
      <c r="F1041">
        <v>0</v>
      </c>
      <c r="G1041">
        <v>7920.903779244165</v>
      </c>
      <c r="H1041" t="str">
        <f t="shared" si="32"/>
        <v>2023-11</v>
      </c>
      <c r="I1041">
        <f t="shared" si="33"/>
        <v>9587.8268423870722</v>
      </c>
    </row>
    <row r="1042" spans="1:9" x14ac:dyDescent="0.35">
      <c r="A1042" t="s">
        <v>280</v>
      </c>
      <c r="B1042" t="s">
        <v>291</v>
      </c>
      <c r="C1042" s="2">
        <v>45231</v>
      </c>
      <c r="D1042" t="s">
        <v>9</v>
      </c>
      <c r="E1042">
        <v>-396.04518896220827</v>
      </c>
      <c r="F1042">
        <v>0</v>
      </c>
      <c r="G1042">
        <v>7524.8585902819568</v>
      </c>
      <c r="H1042" t="str">
        <f t="shared" si="32"/>
        <v>2023-11</v>
      </c>
      <c r="I1042">
        <f t="shared" si="33"/>
        <v>9587.8268423870722</v>
      </c>
    </row>
    <row r="1043" spans="1:9" x14ac:dyDescent="0.35">
      <c r="A1043" t="s">
        <v>280</v>
      </c>
      <c r="B1043" t="s">
        <v>292</v>
      </c>
      <c r="C1043" s="2">
        <v>45231</v>
      </c>
      <c r="D1043" t="s">
        <v>9</v>
      </c>
      <c r="E1043">
        <v>-376.24292951409791</v>
      </c>
      <c r="F1043">
        <v>0</v>
      </c>
      <c r="G1043">
        <v>7148.6156607678586</v>
      </c>
      <c r="H1043" t="str">
        <f t="shared" si="32"/>
        <v>2023-11</v>
      </c>
      <c r="I1043">
        <f t="shared" si="33"/>
        <v>9587.8268423870722</v>
      </c>
    </row>
    <row r="1044" spans="1:9" x14ac:dyDescent="0.35">
      <c r="A1044" t="s">
        <v>280</v>
      </c>
      <c r="B1044" t="s">
        <v>190</v>
      </c>
      <c r="C1044" s="2">
        <v>45231</v>
      </c>
      <c r="D1044" t="s">
        <v>9</v>
      </c>
      <c r="E1044">
        <v>-357.43078303839297</v>
      </c>
      <c r="F1044">
        <v>0</v>
      </c>
      <c r="G1044">
        <v>6791.1848777294654</v>
      </c>
      <c r="H1044" t="str">
        <f t="shared" si="32"/>
        <v>2023-11</v>
      </c>
      <c r="I1044">
        <f t="shared" si="33"/>
        <v>9587.8268423870722</v>
      </c>
    </row>
    <row r="1045" spans="1:9" x14ac:dyDescent="0.35">
      <c r="A1045" t="s">
        <v>280</v>
      </c>
      <c r="B1045" t="s">
        <v>53</v>
      </c>
      <c r="C1045" s="2">
        <v>45231</v>
      </c>
      <c r="D1045" t="s">
        <v>9</v>
      </c>
      <c r="E1045">
        <v>-339.55924388647333</v>
      </c>
      <c r="F1045">
        <v>0</v>
      </c>
      <c r="G1045">
        <v>6451.6256338429921</v>
      </c>
      <c r="H1045" t="str">
        <f t="shared" si="32"/>
        <v>2023-11</v>
      </c>
      <c r="I1045">
        <f t="shared" si="33"/>
        <v>9587.8268423870722</v>
      </c>
    </row>
    <row r="1046" spans="1:9" x14ac:dyDescent="0.35">
      <c r="A1046" t="s">
        <v>280</v>
      </c>
      <c r="B1046" t="s">
        <v>293</v>
      </c>
      <c r="C1046" s="2">
        <v>45231</v>
      </c>
      <c r="D1046" t="s">
        <v>9</v>
      </c>
      <c r="E1046">
        <v>-322.58128169214962</v>
      </c>
      <c r="F1046">
        <v>0</v>
      </c>
      <c r="G1046">
        <v>6129.0443521508423</v>
      </c>
      <c r="H1046" t="str">
        <f t="shared" si="32"/>
        <v>2023-11</v>
      </c>
      <c r="I1046">
        <f t="shared" si="33"/>
        <v>9587.8268423870722</v>
      </c>
    </row>
    <row r="1047" spans="1:9" x14ac:dyDescent="0.35">
      <c r="A1047" t="s">
        <v>280</v>
      </c>
      <c r="B1047" t="s">
        <v>294</v>
      </c>
      <c r="C1047" s="2">
        <v>45231</v>
      </c>
      <c r="D1047" t="s">
        <v>9</v>
      </c>
      <c r="E1047">
        <v>-306.45221760754208</v>
      </c>
      <c r="F1047">
        <v>0</v>
      </c>
      <c r="G1047">
        <v>5822.5921345432998</v>
      </c>
      <c r="H1047" t="str">
        <f t="shared" si="32"/>
        <v>2023-11</v>
      </c>
      <c r="I1047">
        <f t="shared" si="33"/>
        <v>9587.8268423870722</v>
      </c>
    </row>
    <row r="1048" spans="1:9" x14ac:dyDescent="0.35">
      <c r="A1048" t="s">
        <v>280</v>
      </c>
      <c r="B1048" t="s">
        <v>250</v>
      </c>
      <c r="C1048" s="2">
        <v>45231</v>
      </c>
      <c r="D1048" t="s">
        <v>9</v>
      </c>
      <c r="E1048">
        <v>-291.12960672716503</v>
      </c>
      <c r="F1048">
        <v>0</v>
      </c>
      <c r="G1048">
        <v>5531.4625278161348</v>
      </c>
      <c r="H1048" t="str">
        <f t="shared" si="32"/>
        <v>2023-11</v>
      </c>
      <c r="I1048">
        <f t="shared" si="33"/>
        <v>9587.8268423870722</v>
      </c>
    </row>
    <row r="1049" spans="1:9" x14ac:dyDescent="0.35">
      <c r="A1049" t="s">
        <v>280</v>
      </c>
      <c r="B1049" t="s">
        <v>109</v>
      </c>
      <c r="C1049" s="2">
        <v>45232</v>
      </c>
      <c r="D1049" t="s">
        <v>36</v>
      </c>
      <c r="E1049">
        <v>473.98271434350971</v>
      </c>
      <c r="F1049">
        <v>12.0550992833455</v>
      </c>
      <c r="G1049">
        <v>6005.4452421596443</v>
      </c>
      <c r="H1049" t="str">
        <f t="shared" si="32"/>
        <v>2023-11</v>
      </c>
      <c r="I1049">
        <f t="shared" si="33"/>
        <v>9599.8819416704173</v>
      </c>
    </row>
    <row r="1050" spans="1:9" x14ac:dyDescent="0.35">
      <c r="A1050" t="s">
        <v>280</v>
      </c>
      <c r="B1050" t="s">
        <v>273</v>
      </c>
      <c r="C1050" s="2">
        <v>45232</v>
      </c>
      <c r="D1050" t="s">
        <v>36</v>
      </c>
      <c r="E1050">
        <v>446.42181265784461</v>
      </c>
      <c r="F1050">
        <v>7.5905783506885882</v>
      </c>
      <c r="G1050">
        <v>6451.8670548174887</v>
      </c>
      <c r="H1050" t="str">
        <f t="shared" si="32"/>
        <v>2023-11</v>
      </c>
      <c r="I1050">
        <f t="shared" si="33"/>
        <v>9607.4725200211051</v>
      </c>
    </row>
    <row r="1051" spans="1:9" x14ac:dyDescent="0.35">
      <c r="A1051" t="s">
        <v>280</v>
      </c>
      <c r="B1051" t="s">
        <v>139</v>
      </c>
      <c r="C1051" s="2">
        <v>45232</v>
      </c>
      <c r="D1051" t="s">
        <v>36</v>
      </c>
      <c r="E1051">
        <v>417.03216189842118</v>
      </c>
      <c r="F1051">
        <v>0.14248930662296291</v>
      </c>
      <c r="G1051">
        <v>6868.8992167159086</v>
      </c>
      <c r="H1051" t="str">
        <f t="shared" si="32"/>
        <v>2023-11</v>
      </c>
      <c r="I1051">
        <f t="shared" si="33"/>
        <v>9607.6150093277283</v>
      </c>
    </row>
    <row r="1052" spans="1:9" x14ac:dyDescent="0.35">
      <c r="A1052" t="s">
        <v>280</v>
      </c>
      <c r="B1052" t="s">
        <v>291</v>
      </c>
      <c r="C1052" s="2">
        <v>45232</v>
      </c>
      <c r="D1052" t="s">
        <v>36</v>
      </c>
      <c r="E1052">
        <v>399.34847118012078</v>
      </c>
      <c r="F1052">
        <v>3.3032822179125669</v>
      </c>
      <c r="G1052">
        <v>7268.2476878960306</v>
      </c>
      <c r="H1052" t="str">
        <f t="shared" si="32"/>
        <v>2023-11</v>
      </c>
      <c r="I1052">
        <f t="shared" si="33"/>
        <v>9610.9182915456404</v>
      </c>
    </row>
    <row r="1053" spans="1:9" x14ac:dyDescent="0.35">
      <c r="A1053" t="s">
        <v>280</v>
      </c>
      <c r="B1053" t="s">
        <v>292</v>
      </c>
      <c r="C1053" s="2">
        <v>45232</v>
      </c>
      <c r="D1053" t="s">
        <v>36</v>
      </c>
      <c r="E1053">
        <v>383.78972212464572</v>
      </c>
      <c r="F1053">
        <v>7.5467926105478114</v>
      </c>
      <c r="G1053">
        <v>7652.0374100206764</v>
      </c>
      <c r="H1053" t="str">
        <f t="shared" si="32"/>
        <v>2023-11</v>
      </c>
      <c r="I1053">
        <f t="shared" si="33"/>
        <v>9618.4650841561888</v>
      </c>
    </row>
    <row r="1054" spans="1:9" x14ac:dyDescent="0.35">
      <c r="A1054" t="s">
        <v>280</v>
      </c>
      <c r="B1054" t="s">
        <v>190</v>
      </c>
      <c r="C1054" s="2">
        <v>45232</v>
      </c>
      <c r="D1054" t="s">
        <v>36</v>
      </c>
      <c r="E1054">
        <v>366.95030713274218</v>
      </c>
      <c r="F1054">
        <v>9.5195240943492649</v>
      </c>
      <c r="G1054">
        <v>8018.987717153419</v>
      </c>
      <c r="H1054" t="str">
        <f t="shared" si="32"/>
        <v>2023-11</v>
      </c>
      <c r="I1054">
        <f t="shared" si="33"/>
        <v>9627.9846082505373</v>
      </c>
    </row>
    <row r="1055" spans="1:9" x14ac:dyDescent="0.35">
      <c r="A1055" t="s">
        <v>280</v>
      </c>
      <c r="B1055" t="s">
        <v>53</v>
      </c>
      <c r="C1055" s="2">
        <v>45232</v>
      </c>
      <c r="D1055" t="s">
        <v>36</v>
      </c>
      <c r="E1055">
        <v>343.46982263322332</v>
      </c>
      <c r="F1055">
        <v>3.9105787467500481</v>
      </c>
      <c r="G1055">
        <v>8362.4575397866429</v>
      </c>
      <c r="H1055" t="str">
        <f t="shared" si="32"/>
        <v>2023-11</v>
      </c>
      <c r="I1055">
        <f t="shared" si="33"/>
        <v>9631.895186997288</v>
      </c>
    </row>
    <row r="1056" spans="1:9" x14ac:dyDescent="0.35">
      <c r="A1056" t="s">
        <v>280</v>
      </c>
      <c r="B1056" t="s">
        <v>293</v>
      </c>
      <c r="C1056" s="2">
        <v>45232</v>
      </c>
      <c r="D1056" t="s">
        <v>36</v>
      </c>
      <c r="E1056">
        <v>337.37348433013199</v>
      </c>
      <c r="F1056">
        <v>14.792202637982429</v>
      </c>
      <c r="G1056">
        <v>8699.8310241167746</v>
      </c>
      <c r="H1056" t="str">
        <f t="shared" si="32"/>
        <v>2023-11</v>
      </c>
      <c r="I1056">
        <f t="shared" si="33"/>
        <v>9646.6873896352699</v>
      </c>
    </row>
    <row r="1057" spans="1:9" x14ac:dyDescent="0.35">
      <c r="A1057" t="s">
        <v>280</v>
      </c>
      <c r="B1057" t="s">
        <v>294</v>
      </c>
      <c r="C1057" s="2">
        <v>45232</v>
      </c>
      <c r="D1057" t="s">
        <v>36</v>
      </c>
      <c r="E1057">
        <v>311.43519467841071</v>
      </c>
      <c r="F1057">
        <v>4.9829770708685706</v>
      </c>
      <c r="G1057">
        <v>9011.2662187951846</v>
      </c>
      <c r="H1057" t="str">
        <f t="shared" si="32"/>
        <v>2023-11</v>
      </c>
      <c r="I1057">
        <f t="shared" si="33"/>
        <v>9651.6703667061392</v>
      </c>
    </row>
    <row r="1058" spans="1:9" x14ac:dyDescent="0.35">
      <c r="A1058" t="s">
        <v>280</v>
      </c>
      <c r="B1058" t="s">
        <v>250</v>
      </c>
      <c r="C1058" s="2">
        <v>45232</v>
      </c>
      <c r="D1058" t="s">
        <v>36</v>
      </c>
      <c r="E1058">
        <v>298.27069485258858</v>
      </c>
      <c r="F1058">
        <v>7.1410881254236074</v>
      </c>
      <c r="G1058">
        <v>9309.536913647773</v>
      </c>
      <c r="H1058" t="str">
        <f t="shared" si="32"/>
        <v>2023-11</v>
      </c>
      <c r="I1058">
        <f t="shared" si="33"/>
        <v>9658.8114548315625</v>
      </c>
    </row>
    <row r="1059" spans="1:9" x14ac:dyDescent="0.35">
      <c r="A1059" t="s">
        <v>84</v>
      </c>
      <c r="B1059" t="s">
        <v>85</v>
      </c>
      <c r="C1059" s="2">
        <v>45238</v>
      </c>
      <c r="D1059" t="s">
        <v>9</v>
      </c>
      <c r="E1059">
        <v>-465.47684568238873</v>
      </c>
      <c r="F1059">
        <v>0</v>
      </c>
      <c r="G1059">
        <v>8844.0600679653835</v>
      </c>
      <c r="H1059" t="str">
        <f t="shared" si="32"/>
        <v>2023-11</v>
      </c>
      <c r="I1059">
        <f t="shared" si="33"/>
        <v>9658.8114548315625</v>
      </c>
    </row>
    <row r="1060" spans="1:9" x14ac:dyDescent="0.35">
      <c r="A1060" t="s">
        <v>84</v>
      </c>
      <c r="B1060" t="s">
        <v>295</v>
      </c>
      <c r="C1060" s="2">
        <v>45238</v>
      </c>
      <c r="D1060" t="s">
        <v>9</v>
      </c>
      <c r="E1060">
        <v>-442.20300339826917</v>
      </c>
      <c r="F1060">
        <v>0</v>
      </c>
      <c r="G1060">
        <v>8401.8570645671134</v>
      </c>
      <c r="H1060" t="str">
        <f t="shared" si="32"/>
        <v>2023-11</v>
      </c>
      <c r="I1060">
        <f t="shared" si="33"/>
        <v>9658.8114548315625</v>
      </c>
    </row>
    <row r="1061" spans="1:9" x14ac:dyDescent="0.35">
      <c r="A1061" t="s">
        <v>84</v>
      </c>
      <c r="B1061" t="s">
        <v>295</v>
      </c>
      <c r="C1061" s="2">
        <v>45238</v>
      </c>
      <c r="D1061" t="s">
        <v>9</v>
      </c>
      <c r="E1061">
        <v>-420.09285322835569</v>
      </c>
      <c r="F1061">
        <v>0</v>
      </c>
      <c r="G1061">
        <v>7981.7642113387574</v>
      </c>
      <c r="H1061" t="str">
        <f t="shared" si="32"/>
        <v>2023-11</v>
      </c>
      <c r="I1061">
        <f t="shared" si="33"/>
        <v>9658.8114548315625</v>
      </c>
    </row>
    <row r="1062" spans="1:9" x14ac:dyDescent="0.35">
      <c r="A1062" t="s">
        <v>84</v>
      </c>
      <c r="B1062" t="s">
        <v>295</v>
      </c>
      <c r="C1062" s="2">
        <v>45238</v>
      </c>
      <c r="D1062" t="s">
        <v>9</v>
      </c>
      <c r="E1062">
        <v>-399.0882105669379</v>
      </c>
      <c r="F1062">
        <v>0</v>
      </c>
      <c r="G1062">
        <v>7582.6760007718194</v>
      </c>
      <c r="H1062" t="str">
        <f t="shared" si="32"/>
        <v>2023-11</v>
      </c>
      <c r="I1062">
        <f t="shared" si="33"/>
        <v>9658.8114548315625</v>
      </c>
    </row>
    <row r="1063" spans="1:9" x14ac:dyDescent="0.35">
      <c r="A1063" t="s">
        <v>296</v>
      </c>
      <c r="B1063" t="s">
        <v>297</v>
      </c>
      <c r="C1063" s="2">
        <v>45239</v>
      </c>
      <c r="D1063" t="s">
        <v>9</v>
      </c>
      <c r="E1063">
        <v>-379.133800038591</v>
      </c>
      <c r="F1063">
        <v>0</v>
      </c>
      <c r="G1063">
        <v>7203.5422007332281</v>
      </c>
      <c r="H1063" t="str">
        <f t="shared" si="32"/>
        <v>2023-11</v>
      </c>
      <c r="I1063">
        <f t="shared" si="33"/>
        <v>9658.8114548315625</v>
      </c>
    </row>
    <row r="1064" spans="1:9" x14ac:dyDescent="0.35">
      <c r="A1064" t="s">
        <v>84</v>
      </c>
      <c r="B1064" t="s">
        <v>85</v>
      </c>
      <c r="C1064" s="2">
        <v>45240</v>
      </c>
      <c r="D1064" t="s">
        <v>36</v>
      </c>
      <c r="E1064">
        <v>463.39266486766951</v>
      </c>
      <c r="F1064">
        <v>-2.0841808147192178</v>
      </c>
      <c r="G1064">
        <v>7666.9348656008979</v>
      </c>
      <c r="H1064" t="str">
        <f t="shared" si="32"/>
        <v>2023-11</v>
      </c>
      <c r="I1064">
        <f t="shared" si="33"/>
        <v>9656.7272740168428</v>
      </c>
    </row>
    <row r="1065" spans="1:9" x14ac:dyDescent="0.35">
      <c r="A1065" t="s">
        <v>14</v>
      </c>
      <c r="B1065" t="s">
        <v>278</v>
      </c>
      <c r="C1065" s="2">
        <v>45240</v>
      </c>
      <c r="D1065" t="s">
        <v>9</v>
      </c>
      <c r="E1065">
        <v>-383.3467432800449</v>
      </c>
      <c r="F1065">
        <v>0</v>
      </c>
      <c r="G1065">
        <v>7283.5881223208526</v>
      </c>
      <c r="H1065" t="str">
        <f t="shared" si="32"/>
        <v>2023-11</v>
      </c>
      <c r="I1065">
        <f t="shared" si="33"/>
        <v>9656.7272740168428</v>
      </c>
    </row>
    <row r="1066" spans="1:9" x14ac:dyDescent="0.35">
      <c r="A1066" t="s">
        <v>14</v>
      </c>
      <c r="B1066" t="s">
        <v>298</v>
      </c>
      <c r="C1066" s="2">
        <v>45240</v>
      </c>
      <c r="D1066" t="s">
        <v>9</v>
      </c>
      <c r="E1066">
        <v>-364.17940611604263</v>
      </c>
      <c r="F1066">
        <v>0</v>
      </c>
      <c r="G1066">
        <v>6919.4087162048099</v>
      </c>
      <c r="H1066" t="str">
        <f t="shared" si="32"/>
        <v>2023-11</v>
      </c>
      <c r="I1066">
        <f t="shared" si="33"/>
        <v>9656.7272740168428</v>
      </c>
    </row>
    <row r="1067" spans="1:9" x14ac:dyDescent="0.35">
      <c r="A1067" t="s">
        <v>14</v>
      </c>
      <c r="B1067" t="s">
        <v>213</v>
      </c>
      <c r="C1067" s="2">
        <v>45240</v>
      </c>
      <c r="D1067" t="s">
        <v>9</v>
      </c>
      <c r="E1067">
        <v>-345.97043581024047</v>
      </c>
      <c r="F1067">
        <v>0</v>
      </c>
      <c r="G1067">
        <v>6573.4382803945691</v>
      </c>
      <c r="H1067" t="str">
        <f t="shared" si="32"/>
        <v>2023-11</v>
      </c>
      <c r="I1067">
        <f t="shared" si="33"/>
        <v>9656.7272740168428</v>
      </c>
    </row>
    <row r="1068" spans="1:9" x14ac:dyDescent="0.35">
      <c r="A1068" t="s">
        <v>14</v>
      </c>
      <c r="B1068" t="s">
        <v>242</v>
      </c>
      <c r="C1068" s="2">
        <v>45240</v>
      </c>
      <c r="D1068" t="s">
        <v>9</v>
      </c>
      <c r="E1068">
        <v>-328.67191401972849</v>
      </c>
      <c r="F1068">
        <v>0</v>
      </c>
      <c r="G1068">
        <v>6244.7663663748408</v>
      </c>
      <c r="H1068" t="str">
        <f t="shared" si="32"/>
        <v>2023-11</v>
      </c>
      <c r="I1068">
        <f t="shared" si="33"/>
        <v>9656.7272740168428</v>
      </c>
    </row>
    <row r="1069" spans="1:9" x14ac:dyDescent="0.35">
      <c r="A1069" t="s">
        <v>14</v>
      </c>
      <c r="B1069" t="s">
        <v>148</v>
      </c>
      <c r="C1069" s="2">
        <v>45240</v>
      </c>
      <c r="D1069" t="s">
        <v>9</v>
      </c>
      <c r="E1069">
        <v>-312.23831831874207</v>
      </c>
      <c r="F1069">
        <v>0</v>
      </c>
      <c r="G1069">
        <v>5932.5280480560987</v>
      </c>
      <c r="H1069" t="str">
        <f t="shared" si="32"/>
        <v>2023-11</v>
      </c>
      <c r="I1069">
        <f t="shared" si="33"/>
        <v>9656.7272740168428</v>
      </c>
    </row>
    <row r="1070" spans="1:9" x14ac:dyDescent="0.35">
      <c r="A1070" t="s">
        <v>14</v>
      </c>
      <c r="B1070" t="s">
        <v>191</v>
      </c>
      <c r="C1070" s="2">
        <v>45240</v>
      </c>
      <c r="D1070" t="s">
        <v>9</v>
      </c>
      <c r="E1070">
        <v>-296.62640240280501</v>
      </c>
      <c r="F1070">
        <v>0</v>
      </c>
      <c r="G1070">
        <v>5635.9016456532936</v>
      </c>
      <c r="H1070" t="str">
        <f t="shared" si="32"/>
        <v>2023-11</v>
      </c>
      <c r="I1070">
        <f t="shared" si="33"/>
        <v>9656.7272740168428</v>
      </c>
    </row>
    <row r="1071" spans="1:9" x14ac:dyDescent="0.35">
      <c r="A1071" t="s">
        <v>14</v>
      </c>
      <c r="B1071" t="s">
        <v>299</v>
      </c>
      <c r="C1071" s="2">
        <v>45240</v>
      </c>
      <c r="D1071" t="s">
        <v>9</v>
      </c>
      <c r="E1071">
        <v>-281.79508228266468</v>
      </c>
      <c r="F1071">
        <v>0</v>
      </c>
      <c r="G1071">
        <v>5354.1065633706294</v>
      </c>
      <c r="H1071" t="str">
        <f t="shared" si="32"/>
        <v>2023-11</v>
      </c>
      <c r="I1071">
        <f t="shared" si="33"/>
        <v>9656.7272740168428</v>
      </c>
    </row>
    <row r="1072" spans="1:9" x14ac:dyDescent="0.35">
      <c r="A1072" t="s">
        <v>14</v>
      </c>
      <c r="B1072" t="s">
        <v>278</v>
      </c>
      <c r="C1072" s="2">
        <v>45240</v>
      </c>
      <c r="D1072" t="s">
        <v>9</v>
      </c>
      <c r="E1072">
        <v>-267.70532816853148</v>
      </c>
      <c r="F1072">
        <v>0</v>
      </c>
      <c r="G1072">
        <v>5086.4012352020982</v>
      </c>
      <c r="H1072" t="str">
        <f t="shared" si="32"/>
        <v>2023-11</v>
      </c>
      <c r="I1072">
        <f t="shared" si="33"/>
        <v>9656.7272740168428</v>
      </c>
    </row>
    <row r="1073" spans="1:9" x14ac:dyDescent="0.35">
      <c r="A1073" t="s">
        <v>14</v>
      </c>
      <c r="B1073" t="s">
        <v>143</v>
      </c>
      <c r="C1073" s="2">
        <v>45240</v>
      </c>
      <c r="D1073" t="s">
        <v>9</v>
      </c>
      <c r="E1073">
        <v>-254.32006176010489</v>
      </c>
      <c r="F1073">
        <v>0</v>
      </c>
      <c r="G1073">
        <v>4832.0811734419931</v>
      </c>
      <c r="H1073" t="str">
        <f t="shared" si="32"/>
        <v>2023-11</v>
      </c>
      <c r="I1073">
        <f t="shared" si="33"/>
        <v>9656.7272740168428</v>
      </c>
    </row>
    <row r="1074" spans="1:9" x14ac:dyDescent="0.35">
      <c r="A1074" t="s">
        <v>14</v>
      </c>
      <c r="B1074" t="s">
        <v>182</v>
      </c>
      <c r="C1074" s="2">
        <v>45240</v>
      </c>
      <c r="D1074" t="s">
        <v>9</v>
      </c>
      <c r="E1074">
        <v>-241.60405867209971</v>
      </c>
      <c r="F1074">
        <v>0</v>
      </c>
      <c r="G1074">
        <v>4590.4771147698939</v>
      </c>
      <c r="H1074" t="str">
        <f t="shared" si="32"/>
        <v>2023-11</v>
      </c>
      <c r="I1074">
        <f t="shared" si="33"/>
        <v>9656.7272740168428</v>
      </c>
    </row>
    <row r="1075" spans="1:9" x14ac:dyDescent="0.35">
      <c r="A1075" t="s">
        <v>14</v>
      </c>
      <c r="B1075" t="s">
        <v>278</v>
      </c>
      <c r="C1075" s="2">
        <v>45241</v>
      </c>
      <c r="D1075" t="s">
        <v>36</v>
      </c>
      <c r="E1075">
        <v>384.10960344067843</v>
      </c>
      <c r="F1075">
        <v>0.76286016063352236</v>
      </c>
      <c r="G1075">
        <v>4974.5867182105721</v>
      </c>
      <c r="H1075" t="str">
        <f t="shared" si="32"/>
        <v>2023-11</v>
      </c>
      <c r="I1075">
        <f t="shared" si="33"/>
        <v>9657.4901341774766</v>
      </c>
    </row>
    <row r="1076" spans="1:9" x14ac:dyDescent="0.35">
      <c r="A1076" t="s">
        <v>58</v>
      </c>
      <c r="B1076" t="s">
        <v>300</v>
      </c>
      <c r="C1076" s="2">
        <v>45243</v>
      </c>
      <c r="D1076" t="s">
        <v>9</v>
      </c>
      <c r="E1076">
        <v>-248.72933591052859</v>
      </c>
      <c r="F1076">
        <v>0</v>
      </c>
      <c r="G1076">
        <v>4725.8573823000434</v>
      </c>
      <c r="H1076" t="str">
        <f t="shared" si="32"/>
        <v>2023-11</v>
      </c>
      <c r="I1076">
        <f t="shared" si="33"/>
        <v>9657.4901341774766</v>
      </c>
    </row>
    <row r="1077" spans="1:9" x14ac:dyDescent="0.35">
      <c r="A1077" t="s">
        <v>58</v>
      </c>
      <c r="B1077" t="s">
        <v>301</v>
      </c>
      <c r="C1077" s="2">
        <v>45243</v>
      </c>
      <c r="D1077" t="s">
        <v>9</v>
      </c>
      <c r="E1077">
        <v>-236.29286911500219</v>
      </c>
      <c r="F1077">
        <v>0</v>
      </c>
      <c r="G1077">
        <v>4489.5645131850424</v>
      </c>
      <c r="H1077" t="str">
        <f t="shared" si="32"/>
        <v>2023-11</v>
      </c>
      <c r="I1077">
        <f t="shared" si="33"/>
        <v>9657.4901341774766</v>
      </c>
    </row>
    <row r="1078" spans="1:9" x14ac:dyDescent="0.35">
      <c r="A1078" t="s">
        <v>58</v>
      </c>
      <c r="B1078" t="s">
        <v>116</v>
      </c>
      <c r="C1078" s="2">
        <v>45243</v>
      </c>
      <c r="D1078" t="s">
        <v>9</v>
      </c>
      <c r="E1078">
        <v>-224.4782256592521</v>
      </c>
      <c r="F1078">
        <v>0</v>
      </c>
      <c r="G1078">
        <v>4265.0862875257899</v>
      </c>
      <c r="H1078" t="str">
        <f t="shared" si="32"/>
        <v>2023-11</v>
      </c>
      <c r="I1078">
        <f t="shared" si="33"/>
        <v>9657.4901341774766</v>
      </c>
    </row>
    <row r="1079" spans="1:9" x14ac:dyDescent="0.35">
      <c r="A1079" t="s">
        <v>58</v>
      </c>
      <c r="B1079" t="s">
        <v>215</v>
      </c>
      <c r="C1079" s="2">
        <v>45243</v>
      </c>
      <c r="D1079" t="s">
        <v>9</v>
      </c>
      <c r="E1079">
        <v>-213.2543143762895</v>
      </c>
      <c r="F1079">
        <v>0</v>
      </c>
      <c r="G1079">
        <v>4051.8319731494998</v>
      </c>
      <c r="H1079" t="str">
        <f t="shared" si="32"/>
        <v>2023-11</v>
      </c>
      <c r="I1079">
        <f t="shared" si="33"/>
        <v>9657.4901341774766</v>
      </c>
    </row>
    <row r="1080" spans="1:9" x14ac:dyDescent="0.35">
      <c r="A1080" t="s">
        <v>58</v>
      </c>
      <c r="B1080" t="s">
        <v>302</v>
      </c>
      <c r="C1080" s="2">
        <v>45243</v>
      </c>
      <c r="D1080" t="s">
        <v>9</v>
      </c>
      <c r="E1080">
        <v>-202.591598657475</v>
      </c>
      <c r="F1080">
        <v>0</v>
      </c>
      <c r="G1080">
        <v>3849.2403744920248</v>
      </c>
      <c r="H1080" t="str">
        <f t="shared" si="32"/>
        <v>2023-11</v>
      </c>
      <c r="I1080">
        <f t="shared" si="33"/>
        <v>9657.4901341774766</v>
      </c>
    </row>
    <row r="1081" spans="1:9" x14ac:dyDescent="0.35">
      <c r="A1081" t="s">
        <v>58</v>
      </c>
      <c r="B1081" t="s">
        <v>179</v>
      </c>
      <c r="C1081" s="2">
        <v>45243</v>
      </c>
      <c r="D1081" t="s">
        <v>9</v>
      </c>
      <c r="E1081">
        <v>-192.46201872460131</v>
      </c>
      <c r="F1081">
        <v>0</v>
      </c>
      <c r="G1081">
        <v>3656.7783557674238</v>
      </c>
      <c r="H1081" t="str">
        <f t="shared" si="32"/>
        <v>2023-11</v>
      </c>
      <c r="I1081">
        <f t="shared" si="33"/>
        <v>9657.4901341774766</v>
      </c>
    </row>
    <row r="1082" spans="1:9" x14ac:dyDescent="0.35">
      <c r="A1082" t="s">
        <v>58</v>
      </c>
      <c r="B1082" t="s">
        <v>303</v>
      </c>
      <c r="C1082" s="2">
        <v>45243</v>
      </c>
      <c r="D1082" t="s">
        <v>9</v>
      </c>
      <c r="E1082">
        <v>-182.83891778837119</v>
      </c>
      <c r="F1082">
        <v>0</v>
      </c>
      <c r="G1082">
        <v>3473.9394379790529</v>
      </c>
      <c r="H1082" t="str">
        <f t="shared" si="32"/>
        <v>2023-11</v>
      </c>
      <c r="I1082">
        <f t="shared" si="33"/>
        <v>9657.4901341774766</v>
      </c>
    </row>
    <row r="1083" spans="1:9" x14ac:dyDescent="0.35">
      <c r="A1083" t="s">
        <v>58</v>
      </c>
      <c r="B1083" t="s">
        <v>192</v>
      </c>
      <c r="C1083" s="2">
        <v>45243</v>
      </c>
      <c r="D1083" t="s">
        <v>9</v>
      </c>
      <c r="E1083">
        <v>-173.69697189895271</v>
      </c>
      <c r="F1083">
        <v>0</v>
      </c>
      <c r="G1083">
        <v>3300.2424660800998</v>
      </c>
      <c r="H1083" t="str">
        <f t="shared" si="32"/>
        <v>2023-11</v>
      </c>
      <c r="I1083">
        <f t="shared" si="33"/>
        <v>9657.4901341774766</v>
      </c>
    </row>
    <row r="1084" spans="1:9" x14ac:dyDescent="0.35">
      <c r="A1084" t="s">
        <v>58</v>
      </c>
      <c r="B1084" t="s">
        <v>304</v>
      </c>
      <c r="C1084" s="2">
        <v>45243</v>
      </c>
      <c r="D1084" t="s">
        <v>9</v>
      </c>
      <c r="E1084">
        <v>-165.012123304005</v>
      </c>
      <c r="F1084">
        <v>0</v>
      </c>
      <c r="G1084">
        <v>3135.2303427760949</v>
      </c>
      <c r="H1084" t="str">
        <f t="shared" si="32"/>
        <v>2023-11</v>
      </c>
      <c r="I1084">
        <f t="shared" si="33"/>
        <v>9657.4901341774766</v>
      </c>
    </row>
    <row r="1085" spans="1:9" x14ac:dyDescent="0.35">
      <c r="A1085" t="s">
        <v>58</v>
      </c>
      <c r="B1085" t="s">
        <v>305</v>
      </c>
      <c r="C1085" s="2">
        <v>45243</v>
      </c>
      <c r="D1085" t="s">
        <v>9</v>
      </c>
      <c r="E1085">
        <v>-156.76151713880481</v>
      </c>
      <c r="F1085">
        <v>0</v>
      </c>
      <c r="G1085">
        <v>2978.468825637291</v>
      </c>
      <c r="H1085" t="str">
        <f t="shared" si="32"/>
        <v>2023-11</v>
      </c>
      <c r="I1085">
        <f t="shared" si="33"/>
        <v>9657.4901341774766</v>
      </c>
    </row>
    <row r="1086" spans="1:9" x14ac:dyDescent="0.35">
      <c r="A1086" t="s">
        <v>14</v>
      </c>
      <c r="B1086" t="s">
        <v>298</v>
      </c>
      <c r="C1086" s="2">
        <v>45245</v>
      </c>
      <c r="D1086" t="s">
        <v>36</v>
      </c>
      <c r="E1086">
        <v>353.08992250481901</v>
      </c>
      <c r="F1086">
        <v>-11.08948361122367</v>
      </c>
      <c r="G1086">
        <v>3331.5587481421089</v>
      </c>
      <c r="H1086" t="str">
        <f t="shared" si="32"/>
        <v>2023-11</v>
      </c>
      <c r="I1086">
        <f t="shared" si="33"/>
        <v>9646.4006505662528</v>
      </c>
    </row>
    <row r="1087" spans="1:9" x14ac:dyDescent="0.35">
      <c r="A1087" t="s">
        <v>58</v>
      </c>
      <c r="B1087" t="s">
        <v>192</v>
      </c>
      <c r="C1087" s="2">
        <v>45245</v>
      </c>
      <c r="D1087" t="s">
        <v>36</v>
      </c>
      <c r="E1087">
        <v>197.81001840400199</v>
      </c>
      <c r="F1087">
        <v>24.113046505049368</v>
      </c>
      <c r="G1087">
        <v>3529.3687665461121</v>
      </c>
      <c r="H1087" t="str">
        <f t="shared" si="32"/>
        <v>2023-11</v>
      </c>
      <c r="I1087">
        <f t="shared" si="33"/>
        <v>9670.5136970713029</v>
      </c>
    </row>
    <row r="1088" spans="1:9" x14ac:dyDescent="0.35">
      <c r="A1088" t="s">
        <v>58</v>
      </c>
      <c r="B1088" t="s">
        <v>179</v>
      </c>
      <c r="C1088" s="2">
        <v>45245</v>
      </c>
      <c r="D1088" t="s">
        <v>36</v>
      </c>
      <c r="E1088">
        <v>200.0664452794438</v>
      </c>
      <c r="F1088">
        <v>7.6044265548424903</v>
      </c>
      <c r="G1088">
        <v>3729.4352118255561</v>
      </c>
      <c r="H1088" t="str">
        <f t="shared" si="32"/>
        <v>2023-11</v>
      </c>
      <c r="I1088">
        <f t="shared" si="33"/>
        <v>9678.1181236261455</v>
      </c>
    </row>
    <row r="1089" spans="1:9" x14ac:dyDescent="0.35">
      <c r="A1089" t="s">
        <v>58</v>
      </c>
      <c r="B1089" t="s">
        <v>215</v>
      </c>
      <c r="C1089" s="2">
        <v>45245</v>
      </c>
      <c r="D1089" t="s">
        <v>36</v>
      </c>
      <c r="E1089">
        <v>226.18460849849939</v>
      </c>
      <c r="F1089">
        <v>12.93029412220989</v>
      </c>
      <c r="G1089">
        <v>3955.6198203240551</v>
      </c>
      <c r="H1089" t="str">
        <f t="shared" si="32"/>
        <v>2023-11</v>
      </c>
      <c r="I1089">
        <f t="shared" si="33"/>
        <v>9691.0484177483559</v>
      </c>
    </row>
    <row r="1090" spans="1:9" x14ac:dyDescent="0.35">
      <c r="A1090" t="s">
        <v>58</v>
      </c>
      <c r="B1090" t="s">
        <v>300</v>
      </c>
      <c r="C1090" s="2">
        <v>45245</v>
      </c>
      <c r="D1090" t="s">
        <v>36</v>
      </c>
      <c r="E1090">
        <v>267.21414808284828</v>
      </c>
      <c r="F1090">
        <v>18.484812172319721</v>
      </c>
      <c r="G1090">
        <v>4222.8339684069033</v>
      </c>
      <c r="H1090" t="str">
        <f t="shared" si="32"/>
        <v>2023-11</v>
      </c>
      <c r="I1090">
        <f t="shared" si="33"/>
        <v>9709.5332299206748</v>
      </c>
    </row>
    <row r="1091" spans="1:9" x14ac:dyDescent="0.35">
      <c r="A1091" t="s">
        <v>58</v>
      </c>
      <c r="B1091" t="s">
        <v>305</v>
      </c>
      <c r="C1091" s="2">
        <v>45245</v>
      </c>
      <c r="D1091" t="s">
        <v>36</v>
      </c>
      <c r="E1091">
        <v>171.5786922374175</v>
      </c>
      <c r="F1091">
        <v>14.81717509861272</v>
      </c>
      <c r="G1091">
        <v>4394.4126606443206</v>
      </c>
      <c r="H1091" t="str">
        <f t="shared" ref="H1091:H1154" si="34">TEXT(C1091,"yyyy-mm")</f>
        <v>2023-11</v>
      </c>
      <c r="I1091">
        <f t="shared" si="33"/>
        <v>9724.3504050192878</v>
      </c>
    </row>
    <row r="1092" spans="1:9" x14ac:dyDescent="0.35">
      <c r="A1092" t="s">
        <v>58</v>
      </c>
      <c r="B1092" t="s">
        <v>301</v>
      </c>
      <c r="C1092" s="2">
        <v>45245</v>
      </c>
      <c r="D1092" t="s">
        <v>36</v>
      </c>
      <c r="E1092">
        <v>259.49984458215857</v>
      </c>
      <c r="F1092">
        <v>23.206975467156379</v>
      </c>
      <c r="G1092">
        <v>4653.912505226479</v>
      </c>
      <c r="H1092" t="str">
        <f t="shared" si="34"/>
        <v>2023-11</v>
      </c>
      <c r="I1092">
        <f t="shared" ref="I1092:I1155" si="35">I1091 + F1092</f>
        <v>9747.5573804864434</v>
      </c>
    </row>
    <row r="1093" spans="1:9" x14ac:dyDescent="0.35">
      <c r="A1093" t="s">
        <v>58</v>
      </c>
      <c r="B1093" t="s">
        <v>116</v>
      </c>
      <c r="C1093" s="2">
        <v>45245</v>
      </c>
      <c r="D1093" t="s">
        <v>36</v>
      </c>
      <c r="E1093">
        <v>228.17185402337051</v>
      </c>
      <c r="F1093">
        <v>3.6936283641184668</v>
      </c>
      <c r="G1093">
        <v>4882.0843592498504</v>
      </c>
      <c r="H1093" t="str">
        <f t="shared" si="34"/>
        <v>2023-11</v>
      </c>
      <c r="I1093">
        <f t="shared" si="35"/>
        <v>9751.2510088505624</v>
      </c>
    </row>
    <row r="1094" spans="1:9" x14ac:dyDescent="0.35">
      <c r="A1094" t="s">
        <v>58</v>
      </c>
      <c r="B1094" t="s">
        <v>302</v>
      </c>
      <c r="C1094" s="2">
        <v>45245</v>
      </c>
      <c r="D1094" t="s">
        <v>36</v>
      </c>
      <c r="E1094">
        <v>204.95188683261469</v>
      </c>
      <c r="F1094">
        <v>2.3602881751397149</v>
      </c>
      <c r="G1094">
        <v>5087.0362460824635</v>
      </c>
      <c r="H1094" t="str">
        <f t="shared" si="34"/>
        <v>2023-11</v>
      </c>
      <c r="I1094">
        <f t="shared" si="35"/>
        <v>9753.6112970257018</v>
      </c>
    </row>
    <row r="1095" spans="1:9" x14ac:dyDescent="0.35">
      <c r="A1095" t="s">
        <v>58</v>
      </c>
      <c r="B1095" t="s">
        <v>303</v>
      </c>
      <c r="C1095" s="2">
        <v>45245</v>
      </c>
      <c r="D1095" t="s">
        <v>36</v>
      </c>
      <c r="E1095">
        <v>194.7155762843806</v>
      </c>
      <c r="F1095">
        <v>11.87665849600941</v>
      </c>
      <c r="G1095">
        <v>5281.7518223668449</v>
      </c>
      <c r="H1095" t="str">
        <f t="shared" si="34"/>
        <v>2023-11</v>
      </c>
      <c r="I1095">
        <f t="shared" si="35"/>
        <v>9765.4879555217103</v>
      </c>
    </row>
    <row r="1096" spans="1:9" x14ac:dyDescent="0.35">
      <c r="A1096" t="s">
        <v>58</v>
      </c>
      <c r="B1096" t="s">
        <v>304</v>
      </c>
      <c r="C1096" s="2">
        <v>45245</v>
      </c>
      <c r="D1096" t="s">
        <v>36</v>
      </c>
      <c r="E1096">
        <v>185.49617994994671</v>
      </c>
      <c r="F1096">
        <v>20.484056645941649</v>
      </c>
      <c r="G1096">
        <v>5467.2480023167918</v>
      </c>
      <c r="H1096" t="str">
        <f t="shared" si="34"/>
        <v>2023-11</v>
      </c>
      <c r="I1096">
        <f t="shared" si="35"/>
        <v>9785.9720121676528</v>
      </c>
    </row>
    <row r="1097" spans="1:9" x14ac:dyDescent="0.35">
      <c r="A1097" t="s">
        <v>14</v>
      </c>
      <c r="B1097" t="s">
        <v>299</v>
      </c>
      <c r="C1097" s="2">
        <v>45246</v>
      </c>
      <c r="D1097" t="s">
        <v>36</v>
      </c>
      <c r="E1097">
        <v>283.11321325073038</v>
      </c>
      <c r="F1097">
        <v>1.3181309680657021</v>
      </c>
      <c r="G1097">
        <v>5750.3612155675219</v>
      </c>
      <c r="H1097" t="str">
        <f t="shared" si="34"/>
        <v>2023-11</v>
      </c>
      <c r="I1097">
        <f t="shared" si="35"/>
        <v>9787.2901431357186</v>
      </c>
    </row>
    <row r="1098" spans="1:9" x14ac:dyDescent="0.35">
      <c r="A1098" t="s">
        <v>14</v>
      </c>
      <c r="B1098" t="s">
        <v>278</v>
      </c>
      <c r="C1098" s="2">
        <v>45246</v>
      </c>
      <c r="D1098" t="s">
        <v>36</v>
      </c>
      <c r="E1098">
        <v>309.25957304882962</v>
      </c>
      <c r="F1098">
        <v>41.554244880298093</v>
      </c>
      <c r="G1098">
        <v>6059.6207886163511</v>
      </c>
      <c r="H1098" t="str">
        <f t="shared" si="34"/>
        <v>2023-11</v>
      </c>
      <c r="I1098">
        <f t="shared" si="35"/>
        <v>9828.8443880160175</v>
      </c>
    </row>
    <row r="1099" spans="1:9" x14ac:dyDescent="0.35">
      <c r="A1099" t="s">
        <v>14</v>
      </c>
      <c r="B1099" t="s">
        <v>191</v>
      </c>
      <c r="C1099" s="2">
        <v>45246</v>
      </c>
      <c r="D1099" t="s">
        <v>36</v>
      </c>
      <c r="E1099">
        <v>304.81466539166769</v>
      </c>
      <c r="F1099">
        <v>8.1882629888627889</v>
      </c>
      <c r="G1099">
        <v>6364.4354540080176</v>
      </c>
      <c r="H1099" t="str">
        <f t="shared" si="34"/>
        <v>2023-11</v>
      </c>
      <c r="I1099">
        <f t="shared" si="35"/>
        <v>9837.0326510048799</v>
      </c>
    </row>
    <row r="1100" spans="1:9" x14ac:dyDescent="0.35">
      <c r="A1100" t="s">
        <v>14</v>
      </c>
      <c r="B1100" t="s">
        <v>213</v>
      </c>
      <c r="C1100" s="2">
        <v>45246</v>
      </c>
      <c r="D1100" t="s">
        <v>36</v>
      </c>
      <c r="E1100">
        <v>366.83868480370029</v>
      </c>
      <c r="F1100">
        <v>20.868248993459819</v>
      </c>
      <c r="G1100">
        <v>6731.2741388117192</v>
      </c>
      <c r="H1100" t="str">
        <f t="shared" si="34"/>
        <v>2023-11</v>
      </c>
      <c r="I1100">
        <f t="shared" si="35"/>
        <v>9857.9008999983398</v>
      </c>
    </row>
    <row r="1101" spans="1:9" x14ac:dyDescent="0.35">
      <c r="A1101" t="s">
        <v>14</v>
      </c>
      <c r="B1101" t="s">
        <v>148</v>
      </c>
      <c r="C1101" s="2">
        <v>45246</v>
      </c>
      <c r="D1101" t="s">
        <v>36</v>
      </c>
      <c r="E1101">
        <v>332.69889318081539</v>
      </c>
      <c r="F1101">
        <v>20.460574862073319</v>
      </c>
      <c r="G1101">
        <v>7063.9730319925347</v>
      </c>
      <c r="H1101" t="str">
        <f t="shared" si="34"/>
        <v>2023-11</v>
      </c>
      <c r="I1101">
        <f t="shared" si="35"/>
        <v>9878.3614748604123</v>
      </c>
    </row>
    <row r="1102" spans="1:9" x14ac:dyDescent="0.35">
      <c r="A1102" t="s">
        <v>14</v>
      </c>
      <c r="B1102" t="s">
        <v>242</v>
      </c>
      <c r="C1102" s="2">
        <v>45246</v>
      </c>
      <c r="D1102" t="s">
        <v>36</v>
      </c>
      <c r="E1102">
        <v>355.00964142160262</v>
      </c>
      <c r="F1102">
        <v>26.33772740187413</v>
      </c>
      <c r="G1102">
        <v>7418.982673414137</v>
      </c>
      <c r="H1102" t="str">
        <f t="shared" si="34"/>
        <v>2023-11</v>
      </c>
      <c r="I1102">
        <f t="shared" si="35"/>
        <v>9904.6992022622871</v>
      </c>
    </row>
    <row r="1103" spans="1:9" x14ac:dyDescent="0.35">
      <c r="A1103" t="s">
        <v>37</v>
      </c>
      <c r="B1103" t="s">
        <v>99</v>
      </c>
      <c r="C1103" s="2">
        <v>45246</v>
      </c>
      <c r="D1103" t="s">
        <v>9</v>
      </c>
      <c r="E1103">
        <v>-370.94913367070689</v>
      </c>
      <c r="F1103">
        <v>0</v>
      </c>
      <c r="G1103">
        <v>7048.0335397434301</v>
      </c>
      <c r="H1103" t="str">
        <f t="shared" si="34"/>
        <v>2023-11</v>
      </c>
      <c r="I1103">
        <f t="shared" si="35"/>
        <v>9904.6992022622871</v>
      </c>
    </row>
    <row r="1104" spans="1:9" x14ac:dyDescent="0.35">
      <c r="A1104" t="s">
        <v>37</v>
      </c>
      <c r="B1104" t="s">
        <v>111</v>
      </c>
      <c r="C1104" s="2">
        <v>45246</v>
      </c>
      <c r="D1104" t="s">
        <v>9</v>
      </c>
      <c r="E1104">
        <v>-352.40167698717153</v>
      </c>
      <c r="F1104">
        <v>0</v>
      </c>
      <c r="G1104">
        <v>6695.6318627562587</v>
      </c>
      <c r="H1104" t="str">
        <f t="shared" si="34"/>
        <v>2023-11</v>
      </c>
      <c r="I1104">
        <f t="shared" si="35"/>
        <v>9904.6992022622871</v>
      </c>
    </row>
    <row r="1105" spans="1:9" x14ac:dyDescent="0.35">
      <c r="A1105" t="s">
        <v>37</v>
      </c>
      <c r="B1105" t="s">
        <v>99</v>
      </c>
      <c r="C1105" s="2">
        <v>45246</v>
      </c>
      <c r="D1105" t="s">
        <v>9</v>
      </c>
      <c r="E1105">
        <v>-334.78159313781288</v>
      </c>
      <c r="F1105">
        <v>0</v>
      </c>
      <c r="G1105">
        <v>6360.850269618446</v>
      </c>
      <c r="H1105" t="str">
        <f t="shared" si="34"/>
        <v>2023-11</v>
      </c>
      <c r="I1105">
        <f t="shared" si="35"/>
        <v>9904.6992022622871</v>
      </c>
    </row>
    <row r="1106" spans="1:9" x14ac:dyDescent="0.35">
      <c r="A1106" t="s">
        <v>37</v>
      </c>
      <c r="B1106" t="s">
        <v>306</v>
      </c>
      <c r="C1106" s="2">
        <v>45246</v>
      </c>
      <c r="D1106" t="s">
        <v>9</v>
      </c>
      <c r="E1106">
        <v>-318.04251348092231</v>
      </c>
      <c r="F1106">
        <v>0</v>
      </c>
      <c r="G1106">
        <v>6042.8077561375239</v>
      </c>
      <c r="H1106" t="str">
        <f t="shared" si="34"/>
        <v>2023-11</v>
      </c>
      <c r="I1106">
        <f t="shared" si="35"/>
        <v>9904.6992022622871</v>
      </c>
    </row>
    <row r="1107" spans="1:9" x14ac:dyDescent="0.35">
      <c r="A1107" t="s">
        <v>37</v>
      </c>
      <c r="B1107" t="s">
        <v>111</v>
      </c>
      <c r="C1107" s="2">
        <v>45246</v>
      </c>
      <c r="D1107" t="s">
        <v>9</v>
      </c>
      <c r="E1107">
        <v>-302.14038780687622</v>
      </c>
      <c r="F1107">
        <v>0</v>
      </c>
      <c r="G1107">
        <v>5740.6673683306481</v>
      </c>
      <c r="H1107" t="str">
        <f t="shared" si="34"/>
        <v>2023-11</v>
      </c>
      <c r="I1107">
        <f t="shared" si="35"/>
        <v>9904.6992022622871</v>
      </c>
    </row>
    <row r="1108" spans="1:9" x14ac:dyDescent="0.35">
      <c r="A1108" t="s">
        <v>37</v>
      </c>
      <c r="B1108" t="s">
        <v>99</v>
      </c>
      <c r="C1108" s="2">
        <v>45247</v>
      </c>
      <c r="D1108" t="s">
        <v>36</v>
      </c>
      <c r="E1108">
        <v>369.86064304837203</v>
      </c>
      <c r="F1108">
        <v>-1.0884906223348589</v>
      </c>
      <c r="G1108">
        <v>6110.5280113790204</v>
      </c>
      <c r="H1108" t="str">
        <f t="shared" si="34"/>
        <v>2023-11</v>
      </c>
      <c r="I1108">
        <f t="shared" si="35"/>
        <v>9903.6107116399526</v>
      </c>
    </row>
    <row r="1109" spans="1:9" x14ac:dyDescent="0.35">
      <c r="A1109" t="s">
        <v>86</v>
      </c>
      <c r="B1109" t="s">
        <v>87</v>
      </c>
      <c r="C1109" s="2">
        <v>45249</v>
      </c>
      <c r="D1109" t="s">
        <v>36</v>
      </c>
      <c r="E1109">
        <v>387.70658540895829</v>
      </c>
      <c r="F1109">
        <v>38.432044225136742</v>
      </c>
      <c r="G1109">
        <v>6498.2345967879792</v>
      </c>
      <c r="H1109" t="str">
        <f t="shared" si="34"/>
        <v>2023-11</v>
      </c>
      <c r="I1109">
        <f t="shared" si="35"/>
        <v>9942.0427558650899</v>
      </c>
    </row>
    <row r="1110" spans="1:9" x14ac:dyDescent="0.35">
      <c r="A1110" t="s">
        <v>84</v>
      </c>
      <c r="B1110" t="s">
        <v>295</v>
      </c>
      <c r="C1110" s="2">
        <v>45249</v>
      </c>
      <c r="D1110" t="s">
        <v>36</v>
      </c>
      <c r="E1110">
        <v>449.5409217895791</v>
      </c>
      <c r="F1110">
        <v>7.3379183913099268</v>
      </c>
      <c r="G1110">
        <v>6947.7755185775586</v>
      </c>
      <c r="H1110" t="str">
        <f t="shared" si="34"/>
        <v>2023-11</v>
      </c>
      <c r="I1110">
        <f t="shared" si="35"/>
        <v>9949.3806742563993</v>
      </c>
    </row>
    <row r="1111" spans="1:9" x14ac:dyDescent="0.35">
      <c r="A1111" t="s">
        <v>14</v>
      </c>
      <c r="B1111" t="s">
        <v>143</v>
      </c>
      <c r="C1111" s="2">
        <v>45249</v>
      </c>
      <c r="D1111" t="s">
        <v>36</v>
      </c>
      <c r="E1111">
        <v>253.71063539703289</v>
      </c>
      <c r="F1111">
        <v>-0.60942636307197517</v>
      </c>
      <c r="G1111">
        <v>7201.4861539745916</v>
      </c>
      <c r="H1111" t="str">
        <f t="shared" si="34"/>
        <v>2023-11</v>
      </c>
      <c r="I1111">
        <f t="shared" si="35"/>
        <v>9948.7712478933281</v>
      </c>
    </row>
    <row r="1112" spans="1:9" x14ac:dyDescent="0.35">
      <c r="A1112" t="s">
        <v>14</v>
      </c>
      <c r="B1112" t="s">
        <v>182</v>
      </c>
      <c r="C1112" s="2">
        <v>45249</v>
      </c>
      <c r="D1112" t="s">
        <v>36</v>
      </c>
      <c r="E1112">
        <v>247.9710977132743</v>
      </c>
      <c r="F1112">
        <v>6.3670390411746212</v>
      </c>
      <c r="G1112">
        <v>7449.4572516878661</v>
      </c>
      <c r="H1112" t="str">
        <f t="shared" si="34"/>
        <v>2023-11</v>
      </c>
      <c r="I1112">
        <f t="shared" si="35"/>
        <v>9955.1382869345034</v>
      </c>
    </row>
    <row r="1113" spans="1:9" x14ac:dyDescent="0.35">
      <c r="A1113" t="s">
        <v>65</v>
      </c>
      <c r="B1113" t="s">
        <v>213</v>
      </c>
      <c r="C1113" s="2">
        <v>45250</v>
      </c>
      <c r="D1113" t="s">
        <v>9</v>
      </c>
      <c r="E1113">
        <v>-372.47286258439328</v>
      </c>
      <c r="F1113">
        <v>0</v>
      </c>
      <c r="G1113">
        <v>7076.9843891034716</v>
      </c>
      <c r="H1113" t="str">
        <f t="shared" si="34"/>
        <v>2023-11</v>
      </c>
      <c r="I1113">
        <f t="shared" si="35"/>
        <v>9955.1382869345034</v>
      </c>
    </row>
    <row r="1114" spans="1:9" x14ac:dyDescent="0.35">
      <c r="A1114" t="s">
        <v>65</v>
      </c>
      <c r="B1114" t="s">
        <v>19</v>
      </c>
      <c r="C1114" s="2">
        <v>45250</v>
      </c>
      <c r="D1114" t="s">
        <v>9</v>
      </c>
      <c r="E1114">
        <v>-353.84921945517362</v>
      </c>
      <c r="F1114">
        <v>0</v>
      </c>
      <c r="G1114">
        <v>6723.1351696482989</v>
      </c>
      <c r="H1114" t="str">
        <f t="shared" si="34"/>
        <v>2023-11</v>
      </c>
      <c r="I1114">
        <f t="shared" si="35"/>
        <v>9955.1382869345034</v>
      </c>
    </row>
    <row r="1115" spans="1:9" x14ac:dyDescent="0.35">
      <c r="A1115" t="s">
        <v>65</v>
      </c>
      <c r="B1115" t="s">
        <v>307</v>
      </c>
      <c r="C1115" s="2">
        <v>45250</v>
      </c>
      <c r="D1115" t="s">
        <v>9</v>
      </c>
      <c r="E1115">
        <v>-336.15675848241489</v>
      </c>
      <c r="F1115">
        <v>0</v>
      </c>
      <c r="G1115">
        <v>6386.9784111658837</v>
      </c>
      <c r="H1115" t="str">
        <f t="shared" si="34"/>
        <v>2023-11</v>
      </c>
      <c r="I1115">
        <f t="shared" si="35"/>
        <v>9955.1382869345034</v>
      </c>
    </row>
    <row r="1116" spans="1:9" x14ac:dyDescent="0.35">
      <c r="A1116" t="s">
        <v>65</v>
      </c>
      <c r="B1116" t="s">
        <v>213</v>
      </c>
      <c r="C1116" s="2">
        <v>45250</v>
      </c>
      <c r="D1116" t="s">
        <v>9</v>
      </c>
      <c r="E1116">
        <v>-319.3489205582942</v>
      </c>
      <c r="F1116">
        <v>0</v>
      </c>
      <c r="G1116">
        <v>6067.6294906075891</v>
      </c>
      <c r="H1116" t="str">
        <f t="shared" si="34"/>
        <v>2023-11</v>
      </c>
      <c r="I1116">
        <f t="shared" si="35"/>
        <v>9955.1382869345034</v>
      </c>
    </row>
    <row r="1117" spans="1:9" x14ac:dyDescent="0.35">
      <c r="A1117" t="s">
        <v>65</v>
      </c>
      <c r="B1117" t="s">
        <v>213</v>
      </c>
      <c r="C1117" s="2">
        <v>45250</v>
      </c>
      <c r="D1117" t="s">
        <v>9</v>
      </c>
      <c r="E1117">
        <v>-303.38147453037948</v>
      </c>
      <c r="F1117">
        <v>0</v>
      </c>
      <c r="G1117">
        <v>5764.2480160772093</v>
      </c>
      <c r="H1117" t="str">
        <f t="shared" si="34"/>
        <v>2023-11</v>
      </c>
      <c r="I1117">
        <f t="shared" si="35"/>
        <v>9955.1382869345034</v>
      </c>
    </row>
    <row r="1118" spans="1:9" x14ac:dyDescent="0.35">
      <c r="A1118" t="s">
        <v>65</v>
      </c>
      <c r="B1118" t="s">
        <v>47</v>
      </c>
      <c r="C1118" s="2">
        <v>45250</v>
      </c>
      <c r="D1118" t="s">
        <v>9</v>
      </c>
      <c r="E1118">
        <v>-288.21240080386048</v>
      </c>
      <c r="F1118">
        <v>0</v>
      </c>
      <c r="G1118">
        <v>5476.0356152733484</v>
      </c>
      <c r="H1118" t="str">
        <f t="shared" si="34"/>
        <v>2023-11</v>
      </c>
      <c r="I1118">
        <f t="shared" si="35"/>
        <v>9955.1382869345034</v>
      </c>
    </row>
    <row r="1119" spans="1:9" x14ac:dyDescent="0.35">
      <c r="A1119" t="s">
        <v>65</v>
      </c>
      <c r="B1119" t="s">
        <v>213</v>
      </c>
      <c r="C1119" s="2">
        <v>45250</v>
      </c>
      <c r="D1119" t="s">
        <v>9</v>
      </c>
      <c r="E1119">
        <v>-273.80178076366741</v>
      </c>
      <c r="F1119">
        <v>0</v>
      </c>
      <c r="G1119">
        <v>5202.2338345096814</v>
      </c>
      <c r="H1119" t="str">
        <f t="shared" si="34"/>
        <v>2023-11</v>
      </c>
      <c r="I1119">
        <f t="shared" si="35"/>
        <v>9955.1382869345034</v>
      </c>
    </row>
    <row r="1120" spans="1:9" x14ac:dyDescent="0.35">
      <c r="A1120" t="s">
        <v>65</v>
      </c>
      <c r="B1120" t="s">
        <v>307</v>
      </c>
      <c r="C1120" s="2">
        <v>45250</v>
      </c>
      <c r="D1120" t="s">
        <v>9</v>
      </c>
      <c r="E1120">
        <v>-260.11169172548409</v>
      </c>
      <c r="F1120">
        <v>0</v>
      </c>
      <c r="G1120">
        <v>4942.1221427841974</v>
      </c>
      <c r="H1120" t="str">
        <f t="shared" si="34"/>
        <v>2023-11</v>
      </c>
      <c r="I1120">
        <f t="shared" si="35"/>
        <v>9955.1382869345034</v>
      </c>
    </row>
    <row r="1121" spans="1:9" x14ac:dyDescent="0.35">
      <c r="A1121" t="s">
        <v>65</v>
      </c>
      <c r="B1121" t="s">
        <v>47</v>
      </c>
      <c r="C1121" s="2">
        <v>45250</v>
      </c>
      <c r="D1121" t="s">
        <v>9</v>
      </c>
      <c r="E1121">
        <v>-247.10610713920991</v>
      </c>
      <c r="F1121">
        <v>0</v>
      </c>
      <c r="G1121">
        <v>4695.0160356449878</v>
      </c>
      <c r="H1121" t="str">
        <f t="shared" si="34"/>
        <v>2023-11</v>
      </c>
      <c r="I1121">
        <f t="shared" si="35"/>
        <v>9955.1382869345034</v>
      </c>
    </row>
    <row r="1122" spans="1:9" x14ac:dyDescent="0.35">
      <c r="A1122" t="s">
        <v>65</v>
      </c>
      <c r="B1122" t="s">
        <v>47</v>
      </c>
      <c r="C1122" s="2">
        <v>45250</v>
      </c>
      <c r="D1122" t="s">
        <v>9</v>
      </c>
      <c r="E1122">
        <v>-234.7508017822494</v>
      </c>
      <c r="F1122">
        <v>0</v>
      </c>
      <c r="G1122">
        <v>4460.2652338627386</v>
      </c>
      <c r="H1122" t="str">
        <f t="shared" si="34"/>
        <v>2023-11</v>
      </c>
      <c r="I1122">
        <f t="shared" si="35"/>
        <v>9955.1382869345034</v>
      </c>
    </row>
    <row r="1123" spans="1:9" x14ac:dyDescent="0.35">
      <c r="A1123" t="s">
        <v>251</v>
      </c>
      <c r="B1123" t="s">
        <v>308</v>
      </c>
      <c r="C1123" s="2">
        <v>45251</v>
      </c>
      <c r="D1123" t="s">
        <v>9</v>
      </c>
      <c r="E1123">
        <v>-223.01326169313691</v>
      </c>
      <c r="F1123">
        <v>0</v>
      </c>
      <c r="G1123">
        <v>4237.2519721696017</v>
      </c>
      <c r="H1123" t="str">
        <f t="shared" si="34"/>
        <v>2023-11</v>
      </c>
      <c r="I1123">
        <f t="shared" si="35"/>
        <v>9955.1382869345034</v>
      </c>
    </row>
    <row r="1124" spans="1:9" x14ac:dyDescent="0.35">
      <c r="A1124" t="s">
        <v>251</v>
      </c>
      <c r="B1124" t="s">
        <v>309</v>
      </c>
      <c r="C1124" s="2">
        <v>45251</v>
      </c>
      <c r="D1124" t="s">
        <v>9</v>
      </c>
      <c r="E1124">
        <v>-211.86259860848011</v>
      </c>
      <c r="F1124">
        <v>0</v>
      </c>
      <c r="G1124">
        <v>4025.3893735611218</v>
      </c>
      <c r="H1124" t="str">
        <f t="shared" si="34"/>
        <v>2023-11</v>
      </c>
      <c r="I1124">
        <f t="shared" si="35"/>
        <v>9955.1382869345034</v>
      </c>
    </row>
    <row r="1125" spans="1:9" x14ac:dyDescent="0.35">
      <c r="A1125" t="s">
        <v>251</v>
      </c>
      <c r="B1125" t="s">
        <v>116</v>
      </c>
      <c r="C1125" s="2">
        <v>45251</v>
      </c>
      <c r="D1125" t="s">
        <v>9</v>
      </c>
      <c r="E1125">
        <v>-201.26946867805611</v>
      </c>
      <c r="F1125">
        <v>0</v>
      </c>
      <c r="G1125">
        <v>3824.1199048830658</v>
      </c>
      <c r="H1125" t="str">
        <f t="shared" si="34"/>
        <v>2023-11</v>
      </c>
      <c r="I1125">
        <f t="shared" si="35"/>
        <v>9955.1382869345034</v>
      </c>
    </row>
    <row r="1126" spans="1:9" x14ac:dyDescent="0.35">
      <c r="A1126" t="s">
        <v>84</v>
      </c>
      <c r="B1126" t="s">
        <v>295</v>
      </c>
      <c r="C1126" s="2">
        <v>45252</v>
      </c>
      <c r="D1126" t="s">
        <v>36</v>
      </c>
      <c r="E1126">
        <v>423.25322739612272</v>
      </c>
      <c r="F1126">
        <v>3.160374167766975</v>
      </c>
      <c r="G1126">
        <v>4247.3731322791882</v>
      </c>
      <c r="H1126" t="str">
        <f t="shared" si="34"/>
        <v>2023-11</v>
      </c>
      <c r="I1126">
        <f t="shared" si="35"/>
        <v>9958.2986611022698</v>
      </c>
    </row>
    <row r="1127" spans="1:9" x14ac:dyDescent="0.35">
      <c r="A1127" t="s">
        <v>37</v>
      </c>
      <c r="B1127" t="s">
        <v>111</v>
      </c>
      <c r="C1127" s="2">
        <v>45252</v>
      </c>
      <c r="D1127" t="s">
        <v>36</v>
      </c>
      <c r="E1127">
        <v>358.02311969007758</v>
      </c>
      <c r="F1127">
        <v>5.6214427029061076</v>
      </c>
      <c r="G1127">
        <v>4605.3962519692659</v>
      </c>
      <c r="H1127" t="str">
        <f t="shared" si="34"/>
        <v>2023-11</v>
      </c>
      <c r="I1127">
        <f t="shared" si="35"/>
        <v>9963.920103805176</v>
      </c>
    </row>
    <row r="1128" spans="1:9" x14ac:dyDescent="0.35">
      <c r="A1128" t="s">
        <v>37</v>
      </c>
      <c r="B1128" t="s">
        <v>99</v>
      </c>
      <c r="C1128" s="2">
        <v>45252</v>
      </c>
      <c r="D1128" t="s">
        <v>36</v>
      </c>
      <c r="E1128">
        <v>331.04868949513281</v>
      </c>
      <c r="F1128">
        <v>-3.7329036426801281</v>
      </c>
      <c r="G1128">
        <v>4936.4449414643987</v>
      </c>
      <c r="H1128" t="str">
        <f t="shared" si="34"/>
        <v>2023-11</v>
      </c>
      <c r="I1128">
        <f t="shared" si="35"/>
        <v>9960.1872001624961</v>
      </c>
    </row>
    <row r="1129" spans="1:9" x14ac:dyDescent="0.35">
      <c r="A1129" t="s">
        <v>296</v>
      </c>
      <c r="B1129" t="s">
        <v>297</v>
      </c>
      <c r="C1129" s="2">
        <v>45253</v>
      </c>
      <c r="D1129" t="s">
        <v>36</v>
      </c>
      <c r="E1129">
        <v>416.94589954833828</v>
      </c>
      <c r="F1129">
        <v>37.81209950974727</v>
      </c>
      <c r="G1129">
        <v>5353.3908410127369</v>
      </c>
      <c r="H1129" t="str">
        <f t="shared" si="34"/>
        <v>2023-11</v>
      </c>
      <c r="I1129">
        <f t="shared" si="35"/>
        <v>9997.9992996722431</v>
      </c>
    </row>
    <row r="1130" spans="1:9" x14ac:dyDescent="0.35">
      <c r="A1130" t="s">
        <v>37</v>
      </c>
      <c r="B1130" t="s">
        <v>306</v>
      </c>
      <c r="C1130" s="2">
        <v>45254</v>
      </c>
      <c r="D1130" t="s">
        <v>36</v>
      </c>
      <c r="E1130">
        <v>322.93730601538567</v>
      </c>
      <c r="F1130">
        <v>4.8947925344633632</v>
      </c>
      <c r="G1130">
        <v>5676.3281470281227</v>
      </c>
      <c r="H1130" t="str">
        <f t="shared" si="34"/>
        <v>2023-11</v>
      </c>
      <c r="I1130">
        <f t="shared" si="35"/>
        <v>10002.894092206707</v>
      </c>
    </row>
    <row r="1131" spans="1:9" x14ac:dyDescent="0.35">
      <c r="A1131" t="s">
        <v>251</v>
      </c>
      <c r="B1131" t="s">
        <v>308</v>
      </c>
      <c r="C1131" s="2">
        <v>45254</v>
      </c>
      <c r="D1131" t="s">
        <v>36</v>
      </c>
      <c r="E1131">
        <v>224.75828608344159</v>
      </c>
      <c r="F1131">
        <v>1.7450243903046501</v>
      </c>
      <c r="G1131">
        <v>5901.0864331115636</v>
      </c>
      <c r="H1131" t="str">
        <f t="shared" si="34"/>
        <v>2023-11</v>
      </c>
      <c r="I1131">
        <f t="shared" si="35"/>
        <v>10004.639116597011</v>
      </c>
    </row>
    <row r="1132" spans="1:9" x14ac:dyDescent="0.35">
      <c r="A1132" t="s">
        <v>84</v>
      </c>
      <c r="B1132" t="s">
        <v>295</v>
      </c>
      <c r="C1132" s="2">
        <v>45254</v>
      </c>
      <c r="D1132" t="s">
        <v>36</v>
      </c>
      <c r="E1132">
        <v>404.67633384524828</v>
      </c>
      <c r="F1132">
        <v>5.5881232783103769</v>
      </c>
      <c r="G1132">
        <v>6305.7627669568128</v>
      </c>
      <c r="H1132" t="str">
        <f t="shared" si="34"/>
        <v>2023-11</v>
      </c>
      <c r="I1132">
        <f t="shared" si="35"/>
        <v>10010.227239875321</v>
      </c>
    </row>
    <row r="1133" spans="1:9" x14ac:dyDescent="0.35">
      <c r="A1133" t="s">
        <v>251</v>
      </c>
      <c r="B1133" t="s">
        <v>309</v>
      </c>
      <c r="C1133" s="2">
        <v>45256</v>
      </c>
      <c r="D1133" t="s">
        <v>36</v>
      </c>
      <c r="E1133">
        <v>215.3728746094508</v>
      </c>
      <c r="F1133">
        <v>3.5102760009707481</v>
      </c>
      <c r="G1133">
        <v>6521.135641566264</v>
      </c>
      <c r="H1133" t="str">
        <f t="shared" si="34"/>
        <v>2023-11</v>
      </c>
      <c r="I1133">
        <f t="shared" si="35"/>
        <v>10013.737515876292</v>
      </c>
    </row>
    <row r="1134" spans="1:9" x14ac:dyDescent="0.35">
      <c r="A1134" t="s">
        <v>37</v>
      </c>
      <c r="B1134" t="s">
        <v>111</v>
      </c>
      <c r="C1134" s="2">
        <v>45259</v>
      </c>
      <c r="D1134" t="s">
        <v>36</v>
      </c>
      <c r="E1134">
        <v>311.35132722205537</v>
      </c>
      <c r="F1134">
        <v>9.2109394151791548</v>
      </c>
      <c r="G1134">
        <v>6832.4869687883192</v>
      </c>
      <c r="H1134" t="str">
        <f t="shared" si="34"/>
        <v>2023-11</v>
      </c>
      <c r="I1134">
        <f t="shared" si="35"/>
        <v>10022.948455291471</v>
      </c>
    </row>
    <row r="1135" spans="1:9" x14ac:dyDescent="0.35">
      <c r="A1135" t="s">
        <v>65</v>
      </c>
      <c r="B1135" t="s">
        <v>213</v>
      </c>
      <c r="C1135" s="2">
        <v>45260</v>
      </c>
      <c r="D1135" t="s">
        <v>36</v>
      </c>
      <c r="E1135">
        <v>327.73432381817281</v>
      </c>
      <c r="F1135">
        <v>8.3854032598785579</v>
      </c>
      <c r="G1135">
        <v>7160.2212926064922</v>
      </c>
      <c r="H1135" t="str">
        <f t="shared" si="34"/>
        <v>2023-11</v>
      </c>
      <c r="I1135">
        <f t="shared" si="35"/>
        <v>10031.33385855135</v>
      </c>
    </row>
    <row r="1136" spans="1:9" x14ac:dyDescent="0.35">
      <c r="A1136" t="s">
        <v>65</v>
      </c>
      <c r="B1136" t="s">
        <v>213</v>
      </c>
      <c r="C1136" s="2">
        <v>45260</v>
      </c>
      <c r="D1136" t="s">
        <v>36</v>
      </c>
      <c r="E1136">
        <v>382.2531842171428</v>
      </c>
      <c r="F1136">
        <v>9.7803216327494624</v>
      </c>
      <c r="G1136">
        <v>7542.4744768236351</v>
      </c>
      <c r="H1136" t="str">
        <f t="shared" si="34"/>
        <v>2023-11</v>
      </c>
      <c r="I1136">
        <f t="shared" si="35"/>
        <v>10041.1141801841</v>
      </c>
    </row>
    <row r="1137" spans="1:9" x14ac:dyDescent="0.35">
      <c r="A1137" t="s">
        <v>65</v>
      </c>
      <c r="B1137" t="s">
        <v>47</v>
      </c>
      <c r="C1137" s="2">
        <v>45260</v>
      </c>
      <c r="D1137" t="s">
        <v>36</v>
      </c>
      <c r="E1137">
        <v>240.35938965679759</v>
      </c>
      <c r="F1137">
        <v>-6.7467174824122367</v>
      </c>
      <c r="G1137">
        <v>7782.8338664804323</v>
      </c>
      <c r="H1137" t="str">
        <f t="shared" si="34"/>
        <v>2023-11</v>
      </c>
      <c r="I1137">
        <f t="shared" si="35"/>
        <v>10034.367462701688</v>
      </c>
    </row>
    <row r="1138" spans="1:9" x14ac:dyDescent="0.35">
      <c r="A1138" t="s">
        <v>65</v>
      </c>
      <c r="B1138" t="s">
        <v>307</v>
      </c>
      <c r="C1138" s="2">
        <v>45260</v>
      </c>
      <c r="D1138" t="s">
        <v>36</v>
      </c>
      <c r="E1138">
        <v>351.68254883764831</v>
      </c>
      <c r="F1138">
        <v>15.52579035523331</v>
      </c>
      <c r="G1138">
        <v>8134.5164153180804</v>
      </c>
      <c r="H1138" t="str">
        <f t="shared" si="34"/>
        <v>2023-11</v>
      </c>
      <c r="I1138">
        <f t="shared" si="35"/>
        <v>10049.893253056922</v>
      </c>
    </row>
    <row r="1139" spans="1:9" x14ac:dyDescent="0.35">
      <c r="A1139" t="s">
        <v>65</v>
      </c>
      <c r="B1139" t="s">
        <v>307</v>
      </c>
      <c r="C1139" s="2">
        <v>45260</v>
      </c>
      <c r="D1139" t="s">
        <v>36</v>
      </c>
      <c r="E1139">
        <v>272.125252341985</v>
      </c>
      <c r="F1139">
        <v>12.013560616500911</v>
      </c>
      <c r="G1139">
        <v>8406.6416676600657</v>
      </c>
      <c r="H1139" t="str">
        <f t="shared" si="34"/>
        <v>2023-11</v>
      </c>
      <c r="I1139">
        <f t="shared" si="35"/>
        <v>10061.906813673422</v>
      </c>
    </row>
    <row r="1140" spans="1:9" x14ac:dyDescent="0.35">
      <c r="A1140" t="s">
        <v>65</v>
      </c>
      <c r="B1140" t="s">
        <v>213</v>
      </c>
      <c r="C1140" s="2">
        <v>45260</v>
      </c>
      <c r="D1140" t="s">
        <v>36</v>
      </c>
      <c r="E1140">
        <v>311.3476076272641</v>
      </c>
      <c r="F1140">
        <v>7.9661330968846187</v>
      </c>
      <c r="G1140">
        <v>8717.9892752873293</v>
      </c>
      <c r="H1140" t="str">
        <f t="shared" si="34"/>
        <v>2023-11</v>
      </c>
      <c r="I1140">
        <f t="shared" si="35"/>
        <v>10069.872946770307</v>
      </c>
    </row>
    <row r="1141" spans="1:9" x14ac:dyDescent="0.35">
      <c r="A1141" t="s">
        <v>65</v>
      </c>
      <c r="B1141" t="s">
        <v>47</v>
      </c>
      <c r="C1141" s="2">
        <v>45260</v>
      </c>
      <c r="D1141" t="s">
        <v>36</v>
      </c>
      <c r="E1141">
        <v>280.34336160582899</v>
      </c>
      <c r="F1141">
        <v>-7.8690391980314871</v>
      </c>
      <c r="G1141">
        <v>8998.3326368931575</v>
      </c>
      <c r="H1141" t="str">
        <f t="shared" si="34"/>
        <v>2023-11</v>
      </c>
      <c r="I1141">
        <f t="shared" si="35"/>
        <v>10062.003907572276</v>
      </c>
    </row>
    <row r="1142" spans="1:9" x14ac:dyDescent="0.35">
      <c r="A1142" t="s">
        <v>65</v>
      </c>
      <c r="B1142" t="s">
        <v>213</v>
      </c>
      <c r="C1142" s="2">
        <v>45260</v>
      </c>
      <c r="D1142" t="s">
        <v>36</v>
      </c>
      <c r="E1142">
        <v>280.99121588360578</v>
      </c>
      <c r="F1142">
        <v>7.1894351199383664</v>
      </c>
      <c r="G1142">
        <v>9279.3238527767626</v>
      </c>
      <c r="H1142" t="str">
        <f t="shared" si="34"/>
        <v>2023-11</v>
      </c>
      <c r="I1142">
        <f t="shared" si="35"/>
        <v>10069.193342692215</v>
      </c>
    </row>
    <row r="1143" spans="1:9" x14ac:dyDescent="0.35">
      <c r="A1143" t="s">
        <v>65</v>
      </c>
      <c r="B1143" t="s">
        <v>47</v>
      </c>
      <c r="C1143" s="2">
        <v>45260</v>
      </c>
      <c r="D1143" t="s">
        <v>36</v>
      </c>
      <c r="E1143">
        <v>228.3414201739578</v>
      </c>
      <c r="F1143">
        <v>-6.4093816082916248</v>
      </c>
      <c r="G1143">
        <v>9507.6652729507205</v>
      </c>
      <c r="H1143" t="str">
        <f t="shared" si="34"/>
        <v>2023-11</v>
      </c>
      <c r="I1143">
        <f t="shared" si="35"/>
        <v>10062.783961083924</v>
      </c>
    </row>
    <row r="1144" spans="1:9" x14ac:dyDescent="0.35">
      <c r="A1144" t="s">
        <v>65</v>
      </c>
      <c r="B1144" t="s">
        <v>19</v>
      </c>
      <c r="C1144" s="2">
        <v>45260</v>
      </c>
      <c r="D1144" t="s">
        <v>36</v>
      </c>
      <c r="E1144">
        <v>353.75234001960871</v>
      </c>
      <c r="F1144">
        <v>-9.6879435564915184E-2</v>
      </c>
      <c r="G1144">
        <v>9861.4176129703301</v>
      </c>
      <c r="H1144" t="str">
        <f t="shared" si="34"/>
        <v>2023-11</v>
      </c>
      <c r="I1144">
        <f t="shared" si="35"/>
        <v>10062.687081648359</v>
      </c>
    </row>
    <row r="1145" spans="1:9" x14ac:dyDescent="0.35">
      <c r="A1145" t="s">
        <v>251</v>
      </c>
      <c r="B1145" t="s">
        <v>116</v>
      </c>
      <c r="C1145" s="2">
        <v>45261</v>
      </c>
      <c r="D1145" t="s">
        <v>36</v>
      </c>
      <c r="E1145">
        <v>202.50332569380589</v>
      </c>
      <c r="F1145">
        <v>1.233857015749805</v>
      </c>
      <c r="G1145">
        <v>10063.92093866414</v>
      </c>
      <c r="H1145" t="str">
        <f t="shared" si="34"/>
        <v>2023-12</v>
      </c>
      <c r="I1145">
        <f t="shared" si="35"/>
        <v>10063.920938664109</v>
      </c>
    </row>
    <row r="1146" spans="1:9" x14ac:dyDescent="0.35">
      <c r="A1146" t="s">
        <v>70</v>
      </c>
      <c r="B1146" t="s">
        <v>153</v>
      </c>
      <c r="C1146" s="2">
        <v>45264</v>
      </c>
      <c r="D1146" t="s">
        <v>9</v>
      </c>
      <c r="E1146">
        <v>-503.19604693320679</v>
      </c>
      <c r="F1146">
        <v>0</v>
      </c>
      <c r="G1146">
        <v>9560.7248917309298</v>
      </c>
      <c r="H1146" t="str">
        <f t="shared" si="34"/>
        <v>2023-12</v>
      </c>
      <c r="I1146">
        <f t="shared" si="35"/>
        <v>10063.920938664109</v>
      </c>
    </row>
    <row r="1147" spans="1:9" x14ac:dyDescent="0.35">
      <c r="A1147" t="s">
        <v>219</v>
      </c>
      <c r="B1147" t="s">
        <v>310</v>
      </c>
      <c r="C1147" s="2">
        <v>45265</v>
      </c>
      <c r="D1147" t="s">
        <v>9</v>
      </c>
      <c r="E1147">
        <v>-478.0362445865465</v>
      </c>
      <c r="F1147">
        <v>0</v>
      </c>
      <c r="G1147">
        <v>9082.6886471443831</v>
      </c>
      <c r="H1147" t="str">
        <f t="shared" si="34"/>
        <v>2023-12</v>
      </c>
      <c r="I1147">
        <f t="shared" si="35"/>
        <v>10063.920938664109</v>
      </c>
    </row>
    <row r="1148" spans="1:9" x14ac:dyDescent="0.35">
      <c r="A1148" t="s">
        <v>7</v>
      </c>
      <c r="B1148" t="s">
        <v>8</v>
      </c>
      <c r="C1148" s="2">
        <v>45265</v>
      </c>
      <c r="D1148" t="s">
        <v>9</v>
      </c>
      <c r="E1148">
        <v>-454.13443235721923</v>
      </c>
      <c r="F1148">
        <v>0</v>
      </c>
      <c r="G1148">
        <v>8628.5542147871638</v>
      </c>
      <c r="H1148" t="str">
        <f t="shared" si="34"/>
        <v>2023-12</v>
      </c>
      <c r="I1148">
        <f t="shared" si="35"/>
        <v>10063.920938664109</v>
      </c>
    </row>
    <row r="1149" spans="1:9" x14ac:dyDescent="0.35">
      <c r="A1149" t="s">
        <v>84</v>
      </c>
      <c r="B1149" t="s">
        <v>123</v>
      </c>
      <c r="C1149" s="2">
        <v>45266</v>
      </c>
      <c r="D1149" t="s">
        <v>9</v>
      </c>
      <c r="E1149">
        <v>-431.42771073935819</v>
      </c>
      <c r="F1149">
        <v>0</v>
      </c>
      <c r="G1149">
        <v>8197.1265040478065</v>
      </c>
      <c r="H1149" t="str">
        <f t="shared" si="34"/>
        <v>2023-12</v>
      </c>
      <c r="I1149">
        <f t="shared" si="35"/>
        <v>10063.920938664109</v>
      </c>
    </row>
    <row r="1150" spans="1:9" x14ac:dyDescent="0.35">
      <c r="A1150" t="s">
        <v>84</v>
      </c>
      <c r="B1150" t="s">
        <v>199</v>
      </c>
      <c r="C1150" s="2">
        <v>45266</v>
      </c>
      <c r="D1150" t="s">
        <v>9</v>
      </c>
      <c r="E1150">
        <v>-409.85632520239028</v>
      </c>
      <c r="F1150">
        <v>0</v>
      </c>
      <c r="G1150">
        <v>7787.270178845416</v>
      </c>
      <c r="H1150" t="str">
        <f t="shared" si="34"/>
        <v>2023-12</v>
      </c>
      <c r="I1150">
        <f t="shared" si="35"/>
        <v>10063.920938664109</v>
      </c>
    </row>
    <row r="1151" spans="1:9" x14ac:dyDescent="0.35">
      <c r="A1151" t="s">
        <v>84</v>
      </c>
      <c r="B1151" t="s">
        <v>199</v>
      </c>
      <c r="C1151" s="2">
        <v>45266</v>
      </c>
      <c r="D1151" t="s">
        <v>9</v>
      </c>
      <c r="E1151">
        <v>-389.36350894227081</v>
      </c>
      <c r="F1151">
        <v>0</v>
      </c>
      <c r="G1151">
        <v>7397.9066699031446</v>
      </c>
      <c r="H1151" t="str">
        <f t="shared" si="34"/>
        <v>2023-12</v>
      </c>
      <c r="I1151">
        <f t="shared" si="35"/>
        <v>10063.920938664109</v>
      </c>
    </row>
    <row r="1152" spans="1:9" x14ac:dyDescent="0.35">
      <c r="A1152" t="s">
        <v>219</v>
      </c>
      <c r="B1152" t="s">
        <v>310</v>
      </c>
      <c r="C1152" s="2">
        <v>45267</v>
      </c>
      <c r="D1152" t="s">
        <v>36</v>
      </c>
      <c r="E1152">
        <v>485.36199098119192</v>
      </c>
      <c r="F1152">
        <v>7.325746394645364</v>
      </c>
      <c r="G1152">
        <v>7883.2686608843378</v>
      </c>
      <c r="H1152" t="str">
        <f t="shared" si="34"/>
        <v>2023-12</v>
      </c>
      <c r="I1152">
        <f t="shared" si="35"/>
        <v>10071.246685058753</v>
      </c>
    </row>
    <row r="1153" spans="1:9" x14ac:dyDescent="0.35">
      <c r="A1153" t="s">
        <v>289</v>
      </c>
      <c r="B1153" t="s">
        <v>311</v>
      </c>
      <c r="C1153" s="2">
        <v>45267</v>
      </c>
      <c r="D1153" t="s">
        <v>9</v>
      </c>
      <c r="E1153">
        <v>-394.1634330442169</v>
      </c>
      <c r="F1153">
        <v>0</v>
      </c>
      <c r="G1153">
        <v>7489.1052278401212</v>
      </c>
      <c r="H1153" t="str">
        <f t="shared" si="34"/>
        <v>2023-12</v>
      </c>
      <c r="I1153">
        <f t="shared" si="35"/>
        <v>10071.246685058753</v>
      </c>
    </row>
    <row r="1154" spans="1:9" x14ac:dyDescent="0.35">
      <c r="A1154" t="s">
        <v>289</v>
      </c>
      <c r="B1154" t="s">
        <v>311</v>
      </c>
      <c r="C1154" s="2">
        <v>45268</v>
      </c>
      <c r="D1154" t="s">
        <v>36</v>
      </c>
      <c r="E1154">
        <v>393.69936624487519</v>
      </c>
      <c r="F1154">
        <v>-0.46406679934170819</v>
      </c>
      <c r="G1154">
        <v>7882.8045940849961</v>
      </c>
      <c r="H1154" t="str">
        <f t="shared" si="34"/>
        <v>2023-12</v>
      </c>
      <c r="I1154">
        <f t="shared" si="35"/>
        <v>10070.782618259411</v>
      </c>
    </row>
    <row r="1155" spans="1:9" x14ac:dyDescent="0.35">
      <c r="A1155" t="s">
        <v>26</v>
      </c>
      <c r="B1155" t="s">
        <v>27</v>
      </c>
      <c r="C1155" s="2">
        <v>45268</v>
      </c>
      <c r="D1155" t="s">
        <v>9</v>
      </c>
      <c r="E1155">
        <v>-394.1402297042498</v>
      </c>
      <c r="F1155">
        <v>0</v>
      </c>
      <c r="G1155">
        <v>7488.6643643807474</v>
      </c>
      <c r="H1155" t="str">
        <f t="shared" ref="H1155:H1218" si="36">TEXT(C1155,"yyyy-mm")</f>
        <v>2023-12</v>
      </c>
      <c r="I1155">
        <f t="shared" si="35"/>
        <v>10070.782618259411</v>
      </c>
    </row>
    <row r="1156" spans="1:9" x14ac:dyDescent="0.35">
      <c r="A1156" t="s">
        <v>26</v>
      </c>
      <c r="B1156" t="s">
        <v>27</v>
      </c>
      <c r="C1156" s="2">
        <v>45268</v>
      </c>
      <c r="D1156" t="s">
        <v>9</v>
      </c>
      <c r="E1156">
        <v>-374.43321821903743</v>
      </c>
      <c r="F1156">
        <v>0</v>
      </c>
      <c r="G1156">
        <v>7114.2311461617091</v>
      </c>
      <c r="H1156" t="str">
        <f t="shared" si="36"/>
        <v>2023-12</v>
      </c>
      <c r="I1156">
        <f t="shared" ref="I1156:I1219" si="37">I1155 + F1156</f>
        <v>10070.782618259411</v>
      </c>
    </row>
    <row r="1157" spans="1:9" x14ac:dyDescent="0.35">
      <c r="A1157" t="s">
        <v>26</v>
      </c>
      <c r="B1157" t="s">
        <v>29</v>
      </c>
      <c r="C1157" s="2">
        <v>45268</v>
      </c>
      <c r="D1157" t="s">
        <v>9</v>
      </c>
      <c r="E1157">
        <v>-355.7115573080855</v>
      </c>
      <c r="F1157">
        <v>0</v>
      </c>
      <c r="G1157">
        <v>6758.5195888536236</v>
      </c>
      <c r="H1157" t="str">
        <f t="shared" si="36"/>
        <v>2023-12</v>
      </c>
      <c r="I1157">
        <f t="shared" si="37"/>
        <v>10070.782618259411</v>
      </c>
    </row>
    <row r="1158" spans="1:9" x14ac:dyDescent="0.35">
      <c r="A1158" t="s">
        <v>26</v>
      </c>
      <c r="B1158" t="s">
        <v>29</v>
      </c>
      <c r="C1158" s="2">
        <v>45268</v>
      </c>
      <c r="D1158" t="s">
        <v>9</v>
      </c>
      <c r="E1158">
        <v>-337.92597944268118</v>
      </c>
      <c r="F1158">
        <v>0</v>
      </c>
      <c r="G1158">
        <v>6420.593609410942</v>
      </c>
      <c r="H1158" t="str">
        <f t="shared" si="36"/>
        <v>2023-12</v>
      </c>
      <c r="I1158">
        <f t="shared" si="37"/>
        <v>10070.782618259411</v>
      </c>
    </row>
    <row r="1159" spans="1:9" x14ac:dyDescent="0.35">
      <c r="A1159" t="s">
        <v>26</v>
      </c>
      <c r="B1159" t="s">
        <v>204</v>
      </c>
      <c r="C1159" s="2">
        <v>45268</v>
      </c>
      <c r="D1159" t="s">
        <v>9</v>
      </c>
      <c r="E1159">
        <v>-321.02968047054708</v>
      </c>
      <c r="F1159">
        <v>0</v>
      </c>
      <c r="G1159">
        <v>6099.5639289403953</v>
      </c>
      <c r="H1159" t="str">
        <f t="shared" si="36"/>
        <v>2023-12</v>
      </c>
      <c r="I1159">
        <f t="shared" si="37"/>
        <v>10070.782618259411</v>
      </c>
    </row>
    <row r="1160" spans="1:9" x14ac:dyDescent="0.35">
      <c r="A1160" t="s">
        <v>14</v>
      </c>
      <c r="B1160" t="s">
        <v>207</v>
      </c>
      <c r="C1160" s="2">
        <v>45268</v>
      </c>
      <c r="D1160" t="s">
        <v>9</v>
      </c>
      <c r="E1160">
        <v>-304.9781964470198</v>
      </c>
      <c r="F1160">
        <v>0</v>
      </c>
      <c r="G1160">
        <v>5794.5857324933759</v>
      </c>
      <c r="H1160" t="str">
        <f t="shared" si="36"/>
        <v>2023-12</v>
      </c>
      <c r="I1160">
        <f t="shared" si="37"/>
        <v>10070.782618259411</v>
      </c>
    </row>
    <row r="1161" spans="1:9" x14ac:dyDescent="0.35">
      <c r="A1161" t="s">
        <v>14</v>
      </c>
      <c r="B1161" t="s">
        <v>207</v>
      </c>
      <c r="C1161" s="2">
        <v>45268</v>
      </c>
      <c r="D1161" t="s">
        <v>9</v>
      </c>
      <c r="E1161">
        <v>-289.72928662466882</v>
      </c>
      <c r="F1161">
        <v>0</v>
      </c>
      <c r="G1161">
        <v>5504.8564458687069</v>
      </c>
      <c r="H1161" t="str">
        <f t="shared" si="36"/>
        <v>2023-12</v>
      </c>
      <c r="I1161">
        <f t="shared" si="37"/>
        <v>10070.782618259411</v>
      </c>
    </row>
    <row r="1162" spans="1:9" x14ac:dyDescent="0.35">
      <c r="A1162" t="s">
        <v>12</v>
      </c>
      <c r="B1162" t="s">
        <v>13</v>
      </c>
      <c r="C1162" s="2">
        <v>45268</v>
      </c>
      <c r="D1162" t="s">
        <v>9</v>
      </c>
      <c r="E1162">
        <v>-275.24282229343538</v>
      </c>
      <c r="F1162">
        <v>0</v>
      </c>
      <c r="G1162">
        <v>5229.613623575272</v>
      </c>
      <c r="H1162" t="str">
        <f t="shared" si="36"/>
        <v>2023-12</v>
      </c>
      <c r="I1162">
        <f t="shared" si="37"/>
        <v>10070.782618259411</v>
      </c>
    </row>
    <row r="1163" spans="1:9" x14ac:dyDescent="0.35">
      <c r="A1163" t="s">
        <v>12</v>
      </c>
      <c r="B1163" t="s">
        <v>13</v>
      </c>
      <c r="C1163" s="2">
        <v>45268</v>
      </c>
      <c r="D1163" t="s">
        <v>9</v>
      </c>
      <c r="E1163">
        <v>-261.48068117876358</v>
      </c>
      <c r="F1163">
        <v>0</v>
      </c>
      <c r="G1163">
        <v>4968.132942396508</v>
      </c>
      <c r="H1163" t="str">
        <f t="shared" si="36"/>
        <v>2023-12</v>
      </c>
      <c r="I1163">
        <f t="shared" si="37"/>
        <v>10070.782618259411</v>
      </c>
    </row>
    <row r="1164" spans="1:9" x14ac:dyDescent="0.35">
      <c r="A1164" t="s">
        <v>12</v>
      </c>
      <c r="B1164" t="s">
        <v>13</v>
      </c>
      <c r="C1164" s="2">
        <v>45268</v>
      </c>
      <c r="D1164" t="s">
        <v>9</v>
      </c>
      <c r="E1164">
        <v>-248.40664711982541</v>
      </c>
      <c r="F1164">
        <v>0</v>
      </c>
      <c r="G1164">
        <v>4719.7262952766823</v>
      </c>
      <c r="H1164" t="str">
        <f t="shared" si="36"/>
        <v>2023-12</v>
      </c>
      <c r="I1164">
        <f t="shared" si="37"/>
        <v>10070.782618259411</v>
      </c>
    </row>
    <row r="1165" spans="1:9" x14ac:dyDescent="0.35">
      <c r="A1165" t="s">
        <v>58</v>
      </c>
      <c r="B1165" t="s">
        <v>275</v>
      </c>
      <c r="C1165" s="2">
        <v>45271</v>
      </c>
      <c r="D1165" t="s">
        <v>9</v>
      </c>
      <c r="E1165">
        <v>-235.98631476383409</v>
      </c>
      <c r="F1165">
        <v>0</v>
      </c>
      <c r="G1165">
        <v>4483.739980512848</v>
      </c>
      <c r="H1165" t="str">
        <f t="shared" si="36"/>
        <v>2023-12</v>
      </c>
      <c r="I1165">
        <f t="shared" si="37"/>
        <v>10070.782618259411</v>
      </c>
    </row>
    <row r="1166" spans="1:9" x14ac:dyDescent="0.35">
      <c r="A1166" t="s">
        <v>58</v>
      </c>
      <c r="B1166" t="s">
        <v>275</v>
      </c>
      <c r="C1166" s="2">
        <v>45271</v>
      </c>
      <c r="D1166" t="s">
        <v>9</v>
      </c>
      <c r="E1166">
        <v>-224.18699902564239</v>
      </c>
      <c r="F1166">
        <v>0</v>
      </c>
      <c r="G1166">
        <v>4259.5529814872052</v>
      </c>
      <c r="H1166" t="str">
        <f t="shared" si="36"/>
        <v>2023-12</v>
      </c>
      <c r="I1166">
        <f t="shared" si="37"/>
        <v>10070.782618259411</v>
      </c>
    </row>
    <row r="1167" spans="1:9" x14ac:dyDescent="0.35">
      <c r="A1167" t="s">
        <v>58</v>
      </c>
      <c r="B1167" t="s">
        <v>312</v>
      </c>
      <c r="C1167" s="2">
        <v>45271</v>
      </c>
      <c r="D1167" t="s">
        <v>9</v>
      </c>
      <c r="E1167">
        <v>-212.9776490743603</v>
      </c>
      <c r="F1167">
        <v>0</v>
      </c>
      <c r="G1167">
        <v>4046.575332412845</v>
      </c>
      <c r="H1167" t="str">
        <f t="shared" si="36"/>
        <v>2023-12</v>
      </c>
      <c r="I1167">
        <f t="shared" si="37"/>
        <v>10070.782618259411</v>
      </c>
    </row>
    <row r="1168" spans="1:9" x14ac:dyDescent="0.35">
      <c r="A1168" t="s">
        <v>58</v>
      </c>
      <c r="B1168" t="s">
        <v>311</v>
      </c>
      <c r="C1168" s="2">
        <v>45271</v>
      </c>
      <c r="D1168" t="s">
        <v>9</v>
      </c>
      <c r="E1168">
        <v>-202.32876662064231</v>
      </c>
      <c r="F1168">
        <v>0</v>
      </c>
      <c r="G1168">
        <v>3844.246565792203</v>
      </c>
      <c r="H1168" t="str">
        <f t="shared" si="36"/>
        <v>2023-12</v>
      </c>
      <c r="I1168">
        <f t="shared" si="37"/>
        <v>10070.782618259411</v>
      </c>
    </row>
    <row r="1169" spans="1:9" x14ac:dyDescent="0.35">
      <c r="A1169" t="s">
        <v>58</v>
      </c>
      <c r="B1169" t="s">
        <v>92</v>
      </c>
      <c r="C1169" s="2">
        <v>45271</v>
      </c>
      <c r="D1169" t="s">
        <v>9</v>
      </c>
      <c r="E1169">
        <v>-192.2123282896101</v>
      </c>
      <c r="F1169">
        <v>0</v>
      </c>
      <c r="G1169">
        <v>3652.034237502593</v>
      </c>
      <c r="H1169" t="str">
        <f t="shared" si="36"/>
        <v>2023-12</v>
      </c>
      <c r="I1169">
        <f t="shared" si="37"/>
        <v>10070.782618259411</v>
      </c>
    </row>
    <row r="1170" spans="1:9" x14ac:dyDescent="0.35">
      <c r="A1170" t="s">
        <v>58</v>
      </c>
      <c r="B1170" t="s">
        <v>313</v>
      </c>
      <c r="C1170" s="2">
        <v>45271</v>
      </c>
      <c r="D1170" t="s">
        <v>9</v>
      </c>
      <c r="E1170">
        <v>-182.60171187512961</v>
      </c>
      <c r="F1170">
        <v>0</v>
      </c>
      <c r="G1170">
        <v>3469.4325256274628</v>
      </c>
      <c r="H1170" t="str">
        <f t="shared" si="36"/>
        <v>2023-12</v>
      </c>
      <c r="I1170">
        <f t="shared" si="37"/>
        <v>10070.782618259411</v>
      </c>
    </row>
    <row r="1171" spans="1:9" x14ac:dyDescent="0.35">
      <c r="A1171" t="s">
        <v>58</v>
      </c>
      <c r="B1171" t="s">
        <v>274</v>
      </c>
      <c r="C1171" s="2">
        <v>45271</v>
      </c>
      <c r="D1171" t="s">
        <v>9</v>
      </c>
      <c r="E1171">
        <v>-173.47162628137309</v>
      </c>
      <c r="F1171">
        <v>0</v>
      </c>
      <c r="G1171">
        <v>3295.9608993460902</v>
      </c>
      <c r="H1171" t="str">
        <f t="shared" si="36"/>
        <v>2023-12</v>
      </c>
      <c r="I1171">
        <f t="shared" si="37"/>
        <v>10070.782618259411</v>
      </c>
    </row>
    <row r="1172" spans="1:9" x14ac:dyDescent="0.35">
      <c r="A1172" t="s">
        <v>58</v>
      </c>
      <c r="B1172" t="s">
        <v>92</v>
      </c>
      <c r="C1172" s="2">
        <v>45271</v>
      </c>
      <c r="D1172" t="s">
        <v>9</v>
      </c>
      <c r="E1172">
        <v>-164.79804496730449</v>
      </c>
      <c r="F1172">
        <v>0</v>
      </c>
      <c r="G1172">
        <v>3131.1628543787851</v>
      </c>
      <c r="H1172" t="str">
        <f t="shared" si="36"/>
        <v>2023-12</v>
      </c>
      <c r="I1172">
        <f t="shared" si="37"/>
        <v>10070.782618259411</v>
      </c>
    </row>
    <row r="1173" spans="1:9" x14ac:dyDescent="0.35">
      <c r="A1173" t="s">
        <v>251</v>
      </c>
      <c r="B1173" t="s">
        <v>314</v>
      </c>
      <c r="C1173" s="2">
        <v>45272</v>
      </c>
      <c r="D1173" t="s">
        <v>9</v>
      </c>
      <c r="E1173">
        <v>-156.55814271893931</v>
      </c>
      <c r="F1173">
        <v>0</v>
      </c>
      <c r="G1173">
        <v>2974.6047116598461</v>
      </c>
      <c r="H1173" t="str">
        <f t="shared" si="36"/>
        <v>2023-12</v>
      </c>
      <c r="I1173">
        <f t="shared" si="37"/>
        <v>10070.782618259411</v>
      </c>
    </row>
    <row r="1174" spans="1:9" x14ac:dyDescent="0.35">
      <c r="A1174" t="s">
        <v>251</v>
      </c>
      <c r="B1174" t="s">
        <v>315</v>
      </c>
      <c r="C1174" s="2">
        <v>45272</v>
      </c>
      <c r="D1174" t="s">
        <v>9</v>
      </c>
      <c r="E1174">
        <v>-148.73023558299229</v>
      </c>
      <c r="F1174">
        <v>0</v>
      </c>
      <c r="G1174">
        <v>2825.8744760768532</v>
      </c>
      <c r="H1174" t="str">
        <f t="shared" si="36"/>
        <v>2023-12</v>
      </c>
      <c r="I1174">
        <f t="shared" si="37"/>
        <v>10070.782618259411</v>
      </c>
    </row>
    <row r="1175" spans="1:9" x14ac:dyDescent="0.35">
      <c r="A1175" t="s">
        <v>251</v>
      </c>
      <c r="B1175" t="s">
        <v>154</v>
      </c>
      <c r="C1175" s="2">
        <v>45272</v>
      </c>
      <c r="D1175" t="s">
        <v>9</v>
      </c>
      <c r="E1175">
        <v>-141.29372380384271</v>
      </c>
      <c r="F1175">
        <v>0</v>
      </c>
      <c r="G1175">
        <v>2684.5807522730111</v>
      </c>
      <c r="H1175" t="str">
        <f t="shared" si="36"/>
        <v>2023-12</v>
      </c>
      <c r="I1175">
        <f t="shared" si="37"/>
        <v>10070.782618259411</v>
      </c>
    </row>
    <row r="1176" spans="1:9" x14ac:dyDescent="0.35">
      <c r="A1176" t="s">
        <v>251</v>
      </c>
      <c r="B1176" t="s">
        <v>316</v>
      </c>
      <c r="C1176" s="2">
        <v>45272</v>
      </c>
      <c r="D1176" t="s">
        <v>9</v>
      </c>
      <c r="E1176">
        <v>-134.22903761365049</v>
      </c>
      <c r="F1176">
        <v>0</v>
      </c>
      <c r="G1176">
        <v>2550.3517146593599</v>
      </c>
      <c r="H1176" t="str">
        <f t="shared" si="36"/>
        <v>2023-12</v>
      </c>
      <c r="I1176">
        <f t="shared" si="37"/>
        <v>10070.782618259411</v>
      </c>
    </row>
    <row r="1177" spans="1:9" x14ac:dyDescent="0.35">
      <c r="A1177" t="s">
        <v>58</v>
      </c>
      <c r="B1177" t="s">
        <v>275</v>
      </c>
      <c r="C1177" s="2">
        <v>45273</v>
      </c>
      <c r="D1177" t="s">
        <v>36</v>
      </c>
      <c r="E1177">
        <v>241.4249447605807</v>
      </c>
      <c r="F1177">
        <v>5.4386299967465854</v>
      </c>
      <c r="G1177">
        <v>2791.7766594199411</v>
      </c>
      <c r="H1177" t="str">
        <f t="shared" si="36"/>
        <v>2023-12</v>
      </c>
      <c r="I1177">
        <f t="shared" si="37"/>
        <v>10076.221248256157</v>
      </c>
    </row>
    <row r="1178" spans="1:9" x14ac:dyDescent="0.35">
      <c r="A1178" t="s">
        <v>251</v>
      </c>
      <c r="B1178" t="s">
        <v>315</v>
      </c>
      <c r="C1178" s="2">
        <v>45273</v>
      </c>
      <c r="D1178" t="s">
        <v>36</v>
      </c>
      <c r="E1178">
        <v>154.7402792492758</v>
      </c>
      <c r="F1178">
        <v>6.0100436662835079</v>
      </c>
      <c r="G1178">
        <v>2946.516938669216</v>
      </c>
      <c r="H1178" t="str">
        <f t="shared" si="36"/>
        <v>2023-12</v>
      </c>
      <c r="I1178">
        <f t="shared" si="37"/>
        <v>10082.231291922441</v>
      </c>
    </row>
    <row r="1179" spans="1:9" x14ac:dyDescent="0.35">
      <c r="A1179" t="s">
        <v>251</v>
      </c>
      <c r="B1179" t="s">
        <v>316</v>
      </c>
      <c r="C1179" s="2">
        <v>45273</v>
      </c>
      <c r="D1179" t="s">
        <v>36</v>
      </c>
      <c r="E1179">
        <v>134.2535394124331</v>
      </c>
      <c r="F1179">
        <v>2.4501798782523568E-2</v>
      </c>
      <c r="G1179">
        <v>3080.7704780816489</v>
      </c>
      <c r="H1179" t="str">
        <f t="shared" si="36"/>
        <v>2023-12</v>
      </c>
      <c r="I1179">
        <f t="shared" si="37"/>
        <v>10082.255793721222</v>
      </c>
    </row>
    <row r="1180" spans="1:9" x14ac:dyDescent="0.35">
      <c r="A1180" t="s">
        <v>251</v>
      </c>
      <c r="B1180" t="s">
        <v>314</v>
      </c>
      <c r="C1180" s="2">
        <v>45273</v>
      </c>
      <c r="D1180" t="s">
        <v>36</v>
      </c>
      <c r="E1180">
        <v>156.30073942515889</v>
      </c>
      <c r="F1180">
        <v>-0.25740329378038501</v>
      </c>
      <c r="G1180">
        <v>3237.0712175068079</v>
      </c>
      <c r="H1180" t="str">
        <f t="shared" si="36"/>
        <v>2023-12</v>
      </c>
      <c r="I1180">
        <f t="shared" si="37"/>
        <v>10081.998390427441</v>
      </c>
    </row>
    <row r="1181" spans="1:9" x14ac:dyDescent="0.35">
      <c r="A1181" t="s">
        <v>251</v>
      </c>
      <c r="B1181" t="s">
        <v>154</v>
      </c>
      <c r="C1181" s="2">
        <v>45273</v>
      </c>
      <c r="D1181" t="s">
        <v>36</v>
      </c>
      <c r="E1181">
        <v>139.60414646343429</v>
      </c>
      <c r="F1181">
        <v>-1.6895773404083061</v>
      </c>
      <c r="G1181">
        <v>3376.6753639702429</v>
      </c>
      <c r="H1181" t="str">
        <f t="shared" si="36"/>
        <v>2023-12</v>
      </c>
      <c r="I1181">
        <f t="shared" si="37"/>
        <v>10080.308813087033</v>
      </c>
    </row>
    <row r="1182" spans="1:9" x14ac:dyDescent="0.35">
      <c r="A1182" t="s">
        <v>26</v>
      </c>
      <c r="B1182" t="s">
        <v>27</v>
      </c>
      <c r="C1182" s="2">
        <v>45274</v>
      </c>
      <c r="D1182" t="s">
        <v>36</v>
      </c>
      <c r="E1182">
        <v>376.46345682402563</v>
      </c>
      <c r="F1182">
        <v>2.0302386049881989</v>
      </c>
      <c r="G1182">
        <v>3753.1388207942682</v>
      </c>
      <c r="H1182" t="str">
        <f t="shared" si="36"/>
        <v>2023-12</v>
      </c>
      <c r="I1182">
        <f t="shared" si="37"/>
        <v>10082.339051692021</v>
      </c>
    </row>
    <row r="1183" spans="1:9" x14ac:dyDescent="0.35">
      <c r="A1183" t="s">
        <v>26</v>
      </c>
      <c r="B1183" t="s">
        <v>29</v>
      </c>
      <c r="C1183" s="2">
        <v>45274</v>
      </c>
      <c r="D1183" t="s">
        <v>36</v>
      </c>
      <c r="E1183">
        <v>382.3282450111567</v>
      </c>
      <c r="F1183">
        <v>26.616687703071189</v>
      </c>
      <c r="G1183">
        <v>4135.4670658054247</v>
      </c>
      <c r="H1183" t="str">
        <f t="shared" si="36"/>
        <v>2023-12</v>
      </c>
      <c r="I1183">
        <f t="shared" si="37"/>
        <v>10108.955739395093</v>
      </c>
    </row>
    <row r="1184" spans="1:9" x14ac:dyDescent="0.35">
      <c r="A1184" t="s">
        <v>26</v>
      </c>
      <c r="B1184" t="s">
        <v>29</v>
      </c>
      <c r="C1184" s="2">
        <v>45274</v>
      </c>
      <c r="D1184" t="s">
        <v>36</v>
      </c>
      <c r="E1184">
        <v>363.21183276059878</v>
      </c>
      <c r="F1184">
        <v>25.285853317917599</v>
      </c>
      <c r="G1184">
        <v>4498.6788985660232</v>
      </c>
      <c r="H1184" t="str">
        <f t="shared" si="36"/>
        <v>2023-12</v>
      </c>
      <c r="I1184">
        <f t="shared" si="37"/>
        <v>10134.24159271301</v>
      </c>
    </row>
    <row r="1185" spans="1:9" x14ac:dyDescent="0.35">
      <c r="A1185" t="s">
        <v>26</v>
      </c>
      <c r="B1185" t="s">
        <v>27</v>
      </c>
      <c r="C1185" s="2">
        <v>45274</v>
      </c>
      <c r="D1185" t="s">
        <v>36</v>
      </c>
      <c r="E1185">
        <v>396.2773229726584</v>
      </c>
      <c r="F1185">
        <v>2.137093268408591</v>
      </c>
      <c r="G1185">
        <v>4894.9562215386813</v>
      </c>
      <c r="H1185" t="str">
        <f t="shared" si="36"/>
        <v>2023-12</v>
      </c>
      <c r="I1185">
        <f t="shared" si="37"/>
        <v>10136.378685981419</v>
      </c>
    </row>
    <row r="1186" spans="1:9" x14ac:dyDescent="0.35">
      <c r="A1186" t="s">
        <v>317</v>
      </c>
      <c r="B1186" t="s">
        <v>112</v>
      </c>
      <c r="C1186" s="2">
        <v>45274</v>
      </c>
      <c r="D1186" t="s">
        <v>9</v>
      </c>
      <c r="E1186">
        <v>-244.74781107693411</v>
      </c>
      <c r="F1186">
        <v>0</v>
      </c>
      <c r="G1186">
        <v>4650.208410461747</v>
      </c>
      <c r="H1186" t="str">
        <f t="shared" si="36"/>
        <v>2023-12</v>
      </c>
      <c r="I1186">
        <f t="shared" si="37"/>
        <v>10136.378685981419</v>
      </c>
    </row>
    <row r="1187" spans="1:9" x14ac:dyDescent="0.35">
      <c r="A1187" t="s">
        <v>317</v>
      </c>
      <c r="B1187" t="s">
        <v>318</v>
      </c>
      <c r="C1187" s="2">
        <v>45274</v>
      </c>
      <c r="D1187" t="s">
        <v>9</v>
      </c>
      <c r="E1187">
        <v>-232.51042052308739</v>
      </c>
      <c r="F1187">
        <v>0</v>
      </c>
      <c r="G1187">
        <v>4417.6979899386597</v>
      </c>
      <c r="H1187" t="str">
        <f t="shared" si="36"/>
        <v>2023-12</v>
      </c>
      <c r="I1187">
        <f t="shared" si="37"/>
        <v>10136.378685981419</v>
      </c>
    </row>
    <row r="1188" spans="1:9" x14ac:dyDescent="0.35">
      <c r="A1188" t="s">
        <v>317</v>
      </c>
      <c r="B1188" t="s">
        <v>318</v>
      </c>
      <c r="C1188" s="2">
        <v>45274</v>
      </c>
      <c r="D1188" t="s">
        <v>9</v>
      </c>
      <c r="E1188">
        <v>-220.884899496933</v>
      </c>
      <c r="F1188">
        <v>0</v>
      </c>
      <c r="G1188">
        <v>4196.8130904417267</v>
      </c>
      <c r="H1188" t="str">
        <f t="shared" si="36"/>
        <v>2023-12</v>
      </c>
      <c r="I1188">
        <f t="shared" si="37"/>
        <v>10136.378685981419</v>
      </c>
    </row>
    <row r="1189" spans="1:9" x14ac:dyDescent="0.35">
      <c r="A1189" t="s">
        <v>317</v>
      </c>
      <c r="B1189" t="s">
        <v>179</v>
      </c>
      <c r="C1189" s="2">
        <v>45274</v>
      </c>
      <c r="D1189" t="s">
        <v>9</v>
      </c>
      <c r="E1189">
        <v>-209.84065452208631</v>
      </c>
      <c r="F1189">
        <v>0</v>
      </c>
      <c r="G1189">
        <v>3986.9724359196398</v>
      </c>
      <c r="H1189" t="str">
        <f t="shared" si="36"/>
        <v>2023-12</v>
      </c>
      <c r="I1189">
        <f t="shared" si="37"/>
        <v>10136.378685981419</v>
      </c>
    </row>
    <row r="1190" spans="1:9" x14ac:dyDescent="0.35">
      <c r="A1190" t="s">
        <v>317</v>
      </c>
      <c r="B1190" t="s">
        <v>319</v>
      </c>
      <c r="C1190" s="2">
        <v>45274</v>
      </c>
      <c r="D1190" t="s">
        <v>9</v>
      </c>
      <c r="E1190">
        <v>-199.34862179598201</v>
      </c>
      <c r="F1190">
        <v>0</v>
      </c>
      <c r="G1190">
        <v>3787.6238141236581</v>
      </c>
      <c r="H1190" t="str">
        <f t="shared" si="36"/>
        <v>2023-12</v>
      </c>
      <c r="I1190">
        <f t="shared" si="37"/>
        <v>10136.378685981419</v>
      </c>
    </row>
    <row r="1191" spans="1:9" x14ac:dyDescent="0.35">
      <c r="A1191" t="s">
        <v>317</v>
      </c>
      <c r="B1191" t="s">
        <v>318</v>
      </c>
      <c r="C1191" s="2">
        <v>45274</v>
      </c>
      <c r="D1191" t="s">
        <v>9</v>
      </c>
      <c r="E1191">
        <v>-189.38119070618291</v>
      </c>
      <c r="F1191">
        <v>0</v>
      </c>
      <c r="G1191">
        <v>3598.242623417475</v>
      </c>
      <c r="H1191" t="str">
        <f t="shared" si="36"/>
        <v>2023-12</v>
      </c>
      <c r="I1191">
        <f t="shared" si="37"/>
        <v>10136.378685981419</v>
      </c>
    </row>
    <row r="1192" spans="1:9" x14ac:dyDescent="0.35">
      <c r="A1192" t="s">
        <v>317</v>
      </c>
      <c r="B1192" t="s">
        <v>320</v>
      </c>
      <c r="C1192" s="2">
        <v>45274</v>
      </c>
      <c r="D1192" t="s">
        <v>9</v>
      </c>
      <c r="E1192">
        <v>-179.91213117087381</v>
      </c>
      <c r="F1192">
        <v>0</v>
      </c>
      <c r="G1192">
        <v>3418.3304922466018</v>
      </c>
      <c r="H1192" t="str">
        <f t="shared" si="36"/>
        <v>2023-12</v>
      </c>
      <c r="I1192">
        <f t="shared" si="37"/>
        <v>10136.378685981419</v>
      </c>
    </row>
    <row r="1193" spans="1:9" x14ac:dyDescent="0.35">
      <c r="A1193" t="s">
        <v>317</v>
      </c>
      <c r="B1193" t="s">
        <v>321</v>
      </c>
      <c r="C1193" s="2">
        <v>45274</v>
      </c>
      <c r="D1193" t="s">
        <v>9</v>
      </c>
      <c r="E1193">
        <v>-170.91652461233011</v>
      </c>
      <c r="F1193">
        <v>0</v>
      </c>
      <c r="G1193">
        <v>3247.413967634272</v>
      </c>
      <c r="H1193" t="str">
        <f t="shared" si="36"/>
        <v>2023-12</v>
      </c>
      <c r="I1193">
        <f t="shared" si="37"/>
        <v>10136.378685981419</v>
      </c>
    </row>
    <row r="1194" spans="1:9" x14ac:dyDescent="0.35">
      <c r="A1194" t="s">
        <v>317</v>
      </c>
      <c r="B1194" t="s">
        <v>322</v>
      </c>
      <c r="C1194" s="2">
        <v>45274</v>
      </c>
      <c r="D1194" t="s">
        <v>9</v>
      </c>
      <c r="E1194">
        <v>-162.37069838171359</v>
      </c>
      <c r="F1194">
        <v>0</v>
      </c>
      <c r="G1194">
        <v>3085.0432692525578</v>
      </c>
      <c r="H1194" t="str">
        <f t="shared" si="36"/>
        <v>2023-12</v>
      </c>
      <c r="I1194">
        <f t="shared" si="37"/>
        <v>10136.378685981419</v>
      </c>
    </row>
    <row r="1195" spans="1:9" x14ac:dyDescent="0.35">
      <c r="A1195" t="s">
        <v>7</v>
      </c>
      <c r="B1195" t="s">
        <v>8</v>
      </c>
      <c r="C1195" s="2">
        <v>45275</v>
      </c>
      <c r="D1195" t="s">
        <v>36</v>
      </c>
      <c r="E1195">
        <v>462.55991848438862</v>
      </c>
      <c r="F1195">
        <v>8.4254861271693926</v>
      </c>
      <c r="G1195">
        <v>3547.603187736946</v>
      </c>
      <c r="H1195" t="str">
        <f t="shared" si="36"/>
        <v>2023-12</v>
      </c>
      <c r="I1195">
        <f t="shared" si="37"/>
        <v>10144.804172108588</v>
      </c>
    </row>
    <row r="1196" spans="1:9" x14ac:dyDescent="0.35">
      <c r="A1196" t="s">
        <v>84</v>
      </c>
      <c r="B1196" t="s">
        <v>123</v>
      </c>
      <c r="C1196" s="2">
        <v>45275</v>
      </c>
      <c r="D1196" t="s">
        <v>36</v>
      </c>
      <c r="E1196">
        <v>418.57208284927901</v>
      </c>
      <c r="F1196">
        <v>-12.85562789007918</v>
      </c>
      <c r="G1196">
        <v>3966.175270586225</v>
      </c>
      <c r="H1196" t="str">
        <f t="shared" si="36"/>
        <v>2023-12</v>
      </c>
      <c r="I1196">
        <f t="shared" si="37"/>
        <v>10131.948544218509</v>
      </c>
    </row>
    <row r="1197" spans="1:9" x14ac:dyDescent="0.35">
      <c r="A1197" t="s">
        <v>26</v>
      </c>
      <c r="B1197" t="s">
        <v>204</v>
      </c>
      <c r="C1197" s="2">
        <v>45275</v>
      </c>
      <c r="D1197" t="s">
        <v>36</v>
      </c>
      <c r="E1197">
        <v>307.0019696988316</v>
      </c>
      <c r="F1197">
        <v>-14.02771077171553</v>
      </c>
      <c r="G1197">
        <v>4273.1772402850575</v>
      </c>
      <c r="H1197" t="str">
        <f t="shared" si="36"/>
        <v>2023-12</v>
      </c>
      <c r="I1197">
        <f t="shared" si="37"/>
        <v>10117.920833446793</v>
      </c>
    </row>
    <row r="1198" spans="1:9" x14ac:dyDescent="0.35">
      <c r="A1198" t="s">
        <v>37</v>
      </c>
      <c r="B1198" t="s">
        <v>244</v>
      </c>
      <c r="C1198" s="2">
        <v>45275</v>
      </c>
      <c r="D1198" t="s">
        <v>9</v>
      </c>
      <c r="E1198">
        <v>-213.65886201425289</v>
      </c>
      <c r="F1198">
        <v>0</v>
      </c>
      <c r="G1198">
        <v>4059.518378270805</v>
      </c>
      <c r="H1198" t="str">
        <f t="shared" si="36"/>
        <v>2023-12</v>
      </c>
      <c r="I1198">
        <f t="shared" si="37"/>
        <v>10117.920833446793</v>
      </c>
    </row>
    <row r="1199" spans="1:9" x14ac:dyDescent="0.35">
      <c r="A1199" t="s">
        <v>58</v>
      </c>
      <c r="B1199" t="s">
        <v>275</v>
      </c>
      <c r="C1199" s="2">
        <v>45276</v>
      </c>
      <c r="D1199" t="s">
        <v>36</v>
      </c>
      <c r="E1199">
        <v>222.5441105533796</v>
      </c>
      <c r="F1199">
        <v>-1.642888472262797</v>
      </c>
      <c r="G1199">
        <v>4282.0624888241846</v>
      </c>
      <c r="H1199" t="str">
        <f t="shared" si="36"/>
        <v>2023-12</v>
      </c>
      <c r="I1199">
        <f t="shared" si="37"/>
        <v>10116.27794497453</v>
      </c>
    </row>
    <row r="1200" spans="1:9" x14ac:dyDescent="0.35">
      <c r="A1200" t="s">
        <v>58</v>
      </c>
      <c r="B1200" t="s">
        <v>312</v>
      </c>
      <c r="C1200" s="2">
        <v>45276</v>
      </c>
      <c r="D1200" t="s">
        <v>36</v>
      </c>
      <c r="E1200">
        <v>215.51659252650921</v>
      </c>
      <c r="F1200">
        <v>2.538943452148914</v>
      </c>
      <c r="G1200">
        <v>4497.5790813506937</v>
      </c>
      <c r="H1200" t="str">
        <f t="shared" si="36"/>
        <v>2023-12</v>
      </c>
      <c r="I1200">
        <f t="shared" si="37"/>
        <v>10118.81688842668</v>
      </c>
    </row>
    <row r="1201" spans="1:9" x14ac:dyDescent="0.35">
      <c r="A1201" t="s">
        <v>65</v>
      </c>
      <c r="B1201" t="s">
        <v>323</v>
      </c>
      <c r="C1201" s="2">
        <v>45278</v>
      </c>
      <c r="D1201" t="s">
        <v>9</v>
      </c>
      <c r="E1201">
        <v>-224.87895406753469</v>
      </c>
      <c r="F1201">
        <v>0</v>
      </c>
      <c r="G1201">
        <v>4272.7001272831594</v>
      </c>
      <c r="H1201" t="str">
        <f t="shared" si="36"/>
        <v>2023-12</v>
      </c>
      <c r="I1201">
        <f t="shared" si="37"/>
        <v>10118.81688842668</v>
      </c>
    </row>
    <row r="1202" spans="1:9" x14ac:dyDescent="0.35">
      <c r="A1202" t="s">
        <v>65</v>
      </c>
      <c r="B1202" t="s">
        <v>290</v>
      </c>
      <c r="C1202" s="2">
        <v>45278</v>
      </c>
      <c r="D1202" t="s">
        <v>9</v>
      </c>
      <c r="E1202">
        <v>-213.63500636415799</v>
      </c>
      <c r="F1202">
        <v>0</v>
      </c>
      <c r="G1202">
        <v>4059.0651209190009</v>
      </c>
      <c r="H1202" t="str">
        <f t="shared" si="36"/>
        <v>2023-12</v>
      </c>
      <c r="I1202">
        <f t="shared" si="37"/>
        <v>10118.81688842668</v>
      </c>
    </row>
    <row r="1203" spans="1:9" x14ac:dyDescent="0.35">
      <c r="A1203" t="s">
        <v>65</v>
      </c>
      <c r="B1203" t="s">
        <v>323</v>
      </c>
      <c r="C1203" s="2">
        <v>45278</v>
      </c>
      <c r="D1203" t="s">
        <v>9</v>
      </c>
      <c r="E1203">
        <v>-202.9532560459501</v>
      </c>
      <c r="F1203">
        <v>0</v>
      </c>
      <c r="G1203">
        <v>3856.1118648730512</v>
      </c>
      <c r="H1203" t="str">
        <f t="shared" si="36"/>
        <v>2023-12</v>
      </c>
      <c r="I1203">
        <f t="shared" si="37"/>
        <v>10118.81688842668</v>
      </c>
    </row>
    <row r="1204" spans="1:9" x14ac:dyDescent="0.35">
      <c r="A1204" t="s">
        <v>65</v>
      </c>
      <c r="B1204" t="s">
        <v>290</v>
      </c>
      <c r="C1204" s="2">
        <v>45278</v>
      </c>
      <c r="D1204" t="s">
        <v>9</v>
      </c>
      <c r="E1204">
        <v>-192.80559324365259</v>
      </c>
      <c r="F1204">
        <v>0</v>
      </c>
      <c r="G1204">
        <v>3663.306271629398</v>
      </c>
      <c r="H1204" t="str">
        <f t="shared" si="36"/>
        <v>2023-12</v>
      </c>
      <c r="I1204">
        <f t="shared" si="37"/>
        <v>10118.81688842668</v>
      </c>
    </row>
    <row r="1205" spans="1:9" x14ac:dyDescent="0.35">
      <c r="A1205" t="s">
        <v>65</v>
      </c>
      <c r="B1205" t="s">
        <v>324</v>
      </c>
      <c r="C1205" s="2">
        <v>45278</v>
      </c>
      <c r="D1205" t="s">
        <v>9</v>
      </c>
      <c r="E1205">
        <v>-183.16531358146989</v>
      </c>
      <c r="F1205">
        <v>0</v>
      </c>
      <c r="G1205">
        <v>3480.140958047929</v>
      </c>
      <c r="H1205" t="str">
        <f t="shared" si="36"/>
        <v>2023-12</v>
      </c>
      <c r="I1205">
        <f t="shared" si="37"/>
        <v>10118.81688842668</v>
      </c>
    </row>
    <row r="1206" spans="1:9" x14ac:dyDescent="0.35">
      <c r="A1206" t="s">
        <v>65</v>
      </c>
      <c r="B1206" t="s">
        <v>324</v>
      </c>
      <c r="C1206" s="2">
        <v>45278</v>
      </c>
      <c r="D1206" t="s">
        <v>9</v>
      </c>
      <c r="E1206">
        <v>-174.00704790239641</v>
      </c>
      <c r="F1206">
        <v>0</v>
      </c>
      <c r="G1206">
        <v>3306.1339101455319</v>
      </c>
      <c r="H1206" t="str">
        <f t="shared" si="36"/>
        <v>2023-12</v>
      </c>
      <c r="I1206">
        <f t="shared" si="37"/>
        <v>10118.81688842668</v>
      </c>
    </row>
    <row r="1207" spans="1:9" x14ac:dyDescent="0.35">
      <c r="A1207" t="s">
        <v>44</v>
      </c>
      <c r="B1207" t="s">
        <v>45</v>
      </c>
      <c r="C1207" s="2">
        <v>45278</v>
      </c>
      <c r="D1207" t="s">
        <v>9</v>
      </c>
      <c r="E1207">
        <v>-165.3066955072766</v>
      </c>
      <c r="F1207">
        <v>0</v>
      </c>
      <c r="G1207">
        <v>3140.8272146382551</v>
      </c>
      <c r="H1207" t="str">
        <f t="shared" si="36"/>
        <v>2023-12</v>
      </c>
      <c r="I1207">
        <f t="shared" si="37"/>
        <v>10118.81688842668</v>
      </c>
    </row>
    <row r="1208" spans="1:9" x14ac:dyDescent="0.35">
      <c r="A1208" t="s">
        <v>30</v>
      </c>
      <c r="B1208" t="s">
        <v>274</v>
      </c>
      <c r="C1208" s="2">
        <v>45279</v>
      </c>
      <c r="D1208" t="s">
        <v>9</v>
      </c>
      <c r="E1208">
        <v>-157.04136073191279</v>
      </c>
      <c r="F1208">
        <v>0</v>
      </c>
      <c r="G1208">
        <v>2983.7858539063418</v>
      </c>
      <c r="H1208" t="str">
        <f t="shared" si="36"/>
        <v>2023-12</v>
      </c>
      <c r="I1208">
        <f t="shared" si="37"/>
        <v>10118.81688842668</v>
      </c>
    </row>
    <row r="1209" spans="1:9" x14ac:dyDescent="0.35">
      <c r="A1209" t="s">
        <v>30</v>
      </c>
      <c r="B1209" t="s">
        <v>255</v>
      </c>
      <c r="C1209" s="2">
        <v>45279</v>
      </c>
      <c r="D1209" t="s">
        <v>9</v>
      </c>
      <c r="E1209">
        <v>-149.18929269531711</v>
      </c>
      <c r="F1209">
        <v>0</v>
      </c>
      <c r="G1209">
        <v>2834.5965612110249</v>
      </c>
      <c r="H1209" t="str">
        <f t="shared" si="36"/>
        <v>2023-12</v>
      </c>
      <c r="I1209">
        <f t="shared" si="37"/>
        <v>10118.81688842668</v>
      </c>
    </row>
    <row r="1210" spans="1:9" x14ac:dyDescent="0.35">
      <c r="A1210" t="s">
        <v>30</v>
      </c>
      <c r="B1210" t="s">
        <v>105</v>
      </c>
      <c r="C1210" s="2">
        <v>45279</v>
      </c>
      <c r="D1210" t="s">
        <v>9</v>
      </c>
      <c r="E1210">
        <v>-141.72982806055131</v>
      </c>
      <c r="F1210">
        <v>0</v>
      </c>
      <c r="G1210">
        <v>2692.8667331504739</v>
      </c>
      <c r="H1210" t="str">
        <f t="shared" si="36"/>
        <v>2023-12</v>
      </c>
      <c r="I1210">
        <f t="shared" si="37"/>
        <v>10118.81688842668</v>
      </c>
    </row>
    <row r="1211" spans="1:9" x14ac:dyDescent="0.35">
      <c r="A1211" t="s">
        <v>58</v>
      </c>
      <c r="B1211" t="s">
        <v>311</v>
      </c>
      <c r="C1211" s="2">
        <v>45280</v>
      </c>
      <c r="D1211" t="s">
        <v>36</v>
      </c>
      <c r="E1211">
        <v>199.88568039407241</v>
      </c>
      <c r="F1211">
        <v>-2.443086226569847</v>
      </c>
      <c r="G1211">
        <v>2892.752413544546</v>
      </c>
      <c r="H1211" t="str">
        <f t="shared" si="36"/>
        <v>2023-12</v>
      </c>
      <c r="I1211">
        <f t="shared" si="37"/>
        <v>10116.373802200111</v>
      </c>
    </row>
    <row r="1212" spans="1:9" x14ac:dyDescent="0.35">
      <c r="A1212" t="s">
        <v>65</v>
      </c>
      <c r="B1212" t="s">
        <v>290</v>
      </c>
      <c r="C1212" s="2">
        <v>45280</v>
      </c>
      <c r="D1212" t="s">
        <v>36</v>
      </c>
      <c r="E1212">
        <v>215.4826587111931</v>
      </c>
      <c r="F1212">
        <v>1.8476523470351369</v>
      </c>
      <c r="G1212">
        <v>3108.2350722557389</v>
      </c>
      <c r="H1212" t="str">
        <f t="shared" si="36"/>
        <v>2023-12</v>
      </c>
      <c r="I1212">
        <f t="shared" si="37"/>
        <v>10118.221454547145</v>
      </c>
    </row>
    <row r="1213" spans="1:9" x14ac:dyDescent="0.35">
      <c r="A1213" t="s">
        <v>65</v>
      </c>
      <c r="B1213" t="s">
        <v>290</v>
      </c>
      <c r="C1213" s="2">
        <v>45280</v>
      </c>
      <c r="D1213" t="s">
        <v>36</v>
      </c>
      <c r="E1213">
        <v>194.47309948685179</v>
      </c>
      <c r="F1213">
        <v>1.6675062431991989</v>
      </c>
      <c r="G1213">
        <v>3302.7081717425908</v>
      </c>
      <c r="H1213" t="str">
        <f t="shared" si="36"/>
        <v>2023-12</v>
      </c>
      <c r="I1213">
        <f t="shared" si="37"/>
        <v>10119.888960790344</v>
      </c>
    </row>
    <row r="1214" spans="1:9" x14ac:dyDescent="0.35">
      <c r="A1214" t="s">
        <v>65</v>
      </c>
      <c r="B1214" t="s">
        <v>323</v>
      </c>
      <c r="C1214" s="2">
        <v>45280</v>
      </c>
      <c r="D1214" t="s">
        <v>36</v>
      </c>
      <c r="E1214">
        <v>223.31488674599979</v>
      </c>
      <c r="F1214">
        <v>-1.564067321534935</v>
      </c>
      <c r="G1214">
        <v>3526.0230584885908</v>
      </c>
      <c r="H1214" t="str">
        <f t="shared" si="36"/>
        <v>2023-12</v>
      </c>
      <c r="I1214">
        <f t="shared" si="37"/>
        <v>10118.324893468809</v>
      </c>
    </row>
    <row r="1215" spans="1:9" x14ac:dyDescent="0.35">
      <c r="A1215" t="s">
        <v>65</v>
      </c>
      <c r="B1215" t="s">
        <v>323</v>
      </c>
      <c r="C1215" s="2">
        <v>45280</v>
      </c>
      <c r="D1215" t="s">
        <v>36</v>
      </c>
      <c r="E1215">
        <v>201.5416852882648</v>
      </c>
      <c r="F1215">
        <v>-1.4115707576852969</v>
      </c>
      <c r="G1215">
        <v>3727.5647437768562</v>
      </c>
      <c r="H1215" t="str">
        <f t="shared" si="36"/>
        <v>2023-12</v>
      </c>
      <c r="I1215">
        <f t="shared" si="37"/>
        <v>10116.913322711123</v>
      </c>
    </row>
    <row r="1216" spans="1:9" x14ac:dyDescent="0.35">
      <c r="A1216" t="s">
        <v>14</v>
      </c>
      <c r="B1216" t="s">
        <v>207</v>
      </c>
      <c r="C1216" s="2">
        <v>45281</v>
      </c>
      <c r="D1216" t="s">
        <v>36</v>
      </c>
      <c r="E1216">
        <v>299.9976575516327</v>
      </c>
      <c r="F1216">
        <v>-4.9805388953870988</v>
      </c>
      <c r="G1216">
        <v>4027.5624013284892</v>
      </c>
      <c r="H1216" t="str">
        <f t="shared" si="36"/>
        <v>2023-12</v>
      </c>
      <c r="I1216">
        <f t="shared" si="37"/>
        <v>10111.932783815737</v>
      </c>
    </row>
    <row r="1217" spans="1:9" x14ac:dyDescent="0.35">
      <c r="A1217" t="s">
        <v>37</v>
      </c>
      <c r="B1217" t="s">
        <v>244</v>
      </c>
      <c r="C1217" s="2">
        <v>45281</v>
      </c>
      <c r="D1217" t="s">
        <v>36</v>
      </c>
      <c r="E1217">
        <v>213.06204830557331</v>
      </c>
      <c r="F1217">
        <v>-0.59681370867957639</v>
      </c>
      <c r="G1217">
        <v>4240.6244496340623</v>
      </c>
      <c r="H1217" t="str">
        <f t="shared" si="36"/>
        <v>2023-12</v>
      </c>
      <c r="I1217">
        <f t="shared" si="37"/>
        <v>10111.335970107057</v>
      </c>
    </row>
    <row r="1218" spans="1:9" x14ac:dyDescent="0.35">
      <c r="A1218" t="s">
        <v>317</v>
      </c>
      <c r="B1218" t="s">
        <v>322</v>
      </c>
      <c r="C1218" s="2">
        <v>45282</v>
      </c>
      <c r="D1218" t="s">
        <v>36</v>
      </c>
      <c r="E1218">
        <v>146.51063880087619</v>
      </c>
      <c r="F1218">
        <v>-15.860059580837399</v>
      </c>
      <c r="G1218">
        <v>4387.1350884349386</v>
      </c>
      <c r="H1218" t="str">
        <f t="shared" si="36"/>
        <v>2023-12</v>
      </c>
      <c r="I1218">
        <f t="shared" si="37"/>
        <v>10095.47591052622</v>
      </c>
    </row>
    <row r="1219" spans="1:9" x14ac:dyDescent="0.35">
      <c r="A1219" t="s">
        <v>65</v>
      </c>
      <c r="B1219" t="s">
        <v>324</v>
      </c>
      <c r="C1219" s="2">
        <v>45282</v>
      </c>
      <c r="D1219" t="s">
        <v>36</v>
      </c>
      <c r="E1219">
        <v>183.55355023432941</v>
      </c>
      <c r="F1219">
        <v>0.38823665285943321</v>
      </c>
      <c r="G1219">
        <v>4570.6886386692677</v>
      </c>
      <c r="H1219" t="str">
        <f t="shared" ref="H1219:H1282" si="38">TEXT(C1219,"yyyy-mm")</f>
        <v>2023-12</v>
      </c>
      <c r="I1219">
        <f t="shared" si="37"/>
        <v>10095.86414717908</v>
      </c>
    </row>
    <row r="1220" spans="1:9" x14ac:dyDescent="0.35">
      <c r="A1220" t="s">
        <v>317</v>
      </c>
      <c r="B1220" t="s">
        <v>318</v>
      </c>
      <c r="C1220" s="2">
        <v>45282</v>
      </c>
      <c r="D1220" t="s">
        <v>36</v>
      </c>
      <c r="E1220">
        <v>228.51914367969749</v>
      </c>
      <c r="F1220">
        <v>7.6342441827645473</v>
      </c>
      <c r="G1220">
        <v>4799.2077823489653</v>
      </c>
      <c r="H1220" t="str">
        <f t="shared" si="38"/>
        <v>2023-12</v>
      </c>
      <c r="I1220">
        <f t="shared" ref="I1220:I1283" si="39">I1219 + F1220</f>
        <v>10103.498391361843</v>
      </c>
    </row>
    <row r="1221" spans="1:9" x14ac:dyDescent="0.35">
      <c r="A1221" t="s">
        <v>317</v>
      </c>
      <c r="B1221" t="s">
        <v>320</v>
      </c>
      <c r="C1221" s="2">
        <v>45282</v>
      </c>
      <c r="D1221" t="s">
        <v>36</v>
      </c>
      <c r="E1221">
        <v>179.70350441566671</v>
      </c>
      <c r="F1221">
        <v>-0.2086267552071206</v>
      </c>
      <c r="G1221">
        <v>4978.9112867646318</v>
      </c>
      <c r="H1221" t="str">
        <f t="shared" si="38"/>
        <v>2023-12</v>
      </c>
      <c r="I1221">
        <f t="shared" si="39"/>
        <v>10103.289764606636</v>
      </c>
    </row>
    <row r="1222" spans="1:9" x14ac:dyDescent="0.35">
      <c r="A1222" t="s">
        <v>58</v>
      </c>
      <c r="B1222" t="s">
        <v>92</v>
      </c>
      <c r="C1222" s="2">
        <v>45282</v>
      </c>
      <c r="D1222" t="s">
        <v>36</v>
      </c>
      <c r="E1222">
        <v>190.1487806054806</v>
      </c>
      <c r="F1222">
        <v>-2.063547684129531</v>
      </c>
      <c r="G1222">
        <v>5169.0600673701119</v>
      </c>
      <c r="H1222" t="str">
        <f t="shared" si="38"/>
        <v>2023-12</v>
      </c>
      <c r="I1222">
        <f t="shared" si="39"/>
        <v>10101.226216922507</v>
      </c>
    </row>
    <row r="1223" spans="1:9" x14ac:dyDescent="0.35">
      <c r="A1223" t="s">
        <v>317</v>
      </c>
      <c r="B1223" t="s">
        <v>319</v>
      </c>
      <c r="C1223" s="2">
        <v>45282</v>
      </c>
      <c r="D1223" t="s">
        <v>36</v>
      </c>
      <c r="E1223">
        <v>199.57599182877101</v>
      </c>
      <c r="F1223">
        <v>0.2273700327889685</v>
      </c>
      <c r="G1223">
        <v>5368.6360591988832</v>
      </c>
      <c r="H1223" t="str">
        <f t="shared" si="38"/>
        <v>2023-12</v>
      </c>
      <c r="I1223">
        <f t="shared" si="39"/>
        <v>10101.453586955296</v>
      </c>
    </row>
    <row r="1224" spans="1:9" x14ac:dyDescent="0.35">
      <c r="A1224" t="s">
        <v>317</v>
      </c>
      <c r="B1224" t="s">
        <v>318</v>
      </c>
      <c r="C1224" s="2">
        <v>45282</v>
      </c>
      <c r="D1224" t="s">
        <v>36</v>
      </c>
      <c r="E1224">
        <v>195.92660081238071</v>
      </c>
      <c r="F1224">
        <v>6.5454101061977497</v>
      </c>
      <c r="G1224">
        <v>5564.5626600112637</v>
      </c>
      <c r="H1224" t="str">
        <f t="shared" si="38"/>
        <v>2023-12</v>
      </c>
      <c r="I1224">
        <f t="shared" si="39"/>
        <v>10107.998997061493</v>
      </c>
    </row>
    <row r="1225" spans="1:9" x14ac:dyDescent="0.35">
      <c r="A1225" t="s">
        <v>317</v>
      </c>
      <c r="B1225" t="s">
        <v>179</v>
      </c>
      <c r="C1225" s="2">
        <v>45282</v>
      </c>
      <c r="D1225" t="s">
        <v>36</v>
      </c>
      <c r="E1225">
        <v>208.38051590563191</v>
      </c>
      <c r="F1225">
        <v>-1.4601386164544581</v>
      </c>
      <c r="G1225">
        <v>5772.9431759168956</v>
      </c>
      <c r="H1225" t="str">
        <f t="shared" si="38"/>
        <v>2023-12</v>
      </c>
      <c r="I1225">
        <f t="shared" si="39"/>
        <v>10106.538858445039</v>
      </c>
    </row>
    <row r="1226" spans="1:9" x14ac:dyDescent="0.35">
      <c r="A1226" t="s">
        <v>317</v>
      </c>
      <c r="B1226" t="s">
        <v>112</v>
      </c>
      <c r="C1226" s="2">
        <v>45282</v>
      </c>
      <c r="D1226" t="s">
        <v>36</v>
      </c>
      <c r="E1226">
        <v>243.1243622472314</v>
      </c>
      <c r="F1226">
        <v>-1.623448829702653</v>
      </c>
      <c r="G1226">
        <v>6016.0675381641267</v>
      </c>
      <c r="H1226" t="str">
        <f t="shared" si="38"/>
        <v>2023-12</v>
      </c>
      <c r="I1226">
        <f t="shared" si="39"/>
        <v>10104.915409615336</v>
      </c>
    </row>
    <row r="1227" spans="1:9" x14ac:dyDescent="0.35">
      <c r="A1227" t="s">
        <v>317</v>
      </c>
      <c r="B1227" t="s">
        <v>321</v>
      </c>
      <c r="C1227" s="2">
        <v>45282</v>
      </c>
      <c r="D1227" t="s">
        <v>36</v>
      </c>
      <c r="E1227">
        <v>181.58461632441029</v>
      </c>
      <c r="F1227">
        <v>10.668091712080241</v>
      </c>
      <c r="G1227">
        <v>6197.6521544885372</v>
      </c>
      <c r="H1227" t="str">
        <f t="shared" si="38"/>
        <v>2023-12</v>
      </c>
      <c r="I1227">
        <f t="shared" si="39"/>
        <v>10115.583501327415</v>
      </c>
    </row>
    <row r="1228" spans="1:9" x14ac:dyDescent="0.35">
      <c r="A1228" t="s">
        <v>65</v>
      </c>
      <c r="B1228" t="s">
        <v>324</v>
      </c>
      <c r="C1228" s="2">
        <v>45282</v>
      </c>
      <c r="D1228" t="s">
        <v>36</v>
      </c>
      <c r="E1228">
        <v>174.37587272261291</v>
      </c>
      <c r="F1228">
        <v>0.36882482021647428</v>
      </c>
      <c r="G1228">
        <v>6372.0280272111504</v>
      </c>
      <c r="H1228" t="str">
        <f t="shared" si="38"/>
        <v>2023-12</v>
      </c>
      <c r="I1228">
        <f t="shared" si="39"/>
        <v>10115.952326147632</v>
      </c>
    </row>
    <row r="1229" spans="1:9" x14ac:dyDescent="0.35">
      <c r="A1229" t="s">
        <v>317</v>
      </c>
      <c r="B1229" t="s">
        <v>318</v>
      </c>
      <c r="C1229" s="2">
        <v>45282</v>
      </c>
      <c r="D1229" t="s">
        <v>36</v>
      </c>
      <c r="E1229">
        <v>240.54646703126059</v>
      </c>
      <c r="F1229">
        <v>8.0360465081732002</v>
      </c>
      <c r="G1229">
        <v>6612.5744942424108</v>
      </c>
      <c r="H1229" t="str">
        <f t="shared" si="38"/>
        <v>2023-12</v>
      </c>
      <c r="I1229">
        <f t="shared" si="39"/>
        <v>10123.988372655806</v>
      </c>
    </row>
    <row r="1230" spans="1:9" x14ac:dyDescent="0.35">
      <c r="A1230" t="s">
        <v>58</v>
      </c>
      <c r="B1230" t="s">
        <v>313</v>
      </c>
      <c r="C1230" s="2">
        <v>45287</v>
      </c>
      <c r="D1230" t="s">
        <v>36</v>
      </c>
      <c r="E1230">
        <v>195.44430750475399</v>
      </c>
      <c r="F1230">
        <v>12.842595629624331</v>
      </c>
      <c r="G1230">
        <v>6808.0188017471646</v>
      </c>
      <c r="H1230" t="str">
        <f t="shared" si="38"/>
        <v>2023-12</v>
      </c>
      <c r="I1230">
        <f t="shared" si="39"/>
        <v>10136.830968285431</v>
      </c>
    </row>
    <row r="1231" spans="1:9" x14ac:dyDescent="0.35">
      <c r="A1231" t="s">
        <v>84</v>
      </c>
      <c r="B1231" t="s">
        <v>199</v>
      </c>
      <c r="C1231" s="2">
        <v>45288</v>
      </c>
      <c r="D1231" t="s">
        <v>36</v>
      </c>
      <c r="E1231">
        <v>389.46038863413719</v>
      </c>
      <c r="F1231">
        <v>-20.395936568253148</v>
      </c>
      <c r="G1231">
        <v>7197.479190381302</v>
      </c>
      <c r="H1231" t="str">
        <f t="shared" si="38"/>
        <v>2023-12</v>
      </c>
      <c r="I1231">
        <f t="shared" si="39"/>
        <v>10116.435031717177</v>
      </c>
    </row>
    <row r="1232" spans="1:9" x14ac:dyDescent="0.35">
      <c r="A1232" t="s">
        <v>14</v>
      </c>
      <c r="B1232" t="s">
        <v>207</v>
      </c>
      <c r="C1232" s="2">
        <v>45288</v>
      </c>
      <c r="D1232" t="s">
        <v>36</v>
      </c>
      <c r="E1232">
        <v>289.82996531473509</v>
      </c>
      <c r="F1232">
        <v>0.1006786900662746</v>
      </c>
      <c r="G1232">
        <v>7487.3091556960371</v>
      </c>
      <c r="H1232" t="str">
        <f t="shared" si="38"/>
        <v>2023-12</v>
      </c>
      <c r="I1232">
        <f t="shared" si="39"/>
        <v>10116.535710407245</v>
      </c>
    </row>
    <row r="1233" spans="1:9" x14ac:dyDescent="0.35">
      <c r="A1233" t="s">
        <v>58</v>
      </c>
      <c r="B1233" t="s">
        <v>274</v>
      </c>
      <c r="C1233" s="2">
        <v>45288</v>
      </c>
      <c r="D1233" t="s">
        <v>36</v>
      </c>
      <c r="E1233">
        <v>170.9841941177591</v>
      </c>
      <c r="F1233">
        <v>-2.4874321636140451</v>
      </c>
      <c r="G1233">
        <v>7658.2933498137963</v>
      </c>
      <c r="H1233" t="str">
        <f t="shared" si="38"/>
        <v>2023-12</v>
      </c>
      <c r="I1233">
        <f t="shared" si="39"/>
        <v>10114.04827824363</v>
      </c>
    </row>
    <row r="1234" spans="1:9" x14ac:dyDescent="0.35">
      <c r="A1234" t="s">
        <v>70</v>
      </c>
      <c r="B1234" t="s">
        <v>153</v>
      </c>
      <c r="C1234" s="2">
        <v>45289</v>
      </c>
      <c r="D1234" t="s">
        <v>36</v>
      </c>
      <c r="E1234">
        <v>547.60419789424577</v>
      </c>
      <c r="F1234">
        <v>44.408150961038928</v>
      </c>
      <c r="G1234">
        <v>8205.8975477080421</v>
      </c>
      <c r="H1234" t="str">
        <f t="shared" si="38"/>
        <v>2023-12</v>
      </c>
      <c r="I1234">
        <f t="shared" si="39"/>
        <v>10158.456429204669</v>
      </c>
    </row>
    <row r="1235" spans="1:9" x14ac:dyDescent="0.35">
      <c r="A1235" t="s">
        <v>84</v>
      </c>
      <c r="B1235" t="s">
        <v>199</v>
      </c>
      <c r="C1235" s="2">
        <v>45289</v>
      </c>
      <c r="D1235" t="s">
        <v>36</v>
      </c>
      <c r="E1235">
        <v>365.20386170082389</v>
      </c>
      <c r="F1235">
        <v>-24.159647241446919</v>
      </c>
      <c r="G1235">
        <v>8571.1014094088659</v>
      </c>
      <c r="H1235" t="str">
        <f t="shared" si="38"/>
        <v>2023-12</v>
      </c>
      <c r="I1235">
        <f t="shared" si="39"/>
        <v>10134.296781963221</v>
      </c>
    </row>
    <row r="1236" spans="1:9" x14ac:dyDescent="0.35">
      <c r="A1236" t="s">
        <v>58</v>
      </c>
      <c r="B1236" t="s">
        <v>92</v>
      </c>
      <c r="C1236" s="2">
        <v>45289</v>
      </c>
      <c r="D1236" t="s">
        <v>36</v>
      </c>
      <c r="E1236">
        <v>165.11823517392281</v>
      </c>
      <c r="F1236">
        <v>0.32019020661829251</v>
      </c>
      <c r="G1236">
        <v>8736.2196445827885</v>
      </c>
      <c r="H1236" t="str">
        <f t="shared" si="38"/>
        <v>2023-12</v>
      </c>
      <c r="I1236">
        <f t="shared" si="39"/>
        <v>10134.616972169839</v>
      </c>
    </row>
    <row r="1237" spans="1:9" x14ac:dyDescent="0.35">
      <c r="A1237" t="s">
        <v>76</v>
      </c>
      <c r="B1237" t="s">
        <v>191</v>
      </c>
      <c r="C1237" s="2">
        <v>45294</v>
      </c>
      <c r="D1237" t="s">
        <v>9</v>
      </c>
      <c r="E1237">
        <v>-436.81098222913943</v>
      </c>
      <c r="F1237">
        <v>0</v>
      </c>
      <c r="G1237">
        <v>8299.4086623536496</v>
      </c>
      <c r="H1237" t="str">
        <f t="shared" si="38"/>
        <v>2024-01</v>
      </c>
      <c r="I1237">
        <f t="shared" si="39"/>
        <v>10134.616972169839</v>
      </c>
    </row>
    <row r="1238" spans="1:9" x14ac:dyDescent="0.35">
      <c r="A1238" t="s">
        <v>76</v>
      </c>
      <c r="B1238" t="s">
        <v>255</v>
      </c>
      <c r="C1238" s="2">
        <v>45294</v>
      </c>
      <c r="D1238" t="s">
        <v>9</v>
      </c>
      <c r="E1238">
        <v>-414.97043311768249</v>
      </c>
      <c r="F1238">
        <v>0</v>
      </c>
      <c r="G1238">
        <v>7884.4382292359669</v>
      </c>
      <c r="H1238" t="str">
        <f t="shared" si="38"/>
        <v>2024-01</v>
      </c>
      <c r="I1238">
        <f t="shared" si="39"/>
        <v>10134.616972169839</v>
      </c>
    </row>
    <row r="1239" spans="1:9" x14ac:dyDescent="0.35">
      <c r="A1239" t="s">
        <v>76</v>
      </c>
      <c r="B1239" t="s">
        <v>325</v>
      </c>
      <c r="C1239" s="2">
        <v>45294</v>
      </c>
      <c r="D1239" t="s">
        <v>9</v>
      </c>
      <c r="E1239">
        <v>-394.22191146179841</v>
      </c>
      <c r="F1239">
        <v>0</v>
      </c>
      <c r="G1239">
        <v>7490.2163177741686</v>
      </c>
      <c r="H1239" t="str">
        <f t="shared" si="38"/>
        <v>2024-01</v>
      </c>
      <c r="I1239">
        <f t="shared" si="39"/>
        <v>10134.616972169839</v>
      </c>
    </row>
    <row r="1240" spans="1:9" x14ac:dyDescent="0.35">
      <c r="A1240" t="s">
        <v>76</v>
      </c>
      <c r="B1240" t="s">
        <v>326</v>
      </c>
      <c r="C1240" s="2">
        <v>45294</v>
      </c>
      <c r="D1240" t="s">
        <v>9</v>
      </c>
      <c r="E1240">
        <v>-374.51081588870852</v>
      </c>
      <c r="F1240">
        <v>0</v>
      </c>
      <c r="G1240">
        <v>7115.7055018854599</v>
      </c>
      <c r="H1240" t="str">
        <f t="shared" si="38"/>
        <v>2024-01</v>
      </c>
      <c r="I1240">
        <f t="shared" si="39"/>
        <v>10134.616972169839</v>
      </c>
    </row>
    <row r="1241" spans="1:9" x14ac:dyDescent="0.35">
      <c r="A1241" t="s">
        <v>44</v>
      </c>
      <c r="B1241" t="s">
        <v>45</v>
      </c>
      <c r="C1241" s="2">
        <v>45295</v>
      </c>
      <c r="D1241" t="s">
        <v>36</v>
      </c>
      <c r="E1241">
        <v>164.04174924125539</v>
      </c>
      <c r="F1241">
        <v>-1.264946266021155</v>
      </c>
      <c r="G1241">
        <v>7279.7472511267151</v>
      </c>
      <c r="H1241" t="str">
        <f t="shared" si="38"/>
        <v>2024-01</v>
      </c>
      <c r="I1241">
        <f t="shared" si="39"/>
        <v>10133.352025903818</v>
      </c>
    </row>
    <row r="1242" spans="1:9" x14ac:dyDescent="0.35">
      <c r="A1242" t="s">
        <v>12</v>
      </c>
      <c r="B1242" t="s">
        <v>13</v>
      </c>
      <c r="C1242" s="2">
        <v>45296</v>
      </c>
      <c r="D1242" t="s">
        <v>36</v>
      </c>
      <c r="E1242">
        <v>263.46731361328477</v>
      </c>
      <c r="F1242">
        <v>-11.77550868015061</v>
      </c>
      <c r="G1242">
        <v>7543.2145647400002</v>
      </c>
      <c r="H1242" t="str">
        <f t="shared" si="38"/>
        <v>2024-01</v>
      </c>
      <c r="I1242">
        <f t="shared" si="39"/>
        <v>10121.576517223668</v>
      </c>
    </row>
    <row r="1243" spans="1:9" x14ac:dyDescent="0.35">
      <c r="A1243" t="s">
        <v>12</v>
      </c>
      <c r="B1243" t="s">
        <v>13</v>
      </c>
      <c r="C1243" s="2">
        <v>45296</v>
      </c>
      <c r="D1243" t="s">
        <v>36</v>
      </c>
      <c r="E1243">
        <v>250.2939479326206</v>
      </c>
      <c r="F1243">
        <v>-11.18673324614306</v>
      </c>
      <c r="G1243">
        <v>7793.5085126726208</v>
      </c>
      <c r="H1243" t="str">
        <f t="shared" si="38"/>
        <v>2024-01</v>
      </c>
      <c r="I1243">
        <f t="shared" si="39"/>
        <v>10110.389783977525</v>
      </c>
    </row>
    <row r="1244" spans="1:9" x14ac:dyDescent="0.35">
      <c r="A1244" t="s">
        <v>12</v>
      </c>
      <c r="B1244" t="s">
        <v>13</v>
      </c>
      <c r="C1244" s="2">
        <v>45296</v>
      </c>
      <c r="D1244" t="s">
        <v>36</v>
      </c>
      <c r="E1244">
        <v>237.77925053598949</v>
      </c>
      <c r="F1244">
        <v>-10.627396583835919</v>
      </c>
      <c r="G1244">
        <v>8031.2877632086102</v>
      </c>
      <c r="H1244" t="str">
        <f t="shared" si="38"/>
        <v>2024-01</v>
      </c>
      <c r="I1244">
        <f t="shared" si="39"/>
        <v>10099.76238739369</v>
      </c>
    </row>
    <row r="1245" spans="1:9" x14ac:dyDescent="0.35">
      <c r="A1245" t="s">
        <v>30</v>
      </c>
      <c r="B1245" t="s">
        <v>255</v>
      </c>
      <c r="C1245" s="2">
        <v>45298</v>
      </c>
      <c r="D1245" t="s">
        <v>36</v>
      </c>
      <c r="E1245">
        <v>144.3540322895791</v>
      </c>
      <c r="F1245">
        <v>-4.8352604057380404</v>
      </c>
      <c r="G1245">
        <v>8175.6417954981889</v>
      </c>
      <c r="H1245" t="str">
        <f t="shared" si="38"/>
        <v>2024-01</v>
      </c>
      <c r="I1245">
        <f t="shared" si="39"/>
        <v>10094.927126987952</v>
      </c>
    </row>
    <row r="1246" spans="1:9" x14ac:dyDescent="0.35">
      <c r="A1246" t="s">
        <v>30</v>
      </c>
      <c r="B1246" t="s">
        <v>274</v>
      </c>
      <c r="C1246" s="2">
        <v>45298</v>
      </c>
      <c r="D1246" t="s">
        <v>36</v>
      </c>
      <c r="E1246">
        <v>147.31692456450381</v>
      </c>
      <c r="F1246">
        <v>-9.7244361674089816</v>
      </c>
      <c r="G1246">
        <v>8322.958720062692</v>
      </c>
      <c r="H1246" t="str">
        <f t="shared" si="38"/>
        <v>2024-01</v>
      </c>
      <c r="I1246">
        <f t="shared" si="39"/>
        <v>10085.202690820543</v>
      </c>
    </row>
    <row r="1247" spans="1:9" x14ac:dyDescent="0.35">
      <c r="A1247" t="s">
        <v>30</v>
      </c>
      <c r="B1247" t="s">
        <v>105</v>
      </c>
      <c r="C1247" s="2">
        <v>45298</v>
      </c>
      <c r="D1247" t="s">
        <v>36</v>
      </c>
      <c r="E1247">
        <v>135.15649886981609</v>
      </c>
      <c r="F1247">
        <v>-6.5733291907352216</v>
      </c>
      <c r="G1247">
        <v>8458.1152189325076</v>
      </c>
      <c r="H1247" t="str">
        <f t="shared" si="38"/>
        <v>2024-01</v>
      </c>
      <c r="I1247">
        <f t="shared" si="39"/>
        <v>10078.629361629808</v>
      </c>
    </row>
    <row r="1248" spans="1:9" x14ac:dyDescent="0.35">
      <c r="A1248" t="s">
        <v>10</v>
      </c>
      <c r="B1248" t="s">
        <v>51</v>
      </c>
      <c r="C1248" s="2">
        <v>45300</v>
      </c>
      <c r="D1248" t="s">
        <v>9</v>
      </c>
      <c r="E1248">
        <v>-422.90576094662538</v>
      </c>
      <c r="F1248">
        <v>0</v>
      </c>
      <c r="G1248">
        <v>8035.2094579858822</v>
      </c>
      <c r="H1248" t="str">
        <f t="shared" si="38"/>
        <v>2024-01</v>
      </c>
      <c r="I1248">
        <f t="shared" si="39"/>
        <v>10078.629361629808</v>
      </c>
    </row>
    <row r="1249" spans="1:9" x14ac:dyDescent="0.35">
      <c r="A1249" t="s">
        <v>58</v>
      </c>
      <c r="B1249" t="s">
        <v>190</v>
      </c>
      <c r="C1249" s="2">
        <v>45300</v>
      </c>
      <c r="D1249" t="s">
        <v>9</v>
      </c>
      <c r="E1249">
        <v>-401.76047289929409</v>
      </c>
      <c r="F1249">
        <v>0</v>
      </c>
      <c r="G1249">
        <v>7633.4489850865884</v>
      </c>
      <c r="H1249" t="str">
        <f t="shared" si="38"/>
        <v>2024-01</v>
      </c>
      <c r="I1249">
        <f t="shared" si="39"/>
        <v>10078.629361629808</v>
      </c>
    </row>
    <row r="1250" spans="1:9" x14ac:dyDescent="0.35">
      <c r="A1250" t="s">
        <v>58</v>
      </c>
      <c r="B1250" t="s">
        <v>327</v>
      </c>
      <c r="C1250" s="2">
        <v>45300</v>
      </c>
      <c r="D1250" t="s">
        <v>9</v>
      </c>
      <c r="E1250">
        <v>-381.67244925432942</v>
      </c>
      <c r="F1250">
        <v>0</v>
      </c>
      <c r="G1250">
        <v>7251.7765358322586</v>
      </c>
      <c r="H1250" t="str">
        <f t="shared" si="38"/>
        <v>2024-01</v>
      </c>
      <c r="I1250">
        <f t="shared" si="39"/>
        <v>10078.629361629808</v>
      </c>
    </row>
    <row r="1251" spans="1:9" x14ac:dyDescent="0.35">
      <c r="A1251" t="s">
        <v>10</v>
      </c>
      <c r="B1251" t="s">
        <v>52</v>
      </c>
      <c r="C1251" s="2">
        <v>45300</v>
      </c>
      <c r="D1251" t="s">
        <v>9</v>
      </c>
      <c r="E1251">
        <v>-362.58882679161297</v>
      </c>
      <c r="F1251">
        <v>0</v>
      </c>
      <c r="G1251">
        <v>6889.187709040647</v>
      </c>
      <c r="H1251" t="str">
        <f t="shared" si="38"/>
        <v>2024-01</v>
      </c>
      <c r="I1251">
        <f t="shared" si="39"/>
        <v>10078.629361629808</v>
      </c>
    </row>
    <row r="1252" spans="1:9" x14ac:dyDescent="0.35">
      <c r="A1252" t="s">
        <v>10</v>
      </c>
      <c r="B1252" t="s">
        <v>35</v>
      </c>
      <c r="C1252" s="2">
        <v>45300</v>
      </c>
      <c r="D1252" t="s">
        <v>9</v>
      </c>
      <c r="E1252">
        <v>-344.45938545203239</v>
      </c>
      <c r="F1252">
        <v>0</v>
      </c>
      <c r="G1252">
        <v>6544.7283235886143</v>
      </c>
      <c r="H1252" t="str">
        <f t="shared" si="38"/>
        <v>2024-01</v>
      </c>
      <c r="I1252">
        <f t="shared" si="39"/>
        <v>10078.629361629808</v>
      </c>
    </row>
    <row r="1253" spans="1:9" x14ac:dyDescent="0.35">
      <c r="A1253" t="s">
        <v>10</v>
      </c>
      <c r="B1253" t="s">
        <v>53</v>
      </c>
      <c r="C1253" s="2">
        <v>45300</v>
      </c>
      <c r="D1253" t="s">
        <v>9</v>
      </c>
      <c r="E1253">
        <v>-327.23641617943082</v>
      </c>
      <c r="F1253">
        <v>0</v>
      </c>
      <c r="G1253">
        <v>6217.4919074091831</v>
      </c>
      <c r="H1253" t="str">
        <f t="shared" si="38"/>
        <v>2024-01</v>
      </c>
      <c r="I1253">
        <f t="shared" si="39"/>
        <v>10078.629361629808</v>
      </c>
    </row>
    <row r="1254" spans="1:9" x14ac:dyDescent="0.35">
      <c r="A1254" t="s">
        <v>225</v>
      </c>
      <c r="B1254" t="s">
        <v>207</v>
      </c>
      <c r="C1254" s="2">
        <v>45300</v>
      </c>
      <c r="D1254" t="s">
        <v>9</v>
      </c>
      <c r="E1254">
        <v>-310.87459537045919</v>
      </c>
      <c r="F1254">
        <v>0</v>
      </c>
      <c r="G1254">
        <v>5906.6173120387239</v>
      </c>
      <c r="H1254" t="str">
        <f t="shared" si="38"/>
        <v>2024-01</v>
      </c>
      <c r="I1254">
        <f t="shared" si="39"/>
        <v>10078.629361629808</v>
      </c>
    </row>
    <row r="1255" spans="1:9" x14ac:dyDescent="0.35">
      <c r="A1255" t="s">
        <v>58</v>
      </c>
      <c r="B1255" t="s">
        <v>328</v>
      </c>
      <c r="C1255" s="2">
        <v>45300</v>
      </c>
      <c r="D1255" t="s">
        <v>9</v>
      </c>
      <c r="E1255">
        <v>-295.33086560193618</v>
      </c>
      <c r="F1255">
        <v>0</v>
      </c>
      <c r="G1255">
        <v>5611.2864464367876</v>
      </c>
      <c r="H1255" t="str">
        <f t="shared" si="38"/>
        <v>2024-01</v>
      </c>
      <c r="I1255">
        <f t="shared" si="39"/>
        <v>10078.629361629808</v>
      </c>
    </row>
    <row r="1256" spans="1:9" x14ac:dyDescent="0.35">
      <c r="A1256" t="s">
        <v>58</v>
      </c>
      <c r="B1256" t="s">
        <v>329</v>
      </c>
      <c r="C1256" s="2">
        <v>45300</v>
      </c>
      <c r="D1256" t="s">
        <v>9</v>
      </c>
      <c r="E1256">
        <v>-280.56432232183943</v>
      </c>
      <c r="F1256">
        <v>0</v>
      </c>
      <c r="G1256">
        <v>5330.7221241149482</v>
      </c>
      <c r="H1256" t="str">
        <f t="shared" si="38"/>
        <v>2024-01</v>
      </c>
      <c r="I1256">
        <f t="shared" si="39"/>
        <v>10078.629361629808</v>
      </c>
    </row>
    <row r="1257" spans="1:9" x14ac:dyDescent="0.35">
      <c r="A1257" t="s">
        <v>58</v>
      </c>
      <c r="B1257" t="s">
        <v>288</v>
      </c>
      <c r="C1257" s="2">
        <v>45300</v>
      </c>
      <c r="D1257" t="s">
        <v>9</v>
      </c>
      <c r="E1257">
        <v>-266.53610620574739</v>
      </c>
      <c r="F1257">
        <v>0</v>
      </c>
      <c r="G1257">
        <v>5064.1860179092009</v>
      </c>
      <c r="H1257" t="str">
        <f t="shared" si="38"/>
        <v>2024-01</v>
      </c>
      <c r="I1257">
        <f t="shared" si="39"/>
        <v>10078.629361629808</v>
      </c>
    </row>
    <row r="1258" spans="1:9" x14ac:dyDescent="0.35">
      <c r="A1258" t="s">
        <v>76</v>
      </c>
      <c r="B1258" t="s">
        <v>191</v>
      </c>
      <c r="C1258" s="2">
        <v>45301</v>
      </c>
      <c r="D1258" t="s">
        <v>36</v>
      </c>
      <c r="E1258">
        <v>438.07599331543628</v>
      </c>
      <c r="F1258">
        <v>1.265011086296852</v>
      </c>
      <c r="G1258">
        <v>5502.2620112246368</v>
      </c>
      <c r="H1258" t="str">
        <f t="shared" si="38"/>
        <v>2024-01</v>
      </c>
      <c r="I1258">
        <f t="shared" si="39"/>
        <v>10079.894372716104</v>
      </c>
    </row>
    <row r="1259" spans="1:9" x14ac:dyDescent="0.35">
      <c r="A1259" t="s">
        <v>76</v>
      </c>
      <c r="B1259" t="s">
        <v>255</v>
      </c>
      <c r="C1259" s="2">
        <v>45301</v>
      </c>
      <c r="D1259" t="s">
        <v>36</v>
      </c>
      <c r="E1259">
        <v>387.13813161560608</v>
      </c>
      <c r="F1259">
        <v>-27.832301502076401</v>
      </c>
      <c r="G1259">
        <v>5889.4001428402426</v>
      </c>
      <c r="H1259" t="str">
        <f t="shared" si="38"/>
        <v>2024-01</v>
      </c>
      <c r="I1259">
        <f t="shared" si="39"/>
        <v>10052.062071214028</v>
      </c>
    </row>
    <row r="1260" spans="1:9" x14ac:dyDescent="0.35">
      <c r="A1260" t="s">
        <v>76</v>
      </c>
      <c r="B1260" t="s">
        <v>325</v>
      </c>
      <c r="C1260" s="2">
        <v>45301</v>
      </c>
      <c r="D1260" t="s">
        <v>36</v>
      </c>
      <c r="E1260">
        <v>383.39831103623499</v>
      </c>
      <c r="F1260">
        <v>-10.82360042556337</v>
      </c>
      <c r="G1260">
        <v>6272.7984538764777</v>
      </c>
      <c r="H1260" t="str">
        <f t="shared" si="38"/>
        <v>2024-01</v>
      </c>
      <c r="I1260">
        <f t="shared" si="39"/>
        <v>10041.238470788465</v>
      </c>
    </row>
    <row r="1261" spans="1:9" x14ac:dyDescent="0.35">
      <c r="A1261" t="s">
        <v>76</v>
      </c>
      <c r="B1261" t="s">
        <v>326</v>
      </c>
      <c r="C1261" s="2">
        <v>45301</v>
      </c>
      <c r="D1261" t="s">
        <v>36</v>
      </c>
      <c r="E1261">
        <v>379.21759240595151</v>
      </c>
      <c r="F1261">
        <v>4.7067765172429858</v>
      </c>
      <c r="G1261">
        <v>6652.0160462824288</v>
      </c>
      <c r="H1261" t="str">
        <f t="shared" si="38"/>
        <v>2024-01</v>
      </c>
      <c r="I1261">
        <f t="shared" si="39"/>
        <v>10045.945247305708</v>
      </c>
    </row>
    <row r="1262" spans="1:9" x14ac:dyDescent="0.35">
      <c r="A1262" t="s">
        <v>10</v>
      </c>
      <c r="B1262" t="s">
        <v>51</v>
      </c>
      <c r="C1262" s="2">
        <v>45301</v>
      </c>
      <c r="D1262" t="s">
        <v>36</v>
      </c>
      <c r="E1262">
        <v>425.94383877959729</v>
      </c>
      <c r="F1262">
        <v>3.0380778329719651</v>
      </c>
      <c r="G1262">
        <v>7077.9598850620259</v>
      </c>
      <c r="H1262" t="str">
        <f t="shared" si="38"/>
        <v>2024-01</v>
      </c>
      <c r="I1262">
        <f t="shared" si="39"/>
        <v>10048.983325138681</v>
      </c>
    </row>
    <row r="1263" spans="1:9" x14ac:dyDescent="0.35">
      <c r="A1263" t="s">
        <v>58</v>
      </c>
      <c r="B1263" t="s">
        <v>190</v>
      </c>
      <c r="C1263" s="2">
        <v>45301</v>
      </c>
      <c r="D1263" t="s">
        <v>36</v>
      </c>
      <c r="E1263">
        <v>403.29694793753919</v>
      </c>
      <c r="F1263">
        <v>1.5364750382450441</v>
      </c>
      <c r="G1263">
        <v>7481.2568329995647</v>
      </c>
      <c r="H1263" t="str">
        <f t="shared" si="38"/>
        <v>2024-01</v>
      </c>
      <c r="I1263">
        <f t="shared" si="39"/>
        <v>10050.519800176926</v>
      </c>
    </row>
    <row r="1264" spans="1:9" x14ac:dyDescent="0.35">
      <c r="A1264" t="s">
        <v>58</v>
      </c>
      <c r="B1264" t="s">
        <v>327</v>
      </c>
      <c r="C1264" s="2">
        <v>45301</v>
      </c>
      <c r="D1264" t="s">
        <v>36</v>
      </c>
      <c r="E1264">
        <v>388.6137700274262</v>
      </c>
      <c r="F1264">
        <v>6.941320773096777</v>
      </c>
      <c r="G1264">
        <v>7869.8706030269914</v>
      </c>
      <c r="H1264" t="str">
        <f t="shared" si="38"/>
        <v>2024-01</v>
      </c>
      <c r="I1264">
        <f t="shared" si="39"/>
        <v>10057.461120950022</v>
      </c>
    </row>
    <row r="1265" spans="1:9" x14ac:dyDescent="0.35">
      <c r="A1265" t="s">
        <v>10</v>
      </c>
      <c r="B1265" t="s">
        <v>52</v>
      </c>
      <c r="C1265" s="2">
        <v>45302</v>
      </c>
      <c r="D1265" t="s">
        <v>36</v>
      </c>
      <c r="E1265">
        <v>362.98559037462888</v>
      </c>
      <c r="F1265">
        <v>0.39676358301596792</v>
      </c>
      <c r="G1265">
        <v>8232.8561934016197</v>
      </c>
      <c r="H1265" t="str">
        <f t="shared" si="38"/>
        <v>2024-01</v>
      </c>
      <c r="I1265">
        <f t="shared" si="39"/>
        <v>10057.857884533038</v>
      </c>
    </row>
    <row r="1266" spans="1:9" x14ac:dyDescent="0.35">
      <c r="A1266" t="s">
        <v>330</v>
      </c>
      <c r="B1266" t="s">
        <v>49</v>
      </c>
      <c r="C1266" s="2">
        <v>45303</v>
      </c>
      <c r="D1266" t="s">
        <v>9</v>
      </c>
      <c r="E1266">
        <v>-411.64280967008102</v>
      </c>
      <c r="F1266">
        <v>0</v>
      </c>
      <c r="G1266">
        <v>7821.2133837315387</v>
      </c>
      <c r="H1266" t="str">
        <f t="shared" si="38"/>
        <v>2024-01</v>
      </c>
      <c r="I1266">
        <f t="shared" si="39"/>
        <v>10057.857884533038</v>
      </c>
    </row>
    <row r="1267" spans="1:9" x14ac:dyDescent="0.35">
      <c r="A1267" t="s">
        <v>37</v>
      </c>
      <c r="B1267" t="s">
        <v>281</v>
      </c>
      <c r="C1267" s="2">
        <v>45303</v>
      </c>
      <c r="D1267" t="s">
        <v>9</v>
      </c>
      <c r="E1267">
        <v>-391.06066918657689</v>
      </c>
      <c r="F1267">
        <v>0</v>
      </c>
      <c r="G1267">
        <v>7430.1527145449618</v>
      </c>
      <c r="H1267" t="str">
        <f t="shared" si="38"/>
        <v>2024-01</v>
      </c>
      <c r="I1267">
        <f t="shared" si="39"/>
        <v>10057.857884533038</v>
      </c>
    </row>
    <row r="1268" spans="1:9" x14ac:dyDescent="0.35">
      <c r="A1268" t="s">
        <v>37</v>
      </c>
      <c r="B1268" t="s">
        <v>244</v>
      </c>
      <c r="C1268" s="2">
        <v>45303</v>
      </c>
      <c r="D1268" t="s">
        <v>9</v>
      </c>
      <c r="E1268">
        <v>-371.5076357272481</v>
      </c>
      <c r="F1268">
        <v>0</v>
      </c>
      <c r="G1268">
        <v>7058.6450788177144</v>
      </c>
      <c r="H1268" t="str">
        <f t="shared" si="38"/>
        <v>2024-01</v>
      </c>
      <c r="I1268">
        <f t="shared" si="39"/>
        <v>10057.857884533038</v>
      </c>
    </row>
    <row r="1269" spans="1:9" x14ac:dyDescent="0.35">
      <c r="A1269" t="s">
        <v>37</v>
      </c>
      <c r="B1269" t="s">
        <v>331</v>
      </c>
      <c r="C1269" s="2">
        <v>45303</v>
      </c>
      <c r="D1269" t="s">
        <v>9</v>
      </c>
      <c r="E1269">
        <v>-352.93225394088569</v>
      </c>
      <c r="F1269">
        <v>0</v>
      </c>
      <c r="G1269">
        <v>6705.7128248768277</v>
      </c>
      <c r="H1269" t="str">
        <f t="shared" si="38"/>
        <v>2024-01</v>
      </c>
      <c r="I1269">
        <f t="shared" si="39"/>
        <v>10057.857884533038</v>
      </c>
    </row>
    <row r="1270" spans="1:9" x14ac:dyDescent="0.35">
      <c r="A1270" t="s">
        <v>10</v>
      </c>
      <c r="B1270" t="s">
        <v>35</v>
      </c>
      <c r="C1270" s="2">
        <v>45304</v>
      </c>
      <c r="D1270" t="s">
        <v>36</v>
      </c>
      <c r="E1270">
        <v>356.63823383227339</v>
      </c>
      <c r="F1270">
        <v>12.17884838024105</v>
      </c>
      <c r="G1270">
        <v>7062.3510587091014</v>
      </c>
      <c r="H1270" t="str">
        <f t="shared" si="38"/>
        <v>2024-01</v>
      </c>
      <c r="I1270">
        <f t="shared" si="39"/>
        <v>10070.036732913279</v>
      </c>
    </row>
    <row r="1271" spans="1:9" x14ac:dyDescent="0.35">
      <c r="A1271" t="s">
        <v>330</v>
      </c>
      <c r="B1271" t="s">
        <v>49</v>
      </c>
      <c r="C1271" s="2">
        <v>45304</v>
      </c>
      <c r="D1271" t="s">
        <v>36</v>
      </c>
      <c r="E1271">
        <v>405.83699314988939</v>
      </c>
      <c r="F1271">
        <v>-5.8058165201916268</v>
      </c>
      <c r="G1271">
        <v>7468.1880518589905</v>
      </c>
      <c r="H1271" t="str">
        <f t="shared" si="38"/>
        <v>2024-01</v>
      </c>
      <c r="I1271">
        <f t="shared" si="39"/>
        <v>10064.230916393088</v>
      </c>
    </row>
    <row r="1272" spans="1:9" x14ac:dyDescent="0.35">
      <c r="A1272" t="s">
        <v>37</v>
      </c>
      <c r="B1272" t="s">
        <v>281</v>
      </c>
      <c r="C1272" s="2">
        <v>45304</v>
      </c>
      <c r="D1272" t="s">
        <v>36</v>
      </c>
      <c r="E1272">
        <v>381.55435961066541</v>
      </c>
      <c r="F1272">
        <v>-9.5063095759115299</v>
      </c>
      <c r="G1272">
        <v>7849.742411469656</v>
      </c>
      <c r="H1272" t="str">
        <f t="shared" si="38"/>
        <v>2024-01</v>
      </c>
      <c r="I1272">
        <f t="shared" si="39"/>
        <v>10054.724606817175</v>
      </c>
    </row>
    <row r="1273" spans="1:9" x14ac:dyDescent="0.35">
      <c r="A1273" t="s">
        <v>10</v>
      </c>
      <c r="B1273" t="s">
        <v>53</v>
      </c>
      <c r="C1273" s="2">
        <v>45305</v>
      </c>
      <c r="D1273" t="s">
        <v>36</v>
      </c>
      <c r="E1273">
        <v>327.18188305953538</v>
      </c>
      <c r="F1273">
        <v>-5.4533119895324937E-2</v>
      </c>
      <c r="G1273">
        <v>8176.9242945291917</v>
      </c>
      <c r="H1273" t="str">
        <f t="shared" si="38"/>
        <v>2024-01</v>
      </c>
      <c r="I1273">
        <f t="shared" si="39"/>
        <v>10054.67007369728</v>
      </c>
    </row>
    <row r="1274" spans="1:9" x14ac:dyDescent="0.35">
      <c r="A1274" t="s">
        <v>219</v>
      </c>
      <c r="B1274" t="s">
        <v>332</v>
      </c>
      <c r="C1274" s="2">
        <v>45306</v>
      </c>
      <c r="D1274" t="s">
        <v>9</v>
      </c>
      <c r="E1274">
        <v>-408.84621472645961</v>
      </c>
      <c r="F1274">
        <v>0</v>
      </c>
      <c r="G1274">
        <v>7768.0780798027317</v>
      </c>
      <c r="H1274" t="str">
        <f t="shared" si="38"/>
        <v>2024-01</v>
      </c>
      <c r="I1274">
        <f t="shared" si="39"/>
        <v>10054.67007369728</v>
      </c>
    </row>
    <row r="1275" spans="1:9" x14ac:dyDescent="0.35">
      <c r="A1275" t="s">
        <v>26</v>
      </c>
      <c r="B1275" t="s">
        <v>60</v>
      </c>
      <c r="C1275" s="2">
        <v>45306</v>
      </c>
      <c r="D1275" t="s">
        <v>9</v>
      </c>
      <c r="E1275">
        <v>-388.4039039901366</v>
      </c>
      <c r="F1275">
        <v>0</v>
      </c>
      <c r="G1275">
        <v>7379.6741758125954</v>
      </c>
      <c r="H1275" t="str">
        <f t="shared" si="38"/>
        <v>2024-01</v>
      </c>
      <c r="I1275">
        <f t="shared" si="39"/>
        <v>10054.67007369728</v>
      </c>
    </row>
    <row r="1276" spans="1:9" x14ac:dyDescent="0.35">
      <c r="A1276" t="s">
        <v>26</v>
      </c>
      <c r="B1276" t="s">
        <v>61</v>
      </c>
      <c r="C1276" s="2">
        <v>45306</v>
      </c>
      <c r="D1276" t="s">
        <v>9</v>
      </c>
      <c r="E1276">
        <v>-368.98370879062981</v>
      </c>
      <c r="F1276">
        <v>0</v>
      </c>
      <c r="G1276">
        <v>7010.6904670219656</v>
      </c>
      <c r="H1276" t="str">
        <f t="shared" si="38"/>
        <v>2024-01</v>
      </c>
      <c r="I1276">
        <f t="shared" si="39"/>
        <v>10054.67007369728</v>
      </c>
    </row>
    <row r="1277" spans="1:9" x14ac:dyDescent="0.35">
      <c r="A1277" t="s">
        <v>26</v>
      </c>
      <c r="B1277" t="s">
        <v>61</v>
      </c>
      <c r="C1277" s="2">
        <v>45306</v>
      </c>
      <c r="D1277" t="s">
        <v>9</v>
      </c>
      <c r="E1277">
        <v>-350.5345233510983</v>
      </c>
      <c r="F1277">
        <v>0</v>
      </c>
      <c r="G1277">
        <v>6660.1559436708676</v>
      </c>
      <c r="H1277" t="str">
        <f t="shared" si="38"/>
        <v>2024-01</v>
      </c>
      <c r="I1277">
        <f t="shared" si="39"/>
        <v>10054.67007369728</v>
      </c>
    </row>
    <row r="1278" spans="1:9" x14ac:dyDescent="0.35">
      <c r="A1278" t="s">
        <v>26</v>
      </c>
      <c r="B1278" t="s">
        <v>62</v>
      </c>
      <c r="C1278" s="2">
        <v>45306</v>
      </c>
      <c r="D1278" t="s">
        <v>9</v>
      </c>
      <c r="E1278">
        <v>-333.0077971835434</v>
      </c>
      <c r="F1278">
        <v>0</v>
      </c>
      <c r="G1278">
        <v>6327.1481464873241</v>
      </c>
      <c r="H1278" t="str">
        <f t="shared" si="38"/>
        <v>2024-01</v>
      </c>
      <c r="I1278">
        <f t="shared" si="39"/>
        <v>10054.67007369728</v>
      </c>
    </row>
    <row r="1279" spans="1:9" x14ac:dyDescent="0.35">
      <c r="A1279" t="s">
        <v>63</v>
      </c>
      <c r="B1279" t="s">
        <v>64</v>
      </c>
      <c r="C1279" s="2">
        <v>45307</v>
      </c>
      <c r="D1279" t="s">
        <v>9</v>
      </c>
      <c r="E1279">
        <v>-316.35740732436619</v>
      </c>
      <c r="F1279">
        <v>0</v>
      </c>
      <c r="G1279">
        <v>6010.7907391629578</v>
      </c>
      <c r="H1279" t="str">
        <f t="shared" si="38"/>
        <v>2024-01</v>
      </c>
      <c r="I1279">
        <f t="shared" si="39"/>
        <v>10054.67007369728</v>
      </c>
    </row>
    <row r="1280" spans="1:9" x14ac:dyDescent="0.35">
      <c r="A1280" t="s">
        <v>225</v>
      </c>
      <c r="B1280" t="s">
        <v>207</v>
      </c>
      <c r="C1280" s="2">
        <v>45310</v>
      </c>
      <c r="D1280" t="s">
        <v>36</v>
      </c>
      <c r="E1280">
        <v>299.03178736333689</v>
      </c>
      <c r="F1280">
        <v>-11.84280800712224</v>
      </c>
      <c r="G1280">
        <v>6309.8225265262936</v>
      </c>
      <c r="H1280" t="str">
        <f t="shared" si="38"/>
        <v>2024-01</v>
      </c>
      <c r="I1280">
        <f t="shared" si="39"/>
        <v>10042.827265690157</v>
      </c>
    </row>
    <row r="1281" spans="1:9" x14ac:dyDescent="0.35">
      <c r="A1281" t="s">
        <v>58</v>
      </c>
      <c r="B1281" t="s">
        <v>328</v>
      </c>
      <c r="C1281" s="2">
        <v>45310</v>
      </c>
      <c r="D1281" t="s">
        <v>36</v>
      </c>
      <c r="E1281">
        <v>303.10047205601882</v>
      </c>
      <c r="F1281">
        <v>7.7696064540826342</v>
      </c>
      <c r="G1281">
        <v>6612.9229985823131</v>
      </c>
      <c r="H1281" t="str">
        <f t="shared" si="38"/>
        <v>2024-01</v>
      </c>
      <c r="I1281">
        <f t="shared" si="39"/>
        <v>10050.59687214424</v>
      </c>
    </row>
    <row r="1282" spans="1:9" x14ac:dyDescent="0.35">
      <c r="A1282" t="s">
        <v>58</v>
      </c>
      <c r="B1282" t="s">
        <v>329</v>
      </c>
      <c r="C1282" s="2">
        <v>45310</v>
      </c>
      <c r="D1282" t="s">
        <v>36</v>
      </c>
      <c r="E1282">
        <v>279.07714519805421</v>
      </c>
      <c r="F1282">
        <v>-1.487177123785216</v>
      </c>
      <c r="G1282">
        <v>6892.0001437803676</v>
      </c>
      <c r="H1282" t="str">
        <f t="shared" si="38"/>
        <v>2024-01</v>
      </c>
      <c r="I1282">
        <f t="shared" si="39"/>
        <v>10049.109695020456</v>
      </c>
    </row>
    <row r="1283" spans="1:9" x14ac:dyDescent="0.35">
      <c r="A1283" t="s">
        <v>219</v>
      </c>
      <c r="B1283" t="s">
        <v>332</v>
      </c>
      <c r="C1283" s="2">
        <v>45310</v>
      </c>
      <c r="D1283" t="s">
        <v>36</v>
      </c>
      <c r="E1283">
        <v>443.53571172847097</v>
      </c>
      <c r="F1283">
        <v>34.689497002011358</v>
      </c>
      <c r="G1283">
        <v>7335.5358555088387</v>
      </c>
      <c r="H1283" t="str">
        <f t="shared" ref="H1283:H1346" si="40">TEXT(C1283,"yyyy-mm")</f>
        <v>2024-01</v>
      </c>
      <c r="I1283">
        <f t="shared" si="39"/>
        <v>10083.799192022467</v>
      </c>
    </row>
    <row r="1284" spans="1:9" x14ac:dyDescent="0.35">
      <c r="A1284" t="s">
        <v>227</v>
      </c>
      <c r="B1284" t="s">
        <v>333</v>
      </c>
      <c r="C1284" s="2">
        <v>45313</v>
      </c>
      <c r="D1284" t="s">
        <v>9</v>
      </c>
      <c r="E1284">
        <v>-366.77679277544189</v>
      </c>
      <c r="F1284">
        <v>0</v>
      </c>
      <c r="G1284">
        <v>6968.7590627333966</v>
      </c>
      <c r="H1284" t="str">
        <f t="shared" si="40"/>
        <v>2024-01</v>
      </c>
      <c r="I1284">
        <f t="shared" ref="I1284:I1347" si="41">I1283 + F1284</f>
        <v>10083.799192022467</v>
      </c>
    </row>
    <row r="1285" spans="1:9" x14ac:dyDescent="0.35">
      <c r="A1285" t="s">
        <v>227</v>
      </c>
      <c r="B1285" t="s">
        <v>57</v>
      </c>
      <c r="C1285" s="2">
        <v>45313</v>
      </c>
      <c r="D1285" t="s">
        <v>9</v>
      </c>
      <c r="E1285">
        <v>-348.43795313666988</v>
      </c>
      <c r="F1285">
        <v>0</v>
      </c>
      <c r="G1285">
        <v>6620.3211095967272</v>
      </c>
      <c r="H1285" t="str">
        <f t="shared" si="40"/>
        <v>2024-01</v>
      </c>
      <c r="I1285">
        <f t="shared" si="41"/>
        <v>10083.799192022467</v>
      </c>
    </row>
    <row r="1286" spans="1:9" x14ac:dyDescent="0.35">
      <c r="A1286" t="s">
        <v>135</v>
      </c>
      <c r="B1286" t="s">
        <v>334</v>
      </c>
      <c r="C1286" s="2">
        <v>45314</v>
      </c>
      <c r="D1286" t="s">
        <v>9</v>
      </c>
      <c r="E1286">
        <v>-331.01605547983638</v>
      </c>
      <c r="F1286">
        <v>0</v>
      </c>
      <c r="G1286">
        <v>6289.3050541168896</v>
      </c>
      <c r="H1286" t="str">
        <f t="shared" si="40"/>
        <v>2024-01</v>
      </c>
      <c r="I1286">
        <f t="shared" si="41"/>
        <v>10083.799192022467</v>
      </c>
    </row>
    <row r="1287" spans="1:9" x14ac:dyDescent="0.35">
      <c r="A1287" t="s">
        <v>135</v>
      </c>
      <c r="B1287" t="s">
        <v>335</v>
      </c>
      <c r="C1287" s="2">
        <v>45314</v>
      </c>
      <c r="D1287" t="s">
        <v>9</v>
      </c>
      <c r="E1287">
        <v>-314.46525270584448</v>
      </c>
      <c r="F1287">
        <v>0</v>
      </c>
      <c r="G1287">
        <v>5974.8398014110462</v>
      </c>
      <c r="H1287" t="str">
        <f t="shared" si="40"/>
        <v>2024-01</v>
      </c>
      <c r="I1287">
        <f t="shared" si="41"/>
        <v>10083.799192022467</v>
      </c>
    </row>
    <row r="1288" spans="1:9" x14ac:dyDescent="0.35">
      <c r="A1288" t="s">
        <v>135</v>
      </c>
      <c r="B1288" t="s">
        <v>336</v>
      </c>
      <c r="C1288" s="2">
        <v>45314</v>
      </c>
      <c r="D1288" t="s">
        <v>9</v>
      </c>
      <c r="E1288">
        <v>-298.74199007055228</v>
      </c>
      <c r="F1288">
        <v>0</v>
      </c>
      <c r="G1288">
        <v>5676.0978113404944</v>
      </c>
      <c r="H1288" t="str">
        <f t="shared" si="40"/>
        <v>2024-01</v>
      </c>
      <c r="I1288">
        <f t="shared" si="41"/>
        <v>10083.799192022467</v>
      </c>
    </row>
    <row r="1289" spans="1:9" x14ac:dyDescent="0.35">
      <c r="A1289" t="s">
        <v>135</v>
      </c>
      <c r="B1289" t="s">
        <v>310</v>
      </c>
      <c r="C1289" s="2">
        <v>45314</v>
      </c>
      <c r="D1289" t="s">
        <v>9</v>
      </c>
      <c r="E1289">
        <v>-283.8048905670247</v>
      </c>
      <c r="F1289">
        <v>0</v>
      </c>
      <c r="G1289">
        <v>5392.2929207734687</v>
      </c>
      <c r="H1289" t="str">
        <f t="shared" si="40"/>
        <v>2024-01</v>
      </c>
      <c r="I1289">
        <f t="shared" si="41"/>
        <v>10083.799192022467</v>
      </c>
    </row>
    <row r="1290" spans="1:9" x14ac:dyDescent="0.35">
      <c r="A1290" t="s">
        <v>135</v>
      </c>
      <c r="B1290" t="s">
        <v>310</v>
      </c>
      <c r="C1290" s="2">
        <v>45314</v>
      </c>
      <c r="D1290" t="s">
        <v>9</v>
      </c>
      <c r="E1290">
        <v>-269.61464603867353</v>
      </c>
      <c r="F1290">
        <v>0</v>
      </c>
      <c r="G1290">
        <v>5122.6782747347952</v>
      </c>
      <c r="H1290" t="str">
        <f t="shared" si="40"/>
        <v>2024-01</v>
      </c>
      <c r="I1290">
        <f t="shared" si="41"/>
        <v>10083.799192022467</v>
      </c>
    </row>
    <row r="1291" spans="1:9" x14ac:dyDescent="0.35">
      <c r="A1291" t="s">
        <v>135</v>
      </c>
      <c r="B1291" t="s">
        <v>334</v>
      </c>
      <c r="C1291" s="2">
        <v>45314</v>
      </c>
      <c r="D1291" t="s">
        <v>9</v>
      </c>
      <c r="E1291">
        <v>-256.13391373673983</v>
      </c>
      <c r="F1291">
        <v>0</v>
      </c>
      <c r="G1291">
        <v>4866.5443609980557</v>
      </c>
      <c r="H1291" t="str">
        <f t="shared" si="40"/>
        <v>2024-01</v>
      </c>
      <c r="I1291">
        <f t="shared" si="41"/>
        <v>10083.799192022467</v>
      </c>
    </row>
    <row r="1292" spans="1:9" x14ac:dyDescent="0.35">
      <c r="A1292" t="s">
        <v>135</v>
      </c>
      <c r="B1292" t="s">
        <v>142</v>
      </c>
      <c r="C1292" s="2">
        <v>45314</v>
      </c>
      <c r="D1292" t="s">
        <v>9</v>
      </c>
      <c r="E1292">
        <v>-243.3272180499028</v>
      </c>
      <c r="F1292">
        <v>0</v>
      </c>
      <c r="G1292">
        <v>4623.2171429481532</v>
      </c>
      <c r="H1292" t="str">
        <f t="shared" si="40"/>
        <v>2024-01</v>
      </c>
      <c r="I1292">
        <f t="shared" si="41"/>
        <v>10083.799192022467</v>
      </c>
    </row>
    <row r="1293" spans="1:9" x14ac:dyDescent="0.35">
      <c r="A1293" t="s">
        <v>135</v>
      </c>
      <c r="B1293" t="s">
        <v>104</v>
      </c>
      <c r="C1293" s="2">
        <v>45314</v>
      </c>
      <c r="D1293" t="s">
        <v>9</v>
      </c>
      <c r="E1293">
        <v>-231.16085714740771</v>
      </c>
      <c r="F1293">
        <v>0</v>
      </c>
      <c r="G1293">
        <v>4392.0562858007452</v>
      </c>
      <c r="H1293" t="str">
        <f t="shared" si="40"/>
        <v>2024-01</v>
      </c>
      <c r="I1293">
        <f t="shared" si="41"/>
        <v>10083.799192022467</v>
      </c>
    </row>
    <row r="1294" spans="1:9" x14ac:dyDescent="0.35">
      <c r="A1294" t="s">
        <v>135</v>
      </c>
      <c r="B1294" t="s">
        <v>47</v>
      </c>
      <c r="C1294" s="2">
        <v>45314</v>
      </c>
      <c r="D1294" t="s">
        <v>9</v>
      </c>
      <c r="E1294">
        <v>-219.60281429003729</v>
      </c>
      <c r="F1294">
        <v>0</v>
      </c>
      <c r="G1294">
        <v>4172.4534715107065</v>
      </c>
      <c r="H1294" t="str">
        <f t="shared" si="40"/>
        <v>2024-01</v>
      </c>
      <c r="I1294">
        <f t="shared" si="41"/>
        <v>10083.799192022467</v>
      </c>
    </row>
    <row r="1295" spans="1:9" x14ac:dyDescent="0.35">
      <c r="A1295" t="s">
        <v>135</v>
      </c>
      <c r="B1295" t="s">
        <v>142</v>
      </c>
      <c r="C1295" s="2">
        <v>45314</v>
      </c>
      <c r="D1295" t="s">
        <v>9</v>
      </c>
      <c r="E1295">
        <v>-208.6226735755354</v>
      </c>
      <c r="F1295">
        <v>0</v>
      </c>
      <c r="G1295">
        <v>3963.8307979351721</v>
      </c>
      <c r="H1295" t="str">
        <f t="shared" si="40"/>
        <v>2024-01</v>
      </c>
      <c r="I1295">
        <f t="shared" si="41"/>
        <v>10083.799192022467</v>
      </c>
    </row>
    <row r="1296" spans="1:9" x14ac:dyDescent="0.35">
      <c r="A1296" t="s">
        <v>37</v>
      </c>
      <c r="B1296" t="s">
        <v>244</v>
      </c>
      <c r="C1296" s="2">
        <v>45316</v>
      </c>
      <c r="D1296" t="s">
        <v>36</v>
      </c>
      <c r="E1296">
        <v>380.40292116378612</v>
      </c>
      <c r="F1296">
        <v>8.8952854365379608</v>
      </c>
      <c r="G1296">
        <v>4344.2337190989583</v>
      </c>
      <c r="H1296" t="str">
        <f t="shared" si="40"/>
        <v>2024-01</v>
      </c>
      <c r="I1296">
        <f t="shared" si="41"/>
        <v>10092.694477459005</v>
      </c>
    </row>
    <row r="1297" spans="1:9" x14ac:dyDescent="0.35">
      <c r="A1297" t="s">
        <v>37</v>
      </c>
      <c r="B1297" t="s">
        <v>331</v>
      </c>
      <c r="C1297" s="2">
        <v>45316</v>
      </c>
      <c r="D1297" t="s">
        <v>36</v>
      </c>
      <c r="E1297">
        <v>369.61246532742541</v>
      </c>
      <c r="F1297">
        <v>16.680211386539671</v>
      </c>
      <c r="G1297">
        <v>4713.8461844263838</v>
      </c>
      <c r="H1297" t="str">
        <f t="shared" si="40"/>
        <v>2024-01</v>
      </c>
      <c r="I1297">
        <f t="shared" si="41"/>
        <v>10109.374688845544</v>
      </c>
    </row>
    <row r="1298" spans="1:9" x14ac:dyDescent="0.35">
      <c r="A1298" t="s">
        <v>26</v>
      </c>
      <c r="B1298" t="s">
        <v>60</v>
      </c>
      <c r="C1298" s="2">
        <v>45316</v>
      </c>
      <c r="D1298" t="s">
        <v>36</v>
      </c>
      <c r="E1298">
        <v>386.9433679325362</v>
      </c>
      <c r="F1298">
        <v>-1.460536057600393</v>
      </c>
      <c r="G1298">
        <v>5100.7895523589204</v>
      </c>
      <c r="H1298" t="str">
        <f t="shared" si="40"/>
        <v>2024-01</v>
      </c>
      <c r="I1298">
        <f t="shared" si="41"/>
        <v>10107.914152787944</v>
      </c>
    </row>
    <row r="1299" spans="1:9" x14ac:dyDescent="0.35">
      <c r="A1299" t="s">
        <v>63</v>
      </c>
      <c r="B1299" t="s">
        <v>64</v>
      </c>
      <c r="C1299" s="2">
        <v>45317</v>
      </c>
      <c r="D1299" t="s">
        <v>36</v>
      </c>
      <c r="E1299">
        <v>321.59348748840449</v>
      </c>
      <c r="F1299">
        <v>5.2360801640382988</v>
      </c>
      <c r="G1299">
        <v>5422.3830398473247</v>
      </c>
      <c r="H1299" t="str">
        <f t="shared" si="40"/>
        <v>2024-01</v>
      </c>
      <c r="I1299">
        <f t="shared" si="41"/>
        <v>10113.150232951983</v>
      </c>
    </row>
    <row r="1300" spans="1:9" x14ac:dyDescent="0.35">
      <c r="A1300" t="s">
        <v>135</v>
      </c>
      <c r="B1300" t="s">
        <v>47</v>
      </c>
      <c r="C1300" s="2">
        <v>45318</v>
      </c>
      <c r="D1300" t="s">
        <v>36</v>
      </c>
      <c r="E1300">
        <v>229.26567145595169</v>
      </c>
      <c r="F1300">
        <v>9.6628571659144598</v>
      </c>
      <c r="G1300">
        <v>5651.6487113032763</v>
      </c>
      <c r="H1300" t="str">
        <f t="shared" si="40"/>
        <v>2024-01</v>
      </c>
      <c r="I1300">
        <f t="shared" si="41"/>
        <v>10122.813090117897</v>
      </c>
    </row>
    <row r="1301" spans="1:9" x14ac:dyDescent="0.35">
      <c r="A1301" t="s">
        <v>135</v>
      </c>
      <c r="B1301" t="s">
        <v>334</v>
      </c>
      <c r="C1301" s="2">
        <v>45318</v>
      </c>
      <c r="D1301" t="s">
        <v>36</v>
      </c>
      <c r="E1301">
        <v>332.8843299783365</v>
      </c>
      <c r="F1301">
        <v>1.8682744985001141</v>
      </c>
      <c r="G1301">
        <v>5984.5330412816129</v>
      </c>
      <c r="H1301" t="str">
        <f t="shared" si="40"/>
        <v>2024-01</v>
      </c>
      <c r="I1301">
        <f t="shared" si="41"/>
        <v>10124.681364616397</v>
      </c>
    </row>
    <row r="1302" spans="1:9" x14ac:dyDescent="0.35">
      <c r="A1302" t="s">
        <v>135</v>
      </c>
      <c r="B1302" t="s">
        <v>142</v>
      </c>
      <c r="C1302" s="2">
        <v>45318</v>
      </c>
      <c r="D1302" t="s">
        <v>36</v>
      </c>
      <c r="E1302">
        <v>246.25106764516579</v>
      </c>
      <c r="F1302">
        <v>2.9238495952630501</v>
      </c>
      <c r="G1302">
        <v>6230.7841089267786</v>
      </c>
      <c r="H1302" t="str">
        <f t="shared" si="40"/>
        <v>2024-01</v>
      </c>
      <c r="I1302">
        <f t="shared" si="41"/>
        <v>10127.60521421166</v>
      </c>
    </row>
    <row r="1303" spans="1:9" x14ac:dyDescent="0.35">
      <c r="A1303" t="s">
        <v>135</v>
      </c>
      <c r="B1303" t="s">
        <v>335</v>
      </c>
      <c r="C1303" s="2">
        <v>45318</v>
      </c>
      <c r="D1303" t="s">
        <v>36</v>
      </c>
      <c r="E1303">
        <v>311.62896749638458</v>
      </c>
      <c r="F1303">
        <v>-2.836285209459902</v>
      </c>
      <c r="G1303">
        <v>6542.4130764231631</v>
      </c>
      <c r="H1303" t="str">
        <f t="shared" si="40"/>
        <v>2024-01</v>
      </c>
      <c r="I1303">
        <f t="shared" si="41"/>
        <v>10124.768929002201</v>
      </c>
    </row>
    <row r="1304" spans="1:9" x14ac:dyDescent="0.35">
      <c r="A1304" t="s">
        <v>135</v>
      </c>
      <c r="B1304" t="s">
        <v>336</v>
      </c>
      <c r="C1304" s="2">
        <v>45318</v>
      </c>
      <c r="D1304" t="s">
        <v>36</v>
      </c>
      <c r="E1304">
        <v>314.77378155760658</v>
      </c>
      <c r="F1304">
        <v>16.03179148705431</v>
      </c>
      <c r="G1304">
        <v>6857.1868579807697</v>
      </c>
      <c r="H1304" t="str">
        <f t="shared" si="40"/>
        <v>2024-01</v>
      </c>
      <c r="I1304">
        <f t="shared" si="41"/>
        <v>10140.800720489255</v>
      </c>
    </row>
    <row r="1305" spans="1:9" x14ac:dyDescent="0.35">
      <c r="A1305" t="s">
        <v>135</v>
      </c>
      <c r="B1305" t="s">
        <v>310</v>
      </c>
      <c r="C1305" s="2">
        <v>45318</v>
      </c>
      <c r="D1305" t="s">
        <v>36</v>
      </c>
      <c r="E1305">
        <v>282.67822508949052</v>
      </c>
      <c r="F1305">
        <v>-1.126665477534232</v>
      </c>
      <c r="G1305">
        <v>7139.86508307026</v>
      </c>
      <c r="H1305" t="str">
        <f t="shared" si="40"/>
        <v>2024-01</v>
      </c>
      <c r="I1305">
        <f t="shared" si="41"/>
        <v>10139.674055011721</v>
      </c>
    </row>
    <row r="1306" spans="1:9" x14ac:dyDescent="0.35">
      <c r="A1306" t="s">
        <v>135</v>
      </c>
      <c r="B1306" t="s">
        <v>310</v>
      </c>
      <c r="C1306" s="2">
        <v>45318</v>
      </c>
      <c r="D1306" t="s">
        <v>36</v>
      </c>
      <c r="E1306">
        <v>268.54431383501588</v>
      </c>
      <c r="F1306">
        <v>-1.0703322036575289</v>
      </c>
      <c r="G1306">
        <v>7408.4093969052756</v>
      </c>
      <c r="H1306" t="str">
        <f t="shared" si="40"/>
        <v>2024-01</v>
      </c>
      <c r="I1306">
        <f t="shared" si="41"/>
        <v>10138.603722808064</v>
      </c>
    </row>
    <row r="1307" spans="1:9" x14ac:dyDescent="0.35">
      <c r="A1307" t="s">
        <v>135</v>
      </c>
      <c r="B1307" t="s">
        <v>104</v>
      </c>
      <c r="C1307" s="2">
        <v>45318</v>
      </c>
      <c r="D1307" t="s">
        <v>36</v>
      </c>
      <c r="E1307">
        <v>240.65450940855561</v>
      </c>
      <c r="F1307">
        <v>9.4936522611479006</v>
      </c>
      <c r="G1307">
        <v>7649.0639063138306</v>
      </c>
      <c r="H1307" t="str">
        <f t="shared" si="40"/>
        <v>2024-01</v>
      </c>
      <c r="I1307">
        <f t="shared" si="41"/>
        <v>10148.097375069212</v>
      </c>
    </row>
    <row r="1308" spans="1:9" x14ac:dyDescent="0.35">
      <c r="A1308" t="s">
        <v>135</v>
      </c>
      <c r="B1308" t="s">
        <v>334</v>
      </c>
      <c r="C1308" s="2">
        <v>45318</v>
      </c>
      <c r="D1308" t="s">
        <v>36</v>
      </c>
      <c r="E1308">
        <v>257.5795489296965</v>
      </c>
      <c r="F1308">
        <v>1.445635192956729</v>
      </c>
      <c r="G1308">
        <v>7906.6434552435276</v>
      </c>
      <c r="H1308" t="str">
        <f t="shared" si="40"/>
        <v>2024-01</v>
      </c>
      <c r="I1308">
        <f t="shared" si="41"/>
        <v>10149.543010262169</v>
      </c>
    </row>
    <row r="1309" spans="1:9" x14ac:dyDescent="0.35">
      <c r="A1309" t="s">
        <v>135</v>
      </c>
      <c r="B1309" t="s">
        <v>142</v>
      </c>
      <c r="C1309" s="2">
        <v>45318</v>
      </c>
      <c r="D1309" t="s">
        <v>36</v>
      </c>
      <c r="E1309">
        <v>211.12950912227399</v>
      </c>
      <c r="F1309">
        <v>2.5068355467386709</v>
      </c>
      <c r="G1309">
        <v>8117.7729643658013</v>
      </c>
      <c r="H1309" t="str">
        <f t="shared" si="40"/>
        <v>2024-01</v>
      </c>
      <c r="I1309">
        <f t="shared" si="41"/>
        <v>10152.049845808908</v>
      </c>
    </row>
    <row r="1310" spans="1:9" x14ac:dyDescent="0.35">
      <c r="A1310" t="s">
        <v>58</v>
      </c>
      <c r="B1310" t="s">
        <v>288</v>
      </c>
      <c r="C1310" s="2">
        <v>45319</v>
      </c>
      <c r="D1310" t="s">
        <v>36</v>
      </c>
      <c r="E1310">
        <v>247.3909531491887</v>
      </c>
      <c r="F1310">
        <v>-19.145153056558769</v>
      </c>
      <c r="G1310">
        <v>8365.1639175149903</v>
      </c>
      <c r="H1310" t="str">
        <f t="shared" si="40"/>
        <v>2024-01</v>
      </c>
      <c r="I1310">
        <f t="shared" si="41"/>
        <v>10132.904692752349</v>
      </c>
    </row>
    <row r="1311" spans="1:9" x14ac:dyDescent="0.35">
      <c r="A1311" t="s">
        <v>26</v>
      </c>
      <c r="B1311" t="s">
        <v>61</v>
      </c>
      <c r="C1311" s="2">
        <v>45319</v>
      </c>
      <c r="D1311" t="s">
        <v>36</v>
      </c>
      <c r="E1311">
        <v>378.63327078916802</v>
      </c>
      <c r="F1311">
        <v>9.6495619985381609</v>
      </c>
      <c r="G1311">
        <v>8743.7971883041591</v>
      </c>
      <c r="H1311" t="str">
        <f t="shared" si="40"/>
        <v>2024-01</v>
      </c>
      <c r="I1311">
        <f t="shared" si="41"/>
        <v>10142.554254750887</v>
      </c>
    </row>
    <row r="1312" spans="1:9" x14ac:dyDescent="0.35">
      <c r="A1312" t="s">
        <v>26</v>
      </c>
      <c r="B1312" t="s">
        <v>61</v>
      </c>
      <c r="C1312" s="2">
        <v>45319</v>
      </c>
      <c r="D1312" t="s">
        <v>36</v>
      </c>
      <c r="E1312">
        <v>359.70160724970958</v>
      </c>
      <c r="F1312">
        <v>9.1670838986112813</v>
      </c>
      <c r="G1312">
        <v>9103.4987955538691</v>
      </c>
      <c r="H1312" t="str">
        <f t="shared" si="40"/>
        <v>2024-01</v>
      </c>
      <c r="I1312">
        <f t="shared" si="41"/>
        <v>10151.721338649499</v>
      </c>
    </row>
    <row r="1313" spans="1:9" x14ac:dyDescent="0.35">
      <c r="A1313" t="s">
        <v>26</v>
      </c>
      <c r="B1313" t="s">
        <v>62</v>
      </c>
      <c r="C1313" s="2">
        <v>45319</v>
      </c>
      <c r="D1313" t="s">
        <v>36</v>
      </c>
      <c r="E1313">
        <v>311.31113356973731</v>
      </c>
      <c r="F1313">
        <v>-21.696663613806091</v>
      </c>
      <c r="G1313">
        <v>9414.8099291236067</v>
      </c>
      <c r="H1313" t="str">
        <f t="shared" si="40"/>
        <v>2024-01</v>
      </c>
      <c r="I1313">
        <f t="shared" si="41"/>
        <v>10130.024675035693</v>
      </c>
    </row>
    <row r="1314" spans="1:9" x14ac:dyDescent="0.35">
      <c r="A1314" t="s">
        <v>76</v>
      </c>
      <c r="B1314" t="s">
        <v>255</v>
      </c>
      <c r="C1314" s="2">
        <v>45324</v>
      </c>
      <c r="D1314" t="s">
        <v>9</v>
      </c>
      <c r="E1314">
        <v>-470.74049645618038</v>
      </c>
      <c r="F1314">
        <v>0</v>
      </c>
      <c r="G1314">
        <v>8944.0694326674256</v>
      </c>
      <c r="H1314" t="str">
        <f t="shared" si="40"/>
        <v>2024-02</v>
      </c>
      <c r="I1314">
        <f t="shared" si="41"/>
        <v>10130.024675035693</v>
      </c>
    </row>
    <row r="1315" spans="1:9" x14ac:dyDescent="0.35">
      <c r="A1315" t="s">
        <v>76</v>
      </c>
      <c r="B1315" t="s">
        <v>80</v>
      </c>
      <c r="C1315" s="2">
        <v>45324</v>
      </c>
      <c r="D1315" t="s">
        <v>9</v>
      </c>
      <c r="E1315">
        <v>-447.20347163337129</v>
      </c>
      <c r="F1315">
        <v>0</v>
      </c>
      <c r="G1315">
        <v>8496.8659610340546</v>
      </c>
      <c r="H1315" t="str">
        <f t="shared" si="40"/>
        <v>2024-02</v>
      </c>
      <c r="I1315">
        <f t="shared" si="41"/>
        <v>10130.024675035693</v>
      </c>
    </row>
    <row r="1316" spans="1:9" x14ac:dyDescent="0.35">
      <c r="A1316" t="s">
        <v>76</v>
      </c>
      <c r="B1316" t="s">
        <v>191</v>
      </c>
      <c r="C1316" s="2">
        <v>45324</v>
      </c>
      <c r="D1316" t="s">
        <v>9</v>
      </c>
      <c r="E1316">
        <v>-424.84329805170267</v>
      </c>
      <c r="F1316">
        <v>0</v>
      </c>
      <c r="G1316">
        <v>8072.0226629823519</v>
      </c>
      <c r="H1316" t="str">
        <f t="shared" si="40"/>
        <v>2024-02</v>
      </c>
      <c r="I1316">
        <f t="shared" si="41"/>
        <v>10130.024675035693</v>
      </c>
    </row>
    <row r="1317" spans="1:9" x14ac:dyDescent="0.35">
      <c r="A1317" t="s">
        <v>76</v>
      </c>
      <c r="B1317" t="s">
        <v>337</v>
      </c>
      <c r="C1317" s="2">
        <v>45324</v>
      </c>
      <c r="D1317" t="s">
        <v>9</v>
      </c>
      <c r="E1317">
        <v>-403.60113314911757</v>
      </c>
      <c r="F1317">
        <v>0</v>
      </c>
      <c r="G1317">
        <v>7668.4215298332347</v>
      </c>
      <c r="H1317" t="str">
        <f t="shared" si="40"/>
        <v>2024-02</v>
      </c>
      <c r="I1317">
        <f t="shared" si="41"/>
        <v>10130.024675035693</v>
      </c>
    </row>
    <row r="1318" spans="1:9" x14ac:dyDescent="0.35">
      <c r="A1318" t="s">
        <v>84</v>
      </c>
      <c r="B1318" t="s">
        <v>85</v>
      </c>
      <c r="C1318" s="2">
        <v>45328</v>
      </c>
      <c r="D1318" t="s">
        <v>9</v>
      </c>
      <c r="E1318">
        <v>-383.42107649166178</v>
      </c>
      <c r="F1318">
        <v>0</v>
      </c>
      <c r="G1318">
        <v>7285.0004533415731</v>
      </c>
      <c r="H1318" t="str">
        <f t="shared" si="40"/>
        <v>2024-02</v>
      </c>
      <c r="I1318">
        <f t="shared" si="41"/>
        <v>10130.024675035693</v>
      </c>
    </row>
    <row r="1319" spans="1:9" x14ac:dyDescent="0.35">
      <c r="A1319" t="s">
        <v>84</v>
      </c>
      <c r="B1319" t="s">
        <v>338</v>
      </c>
      <c r="C1319" s="2">
        <v>45328</v>
      </c>
      <c r="D1319" t="s">
        <v>9</v>
      </c>
      <c r="E1319">
        <v>-364.25002266707872</v>
      </c>
      <c r="F1319">
        <v>0</v>
      </c>
      <c r="G1319">
        <v>6920.7504306744941</v>
      </c>
      <c r="H1319" t="str">
        <f t="shared" si="40"/>
        <v>2024-02</v>
      </c>
      <c r="I1319">
        <f t="shared" si="41"/>
        <v>10130.024675035693</v>
      </c>
    </row>
    <row r="1320" spans="1:9" x14ac:dyDescent="0.35">
      <c r="A1320" t="s">
        <v>84</v>
      </c>
      <c r="B1320" t="s">
        <v>295</v>
      </c>
      <c r="C1320" s="2">
        <v>45328</v>
      </c>
      <c r="D1320" t="s">
        <v>9</v>
      </c>
      <c r="E1320">
        <v>-346.03752153372471</v>
      </c>
      <c r="F1320">
        <v>0</v>
      </c>
      <c r="G1320">
        <v>6574.7129091407696</v>
      </c>
      <c r="H1320" t="str">
        <f t="shared" si="40"/>
        <v>2024-02</v>
      </c>
      <c r="I1320">
        <f t="shared" si="41"/>
        <v>10130.024675035693</v>
      </c>
    </row>
    <row r="1321" spans="1:9" x14ac:dyDescent="0.35">
      <c r="A1321" t="s">
        <v>84</v>
      </c>
      <c r="B1321" t="s">
        <v>232</v>
      </c>
      <c r="C1321" s="2">
        <v>45328</v>
      </c>
      <c r="D1321" t="s">
        <v>9</v>
      </c>
      <c r="E1321">
        <v>-328.73564545703852</v>
      </c>
      <c r="F1321">
        <v>0</v>
      </c>
      <c r="G1321">
        <v>6245.9772636837324</v>
      </c>
      <c r="H1321" t="str">
        <f t="shared" si="40"/>
        <v>2024-02</v>
      </c>
      <c r="I1321">
        <f t="shared" si="41"/>
        <v>10130.024675035693</v>
      </c>
    </row>
    <row r="1322" spans="1:9" x14ac:dyDescent="0.35">
      <c r="A1322" t="s">
        <v>84</v>
      </c>
      <c r="B1322" t="s">
        <v>338</v>
      </c>
      <c r="C1322" s="2">
        <v>45328</v>
      </c>
      <c r="D1322" t="s">
        <v>9</v>
      </c>
      <c r="E1322">
        <v>-312.29886318418659</v>
      </c>
      <c r="F1322">
        <v>0</v>
      </c>
      <c r="G1322">
        <v>5933.6784004995452</v>
      </c>
      <c r="H1322" t="str">
        <f t="shared" si="40"/>
        <v>2024-02</v>
      </c>
      <c r="I1322">
        <f t="shared" si="41"/>
        <v>10130.024675035693</v>
      </c>
    </row>
    <row r="1323" spans="1:9" x14ac:dyDescent="0.35">
      <c r="A1323" t="s">
        <v>84</v>
      </c>
      <c r="B1323" t="s">
        <v>338</v>
      </c>
      <c r="C1323" s="2">
        <v>45328</v>
      </c>
      <c r="D1323" t="s">
        <v>9</v>
      </c>
      <c r="E1323">
        <v>-296.68392002497728</v>
      </c>
      <c r="F1323">
        <v>0</v>
      </c>
      <c r="G1323">
        <v>5636.9944804745683</v>
      </c>
      <c r="H1323" t="str">
        <f t="shared" si="40"/>
        <v>2024-02</v>
      </c>
      <c r="I1323">
        <f t="shared" si="41"/>
        <v>10130.024675035693</v>
      </c>
    </row>
    <row r="1324" spans="1:9" x14ac:dyDescent="0.35">
      <c r="A1324" t="s">
        <v>72</v>
      </c>
      <c r="B1324" t="s">
        <v>274</v>
      </c>
      <c r="C1324" s="2">
        <v>45328</v>
      </c>
      <c r="D1324" t="s">
        <v>9</v>
      </c>
      <c r="E1324">
        <v>-281.84972402372841</v>
      </c>
      <c r="F1324">
        <v>0</v>
      </c>
      <c r="G1324">
        <v>5355.1447564508399</v>
      </c>
      <c r="H1324" t="str">
        <f t="shared" si="40"/>
        <v>2024-02</v>
      </c>
      <c r="I1324">
        <f t="shared" si="41"/>
        <v>10130.024675035693</v>
      </c>
    </row>
    <row r="1325" spans="1:9" x14ac:dyDescent="0.35">
      <c r="A1325" t="s">
        <v>195</v>
      </c>
      <c r="B1325" t="s">
        <v>134</v>
      </c>
      <c r="C1325" s="2">
        <v>45329</v>
      </c>
      <c r="D1325" t="s">
        <v>9</v>
      </c>
      <c r="E1325">
        <v>-267.75723782254198</v>
      </c>
      <c r="F1325">
        <v>0</v>
      </c>
      <c r="G1325">
        <v>5087.3875186282976</v>
      </c>
      <c r="H1325" t="str">
        <f t="shared" si="40"/>
        <v>2024-02</v>
      </c>
      <c r="I1325">
        <f t="shared" si="41"/>
        <v>10130.024675035693</v>
      </c>
    </row>
    <row r="1326" spans="1:9" x14ac:dyDescent="0.35">
      <c r="A1326" t="s">
        <v>195</v>
      </c>
      <c r="B1326" t="s">
        <v>284</v>
      </c>
      <c r="C1326" s="2">
        <v>45329</v>
      </c>
      <c r="D1326" t="s">
        <v>9</v>
      </c>
      <c r="E1326">
        <v>-254.36937593141491</v>
      </c>
      <c r="F1326">
        <v>0</v>
      </c>
      <c r="G1326">
        <v>4833.0181426968829</v>
      </c>
      <c r="H1326" t="str">
        <f t="shared" si="40"/>
        <v>2024-02</v>
      </c>
      <c r="I1326">
        <f t="shared" si="41"/>
        <v>10130.024675035693</v>
      </c>
    </row>
    <row r="1327" spans="1:9" x14ac:dyDescent="0.35">
      <c r="A1327" t="s">
        <v>195</v>
      </c>
      <c r="B1327" t="s">
        <v>11</v>
      </c>
      <c r="C1327" s="2">
        <v>45329</v>
      </c>
      <c r="D1327" t="s">
        <v>9</v>
      </c>
      <c r="E1327">
        <v>-241.65090713484409</v>
      </c>
      <c r="F1327">
        <v>0</v>
      </c>
      <c r="G1327">
        <v>4591.3672355620383</v>
      </c>
      <c r="H1327" t="str">
        <f t="shared" si="40"/>
        <v>2024-02</v>
      </c>
      <c r="I1327">
        <f t="shared" si="41"/>
        <v>10130.024675035693</v>
      </c>
    </row>
    <row r="1328" spans="1:9" x14ac:dyDescent="0.35">
      <c r="A1328" t="s">
        <v>195</v>
      </c>
      <c r="B1328" t="s">
        <v>11</v>
      </c>
      <c r="C1328" s="2">
        <v>45329</v>
      </c>
      <c r="D1328" t="s">
        <v>9</v>
      </c>
      <c r="E1328">
        <v>-229.56836177810189</v>
      </c>
      <c r="F1328">
        <v>0</v>
      </c>
      <c r="G1328">
        <v>4361.7988737839369</v>
      </c>
      <c r="H1328" t="str">
        <f t="shared" si="40"/>
        <v>2024-02</v>
      </c>
      <c r="I1328">
        <f t="shared" si="41"/>
        <v>10130.024675035693</v>
      </c>
    </row>
    <row r="1329" spans="1:9" x14ac:dyDescent="0.35">
      <c r="A1329" t="s">
        <v>195</v>
      </c>
      <c r="B1329" t="s">
        <v>11</v>
      </c>
      <c r="C1329" s="2">
        <v>45329</v>
      </c>
      <c r="D1329" t="s">
        <v>9</v>
      </c>
      <c r="E1329">
        <v>-218.08994368919679</v>
      </c>
      <c r="F1329">
        <v>0</v>
      </c>
      <c r="G1329">
        <v>4143.70893009474</v>
      </c>
      <c r="H1329" t="str">
        <f t="shared" si="40"/>
        <v>2024-02</v>
      </c>
      <c r="I1329">
        <f t="shared" si="41"/>
        <v>10130.024675035693</v>
      </c>
    </row>
    <row r="1330" spans="1:9" x14ac:dyDescent="0.35">
      <c r="A1330" t="s">
        <v>195</v>
      </c>
      <c r="B1330" t="s">
        <v>339</v>
      </c>
      <c r="C1330" s="2">
        <v>45329</v>
      </c>
      <c r="D1330" t="s">
        <v>9</v>
      </c>
      <c r="E1330">
        <v>-207.185446504737</v>
      </c>
      <c r="F1330">
        <v>0</v>
      </c>
      <c r="G1330">
        <v>3936.5234835900028</v>
      </c>
      <c r="H1330" t="str">
        <f t="shared" si="40"/>
        <v>2024-02</v>
      </c>
      <c r="I1330">
        <f t="shared" si="41"/>
        <v>10130.024675035693</v>
      </c>
    </row>
    <row r="1331" spans="1:9" x14ac:dyDescent="0.35">
      <c r="A1331" t="s">
        <v>14</v>
      </c>
      <c r="B1331" t="s">
        <v>207</v>
      </c>
      <c r="C1331" s="2">
        <v>45329</v>
      </c>
      <c r="D1331" t="s">
        <v>9</v>
      </c>
      <c r="E1331">
        <v>-196.82617417950021</v>
      </c>
      <c r="F1331">
        <v>0</v>
      </c>
      <c r="G1331">
        <v>3739.6973094105028</v>
      </c>
      <c r="H1331" t="str">
        <f t="shared" si="40"/>
        <v>2024-02</v>
      </c>
      <c r="I1331">
        <f t="shared" si="41"/>
        <v>10130.024675035693</v>
      </c>
    </row>
    <row r="1332" spans="1:9" x14ac:dyDescent="0.35">
      <c r="A1332" t="s">
        <v>14</v>
      </c>
      <c r="B1332" t="s">
        <v>244</v>
      </c>
      <c r="C1332" s="2">
        <v>45329</v>
      </c>
      <c r="D1332" t="s">
        <v>9</v>
      </c>
      <c r="E1332">
        <v>-186.98486547052519</v>
      </c>
      <c r="F1332">
        <v>0</v>
      </c>
      <c r="G1332">
        <v>3552.7124439399781</v>
      </c>
      <c r="H1332" t="str">
        <f t="shared" si="40"/>
        <v>2024-02</v>
      </c>
      <c r="I1332">
        <f t="shared" si="41"/>
        <v>10130.024675035693</v>
      </c>
    </row>
    <row r="1333" spans="1:9" x14ac:dyDescent="0.35">
      <c r="A1333" t="s">
        <v>14</v>
      </c>
      <c r="B1333" t="s">
        <v>244</v>
      </c>
      <c r="C1333" s="2">
        <v>45329</v>
      </c>
      <c r="D1333" t="s">
        <v>9</v>
      </c>
      <c r="E1333">
        <v>-177.6356221969989</v>
      </c>
      <c r="F1333">
        <v>0</v>
      </c>
      <c r="G1333">
        <v>3375.0768217429791</v>
      </c>
      <c r="H1333" t="str">
        <f t="shared" si="40"/>
        <v>2024-02</v>
      </c>
      <c r="I1333">
        <f t="shared" si="41"/>
        <v>10130.024675035693</v>
      </c>
    </row>
    <row r="1334" spans="1:9" x14ac:dyDescent="0.35">
      <c r="A1334" t="s">
        <v>14</v>
      </c>
      <c r="B1334" t="s">
        <v>207</v>
      </c>
      <c r="C1334" s="2">
        <v>45329</v>
      </c>
      <c r="D1334" t="s">
        <v>9</v>
      </c>
      <c r="E1334">
        <v>-168.75384108714891</v>
      </c>
      <c r="F1334">
        <v>0</v>
      </c>
      <c r="G1334">
        <v>3206.3229806558302</v>
      </c>
      <c r="H1334" t="str">
        <f t="shared" si="40"/>
        <v>2024-02</v>
      </c>
      <c r="I1334">
        <f t="shared" si="41"/>
        <v>10130.024675035693</v>
      </c>
    </row>
    <row r="1335" spans="1:9" x14ac:dyDescent="0.35">
      <c r="A1335" t="s">
        <v>227</v>
      </c>
      <c r="B1335" t="s">
        <v>333</v>
      </c>
      <c r="C1335" s="2">
        <v>45330</v>
      </c>
      <c r="D1335" t="s">
        <v>36</v>
      </c>
      <c r="E1335">
        <v>384.29012023747111</v>
      </c>
      <c r="F1335">
        <v>17.51332746202911</v>
      </c>
      <c r="G1335">
        <v>3590.6131008933012</v>
      </c>
      <c r="H1335" t="str">
        <f t="shared" si="40"/>
        <v>2024-02</v>
      </c>
      <c r="I1335">
        <f t="shared" si="41"/>
        <v>10147.538002497722</v>
      </c>
    </row>
    <row r="1336" spans="1:9" x14ac:dyDescent="0.35">
      <c r="A1336" t="s">
        <v>227</v>
      </c>
      <c r="B1336" t="s">
        <v>57</v>
      </c>
      <c r="C1336" s="2">
        <v>45330</v>
      </c>
      <c r="D1336" t="s">
        <v>36</v>
      </c>
      <c r="E1336">
        <v>356.72975797820737</v>
      </c>
      <c r="F1336">
        <v>8.2918048415374983</v>
      </c>
      <c r="G1336">
        <v>3947.3428588715078</v>
      </c>
      <c r="H1336" t="str">
        <f t="shared" si="40"/>
        <v>2024-02</v>
      </c>
      <c r="I1336">
        <f t="shared" si="41"/>
        <v>10155.82980733926</v>
      </c>
    </row>
    <row r="1337" spans="1:9" x14ac:dyDescent="0.35">
      <c r="A1337" t="s">
        <v>84</v>
      </c>
      <c r="B1337" t="s">
        <v>85</v>
      </c>
      <c r="C1337" s="2">
        <v>45332</v>
      </c>
      <c r="D1337" t="s">
        <v>36</v>
      </c>
      <c r="E1337">
        <v>382.94882796260953</v>
      </c>
      <c r="F1337">
        <v>-0.47224852905230819</v>
      </c>
      <c r="G1337">
        <v>4330.2916868341181</v>
      </c>
      <c r="H1337" t="str">
        <f t="shared" si="40"/>
        <v>2024-02</v>
      </c>
      <c r="I1337">
        <f t="shared" si="41"/>
        <v>10155.357558810207</v>
      </c>
    </row>
    <row r="1338" spans="1:9" x14ac:dyDescent="0.35">
      <c r="A1338" t="s">
        <v>26</v>
      </c>
      <c r="B1338" t="s">
        <v>100</v>
      </c>
      <c r="C1338" s="2">
        <v>45334</v>
      </c>
      <c r="D1338" t="s">
        <v>9</v>
      </c>
      <c r="E1338">
        <v>-216.5145843417059</v>
      </c>
      <c r="F1338">
        <v>0</v>
      </c>
      <c r="G1338">
        <v>4113.7771024924123</v>
      </c>
      <c r="H1338" t="str">
        <f t="shared" si="40"/>
        <v>2024-02</v>
      </c>
      <c r="I1338">
        <f t="shared" si="41"/>
        <v>10155.357558810207</v>
      </c>
    </row>
    <row r="1339" spans="1:9" x14ac:dyDescent="0.35">
      <c r="A1339" t="s">
        <v>84</v>
      </c>
      <c r="B1339" t="s">
        <v>338</v>
      </c>
      <c r="C1339" s="2">
        <v>45337</v>
      </c>
      <c r="D1339" t="s">
        <v>36</v>
      </c>
      <c r="E1339">
        <v>375.98319257361078</v>
      </c>
      <c r="F1339">
        <v>11.73316990653211</v>
      </c>
      <c r="G1339">
        <v>4489.760295066023</v>
      </c>
      <c r="H1339" t="str">
        <f t="shared" si="40"/>
        <v>2024-02</v>
      </c>
      <c r="I1339">
        <f t="shared" si="41"/>
        <v>10167.090728716739</v>
      </c>
    </row>
    <row r="1340" spans="1:9" x14ac:dyDescent="0.35">
      <c r="A1340" t="s">
        <v>84</v>
      </c>
      <c r="B1340" t="s">
        <v>295</v>
      </c>
      <c r="C1340" s="2">
        <v>45337</v>
      </c>
      <c r="D1340" t="s">
        <v>36</v>
      </c>
      <c r="E1340">
        <v>359.40900115341458</v>
      </c>
      <c r="F1340">
        <v>13.371479619689859</v>
      </c>
      <c r="G1340">
        <v>4849.1692962194365</v>
      </c>
      <c r="H1340" t="str">
        <f t="shared" si="40"/>
        <v>2024-02</v>
      </c>
      <c r="I1340">
        <f t="shared" si="41"/>
        <v>10180.462208336428</v>
      </c>
    </row>
    <row r="1341" spans="1:9" x14ac:dyDescent="0.35">
      <c r="A1341" t="s">
        <v>84</v>
      </c>
      <c r="B1341" t="s">
        <v>232</v>
      </c>
      <c r="C1341" s="2">
        <v>45337</v>
      </c>
      <c r="D1341" t="s">
        <v>36</v>
      </c>
      <c r="E1341">
        <v>323.02341490338102</v>
      </c>
      <c r="F1341">
        <v>-5.7122305536575482</v>
      </c>
      <c r="G1341">
        <v>5172.1927111228188</v>
      </c>
      <c r="H1341" t="str">
        <f t="shared" si="40"/>
        <v>2024-02</v>
      </c>
      <c r="I1341">
        <f t="shared" si="41"/>
        <v>10174.749977782771</v>
      </c>
    </row>
    <row r="1342" spans="1:9" x14ac:dyDescent="0.35">
      <c r="A1342" t="s">
        <v>86</v>
      </c>
      <c r="B1342" t="s">
        <v>87</v>
      </c>
      <c r="C1342" s="2">
        <v>45337</v>
      </c>
      <c r="D1342" t="s">
        <v>9</v>
      </c>
      <c r="E1342">
        <v>-258.60963555614097</v>
      </c>
      <c r="F1342">
        <v>0</v>
      </c>
      <c r="G1342">
        <v>4913.5830755666784</v>
      </c>
      <c r="H1342" t="str">
        <f t="shared" si="40"/>
        <v>2024-02</v>
      </c>
      <c r="I1342">
        <f t="shared" si="41"/>
        <v>10174.749977782771</v>
      </c>
    </row>
    <row r="1343" spans="1:9" x14ac:dyDescent="0.35">
      <c r="A1343" t="s">
        <v>76</v>
      </c>
      <c r="B1343" t="s">
        <v>80</v>
      </c>
      <c r="C1343" s="2">
        <v>45338</v>
      </c>
      <c r="D1343" t="s">
        <v>36</v>
      </c>
      <c r="E1343">
        <v>459.56620291094953</v>
      </c>
      <c r="F1343">
        <v>12.362731277578231</v>
      </c>
      <c r="G1343">
        <v>5373.1492784776274</v>
      </c>
      <c r="H1343" t="str">
        <f t="shared" si="40"/>
        <v>2024-02</v>
      </c>
      <c r="I1343">
        <f t="shared" si="41"/>
        <v>10187.11270906035</v>
      </c>
    </row>
    <row r="1344" spans="1:9" x14ac:dyDescent="0.35">
      <c r="A1344" t="s">
        <v>76</v>
      </c>
      <c r="B1344" t="s">
        <v>191</v>
      </c>
      <c r="C1344" s="2">
        <v>45338</v>
      </c>
      <c r="D1344" t="s">
        <v>36</v>
      </c>
      <c r="E1344">
        <v>428.45650712925789</v>
      </c>
      <c r="F1344">
        <v>3.6132090775551551</v>
      </c>
      <c r="G1344">
        <v>5801.6057856068855</v>
      </c>
      <c r="H1344" t="str">
        <f t="shared" si="40"/>
        <v>2024-02</v>
      </c>
      <c r="I1344">
        <f t="shared" si="41"/>
        <v>10190.725918137905</v>
      </c>
    </row>
    <row r="1345" spans="1:9" x14ac:dyDescent="0.35">
      <c r="A1345" t="s">
        <v>76</v>
      </c>
      <c r="B1345" t="s">
        <v>337</v>
      </c>
      <c r="C1345" s="2">
        <v>45338</v>
      </c>
      <c r="D1345" t="s">
        <v>36</v>
      </c>
      <c r="E1345">
        <v>397.67279154217277</v>
      </c>
      <c r="F1345">
        <v>-5.9283416069447981</v>
      </c>
      <c r="G1345">
        <v>6199.278577149058</v>
      </c>
      <c r="H1345" t="str">
        <f t="shared" si="40"/>
        <v>2024-02</v>
      </c>
      <c r="I1345">
        <f t="shared" si="41"/>
        <v>10184.79757653096</v>
      </c>
    </row>
    <row r="1346" spans="1:9" x14ac:dyDescent="0.35">
      <c r="A1346" t="s">
        <v>84</v>
      </c>
      <c r="B1346" t="s">
        <v>338</v>
      </c>
      <c r="C1346" s="2">
        <v>45338</v>
      </c>
      <c r="D1346" t="s">
        <v>36</v>
      </c>
      <c r="E1346">
        <v>325.26473825948119</v>
      </c>
      <c r="F1346">
        <v>12.965875075294599</v>
      </c>
      <c r="G1346">
        <v>6524.5433154085385</v>
      </c>
      <c r="H1346" t="str">
        <f t="shared" si="40"/>
        <v>2024-02</v>
      </c>
      <c r="I1346">
        <f t="shared" si="41"/>
        <v>10197.763451606255</v>
      </c>
    </row>
    <row r="1347" spans="1:9" x14ac:dyDescent="0.35">
      <c r="A1347" t="s">
        <v>76</v>
      </c>
      <c r="B1347" t="s">
        <v>255</v>
      </c>
      <c r="C1347" s="2">
        <v>45338</v>
      </c>
      <c r="D1347" t="s">
        <v>36</v>
      </c>
      <c r="E1347">
        <v>476.51155802470072</v>
      </c>
      <c r="F1347">
        <v>5.7710615685202811</v>
      </c>
      <c r="G1347">
        <v>7001.0548734332406</v>
      </c>
      <c r="H1347" t="str">
        <f t="shared" ref="H1347:H1410" si="42">TEXT(C1347,"yyyy-mm")</f>
        <v>2024-02</v>
      </c>
      <c r="I1347">
        <f t="shared" si="41"/>
        <v>10203.534513174776</v>
      </c>
    </row>
    <row r="1348" spans="1:9" x14ac:dyDescent="0.35">
      <c r="A1348" t="s">
        <v>58</v>
      </c>
      <c r="B1348" t="s">
        <v>340</v>
      </c>
      <c r="C1348" s="2">
        <v>45338</v>
      </c>
      <c r="D1348" t="s">
        <v>9</v>
      </c>
      <c r="E1348">
        <v>-350.05274367166197</v>
      </c>
      <c r="F1348">
        <v>0</v>
      </c>
      <c r="G1348">
        <v>6651.0021297615795</v>
      </c>
      <c r="H1348" t="str">
        <f t="shared" si="42"/>
        <v>2024-02</v>
      </c>
      <c r="I1348">
        <f t="shared" ref="I1348:I1411" si="43">I1347 + F1348</f>
        <v>10203.534513174776</v>
      </c>
    </row>
    <row r="1349" spans="1:9" x14ac:dyDescent="0.35">
      <c r="A1349" t="s">
        <v>219</v>
      </c>
      <c r="B1349" t="s">
        <v>117</v>
      </c>
      <c r="C1349" s="2">
        <v>45338</v>
      </c>
      <c r="D1349" t="s">
        <v>9</v>
      </c>
      <c r="E1349">
        <v>-332.55010648807888</v>
      </c>
      <c r="F1349">
        <v>0</v>
      </c>
      <c r="G1349">
        <v>6318.4520232734994</v>
      </c>
      <c r="H1349" t="str">
        <f t="shared" si="42"/>
        <v>2024-02</v>
      </c>
      <c r="I1349">
        <f t="shared" si="43"/>
        <v>10203.534513174776</v>
      </c>
    </row>
    <row r="1350" spans="1:9" x14ac:dyDescent="0.35">
      <c r="A1350" t="s">
        <v>58</v>
      </c>
      <c r="B1350" t="s">
        <v>56</v>
      </c>
      <c r="C1350" s="2">
        <v>45338</v>
      </c>
      <c r="D1350" t="s">
        <v>9</v>
      </c>
      <c r="E1350">
        <v>-315.92260116367498</v>
      </c>
      <c r="F1350">
        <v>0</v>
      </c>
      <c r="G1350">
        <v>6002.5294221098247</v>
      </c>
      <c r="H1350" t="str">
        <f t="shared" si="42"/>
        <v>2024-02</v>
      </c>
      <c r="I1350">
        <f t="shared" si="43"/>
        <v>10203.534513174776</v>
      </c>
    </row>
    <row r="1351" spans="1:9" x14ac:dyDescent="0.35">
      <c r="A1351" t="s">
        <v>58</v>
      </c>
      <c r="B1351" t="s">
        <v>252</v>
      </c>
      <c r="C1351" s="2">
        <v>45338</v>
      </c>
      <c r="D1351" t="s">
        <v>9</v>
      </c>
      <c r="E1351">
        <v>-300.12647110549119</v>
      </c>
      <c r="F1351">
        <v>0</v>
      </c>
      <c r="G1351">
        <v>5702.4029510043338</v>
      </c>
      <c r="H1351" t="str">
        <f t="shared" si="42"/>
        <v>2024-02</v>
      </c>
      <c r="I1351">
        <f t="shared" si="43"/>
        <v>10203.534513174776</v>
      </c>
    </row>
    <row r="1352" spans="1:9" x14ac:dyDescent="0.35">
      <c r="A1352" t="s">
        <v>58</v>
      </c>
      <c r="B1352" t="s">
        <v>328</v>
      </c>
      <c r="C1352" s="2">
        <v>45338</v>
      </c>
      <c r="D1352" t="s">
        <v>9</v>
      </c>
      <c r="E1352">
        <v>-285.1201475502167</v>
      </c>
      <c r="F1352">
        <v>0</v>
      </c>
      <c r="G1352">
        <v>5417.2828034541171</v>
      </c>
      <c r="H1352" t="str">
        <f t="shared" si="42"/>
        <v>2024-02</v>
      </c>
      <c r="I1352">
        <f t="shared" si="43"/>
        <v>10203.534513174776</v>
      </c>
    </row>
    <row r="1353" spans="1:9" x14ac:dyDescent="0.35">
      <c r="A1353" t="s">
        <v>58</v>
      </c>
      <c r="B1353" t="s">
        <v>341</v>
      </c>
      <c r="C1353" s="2">
        <v>45338</v>
      </c>
      <c r="D1353" t="s">
        <v>9</v>
      </c>
      <c r="E1353">
        <v>-270.86414017270579</v>
      </c>
      <c r="F1353">
        <v>0</v>
      </c>
      <c r="G1353">
        <v>5146.4186632814117</v>
      </c>
      <c r="H1353" t="str">
        <f t="shared" si="42"/>
        <v>2024-02</v>
      </c>
      <c r="I1353">
        <f t="shared" si="43"/>
        <v>10203.534513174776</v>
      </c>
    </row>
    <row r="1354" spans="1:9" x14ac:dyDescent="0.35">
      <c r="A1354" t="s">
        <v>58</v>
      </c>
      <c r="B1354" t="s">
        <v>342</v>
      </c>
      <c r="C1354" s="2">
        <v>45338</v>
      </c>
      <c r="D1354" t="s">
        <v>9</v>
      </c>
      <c r="E1354">
        <v>-257.3209331640706</v>
      </c>
      <c r="F1354">
        <v>0</v>
      </c>
      <c r="G1354">
        <v>4889.0977301173407</v>
      </c>
      <c r="H1354" t="str">
        <f t="shared" si="42"/>
        <v>2024-02</v>
      </c>
      <c r="I1354">
        <f t="shared" si="43"/>
        <v>10203.534513174776</v>
      </c>
    </row>
    <row r="1355" spans="1:9" x14ac:dyDescent="0.35">
      <c r="A1355" t="s">
        <v>58</v>
      </c>
      <c r="B1355" t="s">
        <v>92</v>
      </c>
      <c r="C1355" s="2">
        <v>45338</v>
      </c>
      <c r="D1355" t="s">
        <v>9</v>
      </c>
      <c r="E1355">
        <v>-244.45488650586711</v>
      </c>
      <c r="F1355">
        <v>0</v>
      </c>
      <c r="G1355">
        <v>4644.6428436114738</v>
      </c>
      <c r="H1355" t="str">
        <f t="shared" si="42"/>
        <v>2024-02</v>
      </c>
      <c r="I1355">
        <f t="shared" si="43"/>
        <v>10203.534513174776</v>
      </c>
    </row>
    <row r="1356" spans="1:9" x14ac:dyDescent="0.35">
      <c r="A1356" t="s">
        <v>58</v>
      </c>
      <c r="B1356" t="s">
        <v>117</v>
      </c>
      <c r="C1356" s="2">
        <v>45338</v>
      </c>
      <c r="D1356" t="s">
        <v>9</v>
      </c>
      <c r="E1356">
        <v>-232.2321421805737</v>
      </c>
      <c r="F1356">
        <v>0</v>
      </c>
      <c r="G1356">
        <v>4412.4107014309002</v>
      </c>
      <c r="H1356" t="str">
        <f t="shared" si="42"/>
        <v>2024-02</v>
      </c>
      <c r="I1356">
        <f t="shared" si="43"/>
        <v>10203.534513174776</v>
      </c>
    </row>
    <row r="1357" spans="1:9" x14ac:dyDescent="0.35">
      <c r="A1357" t="s">
        <v>58</v>
      </c>
      <c r="B1357" t="s">
        <v>235</v>
      </c>
      <c r="C1357" s="2">
        <v>45338</v>
      </c>
      <c r="D1357" t="s">
        <v>9</v>
      </c>
      <c r="E1357">
        <v>-220.62053507154499</v>
      </c>
      <c r="F1357">
        <v>0</v>
      </c>
      <c r="G1357">
        <v>4191.7901663593548</v>
      </c>
      <c r="H1357" t="str">
        <f t="shared" si="42"/>
        <v>2024-02</v>
      </c>
      <c r="I1357">
        <f t="shared" si="43"/>
        <v>10203.534513174776</v>
      </c>
    </row>
    <row r="1358" spans="1:9" x14ac:dyDescent="0.35">
      <c r="A1358" t="s">
        <v>84</v>
      </c>
      <c r="B1358" t="s">
        <v>338</v>
      </c>
      <c r="C1358" s="2">
        <v>45339</v>
      </c>
      <c r="D1358" t="s">
        <v>36</v>
      </c>
      <c r="E1358">
        <v>310.9128493907437</v>
      </c>
      <c r="F1358">
        <v>14.228929365766421</v>
      </c>
      <c r="G1358">
        <v>4502.7030157500994</v>
      </c>
      <c r="H1358" t="str">
        <f t="shared" si="42"/>
        <v>2024-02</v>
      </c>
      <c r="I1358">
        <f t="shared" si="43"/>
        <v>10217.763442540543</v>
      </c>
    </row>
    <row r="1359" spans="1:9" x14ac:dyDescent="0.35">
      <c r="A1359" t="s">
        <v>58</v>
      </c>
      <c r="B1359" t="s">
        <v>340</v>
      </c>
      <c r="C1359" s="2">
        <v>45339</v>
      </c>
      <c r="D1359" t="s">
        <v>36</v>
      </c>
      <c r="E1359">
        <v>351.96617691042542</v>
      </c>
      <c r="F1359">
        <v>1.913433238763389</v>
      </c>
      <c r="G1359">
        <v>4854.6691926605235</v>
      </c>
      <c r="H1359" t="str">
        <f t="shared" si="42"/>
        <v>2024-02</v>
      </c>
      <c r="I1359">
        <f t="shared" si="43"/>
        <v>10219.676875779307</v>
      </c>
    </row>
    <row r="1360" spans="1:9" x14ac:dyDescent="0.35">
      <c r="A1360" t="s">
        <v>219</v>
      </c>
      <c r="B1360" t="s">
        <v>117</v>
      </c>
      <c r="C1360" s="2">
        <v>45340</v>
      </c>
      <c r="D1360" t="s">
        <v>36</v>
      </c>
      <c r="E1360">
        <v>323.36038063628411</v>
      </c>
      <c r="F1360">
        <v>-9.189725851794833</v>
      </c>
      <c r="G1360">
        <v>5178.0295732968079</v>
      </c>
      <c r="H1360" t="str">
        <f t="shared" si="42"/>
        <v>2024-02</v>
      </c>
      <c r="I1360">
        <f t="shared" si="43"/>
        <v>10210.487149927512</v>
      </c>
    </row>
    <row r="1361" spans="1:9" x14ac:dyDescent="0.35">
      <c r="A1361" t="s">
        <v>86</v>
      </c>
      <c r="B1361" t="s">
        <v>87</v>
      </c>
      <c r="C1361" s="2">
        <v>45343</v>
      </c>
      <c r="D1361" t="s">
        <v>36</v>
      </c>
      <c r="E1361">
        <v>244.9437144502235</v>
      </c>
      <c r="F1361">
        <v>-13.66592110591748</v>
      </c>
      <c r="G1361">
        <v>5422.9732877470306</v>
      </c>
      <c r="H1361" t="str">
        <f t="shared" si="42"/>
        <v>2024-02</v>
      </c>
      <c r="I1361">
        <f t="shared" si="43"/>
        <v>10196.821228821595</v>
      </c>
    </row>
    <row r="1362" spans="1:9" x14ac:dyDescent="0.35">
      <c r="A1362" t="s">
        <v>195</v>
      </c>
      <c r="B1362" t="s">
        <v>134</v>
      </c>
      <c r="C1362" s="2">
        <v>45344</v>
      </c>
      <c r="D1362" t="s">
        <v>36</v>
      </c>
      <c r="E1362">
        <v>272.18583359417528</v>
      </c>
      <c r="F1362">
        <v>4.4285957716333542</v>
      </c>
      <c r="G1362">
        <v>5695.1591213412066</v>
      </c>
      <c r="H1362" t="str">
        <f t="shared" si="42"/>
        <v>2024-02</v>
      </c>
      <c r="I1362">
        <f t="shared" si="43"/>
        <v>10201.249824593227</v>
      </c>
    </row>
    <row r="1363" spans="1:9" x14ac:dyDescent="0.35">
      <c r="A1363" t="s">
        <v>195</v>
      </c>
      <c r="B1363" t="s">
        <v>11</v>
      </c>
      <c r="C1363" s="2">
        <v>45344</v>
      </c>
      <c r="D1363" t="s">
        <v>36</v>
      </c>
      <c r="E1363">
        <v>231.64587600680281</v>
      </c>
      <c r="F1363">
        <v>2.077514228700835</v>
      </c>
      <c r="G1363">
        <v>5926.8049973480092</v>
      </c>
      <c r="H1363" t="str">
        <f t="shared" si="42"/>
        <v>2024-02</v>
      </c>
      <c r="I1363">
        <f t="shared" si="43"/>
        <v>10203.327338821928</v>
      </c>
    </row>
    <row r="1364" spans="1:9" x14ac:dyDescent="0.35">
      <c r="A1364" t="s">
        <v>195</v>
      </c>
      <c r="B1364" t="s">
        <v>11</v>
      </c>
      <c r="C1364" s="2">
        <v>45344</v>
      </c>
      <c r="D1364" t="s">
        <v>36</v>
      </c>
      <c r="E1364">
        <v>220.0635822064626</v>
      </c>
      <c r="F1364">
        <v>1.9736385172657831</v>
      </c>
      <c r="G1364">
        <v>6146.8685795544716</v>
      </c>
      <c r="H1364" t="str">
        <f t="shared" si="42"/>
        <v>2024-02</v>
      </c>
      <c r="I1364">
        <f t="shared" si="43"/>
        <v>10205.300977339193</v>
      </c>
    </row>
    <row r="1365" spans="1:9" x14ac:dyDescent="0.35">
      <c r="A1365" t="s">
        <v>195</v>
      </c>
      <c r="B1365" t="s">
        <v>11</v>
      </c>
      <c r="C1365" s="2">
        <v>45344</v>
      </c>
      <c r="D1365" t="s">
        <v>36</v>
      </c>
      <c r="E1365">
        <v>243.83776421768709</v>
      </c>
      <c r="F1365">
        <v>2.1868570828429772</v>
      </c>
      <c r="G1365">
        <v>6390.706343772159</v>
      </c>
      <c r="H1365" t="str">
        <f t="shared" si="42"/>
        <v>2024-02</v>
      </c>
      <c r="I1365">
        <f t="shared" si="43"/>
        <v>10207.487834422036</v>
      </c>
    </row>
    <row r="1366" spans="1:9" x14ac:dyDescent="0.35">
      <c r="A1366" t="s">
        <v>195</v>
      </c>
      <c r="B1366" t="s">
        <v>284</v>
      </c>
      <c r="C1366" s="2">
        <v>45344</v>
      </c>
      <c r="D1366" t="s">
        <v>36</v>
      </c>
      <c r="E1366">
        <v>257.53091097695341</v>
      </c>
      <c r="F1366">
        <v>3.161535045538471</v>
      </c>
      <c r="G1366">
        <v>6648.2372547491123</v>
      </c>
      <c r="H1366" t="str">
        <f t="shared" si="42"/>
        <v>2024-02</v>
      </c>
      <c r="I1366">
        <f t="shared" si="43"/>
        <v>10210.649369467574</v>
      </c>
    </row>
    <row r="1367" spans="1:9" x14ac:dyDescent="0.35">
      <c r="A1367" t="s">
        <v>195</v>
      </c>
      <c r="B1367" t="s">
        <v>339</v>
      </c>
      <c r="C1367" s="2">
        <v>45344</v>
      </c>
      <c r="D1367" t="s">
        <v>36</v>
      </c>
      <c r="E1367">
        <v>210.63564636135149</v>
      </c>
      <c r="F1367">
        <v>3.4501998566144891</v>
      </c>
      <c r="G1367">
        <v>6858.8729011104633</v>
      </c>
      <c r="H1367" t="str">
        <f t="shared" si="42"/>
        <v>2024-02</v>
      </c>
      <c r="I1367">
        <f t="shared" si="43"/>
        <v>10214.099569324188</v>
      </c>
    </row>
    <row r="1368" spans="1:9" x14ac:dyDescent="0.35">
      <c r="A1368" t="s">
        <v>58</v>
      </c>
      <c r="B1368" t="s">
        <v>56</v>
      </c>
      <c r="C1368" s="2">
        <v>45345</v>
      </c>
      <c r="D1368" t="s">
        <v>36</v>
      </c>
      <c r="E1368">
        <v>320.73768029723828</v>
      </c>
      <c r="F1368">
        <v>4.8150791335633576</v>
      </c>
      <c r="G1368">
        <v>7179.6105814077018</v>
      </c>
      <c r="H1368" t="str">
        <f t="shared" si="42"/>
        <v>2024-02</v>
      </c>
      <c r="I1368">
        <f t="shared" si="43"/>
        <v>10218.91464845775</v>
      </c>
    </row>
    <row r="1369" spans="1:9" x14ac:dyDescent="0.35">
      <c r="A1369" t="s">
        <v>58</v>
      </c>
      <c r="B1369" t="s">
        <v>342</v>
      </c>
      <c r="C1369" s="2">
        <v>45345</v>
      </c>
      <c r="D1369" t="s">
        <v>36</v>
      </c>
      <c r="E1369">
        <v>320.21946222915551</v>
      </c>
      <c r="F1369">
        <v>62.898529065084858</v>
      </c>
      <c r="G1369">
        <v>7499.8300436368572</v>
      </c>
      <c r="H1369" t="str">
        <f t="shared" si="42"/>
        <v>2024-02</v>
      </c>
      <c r="I1369">
        <f t="shared" si="43"/>
        <v>10281.813177522836</v>
      </c>
    </row>
    <row r="1370" spans="1:9" x14ac:dyDescent="0.35">
      <c r="A1370" t="s">
        <v>58</v>
      </c>
      <c r="B1370" t="s">
        <v>252</v>
      </c>
      <c r="C1370" s="2">
        <v>45345</v>
      </c>
      <c r="D1370" t="s">
        <v>36</v>
      </c>
      <c r="E1370">
        <v>292.82996046371642</v>
      </c>
      <c r="F1370">
        <v>-7.2965106417748302</v>
      </c>
      <c r="G1370">
        <v>7792.660004100574</v>
      </c>
      <c r="H1370" t="str">
        <f t="shared" si="42"/>
        <v>2024-02</v>
      </c>
      <c r="I1370">
        <f t="shared" si="43"/>
        <v>10274.516666881062</v>
      </c>
    </row>
    <row r="1371" spans="1:9" x14ac:dyDescent="0.35">
      <c r="A1371" t="s">
        <v>58</v>
      </c>
      <c r="B1371" t="s">
        <v>328</v>
      </c>
      <c r="C1371" s="2">
        <v>45345</v>
      </c>
      <c r="D1371" t="s">
        <v>36</v>
      </c>
      <c r="E1371">
        <v>291.84428994024682</v>
      </c>
      <c r="F1371">
        <v>6.7241423900300674</v>
      </c>
      <c r="G1371">
        <v>8084.5042940408212</v>
      </c>
      <c r="H1371" t="str">
        <f t="shared" si="42"/>
        <v>2024-02</v>
      </c>
      <c r="I1371">
        <f t="shared" si="43"/>
        <v>10281.240809271092</v>
      </c>
    </row>
    <row r="1372" spans="1:9" x14ac:dyDescent="0.35">
      <c r="A1372" t="s">
        <v>72</v>
      </c>
      <c r="B1372" t="s">
        <v>274</v>
      </c>
      <c r="C1372" s="2">
        <v>45345</v>
      </c>
      <c r="D1372" t="s">
        <v>36</v>
      </c>
      <c r="E1372">
        <v>232.8237719738753</v>
      </c>
      <c r="F1372">
        <v>-49.025952049853089</v>
      </c>
      <c r="G1372">
        <v>8317.3280660146957</v>
      </c>
      <c r="H1372" t="str">
        <f t="shared" si="42"/>
        <v>2024-02</v>
      </c>
      <c r="I1372">
        <f t="shared" si="43"/>
        <v>10232.214857221239</v>
      </c>
    </row>
    <row r="1373" spans="1:9" x14ac:dyDescent="0.35">
      <c r="A1373" t="s">
        <v>58</v>
      </c>
      <c r="B1373" t="s">
        <v>341</v>
      </c>
      <c r="C1373" s="2">
        <v>45345</v>
      </c>
      <c r="D1373" t="s">
        <v>36</v>
      </c>
      <c r="E1373">
        <v>268.02923419650227</v>
      </c>
      <c r="F1373">
        <v>-2.8349059762035722</v>
      </c>
      <c r="G1373">
        <v>8585.3573002111971</v>
      </c>
      <c r="H1373" t="str">
        <f t="shared" si="42"/>
        <v>2024-02</v>
      </c>
      <c r="I1373">
        <f t="shared" si="43"/>
        <v>10229.379951245035</v>
      </c>
    </row>
    <row r="1374" spans="1:9" x14ac:dyDescent="0.35">
      <c r="A1374" t="s">
        <v>65</v>
      </c>
      <c r="B1374" t="s">
        <v>56</v>
      </c>
      <c r="C1374" s="2">
        <v>45345</v>
      </c>
      <c r="D1374" t="s">
        <v>9</v>
      </c>
      <c r="E1374">
        <v>-429.26786501055989</v>
      </c>
      <c r="F1374">
        <v>0</v>
      </c>
      <c r="G1374">
        <v>8156.0894352006371</v>
      </c>
      <c r="H1374" t="str">
        <f t="shared" si="42"/>
        <v>2024-02</v>
      </c>
      <c r="I1374">
        <f t="shared" si="43"/>
        <v>10229.379951245035</v>
      </c>
    </row>
    <row r="1375" spans="1:9" x14ac:dyDescent="0.35">
      <c r="A1375" t="s">
        <v>65</v>
      </c>
      <c r="B1375" t="s">
        <v>56</v>
      </c>
      <c r="C1375" s="2">
        <v>45345</v>
      </c>
      <c r="D1375" t="s">
        <v>9</v>
      </c>
      <c r="E1375">
        <v>-407.8044717600319</v>
      </c>
      <c r="F1375">
        <v>0</v>
      </c>
      <c r="G1375">
        <v>7748.2849634406048</v>
      </c>
      <c r="H1375" t="str">
        <f t="shared" si="42"/>
        <v>2024-02</v>
      </c>
      <c r="I1375">
        <f t="shared" si="43"/>
        <v>10229.379951245035</v>
      </c>
    </row>
    <row r="1376" spans="1:9" x14ac:dyDescent="0.35">
      <c r="A1376" t="s">
        <v>65</v>
      </c>
      <c r="B1376" t="s">
        <v>343</v>
      </c>
      <c r="C1376" s="2">
        <v>45345</v>
      </c>
      <c r="D1376" t="s">
        <v>9</v>
      </c>
      <c r="E1376">
        <v>-387.41424817203028</v>
      </c>
      <c r="F1376">
        <v>0</v>
      </c>
      <c r="G1376">
        <v>7360.8707152685747</v>
      </c>
      <c r="H1376" t="str">
        <f t="shared" si="42"/>
        <v>2024-02</v>
      </c>
      <c r="I1376">
        <f t="shared" si="43"/>
        <v>10229.379951245035</v>
      </c>
    </row>
    <row r="1377" spans="1:9" x14ac:dyDescent="0.35">
      <c r="A1377" t="s">
        <v>65</v>
      </c>
      <c r="B1377" t="s">
        <v>208</v>
      </c>
      <c r="C1377" s="2">
        <v>45345</v>
      </c>
      <c r="D1377" t="s">
        <v>9</v>
      </c>
      <c r="E1377">
        <v>-368.04353576342868</v>
      </c>
      <c r="F1377">
        <v>0</v>
      </c>
      <c r="G1377">
        <v>6992.827179505146</v>
      </c>
      <c r="H1377" t="str">
        <f t="shared" si="42"/>
        <v>2024-02</v>
      </c>
      <c r="I1377">
        <f t="shared" si="43"/>
        <v>10229.379951245035</v>
      </c>
    </row>
    <row r="1378" spans="1:9" x14ac:dyDescent="0.35">
      <c r="A1378" t="s">
        <v>65</v>
      </c>
      <c r="B1378" t="s">
        <v>343</v>
      </c>
      <c r="C1378" s="2">
        <v>45345</v>
      </c>
      <c r="D1378" t="s">
        <v>9</v>
      </c>
      <c r="E1378">
        <v>-349.64135897525728</v>
      </c>
      <c r="F1378">
        <v>0</v>
      </c>
      <c r="G1378">
        <v>6643.1858205298886</v>
      </c>
      <c r="H1378" t="str">
        <f t="shared" si="42"/>
        <v>2024-02</v>
      </c>
      <c r="I1378">
        <f t="shared" si="43"/>
        <v>10229.379951245035</v>
      </c>
    </row>
    <row r="1379" spans="1:9" x14ac:dyDescent="0.35">
      <c r="A1379" t="s">
        <v>65</v>
      </c>
      <c r="B1379" t="s">
        <v>208</v>
      </c>
      <c r="C1379" s="2">
        <v>45345</v>
      </c>
      <c r="D1379" t="s">
        <v>9</v>
      </c>
      <c r="E1379">
        <v>-332.15929102649437</v>
      </c>
      <c r="F1379">
        <v>0</v>
      </c>
      <c r="G1379">
        <v>6311.0265295033942</v>
      </c>
      <c r="H1379" t="str">
        <f t="shared" si="42"/>
        <v>2024-02</v>
      </c>
      <c r="I1379">
        <f t="shared" si="43"/>
        <v>10229.379951245035</v>
      </c>
    </row>
    <row r="1380" spans="1:9" x14ac:dyDescent="0.35">
      <c r="A1380" t="s">
        <v>58</v>
      </c>
      <c r="B1380" t="s">
        <v>92</v>
      </c>
      <c r="C1380" s="2">
        <v>45346</v>
      </c>
      <c r="D1380" t="s">
        <v>36</v>
      </c>
      <c r="E1380">
        <v>249.13946437675</v>
      </c>
      <c r="F1380">
        <v>4.6845778708829187</v>
      </c>
      <c r="G1380">
        <v>6560.165993880144</v>
      </c>
      <c r="H1380" t="str">
        <f t="shared" si="42"/>
        <v>2024-02</v>
      </c>
      <c r="I1380">
        <f t="shared" si="43"/>
        <v>10234.064529115918</v>
      </c>
    </row>
    <row r="1381" spans="1:9" x14ac:dyDescent="0.35">
      <c r="A1381" t="s">
        <v>58</v>
      </c>
      <c r="B1381" t="s">
        <v>117</v>
      </c>
      <c r="C1381" s="2">
        <v>45346</v>
      </c>
      <c r="D1381" t="s">
        <v>36</v>
      </c>
      <c r="E1381">
        <v>235.42461059308059</v>
      </c>
      <c r="F1381">
        <v>3.1924684125068841</v>
      </c>
      <c r="G1381">
        <v>6795.5906044732246</v>
      </c>
      <c r="H1381" t="str">
        <f t="shared" si="42"/>
        <v>2024-02</v>
      </c>
      <c r="I1381">
        <f t="shared" si="43"/>
        <v>10237.256997528424</v>
      </c>
    </row>
    <row r="1382" spans="1:9" x14ac:dyDescent="0.35">
      <c r="A1382" t="s">
        <v>65</v>
      </c>
      <c r="B1382" t="s">
        <v>56</v>
      </c>
      <c r="C1382" s="2">
        <v>45347</v>
      </c>
      <c r="D1382" t="s">
        <v>36</v>
      </c>
      <c r="E1382">
        <v>428.02760442861222</v>
      </c>
      <c r="F1382">
        <v>-1.240260581947666</v>
      </c>
      <c r="G1382">
        <v>7223.6182089018366</v>
      </c>
      <c r="H1382" t="str">
        <f t="shared" si="42"/>
        <v>2024-02</v>
      </c>
      <c r="I1382">
        <f t="shared" si="43"/>
        <v>10236.016736946476</v>
      </c>
    </row>
    <row r="1383" spans="1:9" x14ac:dyDescent="0.35">
      <c r="A1383" t="s">
        <v>65</v>
      </c>
      <c r="B1383" t="s">
        <v>56</v>
      </c>
      <c r="C1383" s="2">
        <v>45347</v>
      </c>
      <c r="D1383" t="s">
        <v>36</v>
      </c>
      <c r="E1383">
        <v>406.62622420718162</v>
      </c>
      <c r="F1383">
        <v>-1.17824755285028</v>
      </c>
      <c r="G1383">
        <v>7630.2444331090182</v>
      </c>
      <c r="H1383" t="str">
        <f t="shared" si="42"/>
        <v>2024-02</v>
      </c>
      <c r="I1383">
        <f t="shared" si="43"/>
        <v>10234.838489393625</v>
      </c>
    </row>
    <row r="1384" spans="1:9" x14ac:dyDescent="0.35">
      <c r="A1384" t="s">
        <v>58</v>
      </c>
      <c r="B1384" t="s">
        <v>235</v>
      </c>
      <c r="C1384" s="2">
        <v>45350</v>
      </c>
      <c r="D1384" t="s">
        <v>36</v>
      </c>
      <c r="E1384">
        <v>225.25867138228941</v>
      </c>
      <c r="F1384">
        <v>4.6381363107443292</v>
      </c>
      <c r="G1384">
        <v>7855.5031044913076</v>
      </c>
      <c r="H1384" t="str">
        <f t="shared" si="42"/>
        <v>2024-02</v>
      </c>
      <c r="I1384">
        <f t="shared" si="43"/>
        <v>10239.47662570437</v>
      </c>
    </row>
    <row r="1385" spans="1:9" x14ac:dyDescent="0.35">
      <c r="A1385" t="s">
        <v>65</v>
      </c>
      <c r="B1385" t="s">
        <v>343</v>
      </c>
      <c r="C1385" s="2">
        <v>45350</v>
      </c>
      <c r="D1385" t="s">
        <v>36</v>
      </c>
      <c r="E1385">
        <v>384.72511016815793</v>
      </c>
      <c r="F1385">
        <v>-2.6891380038723578</v>
      </c>
      <c r="G1385">
        <v>8240.2282146594662</v>
      </c>
      <c r="H1385" t="str">
        <f t="shared" si="42"/>
        <v>2024-02</v>
      </c>
      <c r="I1385">
        <f t="shared" si="43"/>
        <v>10236.787487700498</v>
      </c>
    </row>
    <row r="1386" spans="1:9" x14ac:dyDescent="0.35">
      <c r="A1386" t="s">
        <v>65</v>
      </c>
      <c r="B1386" t="s">
        <v>208</v>
      </c>
      <c r="C1386" s="2">
        <v>45350</v>
      </c>
      <c r="D1386" t="s">
        <v>36</v>
      </c>
      <c r="E1386">
        <v>369.51523074550681</v>
      </c>
      <c r="F1386">
        <v>1.4716949820780769</v>
      </c>
      <c r="G1386">
        <v>8609.7434454049726</v>
      </c>
      <c r="H1386" t="str">
        <f t="shared" si="42"/>
        <v>2024-02</v>
      </c>
      <c r="I1386">
        <f t="shared" si="43"/>
        <v>10238.259182682576</v>
      </c>
    </row>
    <row r="1387" spans="1:9" x14ac:dyDescent="0.35">
      <c r="A1387" t="s">
        <v>65</v>
      </c>
      <c r="B1387" t="s">
        <v>343</v>
      </c>
      <c r="C1387" s="2">
        <v>45350</v>
      </c>
      <c r="D1387" t="s">
        <v>36</v>
      </c>
      <c r="E1387">
        <v>347.21441192676252</v>
      </c>
      <c r="F1387">
        <v>-2.4269470484948101</v>
      </c>
      <c r="G1387">
        <v>8956.9578573317358</v>
      </c>
      <c r="H1387" t="str">
        <f t="shared" si="42"/>
        <v>2024-02</v>
      </c>
      <c r="I1387">
        <f t="shared" si="43"/>
        <v>10235.832235634081</v>
      </c>
    </row>
    <row r="1388" spans="1:9" x14ac:dyDescent="0.35">
      <c r="A1388" t="s">
        <v>65</v>
      </c>
      <c r="B1388" t="s">
        <v>208</v>
      </c>
      <c r="C1388" s="2">
        <v>45350</v>
      </c>
      <c r="D1388" t="s">
        <v>36</v>
      </c>
      <c r="E1388">
        <v>333.48749574781988</v>
      </c>
      <c r="F1388">
        <v>1.3282047213254491</v>
      </c>
      <c r="G1388">
        <v>9290.4453530795563</v>
      </c>
      <c r="H1388" t="str">
        <f t="shared" si="42"/>
        <v>2024-02</v>
      </c>
      <c r="I1388">
        <f t="shared" si="43"/>
        <v>10237.160440355407</v>
      </c>
    </row>
    <row r="1389" spans="1:9" x14ac:dyDescent="0.35">
      <c r="A1389" t="s">
        <v>14</v>
      </c>
      <c r="B1389" t="s">
        <v>244</v>
      </c>
      <c r="C1389" s="2">
        <v>45352</v>
      </c>
      <c r="D1389" t="s">
        <v>36</v>
      </c>
      <c r="E1389">
        <v>193.67018189819439</v>
      </c>
      <c r="F1389">
        <v>6.685316427669278</v>
      </c>
      <c r="G1389">
        <v>9484.1155349777509</v>
      </c>
      <c r="H1389" t="str">
        <f t="shared" si="42"/>
        <v>2024-03</v>
      </c>
      <c r="I1389">
        <f t="shared" si="43"/>
        <v>10243.845756783076</v>
      </c>
    </row>
    <row r="1390" spans="1:9" x14ac:dyDescent="0.35">
      <c r="A1390" t="s">
        <v>14</v>
      </c>
      <c r="B1390" t="s">
        <v>207</v>
      </c>
      <c r="C1390" s="2">
        <v>45352</v>
      </c>
      <c r="D1390" t="s">
        <v>36</v>
      </c>
      <c r="E1390">
        <v>189.89871163826501</v>
      </c>
      <c r="F1390">
        <v>-6.9274625412351716</v>
      </c>
      <c r="G1390">
        <v>9674.014246616016</v>
      </c>
      <c r="H1390" t="str">
        <f t="shared" si="42"/>
        <v>2024-03</v>
      </c>
      <c r="I1390">
        <f t="shared" si="43"/>
        <v>10236.918294241841</v>
      </c>
    </row>
    <row r="1391" spans="1:9" x14ac:dyDescent="0.35">
      <c r="A1391" t="s">
        <v>14</v>
      </c>
      <c r="B1391" t="s">
        <v>244</v>
      </c>
      <c r="C1391" s="2">
        <v>45352</v>
      </c>
      <c r="D1391" t="s">
        <v>36</v>
      </c>
      <c r="E1391">
        <v>183.9866728032847</v>
      </c>
      <c r="F1391">
        <v>6.3510506062858099</v>
      </c>
      <c r="G1391">
        <v>9858.0009194193008</v>
      </c>
      <c r="H1391" t="str">
        <f t="shared" si="42"/>
        <v>2024-03</v>
      </c>
      <c r="I1391">
        <f t="shared" si="43"/>
        <v>10243.269344848128</v>
      </c>
    </row>
    <row r="1392" spans="1:9" x14ac:dyDescent="0.35">
      <c r="A1392" t="s">
        <v>26</v>
      </c>
      <c r="B1392" t="s">
        <v>100</v>
      </c>
      <c r="C1392" s="2">
        <v>45352</v>
      </c>
      <c r="D1392" t="s">
        <v>36</v>
      </c>
      <c r="E1392">
        <v>228.2154138499495</v>
      </c>
      <c r="F1392">
        <v>11.70082950824354</v>
      </c>
      <c r="G1392">
        <v>10086.216333269251</v>
      </c>
      <c r="H1392" t="str">
        <f t="shared" si="42"/>
        <v>2024-03</v>
      </c>
      <c r="I1392">
        <f t="shared" si="43"/>
        <v>10254.970174356371</v>
      </c>
    </row>
    <row r="1393" spans="1:9" x14ac:dyDescent="0.35">
      <c r="A1393" t="s">
        <v>14</v>
      </c>
      <c r="B1393" t="s">
        <v>207</v>
      </c>
      <c r="C1393" s="2">
        <v>45352</v>
      </c>
      <c r="D1393" t="s">
        <v>36</v>
      </c>
      <c r="E1393">
        <v>162.81440789085741</v>
      </c>
      <c r="F1393">
        <v>-5.9394331962915032</v>
      </c>
      <c r="G1393">
        <v>10249.03074116011</v>
      </c>
      <c r="H1393" t="str">
        <f t="shared" si="42"/>
        <v>2024-03</v>
      </c>
      <c r="I1393">
        <f t="shared" si="43"/>
        <v>10249.030741160079</v>
      </c>
    </row>
    <row r="1394" spans="1:9" x14ac:dyDescent="0.35">
      <c r="A1394" t="s">
        <v>272</v>
      </c>
      <c r="B1394" t="s">
        <v>124</v>
      </c>
      <c r="C1394" s="2">
        <v>45352</v>
      </c>
      <c r="D1394" t="s">
        <v>9</v>
      </c>
      <c r="E1394">
        <v>-512.45153705800544</v>
      </c>
      <c r="F1394">
        <v>0</v>
      </c>
      <c r="G1394">
        <v>9736.5792041021032</v>
      </c>
      <c r="H1394" t="str">
        <f t="shared" si="42"/>
        <v>2024-03</v>
      </c>
      <c r="I1394">
        <f t="shared" si="43"/>
        <v>10249.030741160079</v>
      </c>
    </row>
    <row r="1395" spans="1:9" x14ac:dyDescent="0.35">
      <c r="A1395" t="s">
        <v>7</v>
      </c>
      <c r="B1395" t="s">
        <v>19</v>
      </c>
      <c r="C1395" s="2">
        <v>45355</v>
      </c>
      <c r="D1395" t="s">
        <v>9</v>
      </c>
      <c r="E1395">
        <v>-486.8289602051052</v>
      </c>
      <c r="F1395">
        <v>0</v>
      </c>
      <c r="G1395">
        <v>9249.7502438969987</v>
      </c>
      <c r="H1395" t="str">
        <f t="shared" si="42"/>
        <v>2024-03</v>
      </c>
      <c r="I1395">
        <f t="shared" si="43"/>
        <v>10249.030741160079</v>
      </c>
    </row>
    <row r="1396" spans="1:9" x14ac:dyDescent="0.35">
      <c r="A1396" t="s">
        <v>7</v>
      </c>
      <c r="B1396" t="s">
        <v>198</v>
      </c>
      <c r="C1396" s="2">
        <v>45355</v>
      </c>
      <c r="D1396" t="s">
        <v>9</v>
      </c>
      <c r="E1396">
        <v>-462.48751219485001</v>
      </c>
      <c r="F1396">
        <v>0</v>
      </c>
      <c r="G1396">
        <v>8787.2627317021488</v>
      </c>
      <c r="H1396" t="str">
        <f t="shared" si="42"/>
        <v>2024-03</v>
      </c>
      <c r="I1396">
        <f t="shared" si="43"/>
        <v>10249.030741160079</v>
      </c>
    </row>
    <row r="1397" spans="1:9" x14ac:dyDescent="0.35">
      <c r="A1397" t="s">
        <v>7</v>
      </c>
      <c r="B1397" t="s">
        <v>207</v>
      </c>
      <c r="C1397" s="2">
        <v>45355</v>
      </c>
      <c r="D1397" t="s">
        <v>9</v>
      </c>
      <c r="E1397">
        <v>-439.36313658510738</v>
      </c>
      <c r="F1397">
        <v>0</v>
      </c>
      <c r="G1397">
        <v>8347.8995951170418</v>
      </c>
      <c r="H1397" t="str">
        <f t="shared" si="42"/>
        <v>2024-03</v>
      </c>
      <c r="I1397">
        <f t="shared" si="43"/>
        <v>10249.030741160079</v>
      </c>
    </row>
    <row r="1398" spans="1:9" x14ac:dyDescent="0.35">
      <c r="A1398" t="s">
        <v>76</v>
      </c>
      <c r="B1398" t="s">
        <v>216</v>
      </c>
      <c r="C1398" s="2">
        <v>45355</v>
      </c>
      <c r="D1398" t="s">
        <v>9</v>
      </c>
      <c r="E1398">
        <v>-417.39497975585209</v>
      </c>
      <c r="F1398">
        <v>0</v>
      </c>
      <c r="G1398">
        <v>7930.5046153611893</v>
      </c>
      <c r="H1398" t="str">
        <f t="shared" si="42"/>
        <v>2024-03</v>
      </c>
      <c r="I1398">
        <f t="shared" si="43"/>
        <v>10249.030741160079</v>
      </c>
    </row>
    <row r="1399" spans="1:9" x14ac:dyDescent="0.35">
      <c r="A1399" t="s">
        <v>10</v>
      </c>
      <c r="B1399" t="s">
        <v>11</v>
      </c>
      <c r="C1399" s="2">
        <v>45357</v>
      </c>
      <c r="D1399" t="s">
        <v>9</v>
      </c>
      <c r="E1399">
        <v>-396.52523076805949</v>
      </c>
      <c r="F1399">
        <v>0</v>
      </c>
      <c r="G1399">
        <v>7533.9793845931299</v>
      </c>
      <c r="H1399" t="str">
        <f t="shared" si="42"/>
        <v>2024-03</v>
      </c>
      <c r="I1399">
        <f t="shared" si="43"/>
        <v>10249.030741160079</v>
      </c>
    </row>
    <row r="1400" spans="1:9" x14ac:dyDescent="0.35">
      <c r="A1400" t="s">
        <v>272</v>
      </c>
      <c r="B1400" t="s">
        <v>124</v>
      </c>
      <c r="C1400" s="2">
        <v>45359</v>
      </c>
      <c r="D1400" t="s">
        <v>36</v>
      </c>
      <c r="E1400">
        <v>501.00613332741852</v>
      </c>
      <c r="F1400">
        <v>-11.445403730586969</v>
      </c>
      <c r="G1400">
        <v>8034.9855179205488</v>
      </c>
      <c r="H1400" t="str">
        <f t="shared" si="42"/>
        <v>2024-03</v>
      </c>
      <c r="I1400">
        <f t="shared" si="43"/>
        <v>10237.585337429491</v>
      </c>
    </row>
    <row r="1401" spans="1:9" x14ac:dyDescent="0.35">
      <c r="A1401" t="s">
        <v>58</v>
      </c>
      <c r="B1401" t="s">
        <v>344</v>
      </c>
      <c r="C1401" s="2">
        <v>45359</v>
      </c>
      <c r="D1401" t="s">
        <v>9</v>
      </c>
      <c r="E1401">
        <v>-401.74927589602748</v>
      </c>
      <c r="F1401">
        <v>0</v>
      </c>
      <c r="G1401">
        <v>7633.2362420245208</v>
      </c>
      <c r="H1401" t="str">
        <f t="shared" si="42"/>
        <v>2024-03</v>
      </c>
      <c r="I1401">
        <f t="shared" si="43"/>
        <v>10237.585337429491</v>
      </c>
    </row>
    <row r="1402" spans="1:9" x14ac:dyDescent="0.35">
      <c r="A1402" t="s">
        <v>58</v>
      </c>
      <c r="B1402" t="s">
        <v>345</v>
      </c>
      <c r="C1402" s="2">
        <v>45359</v>
      </c>
      <c r="D1402" t="s">
        <v>9</v>
      </c>
      <c r="E1402">
        <v>-381.66181210122608</v>
      </c>
      <c r="F1402">
        <v>0</v>
      </c>
      <c r="G1402">
        <v>7251.5744299232947</v>
      </c>
      <c r="H1402" t="str">
        <f t="shared" si="42"/>
        <v>2024-03</v>
      </c>
      <c r="I1402">
        <f t="shared" si="43"/>
        <v>10237.585337429491</v>
      </c>
    </row>
    <row r="1403" spans="1:9" x14ac:dyDescent="0.35">
      <c r="A1403" t="s">
        <v>58</v>
      </c>
      <c r="B1403" t="s">
        <v>345</v>
      </c>
      <c r="C1403" s="2">
        <v>45359</v>
      </c>
      <c r="D1403" t="s">
        <v>9</v>
      </c>
      <c r="E1403">
        <v>-362.57872149616469</v>
      </c>
      <c r="F1403">
        <v>0</v>
      </c>
      <c r="G1403">
        <v>6888.99570842713</v>
      </c>
      <c r="H1403" t="str">
        <f t="shared" si="42"/>
        <v>2024-03</v>
      </c>
      <c r="I1403">
        <f t="shared" si="43"/>
        <v>10237.585337429491</v>
      </c>
    </row>
    <row r="1404" spans="1:9" x14ac:dyDescent="0.35">
      <c r="A1404" t="s">
        <v>30</v>
      </c>
      <c r="B1404" t="s">
        <v>346</v>
      </c>
      <c r="C1404" s="2">
        <v>45359</v>
      </c>
      <c r="D1404" t="s">
        <v>9</v>
      </c>
      <c r="E1404">
        <v>-344.44978542135652</v>
      </c>
      <c r="F1404">
        <v>0</v>
      </c>
      <c r="G1404">
        <v>6544.5459230057731</v>
      </c>
      <c r="H1404" t="str">
        <f t="shared" si="42"/>
        <v>2024-03</v>
      </c>
      <c r="I1404">
        <f t="shared" si="43"/>
        <v>10237.585337429491</v>
      </c>
    </row>
    <row r="1405" spans="1:9" x14ac:dyDescent="0.35">
      <c r="A1405" t="s">
        <v>58</v>
      </c>
      <c r="B1405" t="s">
        <v>252</v>
      </c>
      <c r="C1405" s="2">
        <v>45359</v>
      </c>
      <c r="D1405" t="s">
        <v>9</v>
      </c>
      <c r="E1405">
        <v>-327.22729615028868</v>
      </c>
      <c r="F1405">
        <v>0</v>
      </c>
      <c r="G1405">
        <v>6217.3186268554846</v>
      </c>
      <c r="H1405" t="str">
        <f t="shared" si="42"/>
        <v>2024-03</v>
      </c>
      <c r="I1405">
        <f t="shared" si="43"/>
        <v>10237.585337429491</v>
      </c>
    </row>
    <row r="1406" spans="1:9" x14ac:dyDescent="0.35">
      <c r="A1406" t="s">
        <v>58</v>
      </c>
      <c r="B1406" t="s">
        <v>56</v>
      </c>
      <c r="C1406" s="2">
        <v>45359</v>
      </c>
      <c r="D1406" t="s">
        <v>9</v>
      </c>
      <c r="E1406">
        <v>-310.86593134277427</v>
      </c>
      <c r="F1406">
        <v>0</v>
      </c>
      <c r="G1406">
        <v>5906.4526955127103</v>
      </c>
      <c r="H1406" t="str">
        <f t="shared" si="42"/>
        <v>2024-03</v>
      </c>
      <c r="I1406">
        <f t="shared" si="43"/>
        <v>10237.585337429491</v>
      </c>
    </row>
    <row r="1407" spans="1:9" x14ac:dyDescent="0.35">
      <c r="A1407" t="s">
        <v>14</v>
      </c>
      <c r="B1407" t="s">
        <v>267</v>
      </c>
      <c r="C1407" s="2">
        <v>45359</v>
      </c>
      <c r="D1407" t="s">
        <v>9</v>
      </c>
      <c r="E1407">
        <v>-295.32263477563549</v>
      </c>
      <c r="F1407">
        <v>0</v>
      </c>
      <c r="G1407">
        <v>5611.1300607370749</v>
      </c>
      <c r="H1407" t="str">
        <f t="shared" si="42"/>
        <v>2024-03</v>
      </c>
      <c r="I1407">
        <f t="shared" si="43"/>
        <v>10237.585337429491</v>
      </c>
    </row>
    <row r="1408" spans="1:9" x14ac:dyDescent="0.35">
      <c r="A1408" t="s">
        <v>14</v>
      </c>
      <c r="B1408" t="s">
        <v>244</v>
      </c>
      <c r="C1408" s="2">
        <v>45359</v>
      </c>
      <c r="D1408" t="s">
        <v>9</v>
      </c>
      <c r="E1408">
        <v>-280.55650303685383</v>
      </c>
      <c r="F1408">
        <v>0</v>
      </c>
      <c r="G1408">
        <v>5330.5735577002206</v>
      </c>
      <c r="H1408" t="str">
        <f t="shared" si="42"/>
        <v>2024-03</v>
      </c>
      <c r="I1408">
        <f t="shared" si="43"/>
        <v>10237.585337429491</v>
      </c>
    </row>
    <row r="1409" spans="1:9" x14ac:dyDescent="0.35">
      <c r="A1409" t="s">
        <v>14</v>
      </c>
      <c r="B1409" t="s">
        <v>347</v>
      </c>
      <c r="C1409" s="2">
        <v>45359</v>
      </c>
      <c r="D1409" t="s">
        <v>9</v>
      </c>
      <c r="E1409">
        <v>-266.52867788501112</v>
      </c>
      <c r="F1409">
        <v>0</v>
      </c>
      <c r="G1409">
        <v>5064.0448798152102</v>
      </c>
      <c r="H1409" t="str">
        <f t="shared" si="42"/>
        <v>2024-03</v>
      </c>
      <c r="I1409">
        <f t="shared" si="43"/>
        <v>10237.585337429491</v>
      </c>
    </row>
    <row r="1410" spans="1:9" x14ac:dyDescent="0.35">
      <c r="A1410" t="s">
        <v>272</v>
      </c>
      <c r="B1410" t="s">
        <v>320</v>
      </c>
      <c r="C1410" s="2">
        <v>45359</v>
      </c>
      <c r="D1410" t="s">
        <v>9</v>
      </c>
      <c r="E1410">
        <v>-253.20224399076051</v>
      </c>
      <c r="F1410">
        <v>0</v>
      </c>
      <c r="G1410">
        <v>4810.8426358244496</v>
      </c>
      <c r="H1410" t="str">
        <f t="shared" si="42"/>
        <v>2024-03</v>
      </c>
      <c r="I1410">
        <f t="shared" si="43"/>
        <v>10237.585337429491</v>
      </c>
    </row>
    <row r="1411" spans="1:9" x14ac:dyDescent="0.35">
      <c r="A1411" t="s">
        <v>58</v>
      </c>
      <c r="B1411" t="s">
        <v>344</v>
      </c>
      <c r="C1411" s="2">
        <v>45360</v>
      </c>
      <c r="D1411" t="s">
        <v>36</v>
      </c>
      <c r="E1411">
        <v>396.61795782243001</v>
      </c>
      <c r="F1411">
        <v>-5.1313180735974697</v>
      </c>
      <c r="G1411">
        <v>5207.4605936468797</v>
      </c>
      <c r="H1411" t="str">
        <f t="shared" ref="H1411:H1474" si="44">TEXT(C1411,"yyyy-mm")</f>
        <v>2024-03</v>
      </c>
      <c r="I1411">
        <f t="shared" si="43"/>
        <v>10232.454019355893</v>
      </c>
    </row>
    <row r="1412" spans="1:9" x14ac:dyDescent="0.35">
      <c r="A1412" t="s">
        <v>58</v>
      </c>
      <c r="B1412" t="s">
        <v>345</v>
      </c>
      <c r="C1412" s="2">
        <v>45360</v>
      </c>
      <c r="D1412" t="s">
        <v>36</v>
      </c>
      <c r="E1412">
        <v>383.52757209703287</v>
      </c>
      <c r="F1412">
        <v>1.8657599958067981</v>
      </c>
      <c r="G1412">
        <v>5590.9881657439128</v>
      </c>
      <c r="H1412" t="str">
        <f t="shared" si="44"/>
        <v>2024-03</v>
      </c>
      <c r="I1412">
        <f t="shared" ref="I1412:I1475" si="45">I1411 + F1412</f>
        <v>10234.319779351699</v>
      </c>
    </row>
    <row r="1413" spans="1:9" x14ac:dyDescent="0.35">
      <c r="A1413" t="s">
        <v>58</v>
      </c>
      <c r="B1413" t="s">
        <v>345</v>
      </c>
      <c r="C1413" s="2">
        <v>45361</v>
      </c>
      <c r="D1413" t="s">
        <v>36</v>
      </c>
      <c r="E1413">
        <v>364.35119349218121</v>
      </c>
      <c r="F1413">
        <v>1.772471996016463</v>
      </c>
      <c r="G1413">
        <v>5955.3393592360944</v>
      </c>
      <c r="H1413" t="str">
        <f t="shared" si="44"/>
        <v>2024-03</v>
      </c>
      <c r="I1413">
        <f t="shared" si="45"/>
        <v>10236.092251347716</v>
      </c>
    </row>
    <row r="1414" spans="1:9" x14ac:dyDescent="0.35">
      <c r="A1414" t="s">
        <v>7</v>
      </c>
      <c r="B1414" t="s">
        <v>19</v>
      </c>
      <c r="C1414" s="2">
        <v>45364</v>
      </c>
      <c r="D1414" t="s">
        <v>36</v>
      </c>
      <c r="E1414">
        <v>484.03265648708089</v>
      </c>
      <c r="F1414">
        <v>-2.7963037180242618</v>
      </c>
      <c r="G1414">
        <v>6439.3720157231746</v>
      </c>
      <c r="H1414" t="str">
        <f t="shared" si="44"/>
        <v>2024-03</v>
      </c>
      <c r="I1414">
        <f t="shared" si="45"/>
        <v>10233.295947629693</v>
      </c>
    </row>
    <row r="1415" spans="1:9" x14ac:dyDescent="0.35">
      <c r="A1415" t="s">
        <v>7</v>
      </c>
      <c r="B1415" t="s">
        <v>198</v>
      </c>
      <c r="C1415" s="2">
        <v>45364</v>
      </c>
      <c r="D1415" t="s">
        <v>36</v>
      </c>
      <c r="E1415">
        <v>469.95689269669413</v>
      </c>
      <c r="F1415">
        <v>7.469380501844114</v>
      </c>
      <c r="G1415">
        <v>6909.3289084198686</v>
      </c>
      <c r="H1415" t="str">
        <f t="shared" si="44"/>
        <v>2024-03</v>
      </c>
      <c r="I1415">
        <f t="shared" si="45"/>
        <v>10240.765328131536</v>
      </c>
    </row>
    <row r="1416" spans="1:9" x14ac:dyDescent="0.35">
      <c r="A1416" t="s">
        <v>7</v>
      </c>
      <c r="B1416" t="s">
        <v>207</v>
      </c>
      <c r="C1416" s="2">
        <v>45364</v>
      </c>
      <c r="D1416" t="s">
        <v>36</v>
      </c>
      <c r="E1416">
        <v>478.90411655094221</v>
      </c>
      <c r="F1416">
        <v>39.540979965834772</v>
      </c>
      <c r="G1416">
        <v>7388.2330249708111</v>
      </c>
      <c r="H1416" t="str">
        <f t="shared" si="44"/>
        <v>2024-03</v>
      </c>
      <c r="I1416">
        <f t="shared" si="45"/>
        <v>10280.306308097372</v>
      </c>
    </row>
    <row r="1417" spans="1:9" x14ac:dyDescent="0.35">
      <c r="A1417" t="s">
        <v>30</v>
      </c>
      <c r="B1417" t="s">
        <v>346</v>
      </c>
      <c r="C1417" s="2">
        <v>45364</v>
      </c>
      <c r="D1417" t="s">
        <v>36</v>
      </c>
      <c r="E1417">
        <v>337.70983462462868</v>
      </c>
      <c r="F1417">
        <v>-6.7399507967278396</v>
      </c>
      <c r="G1417">
        <v>7725.9428595954396</v>
      </c>
      <c r="H1417" t="str">
        <f t="shared" si="44"/>
        <v>2024-03</v>
      </c>
      <c r="I1417">
        <f t="shared" si="45"/>
        <v>10273.566357300644</v>
      </c>
    </row>
    <row r="1418" spans="1:9" x14ac:dyDescent="0.35">
      <c r="A1418" t="s">
        <v>26</v>
      </c>
      <c r="B1418" t="s">
        <v>29</v>
      </c>
      <c r="C1418" s="2">
        <v>45364</v>
      </c>
      <c r="D1418" t="s">
        <v>9</v>
      </c>
      <c r="E1418">
        <v>-386.29714297977199</v>
      </c>
      <c r="F1418">
        <v>0</v>
      </c>
      <c r="G1418">
        <v>7339.6457166156679</v>
      </c>
      <c r="H1418" t="str">
        <f t="shared" si="44"/>
        <v>2024-03</v>
      </c>
      <c r="I1418">
        <f t="shared" si="45"/>
        <v>10273.566357300644</v>
      </c>
    </row>
    <row r="1419" spans="1:9" x14ac:dyDescent="0.35">
      <c r="A1419" t="s">
        <v>26</v>
      </c>
      <c r="B1419" t="s">
        <v>29</v>
      </c>
      <c r="C1419" s="2">
        <v>45364</v>
      </c>
      <c r="D1419" t="s">
        <v>9</v>
      </c>
      <c r="E1419">
        <v>-366.98228583078338</v>
      </c>
      <c r="F1419">
        <v>0</v>
      </c>
      <c r="G1419">
        <v>6972.6634307848844</v>
      </c>
      <c r="H1419" t="str">
        <f t="shared" si="44"/>
        <v>2024-03</v>
      </c>
      <c r="I1419">
        <f t="shared" si="45"/>
        <v>10273.566357300644</v>
      </c>
    </row>
    <row r="1420" spans="1:9" x14ac:dyDescent="0.35">
      <c r="A1420" t="s">
        <v>26</v>
      </c>
      <c r="B1420" t="s">
        <v>27</v>
      </c>
      <c r="C1420" s="2">
        <v>45364</v>
      </c>
      <c r="D1420" t="s">
        <v>9</v>
      </c>
      <c r="E1420">
        <v>-348.63317153924419</v>
      </c>
      <c r="F1420">
        <v>0</v>
      </c>
      <c r="G1420">
        <v>6624.0302592456401</v>
      </c>
      <c r="H1420" t="str">
        <f t="shared" si="44"/>
        <v>2024-03</v>
      </c>
      <c r="I1420">
        <f t="shared" si="45"/>
        <v>10273.566357300644</v>
      </c>
    </row>
    <row r="1421" spans="1:9" x14ac:dyDescent="0.35">
      <c r="A1421" t="s">
        <v>26</v>
      </c>
      <c r="B1421" t="s">
        <v>27</v>
      </c>
      <c r="C1421" s="2">
        <v>45364</v>
      </c>
      <c r="D1421" t="s">
        <v>9</v>
      </c>
      <c r="E1421">
        <v>-331.20151296228198</v>
      </c>
      <c r="F1421">
        <v>0</v>
      </c>
      <c r="G1421">
        <v>6292.8287462833578</v>
      </c>
      <c r="H1421" t="str">
        <f t="shared" si="44"/>
        <v>2024-03</v>
      </c>
      <c r="I1421">
        <f t="shared" si="45"/>
        <v>10273.566357300644</v>
      </c>
    </row>
    <row r="1422" spans="1:9" x14ac:dyDescent="0.35">
      <c r="A1422" t="s">
        <v>26</v>
      </c>
      <c r="B1422" t="s">
        <v>204</v>
      </c>
      <c r="C1422" s="2">
        <v>45364</v>
      </c>
      <c r="D1422" t="s">
        <v>9</v>
      </c>
      <c r="E1422">
        <v>-314.64143731416789</v>
      </c>
      <c r="F1422">
        <v>0</v>
      </c>
      <c r="G1422">
        <v>5978.1873089691899</v>
      </c>
      <c r="H1422" t="str">
        <f t="shared" si="44"/>
        <v>2024-03</v>
      </c>
      <c r="I1422">
        <f t="shared" si="45"/>
        <v>10273.566357300644</v>
      </c>
    </row>
    <row r="1423" spans="1:9" x14ac:dyDescent="0.35">
      <c r="A1423" t="s">
        <v>7</v>
      </c>
      <c r="B1423" t="s">
        <v>8</v>
      </c>
      <c r="C1423" s="2">
        <v>45364</v>
      </c>
      <c r="D1423" t="s">
        <v>9</v>
      </c>
      <c r="E1423">
        <v>-298.90936544845948</v>
      </c>
      <c r="F1423">
        <v>0</v>
      </c>
      <c r="G1423">
        <v>5679.2779435207303</v>
      </c>
      <c r="H1423" t="str">
        <f t="shared" si="44"/>
        <v>2024-03</v>
      </c>
      <c r="I1423">
        <f t="shared" si="45"/>
        <v>10273.566357300644</v>
      </c>
    </row>
    <row r="1424" spans="1:9" x14ac:dyDescent="0.35">
      <c r="A1424" t="s">
        <v>251</v>
      </c>
      <c r="B1424" t="s">
        <v>153</v>
      </c>
      <c r="C1424" s="2">
        <v>45364</v>
      </c>
      <c r="D1424" t="s">
        <v>9</v>
      </c>
      <c r="E1424">
        <v>-283.96389717603648</v>
      </c>
      <c r="F1424">
        <v>0</v>
      </c>
      <c r="G1424">
        <v>5395.3140463446935</v>
      </c>
      <c r="H1424" t="str">
        <f t="shared" si="44"/>
        <v>2024-03</v>
      </c>
      <c r="I1424">
        <f t="shared" si="45"/>
        <v>10273.566357300644</v>
      </c>
    </row>
    <row r="1425" spans="1:9" x14ac:dyDescent="0.35">
      <c r="A1425" t="s">
        <v>72</v>
      </c>
      <c r="B1425" t="s">
        <v>200</v>
      </c>
      <c r="C1425" s="2">
        <v>45364</v>
      </c>
      <c r="D1425" t="s">
        <v>9</v>
      </c>
      <c r="E1425">
        <v>-269.76570231723468</v>
      </c>
      <c r="F1425">
        <v>0</v>
      </c>
      <c r="G1425">
        <v>5125.5483440274584</v>
      </c>
      <c r="H1425" t="str">
        <f t="shared" si="44"/>
        <v>2024-03</v>
      </c>
      <c r="I1425">
        <f t="shared" si="45"/>
        <v>10273.566357300644</v>
      </c>
    </row>
    <row r="1426" spans="1:9" x14ac:dyDescent="0.35">
      <c r="A1426" t="s">
        <v>58</v>
      </c>
      <c r="B1426" t="s">
        <v>252</v>
      </c>
      <c r="C1426" s="2">
        <v>45365</v>
      </c>
      <c r="D1426" t="s">
        <v>36</v>
      </c>
      <c r="E1426">
        <v>332.20740729463591</v>
      </c>
      <c r="F1426">
        <v>4.9801111443471768</v>
      </c>
      <c r="G1426">
        <v>5457.7557513220954</v>
      </c>
      <c r="H1426" t="str">
        <f t="shared" si="44"/>
        <v>2024-03</v>
      </c>
      <c r="I1426">
        <f t="shared" si="45"/>
        <v>10278.546468444991</v>
      </c>
    </row>
    <row r="1427" spans="1:9" x14ac:dyDescent="0.35">
      <c r="A1427" t="s">
        <v>26</v>
      </c>
      <c r="B1427" t="s">
        <v>29</v>
      </c>
      <c r="C1427" s="2">
        <v>45365</v>
      </c>
      <c r="D1427" t="s">
        <v>36</v>
      </c>
      <c r="E1427">
        <v>382.85205108429659</v>
      </c>
      <c r="F1427">
        <v>-3.4450918954754002</v>
      </c>
      <c r="G1427">
        <v>5840.6078024063909</v>
      </c>
      <c r="H1427" t="str">
        <f t="shared" si="44"/>
        <v>2024-03</v>
      </c>
      <c r="I1427">
        <f t="shared" si="45"/>
        <v>10275.101376549515</v>
      </c>
    </row>
    <row r="1428" spans="1:9" x14ac:dyDescent="0.35">
      <c r="A1428" t="s">
        <v>26</v>
      </c>
      <c r="B1428" t="s">
        <v>29</v>
      </c>
      <c r="C1428" s="2">
        <v>45365</v>
      </c>
      <c r="D1428" t="s">
        <v>36</v>
      </c>
      <c r="E1428">
        <v>363.70944853008177</v>
      </c>
      <c r="F1428">
        <v>-3.2728373007016671</v>
      </c>
      <c r="G1428">
        <v>6204.3172509364722</v>
      </c>
      <c r="H1428" t="str">
        <f t="shared" si="44"/>
        <v>2024-03</v>
      </c>
      <c r="I1428">
        <f t="shared" si="45"/>
        <v>10271.828539248814</v>
      </c>
    </row>
    <row r="1429" spans="1:9" x14ac:dyDescent="0.35">
      <c r="A1429" t="s">
        <v>26</v>
      </c>
      <c r="B1429" t="s">
        <v>27</v>
      </c>
      <c r="C1429" s="2">
        <v>45366</v>
      </c>
      <c r="D1429" t="s">
        <v>36</v>
      </c>
      <c r="E1429">
        <v>348.09071153695442</v>
      </c>
      <c r="F1429">
        <v>-0.54246000228988578</v>
      </c>
      <c r="G1429">
        <v>6552.4079624734268</v>
      </c>
      <c r="H1429" t="str">
        <f t="shared" si="44"/>
        <v>2024-03</v>
      </c>
      <c r="I1429">
        <f t="shared" si="45"/>
        <v>10271.286079246524</v>
      </c>
    </row>
    <row r="1430" spans="1:9" x14ac:dyDescent="0.35">
      <c r="A1430" t="s">
        <v>26</v>
      </c>
      <c r="B1430" t="s">
        <v>27</v>
      </c>
      <c r="C1430" s="2">
        <v>45366</v>
      </c>
      <c r="D1430" t="s">
        <v>36</v>
      </c>
      <c r="E1430">
        <v>330.68617596010671</v>
      </c>
      <c r="F1430">
        <v>-0.51533700217538581</v>
      </c>
      <c r="G1430">
        <v>6883.0941384335338</v>
      </c>
      <c r="H1430" t="str">
        <f t="shared" si="44"/>
        <v>2024-03</v>
      </c>
      <c r="I1430">
        <f t="shared" si="45"/>
        <v>10270.770742244347</v>
      </c>
    </row>
    <row r="1431" spans="1:9" x14ac:dyDescent="0.35">
      <c r="A1431" t="s">
        <v>287</v>
      </c>
      <c r="B1431" t="s">
        <v>191</v>
      </c>
      <c r="C1431" s="2">
        <v>45366</v>
      </c>
      <c r="D1431" t="s">
        <v>9</v>
      </c>
      <c r="E1431">
        <v>-344.15470692167668</v>
      </c>
      <c r="F1431">
        <v>0</v>
      </c>
      <c r="G1431">
        <v>6538.939431511857</v>
      </c>
      <c r="H1431" t="str">
        <f t="shared" si="44"/>
        <v>2024-03</v>
      </c>
      <c r="I1431">
        <f t="shared" si="45"/>
        <v>10270.770742244347</v>
      </c>
    </row>
    <row r="1432" spans="1:9" x14ac:dyDescent="0.35">
      <c r="A1432" t="s">
        <v>287</v>
      </c>
      <c r="B1432" t="s">
        <v>57</v>
      </c>
      <c r="C1432" s="2">
        <v>45366</v>
      </c>
      <c r="D1432" t="s">
        <v>9</v>
      </c>
      <c r="E1432">
        <v>-326.9469715755929</v>
      </c>
      <c r="F1432">
        <v>0</v>
      </c>
      <c r="G1432">
        <v>6211.9924599362639</v>
      </c>
      <c r="H1432" t="str">
        <f t="shared" si="44"/>
        <v>2024-03</v>
      </c>
      <c r="I1432">
        <f t="shared" si="45"/>
        <v>10270.770742244347</v>
      </c>
    </row>
    <row r="1433" spans="1:9" x14ac:dyDescent="0.35">
      <c r="A1433" t="s">
        <v>37</v>
      </c>
      <c r="B1433" t="s">
        <v>348</v>
      </c>
      <c r="C1433" s="2">
        <v>45366</v>
      </c>
      <c r="D1433" t="s">
        <v>9</v>
      </c>
      <c r="E1433">
        <v>-310.5996229968132</v>
      </c>
      <c r="F1433">
        <v>0</v>
      </c>
      <c r="G1433">
        <v>5901.3928369394507</v>
      </c>
      <c r="H1433" t="str">
        <f t="shared" si="44"/>
        <v>2024-03</v>
      </c>
      <c r="I1433">
        <f t="shared" si="45"/>
        <v>10270.770742244347</v>
      </c>
    </row>
    <row r="1434" spans="1:9" x14ac:dyDescent="0.35">
      <c r="A1434" t="s">
        <v>37</v>
      </c>
      <c r="B1434" t="s">
        <v>207</v>
      </c>
      <c r="C1434" s="2">
        <v>45366</v>
      </c>
      <c r="D1434" t="s">
        <v>9</v>
      </c>
      <c r="E1434">
        <v>-295.06964184697262</v>
      </c>
      <c r="F1434">
        <v>0</v>
      </c>
      <c r="G1434">
        <v>5606.3231950924783</v>
      </c>
      <c r="H1434" t="str">
        <f t="shared" si="44"/>
        <v>2024-03</v>
      </c>
      <c r="I1434">
        <f t="shared" si="45"/>
        <v>10270.770742244347</v>
      </c>
    </row>
    <row r="1435" spans="1:9" x14ac:dyDescent="0.35">
      <c r="A1435" t="s">
        <v>10</v>
      </c>
      <c r="B1435" t="s">
        <v>11</v>
      </c>
      <c r="C1435" s="2">
        <v>45367</v>
      </c>
      <c r="D1435" t="s">
        <v>36</v>
      </c>
      <c r="E1435">
        <v>400.60051884538501</v>
      </c>
      <c r="F1435">
        <v>4.0752880773255242</v>
      </c>
      <c r="G1435">
        <v>6006.9237139378629</v>
      </c>
      <c r="H1435" t="str">
        <f t="shared" si="44"/>
        <v>2024-03</v>
      </c>
      <c r="I1435">
        <f t="shared" si="45"/>
        <v>10274.846030321673</v>
      </c>
    </row>
    <row r="1436" spans="1:9" x14ac:dyDescent="0.35">
      <c r="A1436" t="s">
        <v>26</v>
      </c>
      <c r="B1436" t="s">
        <v>204</v>
      </c>
      <c r="C1436" s="2">
        <v>45367</v>
      </c>
      <c r="D1436" t="s">
        <v>36</v>
      </c>
      <c r="E1436">
        <v>313.12801253176679</v>
      </c>
      <c r="F1436">
        <v>-1.5134247824010461</v>
      </c>
      <c r="G1436">
        <v>6320.05172646963</v>
      </c>
      <c r="H1436" t="str">
        <f t="shared" si="44"/>
        <v>2024-03</v>
      </c>
      <c r="I1436">
        <f t="shared" si="45"/>
        <v>10273.332605539272</v>
      </c>
    </row>
    <row r="1437" spans="1:9" x14ac:dyDescent="0.35">
      <c r="A1437" t="s">
        <v>7</v>
      </c>
      <c r="B1437" t="s">
        <v>8</v>
      </c>
      <c r="C1437" s="2">
        <v>45367</v>
      </c>
      <c r="D1437" t="s">
        <v>36</v>
      </c>
      <c r="E1437">
        <v>290.25588848940367</v>
      </c>
      <c r="F1437">
        <v>-8.6534769590557516</v>
      </c>
      <c r="G1437">
        <v>6610.3076149590333</v>
      </c>
      <c r="H1437" t="str">
        <f t="shared" si="44"/>
        <v>2024-03</v>
      </c>
      <c r="I1437">
        <f t="shared" si="45"/>
        <v>10264.679128580216</v>
      </c>
    </row>
    <row r="1438" spans="1:9" x14ac:dyDescent="0.35">
      <c r="A1438" t="s">
        <v>76</v>
      </c>
      <c r="B1438" t="s">
        <v>216</v>
      </c>
      <c r="C1438" s="2">
        <v>45368</v>
      </c>
      <c r="D1438" t="s">
        <v>36</v>
      </c>
      <c r="E1438">
        <v>464.82301809272712</v>
      </c>
      <c r="F1438">
        <v>47.428038336874977</v>
      </c>
      <c r="G1438">
        <v>7075.13063305176</v>
      </c>
      <c r="H1438" t="str">
        <f t="shared" si="44"/>
        <v>2024-03</v>
      </c>
      <c r="I1438">
        <f t="shared" si="45"/>
        <v>10312.107166917091</v>
      </c>
    </row>
    <row r="1439" spans="1:9" x14ac:dyDescent="0.35">
      <c r="A1439" t="s">
        <v>97</v>
      </c>
      <c r="B1439" t="s">
        <v>284</v>
      </c>
      <c r="C1439" s="2">
        <v>45370</v>
      </c>
      <c r="D1439" t="s">
        <v>9</v>
      </c>
      <c r="E1439">
        <v>-353.75653165258802</v>
      </c>
      <c r="F1439">
        <v>0</v>
      </c>
      <c r="G1439">
        <v>6721.3741013991721</v>
      </c>
      <c r="H1439" t="str">
        <f t="shared" si="44"/>
        <v>2024-03</v>
      </c>
      <c r="I1439">
        <f t="shared" si="45"/>
        <v>10312.107166917091</v>
      </c>
    </row>
    <row r="1440" spans="1:9" x14ac:dyDescent="0.35">
      <c r="A1440" t="s">
        <v>44</v>
      </c>
      <c r="B1440" t="s">
        <v>45</v>
      </c>
      <c r="C1440" s="2">
        <v>45370</v>
      </c>
      <c r="D1440" t="s">
        <v>9</v>
      </c>
      <c r="E1440">
        <v>-336.06870506995858</v>
      </c>
      <c r="F1440">
        <v>0</v>
      </c>
      <c r="G1440">
        <v>6385.3053963292132</v>
      </c>
      <c r="H1440" t="str">
        <f t="shared" si="44"/>
        <v>2024-03</v>
      </c>
      <c r="I1440">
        <f t="shared" si="45"/>
        <v>10312.107166917091</v>
      </c>
    </row>
    <row r="1441" spans="1:9" x14ac:dyDescent="0.35">
      <c r="A1441" t="s">
        <v>251</v>
      </c>
      <c r="B1441" t="s">
        <v>153</v>
      </c>
      <c r="C1441" s="2">
        <v>45372</v>
      </c>
      <c r="D1441" t="s">
        <v>36</v>
      </c>
      <c r="E1441">
        <v>285.67288399436501</v>
      </c>
      <c r="F1441">
        <v>1.7089868183284691</v>
      </c>
      <c r="G1441">
        <v>6670.9782803235776</v>
      </c>
      <c r="H1441" t="str">
        <f t="shared" si="44"/>
        <v>2024-03</v>
      </c>
      <c r="I1441">
        <f t="shared" si="45"/>
        <v>10313.816153735419</v>
      </c>
    </row>
    <row r="1442" spans="1:9" x14ac:dyDescent="0.35">
      <c r="A1442" t="s">
        <v>65</v>
      </c>
      <c r="B1442" t="s">
        <v>212</v>
      </c>
      <c r="C1442" s="2">
        <v>45373</v>
      </c>
      <c r="D1442" t="s">
        <v>9</v>
      </c>
      <c r="E1442">
        <v>-333.54891401617903</v>
      </c>
      <c r="F1442">
        <v>0</v>
      </c>
      <c r="G1442">
        <v>6337.4293663074004</v>
      </c>
      <c r="H1442" t="str">
        <f t="shared" si="44"/>
        <v>2024-03</v>
      </c>
      <c r="I1442">
        <f t="shared" si="45"/>
        <v>10313.816153735419</v>
      </c>
    </row>
    <row r="1443" spans="1:9" x14ac:dyDescent="0.35">
      <c r="A1443" t="s">
        <v>65</v>
      </c>
      <c r="B1443" t="s">
        <v>212</v>
      </c>
      <c r="C1443" s="2">
        <v>45373</v>
      </c>
      <c r="D1443" t="s">
        <v>9</v>
      </c>
      <c r="E1443">
        <v>-316.87146831537001</v>
      </c>
      <c r="F1443">
        <v>0</v>
      </c>
      <c r="G1443">
        <v>6020.5578979920292</v>
      </c>
      <c r="H1443" t="str">
        <f t="shared" si="44"/>
        <v>2024-03</v>
      </c>
      <c r="I1443">
        <f t="shared" si="45"/>
        <v>10313.816153735419</v>
      </c>
    </row>
    <row r="1444" spans="1:9" x14ac:dyDescent="0.35">
      <c r="A1444" t="s">
        <v>65</v>
      </c>
      <c r="B1444" t="s">
        <v>56</v>
      </c>
      <c r="C1444" s="2">
        <v>45373</v>
      </c>
      <c r="D1444" t="s">
        <v>9</v>
      </c>
      <c r="E1444">
        <v>-301.02789489960139</v>
      </c>
      <c r="F1444">
        <v>0</v>
      </c>
      <c r="G1444">
        <v>5719.5300030924282</v>
      </c>
      <c r="H1444" t="str">
        <f t="shared" si="44"/>
        <v>2024-03</v>
      </c>
      <c r="I1444">
        <f t="shared" si="45"/>
        <v>10313.816153735419</v>
      </c>
    </row>
    <row r="1445" spans="1:9" x14ac:dyDescent="0.35">
      <c r="A1445" t="s">
        <v>65</v>
      </c>
      <c r="B1445" t="s">
        <v>56</v>
      </c>
      <c r="C1445" s="2">
        <v>45373</v>
      </c>
      <c r="D1445" t="s">
        <v>9</v>
      </c>
      <c r="E1445">
        <v>-285.97650015462142</v>
      </c>
      <c r="F1445">
        <v>0</v>
      </c>
      <c r="G1445">
        <v>5433.553502937807</v>
      </c>
      <c r="H1445" t="str">
        <f t="shared" si="44"/>
        <v>2024-03</v>
      </c>
      <c r="I1445">
        <f t="shared" si="45"/>
        <v>10313.816153735419</v>
      </c>
    </row>
    <row r="1446" spans="1:9" x14ac:dyDescent="0.35">
      <c r="A1446" t="s">
        <v>65</v>
      </c>
      <c r="B1446" t="s">
        <v>215</v>
      </c>
      <c r="C1446" s="2">
        <v>45373</v>
      </c>
      <c r="D1446" t="s">
        <v>9</v>
      </c>
      <c r="E1446">
        <v>-271.67767514689041</v>
      </c>
      <c r="F1446">
        <v>0</v>
      </c>
      <c r="G1446">
        <v>5161.8758277909164</v>
      </c>
      <c r="H1446" t="str">
        <f t="shared" si="44"/>
        <v>2024-03</v>
      </c>
      <c r="I1446">
        <f t="shared" si="45"/>
        <v>10313.816153735419</v>
      </c>
    </row>
    <row r="1447" spans="1:9" x14ac:dyDescent="0.35">
      <c r="A1447" t="s">
        <v>65</v>
      </c>
      <c r="B1447" t="s">
        <v>215</v>
      </c>
      <c r="C1447" s="2">
        <v>45373</v>
      </c>
      <c r="D1447" t="s">
        <v>9</v>
      </c>
      <c r="E1447">
        <v>-258.09379138954591</v>
      </c>
      <c r="F1447">
        <v>0</v>
      </c>
      <c r="G1447">
        <v>4903.7820364013714</v>
      </c>
      <c r="H1447" t="str">
        <f t="shared" si="44"/>
        <v>2024-03</v>
      </c>
      <c r="I1447">
        <f t="shared" si="45"/>
        <v>10313.816153735419</v>
      </c>
    </row>
    <row r="1448" spans="1:9" x14ac:dyDescent="0.35">
      <c r="A1448" t="s">
        <v>58</v>
      </c>
      <c r="B1448" t="s">
        <v>56</v>
      </c>
      <c r="C1448" s="2">
        <v>45374</v>
      </c>
      <c r="D1448" t="s">
        <v>36</v>
      </c>
      <c r="E1448">
        <v>267.75631899843438</v>
      </c>
      <c r="F1448">
        <v>-43.109612344339887</v>
      </c>
      <c r="G1448">
        <v>5171.5383553998054</v>
      </c>
      <c r="H1448" t="str">
        <f t="shared" si="44"/>
        <v>2024-03</v>
      </c>
      <c r="I1448">
        <f t="shared" si="45"/>
        <v>10270.706541391079</v>
      </c>
    </row>
    <row r="1449" spans="1:9" x14ac:dyDescent="0.35">
      <c r="A1449" t="s">
        <v>97</v>
      </c>
      <c r="B1449" t="s">
        <v>284</v>
      </c>
      <c r="C1449" s="2">
        <v>45374</v>
      </c>
      <c r="D1449" t="s">
        <v>36</v>
      </c>
      <c r="E1449">
        <v>331.77948315897783</v>
      </c>
      <c r="F1449">
        <v>-21.977048493610251</v>
      </c>
      <c r="G1449">
        <v>5503.3178385587826</v>
      </c>
      <c r="H1449" t="str">
        <f t="shared" si="44"/>
        <v>2024-03</v>
      </c>
      <c r="I1449">
        <f t="shared" si="45"/>
        <v>10248.729492897468</v>
      </c>
    </row>
    <row r="1450" spans="1:9" x14ac:dyDescent="0.35">
      <c r="A1450" t="s">
        <v>14</v>
      </c>
      <c r="B1450" t="s">
        <v>267</v>
      </c>
      <c r="C1450" s="2">
        <v>45375</v>
      </c>
      <c r="D1450" t="s">
        <v>36</v>
      </c>
      <c r="E1450">
        <v>296.49573407155418</v>
      </c>
      <c r="F1450">
        <v>1.173099295918689</v>
      </c>
      <c r="G1450">
        <v>5799.8135726303381</v>
      </c>
      <c r="H1450" t="str">
        <f t="shared" si="44"/>
        <v>2024-03</v>
      </c>
      <c r="I1450">
        <f t="shared" si="45"/>
        <v>10249.902592193386</v>
      </c>
    </row>
    <row r="1451" spans="1:9" x14ac:dyDescent="0.35">
      <c r="A1451" t="s">
        <v>287</v>
      </c>
      <c r="B1451" t="s">
        <v>191</v>
      </c>
      <c r="C1451" s="2">
        <v>45375</v>
      </c>
      <c r="D1451" t="s">
        <v>36</v>
      </c>
      <c r="E1451">
        <v>346.25506703810453</v>
      </c>
      <c r="F1451">
        <v>2.1003601164277939</v>
      </c>
      <c r="G1451">
        <v>6146.0686396684423</v>
      </c>
      <c r="H1451" t="str">
        <f t="shared" si="44"/>
        <v>2024-03</v>
      </c>
      <c r="I1451">
        <f t="shared" si="45"/>
        <v>10252.002952309815</v>
      </c>
    </row>
    <row r="1452" spans="1:9" x14ac:dyDescent="0.35">
      <c r="A1452" t="s">
        <v>65</v>
      </c>
      <c r="B1452" t="s">
        <v>212</v>
      </c>
      <c r="C1452" s="2">
        <v>45375</v>
      </c>
      <c r="D1452" t="s">
        <v>36</v>
      </c>
      <c r="E1452">
        <v>336.50521732209751</v>
      </c>
      <c r="F1452">
        <v>2.9563033059184818</v>
      </c>
      <c r="G1452">
        <v>6482.5738569905398</v>
      </c>
      <c r="H1452" t="str">
        <f t="shared" si="44"/>
        <v>2024-03</v>
      </c>
      <c r="I1452">
        <f t="shared" si="45"/>
        <v>10254.959255615733</v>
      </c>
    </row>
    <row r="1453" spans="1:9" x14ac:dyDescent="0.35">
      <c r="A1453" t="s">
        <v>65</v>
      </c>
      <c r="B1453" t="s">
        <v>212</v>
      </c>
      <c r="C1453" s="2">
        <v>45375</v>
      </c>
      <c r="D1453" t="s">
        <v>36</v>
      </c>
      <c r="E1453">
        <v>319.67995645599262</v>
      </c>
      <c r="F1453">
        <v>2.8084881406225581</v>
      </c>
      <c r="G1453">
        <v>6802.2538134465321</v>
      </c>
      <c r="H1453" t="str">
        <f t="shared" si="44"/>
        <v>2024-03</v>
      </c>
      <c r="I1453">
        <f t="shared" si="45"/>
        <v>10257.767743756356</v>
      </c>
    </row>
    <row r="1454" spans="1:9" x14ac:dyDescent="0.35">
      <c r="A1454" t="s">
        <v>65</v>
      </c>
      <c r="B1454" t="s">
        <v>56</v>
      </c>
      <c r="C1454" s="2">
        <v>45378</v>
      </c>
      <c r="D1454" t="s">
        <v>36</v>
      </c>
      <c r="E1454">
        <v>285.88099282143253</v>
      </c>
      <c r="F1454">
        <v>-9.5507333188947996E-2</v>
      </c>
      <c r="G1454">
        <v>7088.1348062679644</v>
      </c>
      <c r="H1454" t="str">
        <f t="shared" si="44"/>
        <v>2024-03</v>
      </c>
      <c r="I1454">
        <f t="shared" si="45"/>
        <v>10257.672236423166</v>
      </c>
    </row>
    <row r="1455" spans="1:9" x14ac:dyDescent="0.35">
      <c r="A1455" t="s">
        <v>14</v>
      </c>
      <c r="B1455" t="s">
        <v>244</v>
      </c>
      <c r="C1455" s="2">
        <v>45378</v>
      </c>
      <c r="D1455" t="s">
        <v>36</v>
      </c>
      <c r="E1455">
        <v>294.095446758626</v>
      </c>
      <c r="F1455">
        <v>13.538943721772229</v>
      </c>
      <c r="G1455">
        <v>7382.2302530265906</v>
      </c>
      <c r="H1455" t="str">
        <f t="shared" si="44"/>
        <v>2024-03</v>
      </c>
      <c r="I1455">
        <f t="shared" si="45"/>
        <v>10271.211180144939</v>
      </c>
    </row>
    <row r="1456" spans="1:9" x14ac:dyDescent="0.35">
      <c r="A1456" t="s">
        <v>65</v>
      </c>
      <c r="B1456" t="s">
        <v>56</v>
      </c>
      <c r="C1456" s="2">
        <v>45378</v>
      </c>
      <c r="D1456" t="s">
        <v>36</v>
      </c>
      <c r="E1456">
        <v>300.92736086466567</v>
      </c>
      <c r="F1456">
        <v>-0.1005340349357766</v>
      </c>
      <c r="G1456">
        <v>7683.157613891256</v>
      </c>
      <c r="H1456" t="str">
        <f t="shared" si="44"/>
        <v>2024-03</v>
      </c>
      <c r="I1456">
        <f t="shared" si="45"/>
        <v>10271.110646110003</v>
      </c>
    </row>
    <row r="1457" spans="1:9" x14ac:dyDescent="0.35">
      <c r="A1457" t="s">
        <v>14</v>
      </c>
      <c r="B1457" t="s">
        <v>347</v>
      </c>
      <c r="C1457" s="2">
        <v>45379</v>
      </c>
      <c r="D1457" t="s">
        <v>36</v>
      </c>
      <c r="E1457">
        <v>265.07302686160722</v>
      </c>
      <c r="F1457">
        <v>-1.455651023403902</v>
      </c>
      <c r="G1457">
        <v>7948.2306407528631</v>
      </c>
      <c r="H1457" t="str">
        <f t="shared" si="44"/>
        <v>2024-03</v>
      </c>
      <c r="I1457">
        <f t="shared" si="45"/>
        <v>10269.654995086599</v>
      </c>
    </row>
    <row r="1458" spans="1:9" x14ac:dyDescent="0.35">
      <c r="A1458" t="s">
        <v>287</v>
      </c>
      <c r="B1458" t="s">
        <v>57</v>
      </c>
      <c r="C1458" s="2">
        <v>45379</v>
      </c>
      <c r="D1458" t="s">
        <v>36</v>
      </c>
      <c r="E1458">
        <v>320.5812227504365</v>
      </c>
      <c r="F1458">
        <v>-6.3657488251564018</v>
      </c>
      <c r="G1458">
        <v>8268.8118635032988</v>
      </c>
      <c r="H1458" t="str">
        <f t="shared" si="44"/>
        <v>2024-03</v>
      </c>
      <c r="I1458">
        <f t="shared" si="45"/>
        <v>10263.289246261444</v>
      </c>
    </row>
    <row r="1459" spans="1:9" x14ac:dyDescent="0.35">
      <c r="A1459" t="s">
        <v>37</v>
      </c>
      <c r="B1459" t="s">
        <v>348</v>
      </c>
      <c r="C1459" s="2">
        <v>45379</v>
      </c>
      <c r="D1459" t="s">
        <v>36</v>
      </c>
      <c r="E1459">
        <v>323.32295829908497</v>
      </c>
      <c r="F1459">
        <v>12.723335302271829</v>
      </c>
      <c r="G1459">
        <v>8592.1348218023832</v>
      </c>
      <c r="H1459" t="str">
        <f t="shared" si="44"/>
        <v>2024-03</v>
      </c>
      <c r="I1459">
        <f t="shared" si="45"/>
        <v>10276.012581563715</v>
      </c>
    </row>
    <row r="1460" spans="1:9" x14ac:dyDescent="0.35">
      <c r="A1460" t="s">
        <v>37</v>
      </c>
      <c r="B1460" t="s">
        <v>207</v>
      </c>
      <c r="C1460" s="2">
        <v>45379</v>
      </c>
      <c r="D1460" t="s">
        <v>36</v>
      </c>
      <c r="E1460">
        <v>293.06308799718113</v>
      </c>
      <c r="F1460">
        <v>-2.0065538497914872</v>
      </c>
      <c r="G1460">
        <v>8885.1979097995645</v>
      </c>
      <c r="H1460" t="str">
        <f t="shared" si="44"/>
        <v>2024-03</v>
      </c>
      <c r="I1460">
        <f t="shared" si="45"/>
        <v>10274.006027713924</v>
      </c>
    </row>
    <row r="1461" spans="1:9" x14ac:dyDescent="0.35">
      <c r="A1461" t="s">
        <v>65</v>
      </c>
      <c r="B1461" t="s">
        <v>215</v>
      </c>
      <c r="C1461" s="2">
        <v>45379</v>
      </c>
      <c r="D1461" t="s">
        <v>36</v>
      </c>
      <c r="E1461">
        <v>276.56920102673729</v>
      </c>
      <c r="F1461">
        <v>4.8915258798469949</v>
      </c>
      <c r="G1461">
        <v>9161.7671108263021</v>
      </c>
      <c r="H1461" t="str">
        <f t="shared" si="44"/>
        <v>2024-03</v>
      </c>
      <c r="I1461">
        <f t="shared" si="45"/>
        <v>10278.897553593772</v>
      </c>
    </row>
    <row r="1462" spans="1:9" x14ac:dyDescent="0.35">
      <c r="A1462" t="s">
        <v>65</v>
      </c>
      <c r="B1462" t="s">
        <v>215</v>
      </c>
      <c r="C1462" s="2">
        <v>45379</v>
      </c>
      <c r="D1462" t="s">
        <v>36</v>
      </c>
      <c r="E1462">
        <v>262.74074097540051</v>
      </c>
      <c r="F1462">
        <v>4.6469495858546566</v>
      </c>
      <c r="G1462">
        <v>9424.5078518017035</v>
      </c>
      <c r="H1462" t="str">
        <f t="shared" si="44"/>
        <v>2024-03</v>
      </c>
      <c r="I1462">
        <f t="shared" si="45"/>
        <v>10283.544503179626</v>
      </c>
    </row>
    <row r="1463" spans="1:9" x14ac:dyDescent="0.35">
      <c r="A1463" t="s">
        <v>72</v>
      </c>
      <c r="B1463" t="s">
        <v>200</v>
      </c>
      <c r="C1463" s="2">
        <v>45380</v>
      </c>
      <c r="D1463" t="s">
        <v>36</v>
      </c>
      <c r="E1463">
        <v>275.79529938236487</v>
      </c>
      <c r="F1463">
        <v>6.02959706513019</v>
      </c>
      <c r="G1463">
        <v>9700.3031511840691</v>
      </c>
      <c r="H1463" t="str">
        <f t="shared" si="44"/>
        <v>2024-03</v>
      </c>
      <c r="I1463">
        <f t="shared" si="45"/>
        <v>10289.574100244756</v>
      </c>
    </row>
    <row r="1464" spans="1:9" x14ac:dyDescent="0.35">
      <c r="A1464" t="s">
        <v>76</v>
      </c>
      <c r="B1464" t="s">
        <v>153</v>
      </c>
      <c r="C1464" s="2">
        <v>45380</v>
      </c>
      <c r="D1464" t="s">
        <v>9</v>
      </c>
      <c r="E1464">
        <v>-485.01515755920349</v>
      </c>
      <c r="F1464">
        <v>0</v>
      </c>
      <c r="G1464">
        <v>9215.2879936248664</v>
      </c>
      <c r="H1464" t="str">
        <f t="shared" si="44"/>
        <v>2024-03</v>
      </c>
      <c r="I1464">
        <f t="shared" si="45"/>
        <v>10289.574100244756</v>
      </c>
    </row>
    <row r="1465" spans="1:9" x14ac:dyDescent="0.35">
      <c r="A1465" t="s">
        <v>76</v>
      </c>
      <c r="B1465" t="s">
        <v>215</v>
      </c>
      <c r="C1465" s="2">
        <v>45380</v>
      </c>
      <c r="D1465" t="s">
        <v>9</v>
      </c>
      <c r="E1465">
        <v>-460.76439968124328</v>
      </c>
      <c r="F1465">
        <v>0</v>
      </c>
      <c r="G1465">
        <v>8754.5235939436225</v>
      </c>
      <c r="H1465" t="str">
        <f t="shared" si="44"/>
        <v>2024-03</v>
      </c>
      <c r="I1465">
        <f t="shared" si="45"/>
        <v>10289.574100244756</v>
      </c>
    </row>
    <row r="1466" spans="1:9" x14ac:dyDescent="0.35">
      <c r="A1466" t="s">
        <v>272</v>
      </c>
      <c r="B1466" t="s">
        <v>320</v>
      </c>
      <c r="C1466" s="2">
        <v>45381</v>
      </c>
      <c r="D1466" t="s">
        <v>36</v>
      </c>
      <c r="E1466">
        <v>251.61095069796059</v>
      </c>
      <c r="F1466">
        <v>-1.59129329279989</v>
      </c>
      <c r="G1466">
        <v>9006.1345446415835</v>
      </c>
      <c r="H1466" t="str">
        <f t="shared" si="44"/>
        <v>2024-03</v>
      </c>
      <c r="I1466">
        <f t="shared" si="45"/>
        <v>10287.982806951955</v>
      </c>
    </row>
    <row r="1467" spans="1:9" x14ac:dyDescent="0.35">
      <c r="A1467" t="s">
        <v>44</v>
      </c>
      <c r="B1467" t="s">
        <v>45</v>
      </c>
      <c r="C1467" s="2">
        <v>45386</v>
      </c>
      <c r="D1467" t="s">
        <v>36</v>
      </c>
      <c r="E1467">
        <v>334.12342196192992</v>
      </c>
      <c r="F1467">
        <v>-1.9452831080287749</v>
      </c>
      <c r="G1467">
        <v>9340.2579666035126</v>
      </c>
      <c r="H1467" t="str">
        <f t="shared" si="44"/>
        <v>2024-04</v>
      </c>
      <c r="I1467">
        <f t="shared" si="45"/>
        <v>10286.037523843926</v>
      </c>
    </row>
    <row r="1468" spans="1:9" x14ac:dyDescent="0.35">
      <c r="A1468" t="s">
        <v>76</v>
      </c>
      <c r="B1468" t="s">
        <v>153</v>
      </c>
      <c r="C1468" s="2">
        <v>45388</v>
      </c>
      <c r="D1468" t="s">
        <v>36</v>
      </c>
      <c r="E1468">
        <v>467.67843097074922</v>
      </c>
      <c r="F1468">
        <v>-17.336726588454269</v>
      </c>
      <c r="G1468">
        <v>9807.9363975742617</v>
      </c>
      <c r="H1468" t="str">
        <f t="shared" si="44"/>
        <v>2024-04</v>
      </c>
      <c r="I1468">
        <f t="shared" si="45"/>
        <v>10268.700797255473</v>
      </c>
    </row>
    <row r="1469" spans="1:9" x14ac:dyDescent="0.35">
      <c r="A1469" t="s">
        <v>58</v>
      </c>
      <c r="B1469" t="s">
        <v>327</v>
      </c>
      <c r="C1469" s="2">
        <v>45390</v>
      </c>
      <c r="D1469" t="s">
        <v>9</v>
      </c>
      <c r="E1469">
        <v>-490.39681987871307</v>
      </c>
      <c r="F1469">
        <v>0</v>
      </c>
      <c r="G1469">
        <v>9317.5395776955484</v>
      </c>
      <c r="H1469" t="str">
        <f t="shared" si="44"/>
        <v>2024-04</v>
      </c>
      <c r="I1469">
        <f t="shared" si="45"/>
        <v>10268.700797255473</v>
      </c>
    </row>
    <row r="1470" spans="1:9" x14ac:dyDescent="0.35">
      <c r="A1470" t="s">
        <v>58</v>
      </c>
      <c r="B1470" t="s">
        <v>56</v>
      </c>
      <c r="C1470" s="2">
        <v>45390</v>
      </c>
      <c r="D1470" t="s">
        <v>9</v>
      </c>
      <c r="E1470">
        <v>-465.87697888477737</v>
      </c>
      <c r="F1470">
        <v>0</v>
      </c>
      <c r="G1470">
        <v>8851.6625988107717</v>
      </c>
      <c r="H1470" t="str">
        <f t="shared" si="44"/>
        <v>2024-04</v>
      </c>
      <c r="I1470">
        <f t="shared" si="45"/>
        <v>10268.700797255473</v>
      </c>
    </row>
    <row r="1471" spans="1:9" x14ac:dyDescent="0.35">
      <c r="A1471" t="s">
        <v>58</v>
      </c>
      <c r="B1471" t="s">
        <v>56</v>
      </c>
      <c r="C1471" s="2">
        <v>45390</v>
      </c>
      <c r="D1471" t="s">
        <v>9</v>
      </c>
      <c r="E1471">
        <v>-442.58312994053858</v>
      </c>
      <c r="F1471">
        <v>0</v>
      </c>
      <c r="G1471">
        <v>8409.0794688702335</v>
      </c>
      <c r="H1471" t="str">
        <f t="shared" si="44"/>
        <v>2024-04</v>
      </c>
      <c r="I1471">
        <f t="shared" si="45"/>
        <v>10268.700797255473</v>
      </c>
    </row>
    <row r="1472" spans="1:9" x14ac:dyDescent="0.35">
      <c r="A1472" t="s">
        <v>14</v>
      </c>
      <c r="B1472" t="s">
        <v>345</v>
      </c>
      <c r="C1472" s="2">
        <v>45391</v>
      </c>
      <c r="D1472" t="s">
        <v>9</v>
      </c>
      <c r="E1472">
        <v>-420.4539734435117</v>
      </c>
      <c r="F1472">
        <v>0</v>
      </c>
      <c r="G1472">
        <v>7988.6254954267206</v>
      </c>
      <c r="H1472" t="str">
        <f t="shared" si="44"/>
        <v>2024-04</v>
      </c>
      <c r="I1472">
        <f t="shared" si="45"/>
        <v>10268.700797255473</v>
      </c>
    </row>
    <row r="1473" spans="1:9" x14ac:dyDescent="0.35">
      <c r="A1473" t="s">
        <v>14</v>
      </c>
      <c r="B1473" t="s">
        <v>345</v>
      </c>
      <c r="C1473" s="2">
        <v>45391</v>
      </c>
      <c r="D1473" t="s">
        <v>9</v>
      </c>
      <c r="E1473">
        <v>-399.43127477133612</v>
      </c>
      <c r="F1473">
        <v>0</v>
      </c>
      <c r="G1473">
        <v>7589.1942206553849</v>
      </c>
      <c r="H1473" t="str">
        <f t="shared" si="44"/>
        <v>2024-04</v>
      </c>
      <c r="I1473">
        <f t="shared" si="45"/>
        <v>10268.700797255473</v>
      </c>
    </row>
    <row r="1474" spans="1:9" x14ac:dyDescent="0.35">
      <c r="A1474" t="s">
        <v>14</v>
      </c>
      <c r="B1474" t="s">
        <v>345</v>
      </c>
      <c r="C1474" s="2">
        <v>45391</v>
      </c>
      <c r="D1474" t="s">
        <v>9</v>
      </c>
      <c r="E1474">
        <v>-379.45971103276929</v>
      </c>
      <c r="F1474">
        <v>0</v>
      </c>
      <c r="G1474">
        <v>7209.7345096226154</v>
      </c>
      <c r="H1474" t="str">
        <f t="shared" si="44"/>
        <v>2024-04</v>
      </c>
      <c r="I1474">
        <f t="shared" si="45"/>
        <v>10268.700797255473</v>
      </c>
    </row>
    <row r="1475" spans="1:9" x14ac:dyDescent="0.35">
      <c r="A1475" t="s">
        <v>14</v>
      </c>
      <c r="B1475" t="s">
        <v>278</v>
      </c>
      <c r="C1475" s="2">
        <v>45391</v>
      </c>
      <c r="D1475" t="s">
        <v>9</v>
      </c>
      <c r="E1475">
        <v>-360.4867254811308</v>
      </c>
      <c r="F1475">
        <v>0</v>
      </c>
      <c r="G1475">
        <v>6849.2477841414848</v>
      </c>
      <c r="H1475" t="str">
        <f t="shared" ref="H1475:H1538" si="46">TEXT(C1475,"yyyy-mm")</f>
        <v>2024-04</v>
      </c>
      <c r="I1475">
        <f t="shared" si="45"/>
        <v>10268.700797255473</v>
      </c>
    </row>
    <row r="1476" spans="1:9" x14ac:dyDescent="0.35">
      <c r="A1476" t="s">
        <v>14</v>
      </c>
      <c r="B1476" t="s">
        <v>143</v>
      </c>
      <c r="C1476" s="2">
        <v>45391</v>
      </c>
      <c r="D1476" t="s">
        <v>9</v>
      </c>
      <c r="E1476">
        <v>-342.46238920707418</v>
      </c>
      <c r="F1476">
        <v>0</v>
      </c>
      <c r="G1476">
        <v>6506.7853949344108</v>
      </c>
      <c r="H1476" t="str">
        <f t="shared" si="46"/>
        <v>2024-04</v>
      </c>
      <c r="I1476">
        <f t="shared" ref="I1476:I1539" si="47">I1475 + F1476</f>
        <v>10268.700797255473</v>
      </c>
    </row>
    <row r="1477" spans="1:9" x14ac:dyDescent="0.35">
      <c r="A1477" t="s">
        <v>14</v>
      </c>
      <c r="B1477" t="s">
        <v>349</v>
      </c>
      <c r="C1477" s="2">
        <v>45391</v>
      </c>
      <c r="D1477" t="s">
        <v>9</v>
      </c>
      <c r="E1477">
        <v>-325.33926974672062</v>
      </c>
      <c r="F1477">
        <v>0</v>
      </c>
      <c r="G1477">
        <v>6181.4461251876901</v>
      </c>
      <c r="H1477" t="str">
        <f t="shared" si="46"/>
        <v>2024-04</v>
      </c>
      <c r="I1477">
        <f t="shared" si="47"/>
        <v>10268.700797255473</v>
      </c>
    </row>
    <row r="1478" spans="1:9" x14ac:dyDescent="0.35">
      <c r="A1478" t="s">
        <v>14</v>
      </c>
      <c r="B1478" t="s">
        <v>347</v>
      </c>
      <c r="C1478" s="2">
        <v>45391</v>
      </c>
      <c r="D1478" t="s">
        <v>9</v>
      </c>
      <c r="E1478">
        <v>-309.0723062593845</v>
      </c>
      <c r="F1478">
        <v>0</v>
      </c>
      <c r="G1478">
        <v>5872.3738189283058</v>
      </c>
      <c r="H1478" t="str">
        <f t="shared" si="46"/>
        <v>2024-04</v>
      </c>
      <c r="I1478">
        <f t="shared" si="47"/>
        <v>10268.700797255473</v>
      </c>
    </row>
    <row r="1479" spans="1:9" x14ac:dyDescent="0.35">
      <c r="A1479" t="s">
        <v>14</v>
      </c>
      <c r="B1479" t="s">
        <v>349</v>
      </c>
      <c r="C1479" s="2">
        <v>45391</v>
      </c>
      <c r="D1479" t="s">
        <v>9</v>
      </c>
      <c r="E1479">
        <v>-293.61869094641531</v>
      </c>
      <c r="F1479">
        <v>0</v>
      </c>
      <c r="G1479">
        <v>5578.7551279818908</v>
      </c>
      <c r="H1479" t="str">
        <f t="shared" si="46"/>
        <v>2024-04</v>
      </c>
      <c r="I1479">
        <f t="shared" si="47"/>
        <v>10268.700797255473</v>
      </c>
    </row>
    <row r="1480" spans="1:9" x14ac:dyDescent="0.35">
      <c r="A1480" t="s">
        <v>14</v>
      </c>
      <c r="B1480" t="s">
        <v>349</v>
      </c>
      <c r="C1480" s="2">
        <v>45391</v>
      </c>
      <c r="D1480" t="s">
        <v>9</v>
      </c>
      <c r="E1480">
        <v>-278.93775639909461</v>
      </c>
      <c r="F1480">
        <v>0</v>
      </c>
      <c r="G1480">
        <v>5299.8173715827961</v>
      </c>
      <c r="H1480" t="str">
        <f t="shared" si="46"/>
        <v>2024-04</v>
      </c>
      <c r="I1480">
        <f t="shared" si="47"/>
        <v>10268.700797255473</v>
      </c>
    </row>
    <row r="1481" spans="1:9" x14ac:dyDescent="0.35">
      <c r="A1481" t="s">
        <v>14</v>
      </c>
      <c r="B1481" t="s">
        <v>207</v>
      </c>
      <c r="C1481" s="2">
        <v>45391</v>
      </c>
      <c r="D1481" t="s">
        <v>9</v>
      </c>
      <c r="E1481">
        <v>-264.99086857913983</v>
      </c>
      <c r="F1481">
        <v>0</v>
      </c>
      <c r="G1481">
        <v>5034.8265030036564</v>
      </c>
      <c r="H1481" t="str">
        <f t="shared" si="46"/>
        <v>2024-04</v>
      </c>
      <c r="I1481">
        <f t="shared" si="47"/>
        <v>10268.700797255473</v>
      </c>
    </row>
    <row r="1482" spans="1:9" x14ac:dyDescent="0.35">
      <c r="A1482" t="s">
        <v>10</v>
      </c>
      <c r="B1482" t="s">
        <v>52</v>
      </c>
      <c r="C1482" s="2">
        <v>45392</v>
      </c>
      <c r="D1482" t="s">
        <v>9</v>
      </c>
      <c r="E1482">
        <v>-251.7413251501828</v>
      </c>
      <c r="F1482">
        <v>0</v>
      </c>
      <c r="G1482">
        <v>4783.0851778534734</v>
      </c>
      <c r="H1482" t="str">
        <f t="shared" si="46"/>
        <v>2024-04</v>
      </c>
      <c r="I1482">
        <f t="shared" si="47"/>
        <v>10268.700797255473</v>
      </c>
    </row>
    <row r="1483" spans="1:9" x14ac:dyDescent="0.35">
      <c r="A1483" t="s">
        <v>10</v>
      </c>
      <c r="B1483" t="s">
        <v>35</v>
      </c>
      <c r="C1483" s="2">
        <v>45392</v>
      </c>
      <c r="D1483" t="s">
        <v>9</v>
      </c>
      <c r="E1483">
        <v>-239.15425889267371</v>
      </c>
      <c r="F1483">
        <v>0</v>
      </c>
      <c r="G1483">
        <v>4543.9309189607993</v>
      </c>
      <c r="H1483" t="str">
        <f t="shared" si="46"/>
        <v>2024-04</v>
      </c>
      <c r="I1483">
        <f t="shared" si="47"/>
        <v>10268.700797255473</v>
      </c>
    </row>
    <row r="1484" spans="1:9" x14ac:dyDescent="0.35">
      <c r="A1484" t="s">
        <v>14</v>
      </c>
      <c r="B1484" t="s">
        <v>345</v>
      </c>
      <c r="C1484" s="2">
        <v>45393</v>
      </c>
      <c r="D1484" t="s">
        <v>36</v>
      </c>
      <c r="E1484">
        <v>427.0740199819877</v>
      </c>
      <c r="F1484">
        <v>6.6200465384760037</v>
      </c>
      <c r="G1484">
        <v>4971.0049389427868</v>
      </c>
      <c r="H1484" t="str">
        <f t="shared" si="46"/>
        <v>2024-04</v>
      </c>
      <c r="I1484">
        <f t="shared" si="47"/>
        <v>10275.320843793948</v>
      </c>
    </row>
    <row r="1485" spans="1:9" x14ac:dyDescent="0.35">
      <c r="A1485" t="s">
        <v>14</v>
      </c>
      <c r="B1485" t="s">
        <v>345</v>
      </c>
      <c r="C1485" s="2">
        <v>45393</v>
      </c>
      <c r="D1485" t="s">
        <v>36</v>
      </c>
      <c r="E1485">
        <v>405.72031898288827</v>
      </c>
      <c r="F1485">
        <v>6.2890442115522092</v>
      </c>
      <c r="G1485">
        <v>5376.7252579256747</v>
      </c>
      <c r="H1485" t="str">
        <f t="shared" si="46"/>
        <v>2024-04</v>
      </c>
      <c r="I1485">
        <f t="shared" si="47"/>
        <v>10281.6098880055</v>
      </c>
    </row>
    <row r="1486" spans="1:9" x14ac:dyDescent="0.35">
      <c r="A1486" t="s">
        <v>14</v>
      </c>
      <c r="B1486" t="s">
        <v>345</v>
      </c>
      <c r="C1486" s="2">
        <v>45393</v>
      </c>
      <c r="D1486" t="s">
        <v>36</v>
      </c>
      <c r="E1486">
        <v>385.4343030337439</v>
      </c>
      <c r="F1486">
        <v>5.9745920009746101</v>
      </c>
      <c r="G1486">
        <v>5762.1595609594187</v>
      </c>
      <c r="H1486" t="str">
        <f t="shared" si="46"/>
        <v>2024-04</v>
      </c>
      <c r="I1486">
        <f t="shared" si="47"/>
        <v>10287.584480006475</v>
      </c>
    </row>
    <row r="1487" spans="1:9" x14ac:dyDescent="0.35">
      <c r="A1487" t="s">
        <v>10</v>
      </c>
      <c r="B1487" t="s">
        <v>52</v>
      </c>
      <c r="C1487" s="2">
        <v>45393</v>
      </c>
      <c r="D1487" t="s">
        <v>36</v>
      </c>
      <c r="E1487">
        <v>251.50371745491779</v>
      </c>
      <c r="F1487">
        <v>-0.2376076952650692</v>
      </c>
      <c r="G1487">
        <v>6013.6632784143367</v>
      </c>
      <c r="H1487" t="str">
        <f t="shared" si="46"/>
        <v>2024-04</v>
      </c>
      <c r="I1487">
        <f t="shared" si="47"/>
        <v>10287.346872311209</v>
      </c>
    </row>
    <row r="1488" spans="1:9" x14ac:dyDescent="0.35">
      <c r="A1488" t="s">
        <v>227</v>
      </c>
      <c r="B1488" t="s">
        <v>66</v>
      </c>
      <c r="C1488" s="2">
        <v>45393</v>
      </c>
      <c r="D1488" t="s">
        <v>9</v>
      </c>
      <c r="E1488">
        <v>-300.68316392071682</v>
      </c>
      <c r="F1488">
        <v>0</v>
      </c>
      <c r="G1488">
        <v>5712.98011449362</v>
      </c>
      <c r="H1488" t="str">
        <f t="shared" si="46"/>
        <v>2024-04</v>
      </c>
      <c r="I1488">
        <f t="shared" si="47"/>
        <v>10287.346872311209</v>
      </c>
    </row>
    <row r="1489" spans="1:9" x14ac:dyDescent="0.35">
      <c r="A1489" t="s">
        <v>14</v>
      </c>
      <c r="B1489" t="s">
        <v>278</v>
      </c>
      <c r="C1489" s="2">
        <v>45394</v>
      </c>
      <c r="D1489" t="s">
        <v>36</v>
      </c>
      <c r="E1489">
        <v>349.774874939673</v>
      </c>
      <c r="F1489">
        <v>-10.71185054145781</v>
      </c>
      <c r="G1489">
        <v>6062.7549894332933</v>
      </c>
      <c r="H1489" t="str">
        <f t="shared" si="46"/>
        <v>2024-04</v>
      </c>
      <c r="I1489">
        <f t="shared" si="47"/>
        <v>10276.635021769751</v>
      </c>
    </row>
    <row r="1490" spans="1:9" x14ac:dyDescent="0.35">
      <c r="A1490" t="s">
        <v>58</v>
      </c>
      <c r="B1490" t="s">
        <v>327</v>
      </c>
      <c r="C1490" s="2">
        <v>45395</v>
      </c>
      <c r="D1490" t="s">
        <v>36</v>
      </c>
      <c r="E1490">
        <v>466.39946469933551</v>
      </c>
      <c r="F1490">
        <v>-23.997355179377621</v>
      </c>
      <c r="G1490">
        <v>6529.1544541326284</v>
      </c>
      <c r="H1490" t="str">
        <f t="shared" si="46"/>
        <v>2024-04</v>
      </c>
      <c r="I1490">
        <f t="shared" si="47"/>
        <v>10252.637666590374</v>
      </c>
    </row>
    <row r="1491" spans="1:9" x14ac:dyDescent="0.35">
      <c r="A1491" t="s">
        <v>58</v>
      </c>
      <c r="B1491" t="s">
        <v>56</v>
      </c>
      <c r="C1491" s="2">
        <v>45396</v>
      </c>
      <c r="D1491" t="s">
        <v>36</v>
      </c>
      <c r="E1491">
        <v>439.60802442699742</v>
      </c>
      <c r="F1491">
        <v>-26.268954457780069</v>
      </c>
      <c r="G1491">
        <v>6968.7624785596254</v>
      </c>
      <c r="H1491" t="str">
        <f t="shared" si="46"/>
        <v>2024-04</v>
      </c>
      <c r="I1491">
        <f t="shared" si="47"/>
        <v>10226.368712132593</v>
      </c>
    </row>
    <row r="1492" spans="1:9" x14ac:dyDescent="0.35">
      <c r="A1492" t="s">
        <v>14</v>
      </c>
      <c r="B1492" t="s">
        <v>143</v>
      </c>
      <c r="C1492" s="2">
        <v>45396</v>
      </c>
      <c r="D1492" t="s">
        <v>36</v>
      </c>
      <c r="E1492">
        <v>335.11569433325838</v>
      </c>
      <c r="F1492">
        <v>-7.3466948738158644</v>
      </c>
      <c r="G1492">
        <v>7303.8781728928834</v>
      </c>
      <c r="H1492" t="str">
        <f t="shared" si="46"/>
        <v>2024-04</v>
      </c>
      <c r="I1492">
        <f t="shared" si="47"/>
        <v>10219.022017258778</v>
      </c>
    </row>
    <row r="1493" spans="1:9" x14ac:dyDescent="0.35">
      <c r="A1493" t="s">
        <v>14</v>
      </c>
      <c r="B1493" t="s">
        <v>349</v>
      </c>
      <c r="C1493" s="2">
        <v>45396</v>
      </c>
      <c r="D1493" t="s">
        <v>36</v>
      </c>
      <c r="E1493">
        <v>308.0894964279745</v>
      </c>
      <c r="F1493">
        <v>-17.249773318746069</v>
      </c>
      <c r="G1493">
        <v>7611.9676693208576</v>
      </c>
      <c r="H1493" t="str">
        <f t="shared" si="46"/>
        <v>2024-04</v>
      </c>
      <c r="I1493">
        <f t="shared" si="47"/>
        <v>10201.772243940031</v>
      </c>
    </row>
    <row r="1494" spans="1:9" x14ac:dyDescent="0.35">
      <c r="A1494" t="s">
        <v>14</v>
      </c>
      <c r="B1494" t="s">
        <v>347</v>
      </c>
      <c r="C1494" s="2">
        <v>45396</v>
      </c>
      <c r="D1494" t="s">
        <v>36</v>
      </c>
      <c r="E1494">
        <v>278.76440835491718</v>
      </c>
      <c r="F1494">
        <v>-30.307897904467271</v>
      </c>
      <c r="G1494">
        <v>7890.7320776757751</v>
      </c>
      <c r="H1494" t="str">
        <f t="shared" si="46"/>
        <v>2024-04</v>
      </c>
      <c r="I1494">
        <f t="shared" si="47"/>
        <v>10171.464346035564</v>
      </c>
    </row>
    <row r="1495" spans="1:9" x14ac:dyDescent="0.35">
      <c r="A1495" t="s">
        <v>26</v>
      </c>
      <c r="B1495" t="s">
        <v>94</v>
      </c>
      <c r="C1495" s="2">
        <v>45397</v>
      </c>
      <c r="D1495" t="s">
        <v>9</v>
      </c>
      <c r="E1495">
        <v>-394.53660388378881</v>
      </c>
      <c r="F1495">
        <v>0</v>
      </c>
      <c r="G1495">
        <v>7496.1954737919859</v>
      </c>
      <c r="H1495" t="str">
        <f t="shared" si="46"/>
        <v>2024-04</v>
      </c>
      <c r="I1495">
        <f t="shared" si="47"/>
        <v>10171.464346035564</v>
      </c>
    </row>
    <row r="1496" spans="1:9" x14ac:dyDescent="0.35">
      <c r="A1496" t="s">
        <v>26</v>
      </c>
      <c r="B1496" t="s">
        <v>35</v>
      </c>
      <c r="C1496" s="2">
        <v>45397</v>
      </c>
      <c r="D1496" t="s">
        <v>9</v>
      </c>
      <c r="E1496">
        <v>-374.8097736895993</v>
      </c>
      <c r="F1496">
        <v>0</v>
      </c>
      <c r="G1496">
        <v>7121.3857001023862</v>
      </c>
      <c r="H1496" t="str">
        <f t="shared" si="46"/>
        <v>2024-04</v>
      </c>
      <c r="I1496">
        <f t="shared" si="47"/>
        <v>10171.464346035564</v>
      </c>
    </row>
    <row r="1497" spans="1:9" x14ac:dyDescent="0.35">
      <c r="A1497" t="s">
        <v>26</v>
      </c>
      <c r="B1497" t="s">
        <v>120</v>
      </c>
      <c r="C1497" s="2">
        <v>45397</v>
      </c>
      <c r="D1497" t="s">
        <v>9</v>
      </c>
      <c r="E1497">
        <v>-356.06928500511941</v>
      </c>
      <c r="F1497">
        <v>0</v>
      </c>
      <c r="G1497">
        <v>6765.3164150972671</v>
      </c>
      <c r="H1497" t="str">
        <f t="shared" si="46"/>
        <v>2024-04</v>
      </c>
      <c r="I1497">
        <f t="shared" si="47"/>
        <v>10171.464346035564</v>
      </c>
    </row>
    <row r="1498" spans="1:9" x14ac:dyDescent="0.35">
      <c r="A1498" t="s">
        <v>26</v>
      </c>
      <c r="B1498" t="s">
        <v>35</v>
      </c>
      <c r="C1498" s="2">
        <v>45397</v>
      </c>
      <c r="D1498" t="s">
        <v>9</v>
      </c>
      <c r="E1498">
        <v>-338.2658207548634</v>
      </c>
      <c r="F1498">
        <v>0</v>
      </c>
      <c r="G1498">
        <v>6427.0505943424032</v>
      </c>
      <c r="H1498" t="str">
        <f t="shared" si="46"/>
        <v>2024-04</v>
      </c>
      <c r="I1498">
        <f t="shared" si="47"/>
        <v>10171.464346035564</v>
      </c>
    </row>
    <row r="1499" spans="1:9" x14ac:dyDescent="0.35">
      <c r="A1499" t="s">
        <v>37</v>
      </c>
      <c r="B1499" t="s">
        <v>246</v>
      </c>
      <c r="C1499" s="2">
        <v>45397</v>
      </c>
      <c r="D1499" t="s">
        <v>9</v>
      </c>
      <c r="E1499">
        <v>-321.35252971712021</v>
      </c>
      <c r="F1499">
        <v>0</v>
      </c>
      <c r="G1499">
        <v>6105.6980646252832</v>
      </c>
      <c r="H1499" t="str">
        <f t="shared" si="46"/>
        <v>2024-04</v>
      </c>
      <c r="I1499">
        <f t="shared" si="47"/>
        <v>10171.464346035564</v>
      </c>
    </row>
    <row r="1500" spans="1:9" x14ac:dyDescent="0.35">
      <c r="A1500" t="s">
        <v>37</v>
      </c>
      <c r="B1500" t="s">
        <v>331</v>
      </c>
      <c r="C1500" s="2">
        <v>45397</v>
      </c>
      <c r="D1500" t="s">
        <v>9</v>
      </c>
      <c r="E1500">
        <v>-305.2849032312642</v>
      </c>
      <c r="F1500">
        <v>0</v>
      </c>
      <c r="G1500">
        <v>5800.413161394019</v>
      </c>
      <c r="H1500" t="str">
        <f t="shared" si="46"/>
        <v>2024-04</v>
      </c>
      <c r="I1500">
        <f t="shared" si="47"/>
        <v>10171.464346035564</v>
      </c>
    </row>
    <row r="1501" spans="1:9" x14ac:dyDescent="0.35">
      <c r="A1501" t="s">
        <v>26</v>
      </c>
      <c r="B1501" t="s">
        <v>60</v>
      </c>
      <c r="C1501" s="2">
        <v>45397</v>
      </c>
      <c r="D1501" t="s">
        <v>9</v>
      </c>
      <c r="E1501">
        <v>-290.02065806970103</v>
      </c>
      <c r="F1501">
        <v>0</v>
      </c>
      <c r="G1501">
        <v>5510.3925033243177</v>
      </c>
      <c r="H1501" t="str">
        <f t="shared" si="46"/>
        <v>2024-04</v>
      </c>
      <c r="I1501">
        <f t="shared" si="47"/>
        <v>10171.464346035564</v>
      </c>
    </row>
    <row r="1502" spans="1:9" x14ac:dyDescent="0.35">
      <c r="A1502" t="s">
        <v>26</v>
      </c>
      <c r="B1502" t="s">
        <v>61</v>
      </c>
      <c r="C1502" s="2">
        <v>45397</v>
      </c>
      <c r="D1502" t="s">
        <v>9</v>
      </c>
      <c r="E1502">
        <v>-275.51962516621592</v>
      </c>
      <c r="F1502">
        <v>0</v>
      </c>
      <c r="G1502">
        <v>5234.8728781581021</v>
      </c>
      <c r="H1502" t="str">
        <f t="shared" si="46"/>
        <v>2024-04</v>
      </c>
      <c r="I1502">
        <f t="shared" si="47"/>
        <v>10171.464346035564</v>
      </c>
    </row>
    <row r="1503" spans="1:9" x14ac:dyDescent="0.35">
      <c r="A1503" t="s">
        <v>26</v>
      </c>
      <c r="B1503" t="s">
        <v>61</v>
      </c>
      <c r="C1503" s="2">
        <v>45397</v>
      </c>
      <c r="D1503" t="s">
        <v>9</v>
      </c>
      <c r="E1503">
        <v>-261.7436439079051</v>
      </c>
      <c r="F1503">
        <v>0</v>
      </c>
      <c r="G1503">
        <v>4973.1292342501974</v>
      </c>
      <c r="H1503" t="str">
        <f t="shared" si="46"/>
        <v>2024-04</v>
      </c>
      <c r="I1503">
        <f t="shared" si="47"/>
        <v>10171.464346035564</v>
      </c>
    </row>
    <row r="1504" spans="1:9" x14ac:dyDescent="0.35">
      <c r="A1504" t="s">
        <v>26</v>
      </c>
      <c r="B1504" t="s">
        <v>62</v>
      </c>
      <c r="C1504" s="2">
        <v>45397</v>
      </c>
      <c r="D1504" t="s">
        <v>9</v>
      </c>
      <c r="E1504">
        <v>-248.65646171250989</v>
      </c>
      <c r="F1504">
        <v>0</v>
      </c>
      <c r="G1504">
        <v>4724.4727725376879</v>
      </c>
      <c r="H1504" t="str">
        <f t="shared" si="46"/>
        <v>2024-04</v>
      </c>
      <c r="I1504">
        <f t="shared" si="47"/>
        <v>10171.464346035564</v>
      </c>
    </row>
    <row r="1505" spans="1:9" x14ac:dyDescent="0.35">
      <c r="A1505" t="s">
        <v>58</v>
      </c>
      <c r="B1505" t="s">
        <v>56</v>
      </c>
      <c r="C1505" s="2">
        <v>45399</v>
      </c>
      <c r="D1505" t="s">
        <v>36</v>
      </c>
      <c r="E1505">
        <v>401.21635087222569</v>
      </c>
      <c r="F1505">
        <v>-41.366779068312837</v>
      </c>
      <c r="G1505">
        <v>5125.6891234099139</v>
      </c>
      <c r="H1505" t="str">
        <f t="shared" si="46"/>
        <v>2024-04</v>
      </c>
      <c r="I1505">
        <f t="shared" si="47"/>
        <v>10130.097566967252</v>
      </c>
    </row>
    <row r="1506" spans="1:9" x14ac:dyDescent="0.35">
      <c r="A1506" t="s">
        <v>14</v>
      </c>
      <c r="B1506" t="s">
        <v>349</v>
      </c>
      <c r="C1506" s="2">
        <v>45399</v>
      </c>
      <c r="D1506" t="s">
        <v>36</v>
      </c>
      <c r="E1506">
        <v>277.21926859124551</v>
      </c>
      <c r="F1506">
        <v>-16.399422355169801</v>
      </c>
      <c r="G1506">
        <v>5402.9083920011599</v>
      </c>
      <c r="H1506" t="str">
        <f t="shared" si="46"/>
        <v>2024-04</v>
      </c>
      <c r="I1506">
        <f t="shared" si="47"/>
        <v>10113.698144612083</v>
      </c>
    </row>
    <row r="1507" spans="1:9" x14ac:dyDescent="0.35">
      <c r="A1507" t="s">
        <v>14</v>
      </c>
      <c r="B1507" t="s">
        <v>349</v>
      </c>
      <c r="C1507" s="2">
        <v>45399</v>
      </c>
      <c r="D1507" t="s">
        <v>36</v>
      </c>
      <c r="E1507">
        <v>263.35830516168318</v>
      </c>
      <c r="F1507">
        <v>-15.57945123741132</v>
      </c>
      <c r="G1507">
        <v>5666.2666971628432</v>
      </c>
      <c r="H1507" t="str">
        <f t="shared" si="46"/>
        <v>2024-04</v>
      </c>
      <c r="I1507">
        <f t="shared" si="47"/>
        <v>10098.118693374672</v>
      </c>
    </row>
    <row r="1508" spans="1:9" x14ac:dyDescent="0.35">
      <c r="A1508" t="s">
        <v>12</v>
      </c>
      <c r="B1508" t="s">
        <v>13</v>
      </c>
      <c r="C1508" s="2">
        <v>45399</v>
      </c>
      <c r="D1508" t="s">
        <v>9</v>
      </c>
      <c r="E1508">
        <v>-283.31333485814218</v>
      </c>
      <c r="F1508">
        <v>0</v>
      </c>
      <c r="G1508">
        <v>5382.9533623047009</v>
      </c>
      <c r="H1508" t="str">
        <f t="shared" si="46"/>
        <v>2024-04</v>
      </c>
      <c r="I1508">
        <f t="shared" si="47"/>
        <v>10098.118693374672</v>
      </c>
    </row>
    <row r="1509" spans="1:9" x14ac:dyDescent="0.35">
      <c r="A1509" t="s">
        <v>12</v>
      </c>
      <c r="B1509" t="s">
        <v>13</v>
      </c>
      <c r="C1509" s="2">
        <v>45399</v>
      </c>
      <c r="D1509" t="s">
        <v>9</v>
      </c>
      <c r="E1509">
        <v>-269.14766811523498</v>
      </c>
      <c r="F1509">
        <v>0</v>
      </c>
      <c r="G1509">
        <v>5113.8056941894656</v>
      </c>
      <c r="H1509" t="str">
        <f t="shared" si="46"/>
        <v>2024-04</v>
      </c>
      <c r="I1509">
        <f t="shared" si="47"/>
        <v>10098.118693374672</v>
      </c>
    </row>
    <row r="1510" spans="1:9" x14ac:dyDescent="0.35">
      <c r="A1510" t="s">
        <v>12</v>
      </c>
      <c r="B1510" t="s">
        <v>13</v>
      </c>
      <c r="C1510" s="2">
        <v>45399</v>
      </c>
      <c r="D1510" t="s">
        <v>9</v>
      </c>
      <c r="E1510">
        <v>-255.6902847094733</v>
      </c>
      <c r="F1510">
        <v>0</v>
      </c>
      <c r="G1510">
        <v>4858.1154094799922</v>
      </c>
      <c r="H1510" t="str">
        <f t="shared" si="46"/>
        <v>2024-04</v>
      </c>
      <c r="I1510">
        <f t="shared" si="47"/>
        <v>10098.118693374672</v>
      </c>
    </row>
    <row r="1511" spans="1:9" x14ac:dyDescent="0.35">
      <c r="A1511" t="s">
        <v>26</v>
      </c>
      <c r="B1511" t="s">
        <v>94</v>
      </c>
      <c r="C1511" s="2">
        <v>45400</v>
      </c>
      <c r="D1511" t="s">
        <v>36</v>
      </c>
      <c r="E1511">
        <v>436.63476677267482</v>
      </c>
      <c r="F1511">
        <v>42.098162888886073</v>
      </c>
      <c r="G1511">
        <v>5294.7501762526672</v>
      </c>
      <c r="H1511" t="str">
        <f t="shared" si="46"/>
        <v>2024-04</v>
      </c>
      <c r="I1511">
        <f t="shared" si="47"/>
        <v>10140.216856263558</v>
      </c>
    </row>
    <row r="1512" spans="1:9" x14ac:dyDescent="0.35">
      <c r="A1512" t="s">
        <v>12</v>
      </c>
      <c r="B1512" t="s">
        <v>13</v>
      </c>
      <c r="C1512" s="2">
        <v>45401</v>
      </c>
      <c r="D1512" t="s">
        <v>36</v>
      </c>
      <c r="E1512">
        <v>261.25273365790889</v>
      </c>
      <c r="F1512">
        <v>-7.8949344573261442</v>
      </c>
      <c r="G1512">
        <v>5556.0029099105759</v>
      </c>
      <c r="H1512" t="str">
        <f t="shared" si="46"/>
        <v>2024-04</v>
      </c>
      <c r="I1512">
        <f t="shared" si="47"/>
        <v>10132.321921806231</v>
      </c>
    </row>
    <row r="1513" spans="1:9" x14ac:dyDescent="0.35">
      <c r="A1513" t="s">
        <v>12</v>
      </c>
      <c r="B1513" t="s">
        <v>13</v>
      </c>
      <c r="C1513" s="2">
        <v>45401</v>
      </c>
      <c r="D1513" t="s">
        <v>36</v>
      </c>
      <c r="E1513">
        <v>248.19009697501349</v>
      </c>
      <c r="F1513">
        <v>-7.5001877344598142</v>
      </c>
      <c r="G1513">
        <v>5804.1930068855891</v>
      </c>
      <c r="H1513" t="str">
        <f t="shared" si="46"/>
        <v>2024-04</v>
      </c>
      <c r="I1513">
        <f t="shared" si="47"/>
        <v>10124.821734071771</v>
      </c>
    </row>
    <row r="1514" spans="1:9" x14ac:dyDescent="0.35">
      <c r="A1514" t="s">
        <v>14</v>
      </c>
      <c r="B1514" t="s">
        <v>207</v>
      </c>
      <c r="C1514" s="2">
        <v>45401</v>
      </c>
      <c r="D1514" t="s">
        <v>36</v>
      </c>
      <c r="E1514">
        <v>257.27266936971529</v>
      </c>
      <c r="F1514">
        <v>-7.7181992094244833</v>
      </c>
      <c r="G1514">
        <v>6061.4656762553041</v>
      </c>
      <c r="H1514" t="str">
        <f t="shared" si="46"/>
        <v>2024-04</v>
      </c>
      <c r="I1514">
        <f t="shared" si="47"/>
        <v>10117.103534862346</v>
      </c>
    </row>
    <row r="1515" spans="1:9" x14ac:dyDescent="0.35">
      <c r="A1515" t="s">
        <v>12</v>
      </c>
      <c r="B1515" t="s">
        <v>13</v>
      </c>
      <c r="C1515" s="2">
        <v>45401</v>
      </c>
      <c r="D1515" t="s">
        <v>36</v>
      </c>
      <c r="E1515">
        <v>275.00287753464102</v>
      </c>
      <c r="F1515">
        <v>-8.3104573235011685</v>
      </c>
      <c r="G1515">
        <v>6336.468553789945</v>
      </c>
      <c r="H1515" t="str">
        <f t="shared" si="46"/>
        <v>2024-04</v>
      </c>
      <c r="I1515">
        <f t="shared" si="47"/>
        <v>10108.793077538845</v>
      </c>
    </row>
    <row r="1516" spans="1:9" x14ac:dyDescent="0.35">
      <c r="A1516" t="s">
        <v>37</v>
      </c>
      <c r="B1516" t="s">
        <v>331</v>
      </c>
      <c r="C1516" s="2">
        <v>45402</v>
      </c>
      <c r="D1516" t="s">
        <v>36</v>
      </c>
      <c r="E1516">
        <v>346.73642871944008</v>
      </c>
      <c r="F1516">
        <v>41.451525488175889</v>
      </c>
      <c r="G1516">
        <v>6683.2049825093854</v>
      </c>
      <c r="H1516" t="str">
        <f t="shared" si="46"/>
        <v>2024-04</v>
      </c>
      <c r="I1516">
        <f t="shared" si="47"/>
        <v>10150.24460302702</v>
      </c>
    </row>
    <row r="1517" spans="1:9" x14ac:dyDescent="0.35">
      <c r="A1517" t="s">
        <v>37</v>
      </c>
      <c r="B1517" t="s">
        <v>246</v>
      </c>
      <c r="C1517" s="2">
        <v>45402</v>
      </c>
      <c r="D1517" t="s">
        <v>36</v>
      </c>
      <c r="E1517">
        <v>331.73049055576251</v>
      </c>
      <c r="F1517">
        <v>10.377960838642309</v>
      </c>
      <c r="G1517">
        <v>7014.9354730651476</v>
      </c>
      <c r="H1517" t="str">
        <f t="shared" si="46"/>
        <v>2024-04</v>
      </c>
      <c r="I1517">
        <f t="shared" si="47"/>
        <v>10160.622563865663</v>
      </c>
    </row>
    <row r="1518" spans="1:9" x14ac:dyDescent="0.35">
      <c r="A1518" t="s">
        <v>26</v>
      </c>
      <c r="B1518" t="s">
        <v>35</v>
      </c>
      <c r="C1518" s="2">
        <v>45402</v>
      </c>
      <c r="D1518" t="s">
        <v>36</v>
      </c>
      <c r="E1518">
        <v>336.44399391615423</v>
      </c>
      <c r="F1518">
        <v>-1.821826838709228</v>
      </c>
      <c r="G1518">
        <v>7351.3794669813014</v>
      </c>
      <c r="H1518" t="str">
        <f t="shared" si="46"/>
        <v>2024-04</v>
      </c>
      <c r="I1518">
        <f t="shared" si="47"/>
        <v>10158.800737026953</v>
      </c>
    </row>
    <row r="1519" spans="1:9" x14ac:dyDescent="0.35">
      <c r="A1519" t="s">
        <v>26</v>
      </c>
      <c r="B1519" t="s">
        <v>35</v>
      </c>
      <c r="C1519" s="2">
        <v>45402</v>
      </c>
      <c r="D1519" t="s">
        <v>36</v>
      </c>
      <c r="E1519">
        <v>372.79112899296859</v>
      </c>
      <c r="F1519">
        <v>-2.0186446966307021</v>
      </c>
      <c r="G1519">
        <v>7724.1705959742703</v>
      </c>
      <c r="H1519" t="str">
        <f t="shared" si="46"/>
        <v>2024-04</v>
      </c>
      <c r="I1519">
        <f t="shared" si="47"/>
        <v>10156.782092330322</v>
      </c>
    </row>
    <row r="1520" spans="1:9" x14ac:dyDescent="0.35">
      <c r="A1520" t="s">
        <v>26</v>
      </c>
      <c r="B1520" t="s">
        <v>120</v>
      </c>
      <c r="C1520" s="2">
        <v>45402</v>
      </c>
      <c r="D1520" t="s">
        <v>36</v>
      </c>
      <c r="E1520">
        <v>361.55167366257461</v>
      </c>
      <c r="F1520">
        <v>5.4823886574552034</v>
      </c>
      <c r="G1520">
        <v>8085.7222696368444</v>
      </c>
      <c r="H1520" t="str">
        <f t="shared" si="46"/>
        <v>2024-04</v>
      </c>
      <c r="I1520">
        <f t="shared" si="47"/>
        <v>10162.264480987778</v>
      </c>
    </row>
    <row r="1521" spans="1:9" x14ac:dyDescent="0.35">
      <c r="A1521" t="s">
        <v>10</v>
      </c>
      <c r="B1521" t="s">
        <v>35</v>
      </c>
      <c r="C1521" s="2">
        <v>45402</v>
      </c>
      <c r="D1521" t="s">
        <v>36</v>
      </c>
      <c r="E1521">
        <v>229.29637808609621</v>
      </c>
      <c r="F1521">
        <v>-9.857880806577441</v>
      </c>
      <c r="G1521">
        <v>8315.0186477229399</v>
      </c>
      <c r="H1521" t="str">
        <f t="shared" si="46"/>
        <v>2024-04</v>
      </c>
      <c r="I1521">
        <f t="shared" si="47"/>
        <v>10152.406600181201</v>
      </c>
    </row>
    <row r="1522" spans="1:9" x14ac:dyDescent="0.35">
      <c r="A1522" t="s">
        <v>86</v>
      </c>
      <c r="B1522" t="s">
        <v>87</v>
      </c>
      <c r="C1522" s="2">
        <v>45404</v>
      </c>
      <c r="D1522" t="s">
        <v>9</v>
      </c>
      <c r="E1522">
        <v>-415.75093238614699</v>
      </c>
      <c r="F1522">
        <v>0</v>
      </c>
      <c r="G1522">
        <v>7899.2677153367931</v>
      </c>
      <c r="H1522" t="str">
        <f t="shared" si="46"/>
        <v>2024-04</v>
      </c>
      <c r="I1522">
        <f t="shared" si="47"/>
        <v>10152.406600181201</v>
      </c>
    </row>
    <row r="1523" spans="1:9" x14ac:dyDescent="0.35">
      <c r="A1523" t="s">
        <v>65</v>
      </c>
      <c r="B1523" t="s">
        <v>104</v>
      </c>
      <c r="C1523" s="2">
        <v>45405</v>
      </c>
      <c r="D1523" t="s">
        <v>9</v>
      </c>
      <c r="E1523">
        <v>-394.96338576683968</v>
      </c>
      <c r="F1523">
        <v>0</v>
      </c>
      <c r="G1523">
        <v>7504.3043295699536</v>
      </c>
      <c r="H1523" t="str">
        <f t="shared" si="46"/>
        <v>2024-04</v>
      </c>
      <c r="I1523">
        <f t="shared" si="47"/>
        <v>10152.406600181201</v>
      </c>
    </row>
    <row r="1524" spans="1:9" x14ac:dyDescent="0.35">
      <c r="A1524" t="s">
        <v>65</v>
      </c>
      <c r="B1524" t="s">
        <v>104</v>
      </c>
      <c r="C1524" s="2">
        <v>45405</v>
      </c>
      <c r="D1524" t="s">
        <v>9</v>
      </c>
      <c r="E1524">
        <v>-375.21521647849772</v>
      </c>
      <c r="F1524">
        <v>0</v>
      </c>
      <c r="G1524">
        <v>7129.0891130914561</v>
      </c>
      <c r="H1524" t="str">
        <f t="shared" si="46"/>
        <v>2024-04</v>
      </c>
      <c r="I1524">
        <f t="shared" si="47"/>
        <v>10152.406600181201</v>
      </c>
    </row>
    <row r="1525" spans="1:9" x14ac:dyDescent="0.35">
      <c r="A1525" t="s">
        <v>65</v>
      </c>
      <c r="B1525" t="s">
        <v>56</v>
      </c>
      <c r="C1525" s="2">
        <v>45405</v>
      </c>
      <c r="D1525" t="s">
        <v>9</v>
      </c>
      <c r="E1525">
        <v>-356.45445565457283</v>
      </c>
      <c r="F1525">
        <v>0</v>
      </c>
      <c r="G1525">
        <v>6772.6346574368836</v>
      </c>
      <c r="H1525" t="str">
        <f t="shared" si="46"/>
        <v>2024-04</v>
      </c>
      <c r="I1525">
        <f t="shared" si="47"/>
        <v>10152.406600181201</v>
      </c>
    </row>
    <row r="1526" spans="1:9" x14ac:dyDescent="0.35">
      <c r="A1526" t="s">
        <v>65</v>
      </c>
      <c r="B1526" t="s">
        <v>56</v>
      </c>
      <c r="C1526" s="2">
        <v>45405</v>
      </c>
      <c r="D1526" t="s">
        <v>9</v>
      </c>
      <c r="E1526">
        <v>-338.63173287184418</v>
      </c>
      <c r="F1526">
        <v>0</v>
      </c>
      <c r="G1526">
        <v>6434.0029245650394</v>
      </c>
      <c r="H1526" t="str">
        <f t="shared" si="46"/>
        <v>2024-04</v>
      </c>
      <c r="I1526">
        <f t="shared" si="47"/>
        <v>10152.406600181201</v>
      </c>
    </row>
    <row r="1527" spans="1:9" x14ac:dyDescent="0.35">
      <c r="A1527" t="s">
        <v>65</v>
      </c>
      <c r="B1527" t="s">
        <v>104</v>
      </c>
      <c r="C1527" s="2">
        <v>45405</v>
      </c>
      <c r="D1527" t="s">
        <v>9</v>
      </c>
      <c r="E1527">
        <v>-321.70014622825198</v>
      </c>
      <c r="F1527">
        <v>0</v>
      </c>
      <c r="G1527">
        <v>6112.302778336787</v>
      </c>
      <c r="H1527" t="str">
        <f t="shared" si="46"/>
        <v>2024-04</v>
      </c>
      <c r="I1527">
        <f t="shared" si="47"/>
        <v>10152.406600181201</v>
      </c>
    </row>
    <row r="1528" spans="1:9" x14ac:dyDescent="0.35">
      <c r="A1528" t="s">
        <v>65</v>
      </c>
      <c r="B1528" t="s">
        <v>104</v>
      </c>
      <c r="C1528" s="2">
        <v>45405</v>
      </c>
      <c r="D1528" t="s">
        <v>9</v>
      </c>
      <c r="E1528">
        <v>-305.61513891683938</v>
      </c>
      <c r="F1528">
        <v>0</v>
      </c>
      <c r="G1528">
        <v>5806.687639419948</v>
      </c>
      <c r="H1528" t="str">
        <f t="shared" si="46"/>
        <v>2024-04</v>
      </c>
      <c r="I1528">
        <f t="shared" si="47"/>
        <v>10152.406600181201</v>
      </c>
    </row>
    <row r="1529" spans="1:9" x14ac:dyDescent="0.35">
      <c r="A1529" t="s">
        <v>26</v>
      </c>
      <c r="B1529" t="s">
        <v>60</v>
      </c>
      <c r="C1529" s="2">
        <v>45406</v>
      </c>
      <c r="D1529" t="s">
        <v>36</v>
      </c>
      <c r="E1529">
        <v>300.82744563194899</v>
      </c>
      <c r="F1529">
        <v>10.806787562248021</v>
      </c>
      <c r="G1529">
        <v>6107.5150850518967</v>
      </c>
      <c r="H1529" t="str">
        <f t="shared" si="46"/>
        <v>2024-04</v>
      </c>
      <c r="I1529">
        <f t="shared" si="47"/>
        <v>10163.213387743448</v>
      </c>
    </row>
    <row r="1530" spans="1:9" x14ac:dyDescent="0.35">
      <c r="A1530" t="s">
        <v>65</v>
      </c>
      <c r="B1530" t="s">
        <v>104</v>
      </c>
      <c r="C1530" s="2">
        <v>45407</v>
      </c>
      <c r="D1530" t="s">
        <v>36</v>
      </c>
      <c r="E1530">
        <v>351.39878592173119</v>
      </c>
      <c r="F1530">
        <v>-43.564599845108432</v>
      </c>
      <c r="G1530">
        <v>6458.913870973628</v>
      </c>
      <c r="H1530" t="str">
        <f t="shared" si="46"/>
        <v>2024-04</v>
      </c>
      <c r="I1530">
        <f t="shared" si="47"/>
        <v>10119.648787898339</v>
      </c>
    </row>
    <row r="1531" spans="1:9" x14ac:dyDescent="0.35">
      <c r="A1531" t="s">
        <v>65</v>
      </c>
      <c r="B1531" t="s">
        <v>104</v>
      </c>
      <c r="C1531" s="2">
        <v>45407</v>
      </c>
      <c r="D1531" t="s">
        <v>36</v>
      </c>
      <c r="E1531">
        <v>333.8288466256447</v>
      </c>
      <c r="F1531">
        <v>-41.386369852853022</v>
      </c>
      <c r="G1531">
        <v>6792.7427175992734</v>
      </c>
      <c r="H1531" t="str">
        <f t="shared" si="46"/>
        <v>2024-04</v>
      </c>
      <c r="I1531">
        <f t="shared" si="47"/>
        <v>10078.262418045486</v>
      </c>
    </row>
    <row r="1532" spans="1:9" x14ac:dyDescent="0.35">
      <c r="A1532" t="s">
        <v>65</v>
      </c>
      <c r="B1532" t="s">
        <v>56</v>
      </c>
      <c r="C1532" s="2">
        <v>45408</v>
      </c>
      <c r="D1532" t="s">
        <v>36</v>
      </c>
      <c r="E1532">
        <v>368.46343711931951</v>
      </c>
      <c r="F1532">
        <v>12.008981464746681</v>
      </c>
      <c r="G1532">
        <v>7161.2061547185922</v>
      </c>
      <c r="H1532" t="str">
        <f t="shared" si="46"/>
        <v>2024-04</v>
      </c>
      <c r="I1532">
        <f t="shared" si="47"/>
        <v>10090.271399510233</v>
      </c>
    </row>
    <row r="1533" spans="1:9" x14ac:dyDescent="0.35">
      <c r="A1533" t="s">
        <v>65</v>
      </c>
      <c r="B1533" t="s">
        <v>56</v>
      </c>
      <c r="C1533" s="2">
        <v>45408</v>
      </c>
      <c r="D1533" t="s">
        <v>36</v>
      </c>
      <c r="E1533">
        <v>350.04026526335349</v>
      </c>
      <c r="F1533">
        <v>11.40853239150937</v>
      </c>
      <c r="G1533">
        <v>7511.246419981946</v>
      </c>
      <c r="H1533" t="str">
        <f t="shared" si="46"/>
        <v>2024-04</v>
      </c>
      <c r="I1533">
        <f t="shared" si="47"/>
        <v>10101.679931901743</v>
      </c>
    </row>
    <row r="1534" spans="1:9" x14ac:dyDescent="0.35">
      <c r="A1534" t="s">
        <v>350</v>
      </c>
      <c r="B1534" t="s">
        <v>188</v>
      </c>
      <c r="C1534" s="2">
        <v>45408</v>
      </c>
      <c r="D1534" t="s">
        <v>9</v>
      </c>
      <c r="E1534">
        <v>-375.56232099909732</v>
      </c>
      <c r="F1534">
        <v>0</v>
      </c>
      <c r="G1534">
        <v>7135.6840989828488</v>
      </c>
      <c r="H1534" t="str">
        <f t="shared" si="46"/>
        <v>2024-04</v>
      </c>
      <c r="I1534">
        <f t="shared" si="47"/>
        <v>10101.679931901743</v>
      </c>
    </row>
    <row r="1535" spans="1:9" x14ac:dyDescent="0.35">
      <c r="A1535" t="s">
        <v>350</v>
      </c>
      <c r="B1535" t="s">
        <v>189</v>
      </c>
      <c r="C1535" s="2">
        <v>45408</v>
      </c>
      <c r="D1535" t="s">
        <v>9</v>
      </c>
      <c r="E1535">
        <v>-356.78420494914252</v>
      </c>
      <c r="F1535">
        <v>0</v>
      </c>
      <c r="G1535">
        <v>6778.899894033706</v>
      </c>
      <c r="H1535" t="str">
        <f t="shared" si="46"/>
        <v>2024-04</v>
      </c>
      <c r="I1535">
        <f t="shared" si="47"/>
        <v>10101.679931901743</v>
      </c>
    </row>
    <row r="1536" spans="1:9" x14ac:dyDescent="0.35">
      <c r="A1536" t="s">
        <v>350</v>
      </c>
      <c r="B1536" t="s">
        <v>20</v>
      </c>
      <c r="C1536" s="2">
        <v>45408</v>
      </c>
      <c r="D1536" t="s">
        <v>9</v>
      </c>
      <c r="E1536">
        <v>-338.94499470168529</v>
      </c>
      <c r="F1536">
        <v>0</v>
      </c>
      <c r="G1536">
        <v>6439.9548993320204</v>
      </c>
      <c r="H1536" t="str">
        <f t="shared" si="46"/>
        <v>2024-04</v>
      </c>
      <c r="I1536">
        <f t="shared" si="47"/>
        <v>10101.679931901743</v>
      </c>
    </row>
    <row r="1537" spans="1:9" x14ac:dyDescent="0.35">
      <c r="A1537" t="s">
        <v>350</v>
      </c>
      <c r="B1537" t="s">
        <v>291</v>
      </c>
      <c r="C1537" s="2">
        <v>45408</v>
      </c>
      <c r="D1537" t="s">
        <v>9</v>
      </c>
      <c r="E1537">
        <v>-321.99774496660098</v>
      </c>
      <c r="F1537">
        <v>0</v>
      </c>
      <c r="G1537">
        <v>6117.9571543654192</v>
      </c>
      <c r="H1537" t="str">
        <f t="shared" si="46"/>
        <v>2024-04</v>
      </c>
      <c r="I1537">
        <f t="shared" si="47"/>
        <v>10101.679931901743</v>
      </c>
    </row>
    <row r="1538" spans="1:9" x14ac:dyDescent="0.35">
      <c r="A1538" t="s">
        <v>350</v>
      </c>
      <c r="B1538" t="s">
        <v>170</v>
      </c>
      <c r="C1538" s="2">
        <v>45408</v>
      </c>
      <c r="D1538" t="s">
        <v>9</v>
      </c>
      <c r="E1538">
        <v>-305.89785771827098</v>
      </c>
      <c r="F1538">
        <v>0</v>
      </c>
      <c r="G1538">
        <v>5812.0592966471486</v>
      </c>
      <c r="H1538" t="str">
        <f t="shared" si="46"/>
        <v>2024-04</v>
      </c>
      <c r="I1538">
        <f t="shared" si="47"/>
        <v>10101.679931901743</v>
      </c>
    </row>
    <row r="1539" spans="1:9" x14ac:dyDescent="0.35">
      <c r="A1539" t="s">
        <v>350</v>
      </c>
      <c r="B1539" t="s">
        <v>54</v>
      </c>
      <c r="C1539" s="2">
        <v>45408</v>
      </c>
      <c r="D1539" t="s">
        <v>9</v>
      </c>
      <c r="E1539">
        <v>-290.60296483235737</v>
      </c>
      <c r="F1539">
        <v>0</v>
      </c>
      <c r="G1539">
        <v>5521.4563318147912</v>
      </c>
      <c r="H1539" t="str">
        <f t="shared" ref="H1539:H1602" si="48">TEXT(C1539,"yyyy-mm")</f>
        <v>2024-04</v>
      </c>
      <c r="I1539">
        <f t="shared" si="47"/>
        <v>10101.679931901743</v>
      </c>
    </row>
    <row r="1540" spans="1:9" x14ac:dyDescent="0.35">
      <c r="A1540" t="s">
        <v>350</v>
      </c>
      <c r="B1540" t="s">
        <v>351</v>
      </c>
      <c r="C1540" s="2">
        <v>45408</v>
      </c>
      <c r="D1540" t="s">
        <v>9</v>
      </c>
      <c r="E1540">
        <v>-276.07281659073959</v>
      </c>
      <c r="F1540">
        <v>0</v>
      </c>
      <c r="G1540">
        <v>5245.3835152240517</v>
      </c>
      <c r="H1540" t="str">
        <f t="shared" si="48"/>
        <v>2024-04</v>
      </c>
      <c r="I1540">
        <f t="shared" ref="I1540:I1603" si="49">I1539 + F1540</f>
        <v>10101.679931901743</v>
      </c>
    </row>
    <row r="1541" spans="1:9" x14ac:dyDescent="0.35">
      <c r="A1541" t="s">
        <v>350</v>
      </c>
      <c r="B1541" t="s">
        <v>352</v>
      </c>
      <c r="C1541" s="2">
        <v>45408</v>
      </c>
      <c r="D1541" t="s">
        <v>9</v>
      </c>
      <c r="E1541">
        <v>-262.26917576120258</v>
      </c>
      <c r="F1541">
        <v>0</v>
      </c>
      <c r="G1541">
        <v>4983.1143394628489</v>
      </c>
      <c r="H1541" t="str">
        <f t="shared" si="48"/>
        <v>2024-04</v>
      </c>
      <c r="I1541">
        <f t="shared" si="49"/>
        <v>10101.679931901743</v>
      </c>
    </row>
    <row r="1542" spans="1:9" x14ac:dyDescent="0.35">
      <c r="A1542" t="s">
        <v>350</v>
      </c>
      <c r="B1542" t="s">
        <v>120</v>
      </c>
      <c r="C1542" s="2">
        <v>45408</v>
      </c>
      <c r="D1542" t="s">
        <v>9</v>
      </c>
      <c r="E1542">
        <v>-249.15571697314249</v>
      </c>
      <c r="F1542">
        <v>0</v>
      </c>
      <c r="G1542">
        <v>4733.9586224897066</v>
      </c>
      <c r="H1542" t="str">
        <f t="shared" si="48"/>
        <v>2024-04</v>
      </c>
      <c r="I1542">
        <f t="shared" si="49"/>
        <v>10101.679931901743</v>
      </c>
    </row>
    <row r="1543" spans="1:9" x14ac:dyDescent="0.35">
      <c r="A1543" t="s">
        <v>350</v>
      </c>
      <c r="B1543" t="s">
        <v>143</v>
      </c>
      <c r="C1543" s="2">
        <v>45408</v>
      </c>
      <c r="D1543" t="s">
        <v>9</v>
      </c>
      <c r="E1543">
        <v>-236.69793112448531</v>
      </c>
      <c r="F1543">
        <v>0</v>
      </c>
      <c r="G1543">
        <v>4497.2606913652216</v>
      </c>
      <c r="H1543" t="str">
        <f t="shared" si="48"/>
        <v>2024-04</v>
      </c>
      <c r="I1543">
        <f t="shared" si="49"/>
        <v>10101.679931901743</v>
      </c>
    </row>
    <row r="1544" spans="1:9" x14ac:dyDescent="0.35">
      <c r="A1544" t="s">
        <v>76</v>
      </c>
      <c r="B1544" t="s">
        <v>215</v>
      </c>
      <c r="C1544" s="2">
        <v>45409</v>
      </c>
      <c r="D1544" t="s">
        <v>36</v>
      </c>
      <c r="E1544">
        <v>479.32242777709769</v>
      </c>
      <c r="F1544">
        <v>18.55802809585435</v>
      </c>
      <c r="G1544">
        <v>4976.5831191423194</v>
      </c>
      <c r="H1544" t="str">
        <f t="shared" si="48"/>
        <v>2024-04</v>
      </c>
      <c r="I1544">
        <f t="shared" si="49"/>
        <v>10120.237959997597</v>
      </c>
    </row>
    <row r="1545" spans="1:9" x14ac:dyDescent="0.35">
      <c r="A1545" t="s">
        <v>26</v>
      </c>
      <c r="B1545" t="s">
        <v>61</v>
      </c>
      <c r="C1545" s="2">
        <v>45409</v>
      </c>
      <c r="D1545" t="s">
        <v>36</v>
      </c>
      <c r="E1545">
        <v>277.61165097852393</v>
      </c>
      <c r="F1545">
        <v>2.092025812307952</v>
      </c>
      <c r="G1545">
        <v>5254.1947701208437</v>
      </c>
      <c r="H1545" t="str">
        <f t="shared" si="48"/>
        <v>2024-04</v>
      </c>
      <c r="I1545">
        <f t="shared" si="49"/>
        <v>10122.329985809905</v>
      </c>
    </row>
    <row r="1546" spans="1:9" x14ac:dyDescent="0.35">
      <c r="A1546" t="s">
        <v>26</v>
      </c>
      <c r="B1546" t="s">
        <v>61</v>
      </c>
      <c r="C1546" s="2">
        <v>45409</v>
      </c>
      <c r="D1546" t="s">
        <v>36</v>
      </c>
      <c r="E1546">
        <v>263.7310684295976</v>
      </c>
      <c r="F1546">
        <v>1.9874245216925031</v>
      </c>
      <c r="G1546">
        <v>5517.9258385504418</v>
      </c>
      <c r="H1546" t="str">
        <f t="shared" si="48"/>
        <v>2024-04</v>
      </c>
      <c r="I1546">
        <f t="shared" si="49"/>
        <v>10124.317410331598</v>
      </c>
    </row>
    <row r="1547" spans="1:9" x14ac:dyDescent="0.35">
      <c r="A1547" t="s">
        <v>65</v>
      </c>
      <c r="B1547" t="s">
        <v>104</v>
      </c>
      <c r="C1547" s="2">
        <v>45409</v>
      </c>
      <c r="D1547" t="s">
        <v>36</v>
      </c>
      <c r="E1547">
        <v>280.53600131323492</v>
      </c>
      <c r="F1547">
        <v>-41.164144915017062</v>
      </c>
      <c r="G1547">
        <v>5798.4618398636767</v>
      </c>
      <c r="H1547" t="str">
        <f t="shared" si="48"/>
        <v>2024-04</v>
      </c>
      <c r="I1547">
        <f t="shared" si="49"/>
        <v>10083.15326541658</v>
      </c>
    </row>
    <row r="1548" spans="1:9" x14ac:dyDescent="0.35">
      <c r="A1548" t="s">
        <v>65</v>
      </c>
      <c r="B1548" t="s">
        <v>104</v>
      </c>
      <c r="C1548" s="2">
        <v>45409</v>
      </c>
      <c r="D1548" t="s">
        <v>36</v>
      </c>
      <c r="E1548">
        <v>266.50920124757317</v>
      </c>
      <c r="F1548">
        <v>-39.105937669266211</v>
      </c>
      <c r="G1548">
        <v>6064.9710411112501</v>
      </c>
      <c r="H1548" t="str">
        <f t="shared" si="48"/>
        <v>2024-04</v>
      </c>
      <c r="I1548">
        <f t="shared" si="49"/>
        <v>10044.047327747314</v>
      </c>
    </row>
    <row r="1549" spans="1:9" x14ac:dyDescent="0.35">
      <c r="A1549" t="s">
        <v>26</v>
      </c>
      <c r="B1549" t="s">
        <v>62</v>
      </c>
      <c r="C1549" s="2">
        <v>45410</v>
      </c>
      <c r="D1549" t="s">
        <v>36</v>
      </c>
      <c r="E1549">
        <v>256.59780883389271</v>
      </c>
      <c r="F1549">
        <v>7.941347121382762</v>
      </c>
      <c r="G1549">
        <v>6321.5688499451426</v>
      </c>
      <c r="H1549" t="str">
        <f t="shared" si="48"/>
        <v>2024-04</v>
      </c>
      <c r="I1549">
        <f t="shared" si="49"/>
        <v>10051.988674868697</v>
      </c>
    </row>
    <row r="1550" spans="1:9" x14ac:dyDescent="0.35">
      <c r="A1550" t="s">
        <v>353</v>
      </c>
      <c r="B1550" t="s">
        <v>354</v>
      </c>
      <c r="C1550" s="2">
        <v>45414</v>
      </c>
      <c r="D1550" t="s">
        <v>9</v>
      </c>
      <c r="E1550">
        <v>-316.07844249725707</v>
      </c>
      <c r="F1550">
        <v>0</v>
      </c>
      <c r="G1550">
        <v>6005.4904074478854</v>
      </c>
      <c r="H1550" t="str">
        <f t="shared" si="48"/>
        <v>2024-05</v>
      </c>
      <c r="I1550">
        <f t="shared" si="49"/>
        <v>10051.988674868697</v>
      </c>
    </row>
    <row r="1551" spans="1:9" x14ac:dyDescent="0.35">
      <c r="A1551" t="s">
        <v>353</v>
      </c>
      <c r="B1551" t="s">
        <v>158</v>
      </c>
      <c r="C1551" s="2">
        <v>45414</v>
      </c>
      <c r="D1551" t="s">
        <v>9</v>
      </c>
      <c r="E1551">
        <v>-300.27452037239431</v>
      </c>
      <c r="F1551">
        <v>0</v>
      </c>
      <c r="G1551">
        <v>5705.2158870754911</v>
      </c>
      <c r="H1551" t="str">
        <f t="shared" si="48"/>
        <v>2024-05</v>
      </c>
      <c r="I1551">
        <f t="shared" si="49"/>
        <v>10051.988674868697</v>
      </c>
    </row>
    <row r="1552" spans="1:9" x14ac:dyDescent="0.35">
      <c r="A1552" t="s">
        <v>353</v>
      </c>
      <c r="B1552" t="s">
        <v>35</v>
      </c>
      <c r="C1552" s="2">
        <v>45414</v>
      </c>
      <c r="D1552" t="s">
        <v>9</v>
      </c>
      <c r="E1552">
        <v>-285.26079435377449</v>
      </c>
      <c r="F1552">
        <v>0</v>
      </c>
      <c r="G1552">
        <v>5419.9550927217169</v>
      </c>
      <c r="H1552" t="str">
        <f t="shared" si="48"/>
        <v>2024-05</v>
      </c>
      <c r="I1552">
        <f t="shared" si="49"/>
        <v>10051.988674868697</v>
      </c>
    </row>
    <row r="1553" spans="1:9" x14ac:dyDescent="0.35">
      <c r="A1553" t="s">
        <v>353</v>
      </c>
      <c r="B1553" t="s">
        <v>124</v>
      </c>
      <c r="C1553" s="2">
        <v>45414</v>
      </c>
      <c r="D1553" t="s">
        <v>9</v>
      </c>
      <c r="E1553">
        <v>-270.99775463608592</v>
      </c>
      <c r="F1553">
        <v>0</v>
      </c>
      <c r="G1553">
        <v>5148.9573380856309</v>
      </c>
      <c r="H1553" t="str">
        <f t="shared" si="48"/>
        <v>2024-05</v>
      </c>
      <c r="I1553">
        <f t="shared" si="49"/>
        <v>10051.988674868697</v>
      </c>
    </row>
    <row r="1554" spans="1:9" x14ac:dyDescent="0.35">
      <c r="A1554" t="s">
        <v>353</v>
      </c>
      <c r="B1554" t="s">
        <v>355</v>
      </c>
      <c r="C1554" s="2">
        <v>45414</v>
      </c>
      <c r="D1554" t="s">
        <v>9</v>
      </c>
      <c r="E1554">
        <v>-257.44786690428163</v>
      </c>
      <c r="F1554">
        <v>0</v>
      </c>
      <c r="G1554">
        <v>4891.509471181349</v>
      </c>
      <c r="H1554" t="str">
        <f t="shared" si="48"/>
        <v>2024-05</v>
      </c>
      <c r="I1554">
        <f t="shared" si="49"/>
        <v>10051.988674868697</v>
      </c>
    </row>
    <row r="1555" spans="1:9" x14ac:dyDescent="0.35">
      <c r="A1555" t="s">
        <v>353</v>
      </c>
      <c r="B1555" t="s">
        <v>335</v>
      </c>
      <c r="C1555" s="2">
        <v>45414</v>
      </c>
      <c r="D1555" t="s">
        <v>9</v>
      </c>
      <c r="E1555">
        <v>-244.57547355906749</v>
      </c>
      <c r="F1555">
        <v>0</v>
      </c>
      <c r="G1555">
        <v>4646.9339976222818</v>
      </c>
      <c r="H1555" t="str">
        <f t="shared" si="48"/>
        <v>2024-05</v>
      </c>
      <c r="I1555">
        <f t="shared" si="49"/>
        <v>10051.988674868697</v>
      </c>
    </row>
    <row r="1556" spans="1:9" x14ac:dyDescent="0.35">
      <c r="A1556" t="s">
        <v>353</v>
      </c>
      <c r="B1556" t="s">
        <v>198</v>
      </c>
      <c r="C1556" s="2">
        <v>45414</v>
      </c>
      <c r="D1556" t="s">
        <v>9</v>
      </c>
      <c r="E1556">
        <v>-232.34669988111409</v>
      </c>
      <c r="F1556">
        <v>0</v>
      </c>
      <c r="G1556">
        <v>4414.5872977411673</v>
      </c>
      <c r="H1556" t="str">
        <f t="shared" si="48"/>
        <v>2024-05</v>
      </c>
      <c r="I1556">
        <f t="shared" si="49"/>
        <v>10051.988674868697</v>
      </c>
    </row>
    <row r="1557" spans="1:9" x14ac:dyDescent="0.35">
      <c r="A1557" t="s">
        <v>227</v>
      </c>
      <c r="B1557" t="s">
        <v>66</v>
      </c>
      <c r="C1557" s="2">
        <v>45416</v>
      </c>
      <c r="D1557" t="s">
        <v>36</v>
      </c>
      <c r="E1557">
        <v>287.54806944728239</v>
      </c>
      <c r="F1557">
        <v>-13.135094473434441</v>
      </c>
      <c r="G1557">
        <v>4702.1353671884499</v>
      </c>
      <c r="H1557" t="str">
        <f t="shared" si="48"/>
        <v>2024-05</v>
      </c>
      <c r="I1557">
        <f t="shared" si="49"/>
        <v>10038.853580395262</v>
      </c>
    </row>
    <row r="1558" spans="1:9" x14ac:dyDescent="0.35">
      <c r="A1558" t="s">
        <v>14</v>
      </c>
      <c r="B1558" t="s">
        <v>205</v>
      </c>
      <c r="C1558" s="2">
        <v>45419</v>
      </c>
      <c r="D1558" t="s">
        <v>9</v>
      </c>
      <c r="E1558">
        <v>-235.10676835942249</v>
      </c>
      <c r="F1558">
        <v>0</v>
      </c>
      <c r="G1558">
        <v>4467.028598829027</v>
      </c>
      <c r="H1558" t="str">
        <f t="shared" si="48"/>
        <v>2024-05</v>
      </c>
      <c r="I1558">
        <f t="shared" si="49"/>
        <v>10038.853580395262</v>
      </c>
    </row>
    <row r="1559" spans="1:9" x14ac:dyDescent="0.35">
      <c r="A1559" t="s">
        <v>14</v>
      </c>
      <c r="B1559" t="s">
        <v>356</v>
      </c>
      <c r="C1559" s="2">
        <v>45419</v>
      </c>
      <c r="D1559" t="s">
        <v>9</v>
      </c>
      <c r="E1559">
        <v>-223.35142994145141</v>
      </c>
      <c r="F1559">
        <v>0</v>
      </c>
      <c r="G1559">
        <v>4243.677168887576</v>
      </c>
      <c r="H1559" t="str">
        <f t="shared" si="48"/>
        <v>2024-05</v>
      </c>
      <c r="I1559">
        <f t="shared" si="49"/>
        <v>10038.853580395262</v>
      </c>
    </row>
    <row r="1560" spans="1:9" x14ac:dyDescent="0.35">
      <c r="A1560" t="s">
        <v>14</v>
      </c>
      <c r="B1560" t="s">
        <v>357</v>
      </c>
      <c r="C1560" s="2">
        <v>45419</v>
      </c>
      <c r="D1560" t="s">
        <v>9</v>
      </c>
      <c r="E1560">
        <v>-212.18385844437881</v>
      </c>
      <c r="F1560">
        <v>0</v>
      </c>
      <c r="G1560">
        <v>4031.4933104431971</v>
      </c>
      <c r="H1560" t="str">
        <f t="shared" si="48"/>
        <v>2024-05</v>
      </c>
      <c r="I1560">
        <f t="shared" si="49"/>
        <v>10038.853580395262</v>
      </c>
    </row>
    <row r="1561" spans="1:9" x14ac:dyDescent="0.35">
      <c r="A1561" t="s">
        <v>14</v>
      </c>
      <c r="B1561" t="s">
        <v>358</v>
      </c>
      <c r="C1561" s="2">
        <v>45419</v>
      </c>
      <c r="D1561" t="s">
        <v>9</v>
      </c>
      <c r="E1561">
        <v>-201.5746655221599</v>
      </c>
      <c r="F1561">
        <v>0</v>
      </c>
      <c r="G1561">
        <v>3829.918644921037</v>
      </c>
      <c r="H1561" t="str">
        <f t="shared" si="48"/>
        <v>2024-05</v>
      </c>
      <c r="I1561">
        <f t="shared" si="49"/>
        <v>10038.853580395262</v>
      </c>
    </row>
    <row r="1562" spans="1:9" x14ac:dyDescent="0.35">
      <c r="A1562" t="s">
        <v>14</v>
      </c>
      <c r="B1562" t="s">
        <v>175</v>
      </c>
      <c r="C1562" s="2">
        <v>45419</v>
      </c>
      <c r="D1562" t="s">
        <v>9</v>
      </c>
      <c r="E1562">
        <v>-191.49593224605189</v>
      </c>
      <c r="F1562">
        <v>0</v>
      </c>
      <c r="G1562">
        <v>3638.4227126749861</v>
      </c>
      <c r="H1562" t="str">
        <f t="shared" si="48"/>
        <v>2024-05</v>
      </c>
      <c r="I1562">
        <f t="shared" si="49"/>
        <v>10038.853580395262</v>
      </c>
    </row>
    <row r="1563" spans="1:9" x14ac:dyDescent="0.35">
      <c r="A1563" t="s">
        <v>14</v>
      </c>
      <c r="B1563" t="s">
        <v>66</v>
      </c>
      <c r="C1563" s="2">
        <v>45419</v>
      </c>
      <c r="D1563" t="s">
        <v>9</v>
      </c>
      <c r="E1563">
        <v>-181.92113563374929</v>
      </c>
      <c r="F1563">
        <v>0</v>
      </c>
      <c r="G1563">
        <v>3456.501577041236</v>
      </c>
      <c r="H1563" t="str">
        <f t="shared" si="48"/>
        <v>2024-05</v>
      </c>
      <c r="I1563">
        <f t="shared" si="49"/>
        <v>10038.853580395262</v>
      </c>
    </row>
    <row r="1564" spans="1:9" x14ac:dyDescent="0.35">
      <c r="A1564" t="s">
        <v>14</v>
      </c>
      <c r="B1564" t="s">
        <v>359</v>
      </c>
      <c r="C1564" s="2">
        <v>45419</v>
      </c>
      <c r="D1564" t="s">
        <v>9</v>
      </c>
      <c r="E1564">
        <v>-172.82507885206181</v>
      </c>
      <c r="F1564">
        <v>0</v>
      </c>
      <c r="G1564">
        <v>3283.6764981891752</v>
      </c>
      <c r="H1564" t="str">
        <f t="shared" si="48"/>
        <v>2024-05</v>
      </c>
      <c r="I1564">
        <f t="shared" si="49"/>
        <v>10038.853580395262</v>
      </c>
    </row>
    <row r="1565" spans="1:9" x14ac:dyDescent="0.35">
      <c r="A1565" t="s">
        <v>14</v>
      </c>
      <c r="B1565" t="s">
        <v>11</v>
      </c>
      <c r="C1565" s="2">
        <v>45419</v>
      </c>
      <c r="D1565" t="s">
        <v>9</v>
      </c>
      <c r="E1565">
        <v>-164.18382490945871</v>
      </c>
      <c r="F1565">
        <v>0</v>
      </c>
      <c r="G1565">
        <v>3119.4926732797162</v>
      </c>
      <c r="H1565" t="str">
        <f t="shared" si="48"/>
        <v>2024-05</v>
      </c>
      <c r="I1565">
        <f t="shared" si="49"/>
        <v>10038.853580395262</v>
      </c>
    </row>
    <row r="1566" spans="1:9" x14ac:dyDescent="0.35">
      <c r="A1566" t="s">
        <v>14</v>
      </c>
      <c r="B1566" t="s">
        <v>360</v>
      </c>
      <c r="C1566" s="2">
        <v>45419</v>
      </c>
      <c r="D1566" t="s">
        <v>9</v>
      </c>
      <c r="E1566">
        <v>-155.9746336639858</v>
      </c>
      <c r="F1566">
        <v>0</v>
      </c>
      <c r="G1566">
        <v>2963.5180396157298</v>
      </c>
      <c r="H1566" t="str">
        <f t="shared" si="48"/>
        <v>2024-05</v>
      </c>
      <c r="I1566">
        <f t="shared" si="49"/>
        <v>10038.853580395262</v>
      </c>
    </row>
    <row r="1567" spans="1:9" x14ac:dyDescent="0.35">
      <c r="A1567" t="s">
        <v>219</v>
      </c>
      <c r="B1567" t="s">
        <v>100</v>
      </c>
      <c r="C1567" s="2">
        <v>45419</v>
      </c>
      <c r="D1567" t="s">
        <v>9</v>
      </c>
      <c r="E1567">
        <v>-148.17590198078651</v>
      </c>
      <c r="F1567">
        <v>0</v>
      </c>
      <c r="G1567">
        <v>2815.3421376349429</v>
      </c>
      <c r="H1567" t="str">
        <f t="shared" si="48"/>
        <v>2024-05</v>
      </c>
      <c r="I1567">
        <f t="shared" si="49"/>
        <v>10038.853580395262</v>
      </c>
    </row>
    <row r="1568" spans="1:9" x14ac:dyDescent="0.35">
      <c r="A1568" t="s">
        <v>350</v>
      </c>
      <c r="B1568" t="s">
        <v>352</v>
      </c>
      <c r="C1568" s="2">
        <v>45422</v>
      </c>
      <c r="D1568" t="s">
        <v>36</v>
      </c>
      <c r="E1568">
        <v>257.91186652216118</v>
      </c>
      <c r="F1568">
        <v>-4.357309239041399</v>
      </c>
      <c r="G1568">
        <v>3073.2540041571051</v>
      </c>
      <c r="H1568" t="str">
        <f t="shared" si="48"/>
        <v>2024-05</v>
      </c>
      <c r="I1568">
        <f t="shared" si="49"/>
        <v>10034.49627115622</v>
      </c>
    </row>
    <row r="1569" spans="1:9" x14ac:dyDescent="0.35">
      <c r="A1569" t="s">
        <v>350</v>
      </c>
      <c r="B1569" t="s">
        <v>189</v>
      </c>
      <c r="C1569" s="2">
        <v>45422</v>
      </c>
      <c r="D1569" t="s">
        <v>36</v>
      </c>
      <c r="E1569">
        <v>360.87798338035458</v>
      </c>
      <c r="F1569">
        <v>4.0937784312121721</v>
      </c>
      <c r="G1569">
        <v>3434.1319875374588</v>
      </c>
      <c r="H1569" t="str">
        <f t="shared" si="48"/>
        <v>2024-05</v>
      </c>
      <c r="I1569">
        <f t="shared" si="49"/>
        <v>10038.590049587432</v>
      </c>
    </row>
    <row r="1570" spans="1:9" x14ac:dyDescent="0.35">
      <c r="A1570" t="s">
        <v>350</v>
      </c>
      <c r="B1570" t="s">
        <v>54</v>
      </c>
      <c r="C1570" s="2">
        <v>45422</v>
      </c>
      <c r="D1570" t="s">
        <v>36</v>
      </c>
      <c r="E1570">
        <v>288.31199092278672</v>
      </c>
      <c r="F1570">
        <v>-2.290973909570766</v>
      </c>
      <c r="G1570">
        <v>3722.4439784602459</v>
      </c>
      <c r="H1570" t="str">
        <f t="shared" si="48"/>
        <v>2024-05</v>
      </c>
      <c r="I1570">
        <f t="shared" si="49"/>
        <v>10036.299075677862</v>
      </c>
    </row>
    <row r="1571" spans="1:9" x14ac:dyDescent="0.35">
      <c r="A1571" t="s">
        <v>350</v>
      </c>
      <c r="B1571" t="s">
        <v>170</v>
      </c>
      <c r="C1571" s="2">
        <v>45422</v>
      </c>
      <c r="D1571" t="s">
        <v>36</v>
      </c>
      <c r="E1571">
        <v>313.80388513424862</v>
      </c>
      <c r="F1571">
        <v>7.9060274159776327</v>
      </c>
      <c r="G1571">
        <v>4036.247863594494</v>
      </c>
      <c r="H1571" t="str">
        <f t="shared" si="48"/>
        <v>2024-05</v>
      </c>
      <c r="I1571">
        <f t="shared" si="49"/>
        <v>10044.20510309384</v>
      </c>
    </row>
    <row r="1572" spans="1:9" x14ac:dyDescent="0.35">
      <c r="A1572" t="s">
        <v>350</v>
      </c>
      <c r="B1572" t="s">
        <v>291</v>
      </c>
      <c r="C1572" s="2">
        <v>45422</v>
      </c>
      <c r="D1572" t="s">
        <v>36</v>
      </c>
      <c r="E1572">
        <v>333.9172278403812</v>
      </c>
      <c r="F1572">
        <v>11.91948287378017</v>
      </c>
      <c r="G1572">
        <v>4370.1650914348756</v>
      </c>
      <c r="H1572" t="str">
        <f t="shared" si="48"/>
        <v>2024-05</v>
      </c>
      <c r="I1572">
        <f t="shared" si="49"/>
        <v>10056.12458596762</v>
      </c>
    </row>
    <row r="1573" spans="1:9" x14ac:dyDescent="0.35">
      <c r="A1573" t="s">
        <v>350</v>
      </c>
      <c r="B1573" t="s">
        <v>143</v>
      </c>
      <c r="C1573" s="2">
        <v>45422</v>
      </c>
      <c r="D1573" t="s">
        <v>36</v>
      </c>
      <c r="E1573">
        <v>242.3733857041729</v>
      </c>
      <c r="F1573">
        <v>5.6754545796875959</v>
      </c>
      <c r="G1573">
        <v>4612.5384771390482</v>
      </c>
      <c r="H1573" t="str">
        <f t="shared" si="48"/>
        <v>2024-05</v>
      </c>
      <c r="I1573">
        <f t="shared" si="49"/>
        <v>10061.800040547309</v>
      </c>
    </row>
    <row r="1574" spans="1:9" x14ac:dyDescent="0.35">
      <c r="A1574" t="s">
        <v>350</v>
      </c>
      <c r="B1574" t="s">
        <v>188</v>
      </c>
      <c r="C1574" s="2">
        <v>45422</v>
      </c>
      <c r="D1574" t="s">
        <v>36</v>
      </c>
      <c r="E1574">
        <v>376.90448240067019</v>
      </c>
      <c r="F1574">
        <v>1.3421614015729231</v>
      </c>
      <c r="G1574">
        <v>4989.4429595397187</v>
      </c>
      <c r="H1574" t="str">
        <f t="shared" si="48"/>
        <v>2024-05</v>
      </c>
      <c r="I1574">
        <f t="shared" si="49"/>
        <v>10063.142201948882</v>
      </c>
    </row>
    <row r="1575" spans="1:9" x14ac:dyDescent="0.35">
      <c r="A1575" t="s">
        <v>350</v>
      </c>
      <c r="B1575" t="s">
        <v>120</v>
      </c>
      <c r="C1575" s="2">
        <v>45422</v>
      </c>
      <c r="D1575" t="s">
        <v>36</v>
      </c>
      <c r="E1575">
        <v>261.21916137301099</v>
      </c>
      <c r="F1575">
        <v>12.06344439986859</v>
      </c>
      <c r="G1575">
        <v>5250.6621209127297</v>
      </c>
      <c r="H1575" t="str">
        <f t="shared" si="48"/>
        <v>2024-05</v>
      </c>
      <c r="I1575">
        <f t="shared" si="49"/>
        <v>10075.20564634875</v>
      </c>
    </row>
    <row r="1576" spans="1:9" x14ac:dyDescent="0.35">
      <c r="A1576" t="s">
        <v>350</v>
      </c>
      <c r="B1576" t="s">
        <v>351</v>
      </c>
      <c r="C1576" s="2">
        <v>45422</v>
      </c>
      <c r="D1576" t="s">
        <v>36</v>
      </c>
      <c r="E1576">
        <v>247.14557002761731</v>
      </c>
      <c r="F1576">
        <v>-28.927246563122281</v>
      </c>
      <c r="G1576">
        <v>5497.8076909403471</v>
      </c>
      <c r="H1576" t="str">
        <f t="shared" si="48"/>
        <v>2024-05</v>
      </c>
      <c r="I1576">
        <f t="shared" si="49"/>
        <v>10046.278399785628</v>
      </c>
    </row>
    <row r="1577" spans="1:9" x14ac:dyDescent="0.35">
      <c r="A1577" t="s">
        <v>350</v>
      </c>
      <c r="B1577" t="s">
        <v>20</v>
      </c>
      <c r="C1577" s="2">
        <v>45422</v>
      </c>
      <c r="D1577" t="s">
        <v>36</v>
      </c>
      <c r="E1577">
        <v>348.29213326766921</v>
      </c>
      <c r="F1577">
        <v>9.3471385659838688</v>
      </c>
      <c r="G1577">
        <v>5846.0998242080168</v>
      </c>
      <c r="H1577" t="str">
        <f t="shared" si="48"/>
        <v>2024-05</v>
      </c>
      <c r="I1577">
        <f t="shared" si="49"/>
        <v>10055.625538351611</v>
      </c>
    </row>
    <row r="1578" spans="1:9" x14ac:dyDescent="0.35">
      <c r="A1578" t="s">
        <v>26</v>
      </c>
      <c r="B1578" t="s">
        <v>100</v>
      </c>
      <c r="C1578" s="2">
        <v>45425</v>
      </c>
      <c r="D1578" t="s">
        <v>9</v>
      </c>
      <c r="E1578">
        <v>-292.30499121040077</v>
      </c>
      <c r="F1578">
        <v>0</v>
      </c>
      <c r="G1578">
        <v>5553.7948329976161</v>
      </c>
      <c r="H1578" t="str">
        <f t="shared" si="48"/>
        <v>2024-05</v>
      </c>
      <c r="I1578">
        <f t="shared" si="49"/>
        <v>10055.625538351611</v>
      </c>
    </row>
    <row r="1579" spans="1:9" x14ac:dyDescent="0.35">
      <c r="A1579" t="s">
        <v>58</v>
      </c>
      <c r="B1579" t="s">
        <v>102</v>
      </c>
      <c r="C1579" s="2">
        <v>45428</v>
      </c>
      <c r="D1579" t="s">
        <v>9</v>
      </c>
      <c r="E1579">
        <v>-277.68974164988077</v>
      </c>
      <c r="F1579">
        <v>0</v>
      </c>
      <c r="G1579">
        <v>5276.1050913477357</v>
      </c>
      <c r="H1579" t="str">
        <f t="shared" si="48"/>
        <v>2024-05</v>
      </c>
      <c r="I1579">
        <f t="shared" si="49"/>
        <v>10055.625538351611</v>
      </c>
    </row>
    <row r="1580" spans="1:9" x14ac:dyDescent="0.35">
      <c r="A1580" t="s">
        <v>58</v>
      </c>
      <c r="B1580" t="s">
        <v>47</v>
      </c>
      <c r="C1580" s="2">
        <v>45428</v>
      </c>
      <c r="D1580" t="s">
        <v>9</v>
      </c>
      <c r="E1580">
        <v>-263.80525456738678</v>
      </c>
      <c r="F1580">
        <v>0</v>
      </c>
      <c r="G1580">
        <v>5012.2998367803484</v>
      </c>
      <c r="H1580" t="str">
        <f t="shared" si="48"/>
        <v>2024-05</v>
      </c>
      <c r="I1580">
        <f t="shared" si="49"/>
        <v>10055.625538351611</v>
      </c>
    </row>
    <row r="1581" spans="1:9" x14ac:dyDescent="0.35">
      <c r="A1581" t="s">
        <v>58</v>
      </c>
      <c r="B1581" t="s">
        <v>361</v>
      </c>
      <c r="C1581" s="2">
        <v>45428</v>
      </c>
      <c r="D1581" t="s">
        <v>9</v>
      </c>
      <c r="E1581">
        <v>-250.61499183901739</v>
      </c>
      <c r="F1581">
        <v>0</v>
      </c>
      <c r="G1581">
        <v>4761.684844941331</v>
      </c>
      <c r="H1581" t="str">
        <f t="shared" si="48"/>
        <v>2024-05</v>
      </c>
      <c r="I1581">
        <f t="shared" si="49"/>
        <v>10055.625538351611</v>
      </c>
    </row>
    <row r="1582" spans="1:9" x14ac:dyDescent="0.35">
      <c r="A1582" t="s">
        <v>58</v>
      </c>
      <c r="B1582" t="s">
        <v>102</v>
      </c>
      <c r="C1582" s="2">
        <v>45428</v>
      </c>
      <c r="D1582" t="s">
        <v>9</v>
      </c>
      <c r="E1582">
        <v>-238.08424224706661</v>
      </c>
      <c r="F1582">
        <v>0</v>
      </c>
      <c r="G1582">
        <v>4523.6006026942641</v>
      </c>
      <c r="H1582" t="str">
        <f t="shared" si="48"/>
        <v>2024-05</v>
      </c>
      <c r="I1582">
        <f t="shared" si="49"/>
        <v>10055.625538351611</v>
      </c>
    </row>
    <row r="1583" spans="1:9" x14ac:dyDescent="0.35">
      <c r="A1583" t="s">
        <v>58</v>
      </c>
      <c r="B1583" t="s">
        <v>362</v>
      </c>
      <c r="C1583" s="2">
        <v>45428</v>
      </c>
      <c r="D1583" t="s">
        <v>9</v>
      </c>
      <c r="E1583">
        <v>-226.18003013471321</v>
      </c>
      <c r="F1583">
        <v>0</v>
      </c>
      <c r="G1583">
        <v>4297.4205725595511</v>
      </c>
      <c r="H1583" t="str">
        <f t="shared" si="48"/>
        <v>2024-05</v>
      </c>
      <c r="I1583">
        <f t="shared" si="49"/>
        <v>10055.625538351611</v>
      </c>
    </row>
    <row r="1584" spans="1:9" x14ac:dyDescent="0.35">
      <c r="A1584" t="s">
        <v>58</v>
      </c>
      <c r="B1584" t="s">
        <v>363</v>
      </c>
      <c r="C1584" s="2">
        <v>45428</v>
      </c>
      <c r="D1584" t="s">
        <v>9</v>
      </c>
      <c r="E1584">
        <v>-214.87102862797761</v>
      </c>
      <c r="F1584">
        <v>0</v>
      </c>
      <c r="G1584">
        <v>4082.5495439315741</v>
      </c>
      <c r="H1584" t="str">
        <f t="shared" si="48"/>
        <v>2024-05</v>
      </c>
      <c r="I1584">
        <f t="shared" si="49"/>
        <v>10055.625538351611</v>
      </c>
    </row>
    <row r="1585" spans="1:9" x14ac:dyDescent="0.35">
      <c r="A1585" t="s">
        <v>58</v>
      </c>
      <c r="B1585" t="s">
        <v>47</v>
      </c>
      <c r="C1585" s="2">
        <v>45428</v>
      </c>
      <c r="D1585" t="s">
        <v>9</v>
      </c>
      <c r="E1585">
        <v>-204.1274771965787</v>
      </c>
      <c r="F1585">
        <v>0</v>
      </c>
      <c r="G1585">
        <v>3878.422066734995</v>
      </c>
      <c r="H1585" t="str">
        <f t="shared" si="48"/>
        <v>2024-05</v>
      </c>
      <c r="I1585">
        <f t="shared" si="49"/>
        <v>10055.625538351611</v>
      </c>
    </row>
    <row r="1586" spans="1:9" x14ac:dyDescent="0.35">
      <c r="A1586" t="s">
        <v>86</v>
      </c>
      <c r="B1586" t="s">
        <v>87</v>
      </c>
      <c r="C1586" s="2">
        <v>45432</v>
      </c>
      <c r="D1586" t="s">
        <v>36</v>
      </c>
      <c r="E1586">
        <v>435.86794531228219</v>
      </c>
      <c r="F1586">
        <v>20.1170129261352</v>
      </c>
      <c r="G1586">
        <v>4314.2900120472768</v>
      </c>
      <c r="H1586" t="str">
        <f t="shared" si="48"/>
        <v>2024-05</v>
      </c>
      <c r="I1586">
        <f t="shared" si="49"/>
        <v>10075.742551277746</v>
      </c>
    </row>
    <row r="1587" spans="1:9" x14ac:dyDescent="0.35">
      <c r="A1587" t="s">
        <v>65</v>
      </c>
      <c r="B1587" t="s">
        <v>364</v>
      </c>
      <c r="C1587" s="2">
        <v>45433</v>
      </c>
      <c r="D1587" t="s">
        <v>9</v>
      </c>
      <c r="E1587">
        <v>-215.71450060236381</v>
      </c>
      <c r="F1587">
        <v>0</v>
      </c>
      <c r="G1587">
        <v>4098.575511444913</v>
      </c>
      <c r="H1587" t="str">
        <f t="shared" si="48"/>
        <v>2024-05</v>
      </c>
      <c r="I1587">
        <f t="shared" si="49"/>
        <v>10075.742551277746</v>
      </c>
    </row>
    <row r="1588" spans="1:9" x14ac:dyDescent="0.35">
      <c r="A1588" t="s">
        <v>65</v>
      </c>
      <c r="B1588" t="s">
        <v>364</v>
      </c>
      <c r="C1588" s="2">
        <v>45433</v>
      </c>
      <c r="D1588" t="s">
        <v>9</v>
      </c>
      <c r="E1588">
        <v>-204.92877557224571</v>
      </c>
      <c r="F1588">
        <v>0</v>
      </c>
      <c r="G1588">
        <v>3893.6467358726668</v>
      </c>
      <c r="H1588" t="str">
        <f t="shared" si="48"/>
        <v>2024-05</v>
      </c>
      <c r="I1588">
        <f t="shared" si="49"/>
        <v>10075.742551277746</v>
      </c>
    </row>
    <row r="1589" spans="1:9" x14ac:dyDescent="0.35">
      <c r="A1589" t="s">
        <v>65</v>
      </c>
      <c r="B1589" t="s">
        <v>104</v>
      </c>
      <c r="C1589" s="2">
        <v>45433</v>
      </c>
      <c r="D1589" t="s">
        <v>9</v>
      </c>
      <c r="E1589">
        <v>-194.6823367936334</v>
      </c>
      <c r="F1589">
        <v>0</v>
      </c>
      <c r="G1589">
        <v>3698.9643990790341</v>
      </c>
      <c r="H1589" t="str">
        <f t="shared" si="48"/>
        <v>2024-05</v>
      </c>
      <c r="I1589">
        <f t="shared" si="49"/>
        <v>10075.742551277746</v>
      </c>
    </row>
    <row r="1590" spans="1:9" x14ac:dyDescent="0.35">
      <c r="A1590" t="s">
        <v>65</v>
      </c>
      <c r="B1590" t="s">
        <v>365</v>
      </c>
      <c r="C1590" s="2">
        <v>45433</v>
      </c>
      <c r="D1590" t="s">
        <v>9</v>
      </c>
      <c r="E1590">
        <v>-184.94821995395171</v>
      </c>
      <c r="F1590">
        <v>0</v>
      </c>
      <c r="G1590">
        <v>3514.0161791250821</v>
      </c>
      <c r="H1590" t="str">
        <f t="shared" si="48"/>
        <v>2024-05</v>
      </c>
      <c r="I1590">
        <f t="shared" si="49"/>
        <v>10075.742551277746</v>
      </c>
    </row>
    <row r="1591" spans="1:9" x14ac:dyDescent="0.35">
      <c r="A1591" t="s">
        <v>65</v>
      </c>
      <c r="B1591" t="s">
        <v>249</v>
      </c>
      <c r="C1591" s="2">
        <v>45433</v>
      </c>
      <c r="D1591" t="s">
        <v>9</v>
      </c>
      <c r="E1591">
        <v>-175.70080895625409</v>
      </c>
      <c r="F1591">
        <v>0</v>
      </c>
      <c r="G1591">
        <v>3338.3153701688279</v>
      </c>
      <c r="H1591" t="str">
        <f t="shared" si="48"/>
        <v>2024-05</v>
      </c>
      <c r="I1591">
        <f t="shared" si="49"/>
        <v>10075.742551277746</v>
      </c>
    </row>
    <row r="1592" spans="1:9" x14ac:dyDescent="0.35">
      <c r="A1592" t="s">
        <v>65</v>
      </c>
      <c r="B1592" t="s">
        <v>366</v>
      </c>
      <c r="C1592" s="2">
        <v>45433</v>
      </c>
      <c r="D1592" t="s">
        <v>9</v>
      </c>
      <c r="E1592">
        <v>-166.9157685084414</v>
      </c>
      <c r="F1592">
        <v>0</v>
      </c>
      <c r="G1592">
        <v>3171.399601660386</v>
      </c>
      <c r="H1592" t="str">
        <f t="shared" si="48"/>
        <v>2024-05</v>
      </c>
      <c r="I1592">
        <f t="shared" si="49"/>
        <v>10075.742551277746</v>
      </c>
    </row>
    <row r="1593" spans="1:9" x14ac:dyDescent="0.35">
      <c r="A1593" t="s">
        <v>65</v>
      </c>
      <c r="B1593" t="s">
        <v>367</v>
      </c>
      <c r="C1593" s="2">
        <v>45433</v>
      </c>
      <c r="D1593" t="s">
        <v>9</v>
      </c>
      <c r="E1593">
        <v>-158.56998008301929</v>
      </c>
      <c r="F1593">
        <v>0</v>
      </c>
      <c r="G1593">
        <v>3012.8296215773671</v>
      </c>
      <c r="H1593" t="str">
        <f t="shared" si="48"/>
        <v>2024-05</v>
      </c>
      <c r="I1593">
        <f t="shared" si="49"/>
        <v>10075.742551277746</v>
      </c>
    </row>
    <row r="1594" spans="1:9" x14ac:dyDescent="0.35">
      <c r="A1594" t="s">
        <v>65</v>
      </c>
      <c r="B1594" t="s">
        <v>367</v>
      </c>
      <c r="C1594" s="2">
        <v>45433</v>
      </c>
      <c r="D1594" t="s">
        <v>9</v>
      </c>
      <c r="E1594">
        <v>-150.6414810788684</v>
      </c>
      <c r="F1594">
        <v>0</v>
      </c>
      <c r="G1594">
        <v>2862.1881404984988</v>
      </c>
      <c r="H1594" t="str">
        <f t="shared" si="48"/>
        <v>2024-05</v>
      </c>
      <c r="I1594">
        <f t="shared" si="49"/>
        <v>10075.742551277746</v>
      </c>
    </row>
    <row r="1595" spans="1:9" x14ac:dyDescent="0.35">
      <c r="A1595" t="s">
        <v>65</v>
      </c>
      <c r="B1595" t="s">
        <v>366</v>
      </c>
      <c r="C1595" s="2">
        <v>45433</v>
      </c>
      <c r="D1595" t="s">
        <v>9</v>
      </c>
      <c r="E1595">
        <v>-143.10940702492491</v>
      </c>
      <c r="F1595">
        <v>0</v>
      </c>
      <c r="G1595">
        <v>2719.0787334735742</v>
      </c>
      <c r="H1595" t="str">
        <f t="shared" si="48"/>
        <v>2024-05</v>
      </c>
      <c r="I1595">
        <f t="shared" si="49"/>
        <v>10075.742551277746</v>
      </c>
    </row>
    <row r="1596" spans="1:9" x14ac:dyDescent="0.35">
      <c r="A1596" t="s">
        <v>65</v>
      </c>
      <c r="B1596" t="s">
        <v>104</v>
      </c>
      <c r="C1596" s="2">
        <v>45433</v>
      </c>
      <c r="D1596" t="s">
        <v>9</v>
      </c>
      <c r="E1596">
        <v>-135.9539366736787</v>
      </c>
      <c r="F1596">
        <v>0</v>
      </c>
      <c r="G1596">
        <v>2583.1247967998952</v>
      </c>
      <c r="H1596" t="str">
        <f t="shared" si="48"/>
        <v>2024-05</v>
      </c>
      <c r="I1596">
        <f t="shared" si="49"/>
        <v>10075.742551277746</v>
      </c>
    </row>
    <row r="1597" spans="1:9" x14ac:dyDescent="0.35">
      <c r="A1597" t="s">
        <v>14</v>
      </c>
      <c r="B1597" t="s">
        <v>360</v>
      </c>
      <c r="C1597" s="2">
        <v>45435</v>
      </c>
      <c r="D1597" t="s">
        <v>36</v>
      </c>
      <c r="E1597">
        <v>144.86008199766559</v>
      </c>
      <c r="F1597">
        <v>-11.11455166632021</v>
      </c>
      <c r="G1597">
        <v>2727.9848787975611</v>
      </c>
      <c r="H1597" t="str">
        <f t="shared" si="48"/>
        <v>2024-05</v>
      </c>
      <c r="I1597">
        <f t="shared" si="49"/>
        <v>10064.627999611426</v>
      </c>
    </row>
    <row r="1598" spans="1:9" x14ac:dyDescent="0.35">
      <c r="A1598" t="s">
        <v>14</v>
      </c>
      <c r="B1598" t="s">
        <v>205</v>
      </c>
      <c r="C1598" s="2">
        <v>45435</v>
      </c>
      <c r="D1598" t="s">
        <v>36</v>
      </c>
      <c r="E1598">
        <v>230.95703649337699</v>
      </c>
      <c r="F1598">
        <v>-4.1497318660455562</v>
      </c>
      <c r="G1598">
        <v>2958.9419152909381</v>
      </c>
      <c r="H1598" t="str">
        <f t="shared" si="48"/>
        <v>2024-05</v>
      </c>
      <c r="I1598">
        <f t="shared" si="49"/>
        <v>10060.47826774538</v>
      </c>
    </row>
    <row r="1599" spans="1:9" x14ac:dyDescent="0.35">
      <c r="A1599" t="s">
        <v>14</v>
      </c>
      <c r="B1599" t="s">
        <v>359</v>
      </c>
      <c r="C1599" s="2">
        <v>45435</v>
      </c>
      <c r="D1599" t="s">
        <v>36</v>
      </c>
      <c r="E1599">
        <v>172.0404100391153</v>
      </c>
      <c r="F1599">
        <v>-0.78466881294656332</v>
      </c>
      <c r="G1599">
        <v>3130.9823253300528</v>
      </c>
      <c r="H1599" t="str">
        <f t="shared" si="48"/>
        <v>2024-05</v>
      </c>
      <c r="I1599">
        <f t="shared" si="49"/>
        <v>10059.693598932434</v>
      </c>
    </row>
    <row r="1600" spans="1:9" x14ac:dyDescent="0.35">
      <c r="A1600" t="s">
        <v>14</v>
      </c>
      <c r="B1600" t="s">
        <v>175</v>
      </c>
      <c r="C1600" s="2">
        <v>45435</v>
      </c>
      <c r="D1600" t="s">
        <v>36</v>
      </c>
      <c r="E1600">
        <v>185.00398148315131</v>
      </c>
      <c r="F1600">
        <v>-6.4919507629005579</v>
      </c>
      <c r="G1600">
        <v>3315.986306813204</v>
      </c>
      <c r="H1600" t="str">
        <f t="shared" si="48"/>
        <v>2024-05</v>
      </c>
      <c r="I1600">
        <f t="shared" si="49"/>
        <v>10053.201648169534</v>
      </c>
    </row>
    <row r="1601" spans="1:9" x14ac:dyDescent="0.35">
      <c r="A1601" t="s">
        <v>14</v>
      </c>
      <c r="B1601" t="s">
        <v>358</v>
      </c>
      <c r="C1601" s="2">
        <v>45435</v>
      </c>
      <c r="D1601" t="s">
        <v>36</v>
      </c>
      <c r="E1601">
        <v>187.15389145945571</v>
      </c>
      <c r="F1601">
        <v>-14.42077406270414</v>
      </c>
      <c r="G1601">
        <v>3503.1401982726602</v>
      </c>
      <c r="H1601" t="str">
        <f t="shared" si="48"/>
        <v>2024-05</v>
      </c>
      <c r="I1601">
        <f t="shared" si="49"/>
        <v>10038.780874106829</v>
      </c>
    </row>
    <row r="1602" spans="1:9" x14ac:dyDescent="0.35">
      <c r="A1602" t="s">
        <v>14</v>
      </c>
      <c r="B1602" t="s">
        <v>357</v>
      </c>
      <c r="C1602" s="2">
        <v>45435</v>
      </c>
      <c r="D1602" t="s">
        <v>36</v>
      </c>
      <c r="E1602">
        <v>203.46395728148289</v>
      </c>
      <c r="F1602">
        <v>-8.7199011628958658</v>
      </c>
      <c r="G1602">
        <v>3706.6041555541428</v>
      </c>
      <c r="H1602" t="str">
        <f t="shared" si="48"/>
        <v>2024-05</v>
      </c>
      <c r="I1602">
        <f t="shared" si="49"/>
        <v>10030.060972943933</v>
      </c>
    </row>
    <row r="1603" spans="1:9" x14ac:dyDescent="0.35">
      <c r="A1603" t="s">
        <v>14</v>
      </c>
      <c r="B1603" t="s">
        <v>356</v>
      </c>
      <c r="C1603" s="2">
        <v>45435</v>
      </c>
      <c r="D1603" t="s">
        <v>36</v>
      </c>
      <c r="E1603">
        <v>236.92781825270919</v>
      </c>
      <c r="F1603">
        <v>13.57638831125786</v>
      </c>
      <c r="G1603">
        <v>3943.531973806852</v>
      </c>
      <c r="H1603" t="str">
        <f t="shared" ref="H1603:H1666" si="50">TEXT(C1603,"yyyy-mm")</f>
        <v>2024-05</v>
      </c>
      <c r="I1603">
        <f t="shared" si="49"/>
        <v>10043.637361255191</v>
      </c>
    </row>
    <row r="1604" spans="1:9" x14ac:dyDescent="0.35">
      <c r="A1604" t="s">
        <v>14</v>
      </c>
      <c r="B1604" t="s">
        <v>11</v>
      </c>
      <c r="C1604" s="2">
        <v>45435</v>
      </c>
      <c r="D1604" t="s">
        <v>36</v>
      </c>
      <c r="E1604">
        <v>163.91637922320811</v>
      </c>
      <c r="F1604">
        <v>-0.26744568625068149</v>
      </c>
      <c r="G1604">
        <v>4107.4483530300604</v>
      </c>
      <c r="H1604" t="str">
        <f t="shared" si="50"/>
        <v>2024-05</v>
      </c>
      <c r="I1604">
        <f t="shared" ref="I1604:I1667" si="51">I1603 + F1604</f>
        <v>10043.369915568939</v>
      </c>
    </row>
    <row r="1605" spans="1:9" x14ac:dyDescent="0.35">
      <c r="A1605" t="s">
        <v>14</v>
      </c>
      <c r="B1605" t="s">
        <v>66</v>
      </c>
      <c r="C1605" s="2">
        <v>45435</v>
      </c>
      <c r="D1605" t="s">
        <v>36</v>
      </c>
      <c r="E1605">
        <v>174.7836592179479</v>
      </c>
      <c r="F1605">
        <v>-7.1374764158013866</v>
      </c>
      <c r="G1605">
        <v>4282.2320122480087</v>
      </c>
      <c r="H1605" t="str">
        <f t="shared" si="50"/>
        <v>2024-05</v>
      </c>
      <c r="I1605">
        <f t="shared" si="51"/>
        <v>10036.232439153138</v>
      </c>
    </row>
    <row r="1606" spans="1:9" x14ac:dyDescent="0.35">
      <c r="A1606" t="s">
        <v>72</v>
      </c>
      <c r="B1606" t="s">
        <v>19</v>
      </c>
      <c r="C1606" s="2">
        <v>45435</v>
      </c>
      <c r="D1606" t="s">
        <v>9</v>
      </c>
      <c r="E1606">
        <v>-214.11160061240051</v>
      </c>
      <c r="F1606">
        <v>0</v>
      </c>
      <c r="G1606">
        <v>4068.120411635608</v>
      </c>
      <c r="H1606" t="str">
        <f t="shared" si="50"/>
        <v>2024-05</v>
      </c>
      <c r="I1606">
        <f t="shared" si="51"/>
        <v>10036.232439153138</v>
      </c>
    </row>
    <row r="1607" spans="1:9" x14ac:dyDescent="0.35">
      <c r="A1607" t="s">
        <v>65</v>
      </c>
      <c r="B1607" t="s">
        <v>364</v>
      </c>
      <c r="C1607" s="2">
        <v>45436</v>
      </c>
      <c r="D1607" t="s">
        <v>36</v>
      </c>
      <c r="E1607">
        <v>211.87488170644491</v>
      </c>
      <c r="F1607">
        <v>-3.839618895918989</v>
      </c>
      <c r="G1607">
        <v>4279.9952933420536</v>
      </c>
      <c r="H1607" t="str">
        <f t="shared" si="50"/>
        <v>2024-05</v>
      </c>
      <c r="I1607">
        <f t="shared" si="51"/>
        <v>10032.392820257219</v>
      </c>
    </row>
    <row r="1608" spans="1:9" x14ac:dyDescent="0.35">
      <c r="A1608" t="s">
        <v>353</v>
      </c>
      <c r="B1608" t="s">
        <v>124</v>
      </c>
      <c r="C1608" s="2">
        <v>45436</v>
      </c>
      <c r="D1608" t="s">
        <v>36</v>
      </c>
      <c r="E1608">
        <v>293.54177450146562</v>
      </c>
      <c r="F1608">
        <v>22.54401986537977</v>
      </c>
      <c r="G1608">
        <v>4573.5370678435193</v>
      </c>
      <c r="H1608" t="str">
        <f t="shared" si="50"/>
        <v>2024-05</v>
      </c>
      <c r="I1608">
        <f t="shared" si="51"/>
        <v>10054.936840122598</v>
      </c>
    </row>
    <row r="1609" spans="1:9" x14ac:dyDescent="0.35">
      <c r="A1609" t="s">
        <v>353</v>
      </c>
      <c r="B1609" t="s">
        <v>158</v>
      </c>
      <c r="C1609" s="2">
        <v>45436</v>
      </c>
      <c r="D1609" t="s">
        <v>36</v>
      </c>
      <c r="E1609">
        <v>305.37903539857609</v>
      </c>
      <c r="F1609">
        <v>5.1045150261817867</v>
      </c>
      <c r="G1609">
        <v>4878.9161032420952</v>
      </c>
      <c r="H1609" t="str">
        <f t="shared" si="50"/>
        <v>2024-05</v>
      </c>
      <c r="I1609">
        <f t="shared" si="51"/>
        <v>10060.04135514878</v>
      </c>
    </row>
    <row r="1610" spans="1:9" x14ac:dyDescent="0.35">
      <c r="A1610" t="s">
        <v>58</v>
      </c>
      <c r="B1610" t="s">
        <v>102</v>
      </c>
      <c r="C1610" s="2">
        <v>45436</v>
      </c>
      <c r="D1610" t="s">
        <v>36</v>
      </c>
      <c r="E1610">
        <v>284.67805914688932</v>
      </c>
      <c r="F1610">
        <v>6.9883174970084951</v>
      </c>
      <c r="G1610">
        <v>5163.5941623889848</v>
      </c>
      <c r="H1610" t="str">
        <f t="shared" si="50"/>
        <v>2024-05</v>
      </c>
      <c r="I1610">
        <f t="shared" si="51"/>
        <v>10067.029672645789</v>
      </c>
    </row>
    <row r="1611" spans="1:9" x14ac:dyDescent="0.35">
      <c r="A1611" t="s">
        <v>353</v>
      </c>
      <c r="B1611" t="s">
        <v>35</v>
      </c>
      <c r="C1611" s="2">
        <v>45436</v>
      </c>
      <c r="D1611" t="s">
        <v>36</v>
      </c>
      <c r="E1611">
        <v>276.39346052717622</v>
      </c>
      <c r="F1611">
        <v>-8.8673338265983261</v>
      </c>
      <c r="G1611">
        <v>5439.9876229161609</v>
      </c>
      <c r="H1611" t="str">
        <f t="shared" si="50"/>
        <v>2024-05</v>
      </c>
      <c r="I1611">
        <f t="shared" si="51"/>
        <v>10058.162338819191</v>
      </c>
    </row>
    <row r="1612" spans="1:9" x14ac:dyDescent="0.35">
      <c r="A1612" t="s">
        <v>219</v>
      </c>
      <c r="B1612" t="s">
        <v>100</v>
      </c>
      <c r="C1612" s="2">
        <v>45436</v>
      </c>
      <c r="D1612" t="s">
        <v>36</v>
      </c>
      <c r="E1612">
        <v>155.09980153454779</v>
      </c>
      <c r="F1612">
        <v>6.9238995537612604</v>
      </c>
      <c r="G1612">
        <v>5595.0874244507086</v>
      </c>
      <c r="H1612" t="str">
        <f t="shared" si="50"/>
        <v>2024-05</v>
      </c>
      <c r="I1612">
        <f t="shared" si="51"/>
        <v>10065.086238372953</v>
      </c>
    </row>
    <row r="1613" spans="1:9" x14ac:dyDescent="0.35">
      <c r="A1613" t="s">
        <v>353</v>
      </c>
      <c r="B1613" t="s">
        <v>335</v>
      </c>
      <c r="C1613" s="2">
        <v>45436</v>
      </c>
      <c r="D1613" t="s">
        <v>36</v>
      </c>
      <c r="E1613">
        <v>259.61440686058319</v>
      </c>
      <c r="F1613">
        <v>15.03893330151578</v>
      </c>
      <c r="G1613">
        <v>5854.7018313112922</v>
      </c>
      <c r="H1613" t="str">
        <f t="shared" si="50"/>
        <v>2024-05</v>
      </c>
      <c r="I1613">
        <f t="shared" si="51"/>
        <v>10080.125171674468</v>
      </c>
    </row>
    <row r="1614" spans="1:9" x14ac:dyDescent="0.35">
      <c r="A1614" t="s">
        <v>353</v>
      </c>
      <c r="B1614" t="s">
        <v>354</v>
      </c>
      <c r="C1614" s="2">
        <v>45436</v>
      </c>
      <c r="D1614" t="s">
        <v>36</v>
      </c>
      <c r="E1614">
        <v>336.98375441847168</v>
      </c>
      <c r="F1614">
        <v>20.905311921214551</v>
      </c>
      <c r="G1614">
        <v>6191.6855857297642</v>
      </c>
      <c r="H1614" t="str">
        <f t="shared" si="50"/>
        <v>2024-05</v>
      </c>
      <c r="I1614">
        <f t="shared" si="51"/>
        <v>10101.030483595683</v>
      </c>
    </row>
    <row r="1615" spans="1:9" x14ac:dyDescent="0.35">
      <c r="A1615" t="s">
        <v>353</v>
      </c>
      <c r="B1615" t="s">
        <v>198</v>
      </c>
      <c r="C1615" s="2">
        <v>45436</v>
      </c>
      <c r="D1615" t="s">
        <v>36</v>
      </c>
      <c r="E1615">
        <v>271.38506068631142</v>
      </c>
      <c r="F1615">
        <v>39.038360805197271</v>
      </c>
      <c r="G1615">
        <v>6463.0706464160758</v>
      </c>
      <c r="H1615" t="str">
        <f t="shared" si="50"/>
        <v>2024-05</v>
      </c>
      <c r="I1615">
        <f t="shared" si="51"/>
        <v>10140.068844400881</v>
      </c>
    </row>
    <row r="1616" spans="1:9" x14ac:dyDescent="0.35">
      <c r="A1616" t="s">
        <v>353</v>
      </c>
      <c r="B1616" t="s">
        <v>355</v>
      </c>
      <c r="C1616" s="2">
        <v>45436</v>
      </c>
      <c r="D1616" t="s">
        <v>36</v>
      </c>
      <c r="E1616">
        <v>260.65834702221952</v>
      </c>
      <c r="F1616">
        <v>3.2104801179379479</v>
      </c>
      <c r="G1616">
        <v>6723.7289934382952</v>
      </c>
      <c r="H1616" t="str">
        <f t="shared" si="50"/>
        <v>2024-05</v>
      </c>
      <c r="I1616">
        <f t="shared" si="51"/>
        <v>10143.279324518819</v>
      </c>
    </row>
    <row r="1617" spans="1:9" x14ac:dyDescent="0.35">
      <c r="A1617" t="s">
        <v>368</v>
      </c>
      <c r="B1617" t="s">
        <v>153</v>
      </c>
      <c r="C1617" s="2">
        <v>45436</v>
      </c>
      <c r="D1617" t="s">
        <v>9</v>
      </c>
      <c r="E1617">
        <v>-336.18644967191477</v>
      </c>
      <c r="F1617">
        <v>0</v>
      </c>
      <c r="G1617">
        <v>6387.5425437663807</v>
      </c>
      <c r="H1617" t="str">
        <f t="shared" si="50"/>
        <v>2024-05</v>
      </c>
      <c r="I1617">
        <f t="shared" si="51"/>
        <v>10143.279324518819</v>
      </c>
    </row>
    <row r="1618" spans="1:9" x14ac:dyDescent="0.35">
      <c r="A1618" t="s">
        <v>58</v>
      </c>
      <c r="B1618" t="s">
        <v>47</v>
      </c>
      <c r="C1618" s="2">
        <v>45438</v>
      </c>
      <c r="D1618" t="s">
        <v>36</v>
      </c>
      <c r="E1618">
        <v>267.16755443762958</v>
      </c>
      <c r="F1618">
        <v>3.362299870242794</v>
      </c>
      <c r="G1618">
        <v>6654.7100982040101</v>
      </c>
      <c r="H1618" t="str">
        <f t="shared" si="50"/>
        <v>2024-05</v>
      </c>
      <c r="I1618">
        <f t="shared" si="51"/>
        <v>10146.641624389062</v>
      </c>
    </row>
    <row r="1619" spans="1:9" x14ac:dyDescent="0.35">
      <c r="A1619" t="s">
        <v>58</v>
      </c>
      <c r="B1619" t="s">
        <v>361</v>
      </c>
      <c r="C1619" s="2">
        <v>45441</v>
      </c>
      <c r="D1619" t="s">
        <v>36</v>
      </c>
      <c r="E1619">
        <v>265.86468237088138</v>
      </c>
      <c r="F1619">
        <v>15.24969053186396</v>
      </c>
      <c r="G1619">
        <v>6920.5747805748924</v>
      </c>
      <c r="H1619" t="str">
        <f t="shared" si="50"/>
        <v>2024-05</v>
      </c>
      <c r="I1619">
        <f t="shared" si="51"/>
        <v>10161.891314920926</v>
      </c>
    </row>
    <row r="1620" spans="1:9" x14ac:dyDescent="0.35">
      <c r="A1620" t="s">
        <v>58</v>
      </c>
      <c r="B1620" t="s">
        <v>362</v>
      </c>
      <c r="C1620" s="2">
        <v>45441</v>
      </c>
      <c r="D1620" t="s">
        <v>36</v>
      </c>
      <c r="E1620">
        <v>229.35279474444289</v>
      </c>
      <c r="F1620">
        <v>3.1727646097297111</v>
      </c>
      <c r="G1620">
        <v>7149.9275753193342</v>
      </c>
      <c r="H1620" t="str">
        <f t="shared" si="50"/>
        <v>2024-05</v>
      </c>
      <c r="I1620">
        <f t="shared" si="51"/>
        <v>10165.064079530655</v>
      </c>
    </row>
    <row r="1621" spans="1:9" x14ac:dyDescent="0.35">
      <c r="A1621" t="s">
        <v>58</v>
      </c>
      <c r="B1621" t="s">
        <v>102</v>
      </c>
      <c r="C1621" s="2">
        <v>45441</v>
      </c>
      <c r="D1621" t="s">
        <v>36</v>
      </c>
      <c r="E1621">
        <v>239.92258122508429</v>
      </c>
      <c r="F1621">
        <v>1.8383389780177879</v>
      </c>
      <c r="G1621">
        <v>7389.8501565444176</v>
      </c>
      <c r="H1621" t="str">
        <f t="shared" si="50"/>
        <v>2024-05</v>
      </c>
      <c r="I1621">
        <f t="shared" si="51"/>
        <v>10166.902418508673</v>
      </c>
    </row>
    <row r="1622" spans="1:9" x14ac:dyDescent="0.35">
      <c r="A1622" t="s">
        <v>58</v>
      </c>
      <c r="B1622" t="s">
        <v>47</v>
      </c>
      <c r="C1622" s="2">
        <v>45441</v>
      </c>
      <c r="D1622" t="s">
        <v>36</v>
      </c>
      <c r="E1622">
        <v>206.1432233692573</v>
      </c>
      <c r="F1622">
        <v>2.0157461726786039</v>
      </c>
      <c r="G1622">
        <v>7595.9933799136761</v>
      </c>
      <c r="H1622" t="str">
        <f t="shared" si="50"/>
        <v>2024-05</v>
      </c>
      <c r="I1622">
        <f t="shared" si="51"/>
        <v>10168.918164681352</v>
      </c>
    </row>
    <row r="1623" spans="1:9" x14ac:dyDescent="0.35">
      <c r="A1623" t="s">
        <v>65</v>
      </c>
      <c r="B1623" t="s">
        <v>364</v>
      </c>
      <c r="C1623" s="2">
        <v>45441</v>
      </c>
      <c r="D1623" t="s">
        <v>36</v>
      </c>
      <c r="E1623">
        <v>198.98194869724489</v>
      </c>
      <c r="F1623">
        <v>-5.9468268750007667</v>
      </c>
      <c r="G1623">
        <v>7794.9753286109208</v>
      </c>
      <c r="H1623" t="str">
        <f t="shared" si="50"/>
        <v>2024-05</v>
      </c>
      <c r="I1623">
        <f t="shared" si="51"/>
        <v>10162.971337806352</v>
      </c>
    </row>
    <row r="1624" spans="1:9" x14ac:dyDescent="0.35">
      <c r="A1624" t="s">
        <v>58</v>
      </c>
      <c r="B1624" t="s">
        <v>363</v>
      </c>
      <c r="C1624" s="2">
        <v>45441</v>
      </c>
      <c r="D1624" t="s">
        <v>36</v>
      </c>
      <c r="E1624">
        <v>207.50736987565071</v>
      </c>
      <c r="F1624">
        <v>-7.363658752326927</v>
      </c>
      <c r="G1624">
        <v>8002.4826984865713</v>
      </c>
      <c r="H1624" t="str">
        <f t="shared" si="50"/>
        <v>2024-05</v>
      </c>
      <c r="I1624">
        <f t="shared" si="51"/>
        <v>10155.607679054025</v>
      </c>
    </row>
    <row r="1625" spans="1:9" x14ac:dyDescent="0.35">
      <c r="A1625" t="s">
        <v>65</v>
      </c>
      <c r="B1625" t="s">
        <v>104</v>
      </c>
      <c r="C1625" s="2">
        <v>45442</v>
      </c>
      <c r="D1625" t="s">
        <v>36</v>
      </c>
      <c r="E1625">
        <v>136.6620401841206</v>
      </c>
      <c r="F1625">
        <v>0.70810351044190156</v>
      </c>
      <c r="G1625">
        <v>8139.1447386706923</v>
      </c>
      <c r="H1625" t="str">
        <f t="shared" si="50"/>
        <v>2024-05</v>
      </c>
      <c r="I1625">
        <f t="shared" si="51"/>
        <v>10156.315782564467</v>
      </c>
    </row>
    <row r="1626" spans="1:9" x14ac:dyDescent="0.35">
      <c r="A1626" t="s">
        <v>26</v>
      </c>
      <c r="B1626" t="s">
        <v>100</v>
      </c>
      <c r="C1626" s="2">
        <v>45442</v>
      </c>
      <c r="D1626" t="s">
        <v>36</v>
      </c>
      <c r="E1626">
        <v>293.18748540718138</v>
      </c>
      <c r="F1626">
        <v>0.88249419678055574</v>
      </c>
      <c r="G1626">
        <v>8432.3322240778743</v>
      </c>
      <c r="H1626" t="str">
        <f t="shared" si="50"/>
        <v>2024-05</v>
      </c>
      <c r="I1626">
        <f t="shared" si="51"/>
        <v>10157.198276761248</v>
      </c>
    </row>
    <row r="1627" spans="1:9" x14ac:dyDescent="0.35">
      <c r="A1627" t="s">
        <v>65</v>
      </c>
      <c r="B1627" t="s">
        <v>104</v>
      </c>
      <c r="C1627" s="2">
        <v>45442</v>
      </c>
      <c r="D1627" t="s">
        <v>36</v>
      </c>
      <c r="E1627">
        <v>195.6963217467538</v>
      </c>
      <c r="F1627">
        <v>1.0139849531204559</v>
      </c>
      <c r="G1627">
        <v>8628.028545824629</v>
      </c>
      <c r="H1627" t="str">
        <f t="shared" si="50"/>
        <v>2024-05</v>
      </c>
      <c r="I1627">
        <f t="shared" si="51"/>
        <v>10158.212261714369</v>
      </c>
    </row>
    <row r="1628" spans="1:9" x14ac:dyDescent="0.35">
      <c r="A1628" t="s">
        <v>65</v>
      </c>
      <c r="B1628" t="s">
        <v>365</v>
      </c>
      <c r="C1628" s="2">
        <v>45442</v>
      </c>
      <c r="D1628" t="s">
        <v>36</v>
      </c>
      <c r="E1628">
        <v>181.63202351492191</v>
      </c>
      <c r="F1628">
        <v>-3.3161964390297949</v>
      </c>
      <c r="G1628">
        <v>8809.6605693395504</v>
      </c>
      <c r="H1628" t="str">
        <f t="shared" si="50"/>
        <v>2024-05</v>
      </c>
      <c r="I1628">
        <f t="shared" si="51"/>
        <v>10154.896065275339</v>
      </c>
    </row>
    <row r="1629" spans="1:9" x14ac:dyDescent="0.35">
      <c r="A1629" t="s">
        <v>65</v>
      </c>
      <c r="B1629" t="s">
        <v>367</v>
      </c>
      <c r="C1629" s="2">
        <v>45442</v>
      </c>
      <c r="D1629" t="s">
        <v>36</v>
      </c>
      <c r="E1629">
        <v>152.17897923669841</v>
      </c>
      <c r="F1629">
        <v>1.5374981578300151</v>
      </c>
      <c r="G1629">
        <v>8961.8395485762485</v>
      </c>
      <c r="H1629" t="str">
        <f t="shared" si="50"/>
        <v>2024-05</v>
      </c>
      <c r="I1629">
        <f t="shared" si="51"/>
        <v>10156.433563433169</v>
      </c>
    </row>
    <row r="1630" spans="1:9" x14ac:dyDescent="0.35">
      <c r="A1630" t="s">
        <v>65</v>
      </c>
      <c r="B1630" t="s">
        <v>366</v>
      </c>
      <c r="C1630" s="2">
        <v>45442</v>
      </c>
      <c r="D1630" t="s">
        <v>36</v>
      </c>
      <c r="E1630">
        <v>169.22072070287231</v>
      </c>
      <c r="F1630">
        <v>2.3049521944308542</v>
      </c>
      <c r="G1630">
        <v>9131.0602692791199</v>
      </c>
      <c r="H1630" t="str">
        <f t="shared" si="50"/>
        <v>2024-05</v>
      </c>
      <c r="I1630">
        <f t="shared" si="51"/>
        <v>10158.7385156276</v>
      </c>
    </row>
    <row r="1631" spans="1:9" x14ac:dyDescent="0.35">
      <c r="A1631" t="s">
        <v>65</v>
      </c>
      <c r="B1631" t="s">
        <v>367</v>
      </c>
      <c r="C1631" s="2">
        <v>45442</v>
      </c>
      <c r="D1631" t="s">
        <v>36</v>
      </c>
      <c r="E1631">
        <v>160.18839919652461</v>
      </c>
      <c r="F1631">
        <v>1.618419113505297</v>
      </c>
      <c r="G1631">
        <v>9291.2486684756441</v>
      </c>
      <c r="H1631" t="str">
        <f t="shared" si="50"/>
        <v>2024-05</v>
      </c>
      <c r="I1631">
        <f t="shared" si="51"/>
        <v>10160.356934741105</v>
      </c>
    </row>
    <row r="1632" spans="1:9" x14ac:dyDescent="0.35">
      <c r="A1632" t="s">
        <v>65</v>
      </c>
      <c r="B1632" t="s">
        <v>366</v>
      </c>
      <c r="C1632" s="2">
        <v>45442</v>
      </c>
      <c r="D1632" t="s">
        <v>36</v>
      </c>
      <c r="E1632">
        <v>145.08561541262509</v>
      </c>
      <c r="F1632">
        <v>1.9762083877001539</v>
      </c>
      <c r="G1632">
        <v>9436.3342838882691</v>
      </c>
      <c r="H1632" t="str">
        <f t="shared" si="50"/>
        <v>2024-05</v>
      </c>
      <c r="I1632">
        <f t="shared" si="51"/>
        <v>10162.333143128804</v>
      </c>
    </row>
    <row r="1633" spans="1:9" x14ac:dyDescent="0.35">
      <c r="A1633" t="s">
        <v>65</v>
      </c>
      <c r="B1633" t="s">
        <v>249</v>
      </c>
      <c r="C1633" s="2">
        <v>45442</v>
      </c>
      <c r="D1633" t="s">
        <v>36</v>
      </c>
      <c r="E1633">
        <v>170.07681979261889</v>
      </c>
      <c r="F1633">
        <v>-5.6239891636351729</v>
      </c>
      <c r="G1633">
        <v>9606.4111036808881</v>
      </c>
      <c r="H1633" t="str">
        <f t="shared" si="50"/>
        <v>2024-05</v>
      </c>
      <c r="I1633">
        <f t="shared" si="51"/>
        <v>10156.709153965168</v>
      </c>
    </row>
    <row r="1634" spans="1:9" x14ac:dyDescent="0.35">
      <c r="A1634" t="s">
        <v>76</v>
      </c>
      <c r="B1634" t="s">
        <v>208</v>
      </c>
      <c r="C1634" s="2">
        <v>45446</v>
      </c>
      <c r="D1634" t="s">
        <v>9</v>
      </c>
      <c r="E1634">
        <v>-480.32055518404451</v>
      </c>
      <c r="F1634">
        <v>0</v>
      </c>
      <c r="G1634">
        <v>9126.0905484968443</v>
      </c>
      <c r="H1634" t="str">
        <f t="shared" si="50"/>
        <v>2024-06</v>
      </c>
      <c r="I1634">
        <f t="shared" si="51"/>
        <v>10156.709153965168</v>
      </c>
    </row>
    <row r="1635" spans="1:9" x14ac:dyDescent="0.35">
      <c r="A1635" t="s">
        <v>76</v>
      </c>
      <c r="B1635" t="s">
        <v>273</v>
      </c>
      <c r="C1635" s="2">
        <v>45446</v>
      </c>
      <c r="D1635" t="s">
        <v>9</v>
      </c>
      <c r="E1635">
        <v>-456.30452742484232</v>
      </c>
      <c r="F1635">
        <v>0</v>
      </c>
      <c r="G1635">
        <v>8669.7860210720028</v>
      </c>
      <c r="H1635" t="str">
        <f t="shared" si="50"/>
        <v>2024-06</v>
      </c>
      <c r="I1635">
        <f t="shared" si="51"/>
        <v>10156.709153965168</v>
      </c>
    </row>
    <row r="1636" spans="1:9" x14ac:dyDescent="0.35">
      <c r="A1636" t="s">
        <v>76</v>
      </c>
      <c r="B1636" t="s">
        <v>216</v>
      </c>
      <c r="C1636" s="2">
        <v>45446</v>
      </c>
      <c r="D1636" t="s">
        <v>9</v>
      </c>
      <c r="E1636">
        <v>-433.48930105360017</v>
      </c>
      <c r="F1636">
        <v>0</v>
      </c>
      <c r="G1636">
        <v>8236.296720018403</v>
      </c>
      <c r="H1636" t="str">
        <f t="shared" si="50"/>
        <v>2024-06</v>
      </c>
      <c r="I1636">
        <f t="shared" si="51"/>
        <v>10156.709153965168</v>
      </c>
    </row>
    <row r="1637" spans="1:9" x14ac:dyDescent="0.35">
      <c r="A1637" t="s">
        <v>10</v>
      </c>
      <c r="B1637" t="s">
        <v>11</v>
      </c>
      <c r="C1637" s="2">
        <v>45449</v>
      </c>
      <c r="D1637" t="s">
        <v>9</v>
      </c>
      <c r="E1637">
        <v>-411.8148360009202</v>
      </c>
      <c r="F1637">
        <v>0</v>
      </c>
      <c r="G1637">
        <v>7824.481884017483</v>
      </c>
      <c r="H1637" t="str">
        <f t="shared" si="50"/>
        <v>2024-06</v>
      </c>
      <c r="I1637">
        <f t="shared" si="51"/>
        <v>10156.709153965168</v>
      </c>
    </row>
    <row r="1638" spans="1:9" x14ac:dyDescent="0.35">
      <c r="A1638" t="s">
        <v>14</v>
      </c>
      <c r="B1638" t="s">
        <v>339</v>
      </c>
      <c r="C1638" s="2">
        <v>45449</v>
      </c>
      <c r="D1638" t="s">
        <v>9</v>
      </c>
      <c r="E1638">
        <v>-391.22409420087422</v>
      </c>
      <c r="F1638">
        <v>0</v>
      </c>
      <c r="G1638">
        <v>7433.2577898166091</v>
      </c>
      <c r="H1638" t="str">
        <f t="shared" si="50"/>
        <v>2024-06</v>
      </c>
      <c r="I1638">
        <f t="shared" si="51"/>
        <v>10156.709153965168</v>
      </c>
    </row>
    <row r="1639" spans="1:9" x14ac:dyDescent="0.35">
      <c r="A1639" t="s">
        <v>14</v>
      </c>
      <c r="B1639" t="s">
        <v>369</v>
      </c>
      <c r="C1639" s="2">
        <v>45449</v>
      </c>
      <c r="D1639" t="s">
        <v>9</v>
      </c>
      <c r="E1639">
        <v>-371.66288949083048</v>
      </c>
      <c r="F1639">
        <v>0</v>
      </c>
      <c r="G1639">
        <v>7061.5949003257783</v>
      </c>
      <c r="H1639" t="str">
        <f t="shared" si="50"/>
        <v>2024-06</v>
      </c>
      <c r="I1639">
        <f t="shared" si="51"/>
        <v>10156.709153965168</v>
      </c>
    </row>
    <row r="1640" spans="1:9" x14ac:dyDescent="0.35">
      <c r="A1640" t="s">
        <v>14</v>
      </c>
      <c r="B1640" t="s">
        <v>94</v>
      </c>
      <c r="C1640" s="2">
        <v>45449</v>
      </c>
      <c r="D1640" t="s">
        <v>9</v>
      </c>
      <c r="E1640">
        <v>-353.07974501628888</v>
      </c>
      <c r="F1640">
        <v>0</v>
      </c>
      <c r="G1640">
        <v>6708.5151553094893</v>
      </c>
      <c r="H1640" t="str">
        <f t="shared" si="50"/>
        <v>2024-06</v>
      </c>
      <c r="I1640">
        <f t="shared" si="51"/>
        <v>10156.709153965168</v>
      </c>
    </row>
    <row r="1641" spans="1:9" x14ac:dyDescent="0.35">
      <c r="A1641" t="s">
        <v>14</v>
      </c>
      <c r="B1641" t="s">
        <v>207</v>
      </c>
      <c r="C1641" s="2">
        <v>45449</v>
      </c>
      <c r="D1641" t="s">
        <v>9</v>
      </c>
      <c r="E1641">
        <v>-335.42575776547449</v>
      </c>
      <c r="F1641">
        <v>0</v>
      </c>
      <c r="G1641">
        <v>6373.0893975440149</v>
      </c>
      <c r="H1641" t="str">
        <f t="shared" si="50"/>
        <v>2024-06</v>
      </c>
      <c r="I1641">
        <f t="shared" si="51"/>
        <v>10156.709153965168</v>
      </c>
    </row>
    <row r="1642" spans="1:9" x14ac:dyDescent="0.35">
      <c r="A1642" t="s">
        <v>14</v>
      </c>
      <c r="B1642" t="s">
        <v>141</v>
      </c>
      <c r="C1642" s="2">
        <v>45449</v>
      </c>
      <c r="D1642" t="s">
        <v>9</v>
      </c>
      <c r="E1642">
        <v>-318.65446987720082</v>
      </c>
      <c r="F1642">
        <v>0</v>
      </c>
      <c r="G1642">
        <v>6054.4349276668136</v>
      </c>
      <c r="H1642" t="str">
        <f t="shared" si="50"/>
        <v>2024-06</v>
      </c>
      <c r="I1642">
        <f t="shared" si="51"/>
        <v>10156.709153965168</v>
      </c>
    </row>
    <row r="1643" spans="1:9" x14ac:dyDescent="0.35">
      <c r="A1643" t="s">
        <v>14</v>
      </c>
      <c r="B1643" t="s">
        <v>242</v>
      </c>
      <c r="C1643" s="2">
        <v>45449</v>
      </c>
      <c r="D1643" t="s">
        <v>9</v>
      </c>
      <c r="E1643">
        <v>-302.72174638334081</v>
      </c>
      <c r="F1643">
        <v>0</v>
      </c>
      <c r="G1643">
        <v>5751.7131812834741</v>
      </c>
      <c r="H1643" t="str">
        <f t="shared" si="50"/>
        <v>2024-06</v>
      </c>
      <c r="I1643">
        <f t="shared" si="51"/>
        <v>10156.709153965168</v>
      </c>
    </row>
    <row r="1644" spans="1:9" x14ac:dyDescent="0.35">
      <c r="A1644" t="s">
        <v>14</v>
      </c>
      <c r="B1644" t="s">
        <v>345</v>
      </c>
      <c r="C1644" s="2">
        <v>45449</v>
      </c>
      <c r="D1644" t="s">
        <v>9</v>
      </c>
      <c r="E1644">
        <v>-287.58565906417368</v>
      </c>
      <c r="F1644">
        <v>0</v>
      </c>
      <c r="G1644">
        <v>5464.1275222193008</v>
      </c>
      <c r="H1644" t="str">
        <f t="shared" si="50"/>
        <v>2024-06</v>
      </c>
      <c r="I1644">
        <f t="shared" si="51"/>
        <v>10156.709153965168</v>
      </c>
    </row>
    <row r="1645" spans="1:9" x14ac:dyDescent="0.35">
      <c r="A1645" t="s">
        <v>14</v>
      </c>
      <c r="B1645" t="s">
        <v>35</v>
      </c>
      <c r="C1645" s="2">
        <v>45449</v>
      </c>
      <c r="D1645" t="s">
        <v>9</v>
      </c>
      <c r="E1645">
        <v>-273.20637611096498</v>
      </c>
      <c r="F1645">
        <v>0</v>
      </c>
      <c r="G1645">
        <v>5190.921146108336</v>
      </c>
      <c r="H1645" t="str">
        <f t="shared" si="50"/>
        <v>2024-06</v>
      </c>
      <c r="I1645">
        <f t="shared" si="51"/>
        <v>10156.709153965168</v>
      </c>
    </row>
    <row r="1646" spans="1:9" x14ac:dyDescent="0.35">
      <c r="A1646" t="s">
        <v>14</v>
      </c>
      <c r="B1646" t="s">
        <v>370</v>
      </c>
      <c r="C1646" s="2">
        <v>45449</v>
      </c>
      <c r="D1646" t="s">
        <v>9</v>
      </c>
      <c r="E1646">
        <v>-259.54605730541681</v>
      </c>
      <c r="F1646">
        <v>0</v>
      </c>
      <c r="G1646">
        <v>4931.375088802919</v>
      </c>
      <c r="H1646" t="str">
        <f t="shared" si="50"/>
        <v>2024-06</v>
      </c>
      <c r="I1646">
        <f t="shared" si="51"/>
        <v>10156.709153965168</v>
      </c>
    </row>
    <row r="1647" spans="1:9" x14ac:dyDescent="0.35">
      <c r="A1647" t="s">
        <v>7</v>
      </c>
      <c r="B1647" t="s">
        <v>8</v>
      </c>
      <c r="C1647" s="2">
        <v>45450</v>
      </c>
      <c r="D1647" t="s">
        <v>9</v>
      </c>
      <c r="E1647">
        <v>-246.56875444014599</v>
      </c>
      <c r="F1647">
        <v>0</v>
      </c>
      <c r="G1647">
        <v>4684.8063343627728</v>
      </c>
      <c r="H1647" t="str">
        <f t="shared" si="50"/>
        <v>2024-06</v>
      </c>
      <c r="I1647">
        <f t="shared" si="51"/>
        <v>10156.709153965168</v>
      </c>
    </row>
    <row r="1648" spans="1:9" x14ac:dyDescent="0.35">
      <c r="A1648" t="s">
        <v>84</v>
      </c>
      <c r="B1648" t="s">
        <v>123</v>
      </c>
      <c r="C1648" s="2">
        <v>45450</v>
      </c>
      <c r="D1648" t="s">
        <v>9</v>
      </c>
      <c r="E1648">
        <v>-234.24031671813859</v>
      </c>
      <c r="F1648">
        <v>0</v>
      </c>
      <c r="G1648">
        <v>4450.5660176446336</v>
      </c>
      <c r="H1648" t="str">
        <f t="shared" si="50"/>
        <v>2024-06</v>
      </c>
      <c r="I1648">
        <f t="shared" si="51"/>
        <v>10156.709153965168</v>
      </c>
    </row>
    <row r="1649" spans="1:9" x14ac:dyDescent="0.35">
      <c r="A1649" t="s">
        <v>84</v>
      </c>
      <c r="B1649" t="s">
        <v>338</v>
      </c>
      <c r="C1649" s="2">
        <v>45450</v>
      </c>
      <c r="D1649" t="s">
        <v>9</v>
      </c>
      <c r="E1649">
        <v>-222.52830088223169</v>
      </c>
      <c r="F1649">
        <v>0</v>
      </c>
      <c r="G1649">
        <v>4228.0377167624029</v>
      </c>
      <c r="H1649" t="str">
        <f t="shared" si="50"/>
        <v>2024-06</v>
      </c>
      <c r="I1649">
        <f t="shared" si="51"/>
        <v>10156.709153965168</v>
      </c>
    </row>
    <row r="1650" spans="1:9" x14ac:dyDescent="0.35">
      <c r="A1650" t="s">
        <v>84</v>
      </c>
      <c r="B1650" t="s">
        <v>295</v>
      </c>
      <c r="C1650" s="2">
        <v>45450</v>
      </c>
      <c r="D1650" t="s">
        <v>9</v>
      </c>
      <c r="E1650">
        <v>-211.40188583812019</v>
      </c>
      <c r="F1650">
        <v>0</v>
      </c>
      <c r="G1650">
        <v>4016.6358309242828</v>
      </c>
      <c r="H1650" t="str">
        <f t="shared" si="50"/>
        <v>2024-06</v>
      </c>
      <c r="I1650">
        <f t="shared" si="51"/>
        <v>10156.709153965168</v>
      </c>
    </row>
    <row r="1651" spans="1:9" x14ac:dyDescent="0.35">
      <c r="A1651" t="s">
        <v>76</v>
      </c>
      <c r="B1651" t="s">
        <v>208</v>
      </c>
      <c r="C1651" s="2">
        <v>45451</v>
      </c>
      <c r="D1651" t="s">
        <v>36</v>
      </c>
      <c r="E1651">
        <v>481.38736752675271</v>
      </c>
      <c r="F1651">
        <v>1.0668123427082039</v>
      </c>
      <c r="G1651">
        <v>4498.0231984510356</v>
      </c>
      <c r="H1651" t="str">
        <f t="shared" si="50"/>
        <v>2024-06</v>
      </c>
      <c r="I1651">
        <f t="shared" si="51"/>
        <v>10157.775966307876</v>
      </c>
    </row>
    <row r="1652" spans="1:9" x14ac:dyDescent="0.35">
      <c r="A1652" t="s">
        <v>76</v>
      </c>
      <c r="B1652" t="s">
        <v>273</v>
      </c>
      <c r="C1652" s="2">
        <v>45451</v>
      </c>
      <c r="D1652" t="s">
        <v>36</v>
      </c>
      <c r="E1652">
        <v>455.04902748904487</v>
      </c>
      <c r="F1652">
        <v>-1.2554999357973879</v>
      </c>
      <c r="G1652">
        <v>4953.0722259400809</v>
      </c>
      <c r="H1652" t="str">
        <f t="shared" si="50"/>
        <v>2024-06</v>
      </c>
      <c r="I1652">
        <f t="shared" si="51"/>
        <v>10156.520466372078</v>
      </c>
    </row>
    <row r="1653" spans="1:9" x14ac:dyDescent="0.35">
      <c r="A1653" t="s">
        <v>26</v>
      </c>
      <c r="B1653" t="s">
        <v>204</v>
      </c>
      <c r="C1653" s="2">
        <v>45453</v>
      </c>
      <c r="D1653" t="s">
        <v>9</v>
      </c>
      <c r="E1653">
        <v>-247.65361129700409</v>
      </c>
      <c r="F1653">
        <v>0</v>
      </c>
      <c r="G1653">
        <v>4705.4186146430766</v>
      </c>
      <c r="H1653" t="str">
        <f t="shared" si="50"/>
        <v>2024-06</v>
      </c>
      <c r="I1653">
        <f t="shared" si="51"/>
        <v>10156.520466372078</v>
      </c>
    </row>
    <row r="1654" spans="1:9" x14ac:dyDescent="0.35">
      <c r="A1654" t="s">
        <v>26</v>
      </c>
      <c r="B1654" t="s">
        <v>27</v>
      </c>
      <c r="C1654" s="2">
        <v>45453</v>
      </c>
      <c r="D1654" t="s">
        <v>9</v>
      </c>
      <c r="E1654">
        <v>-235.2709307321538</v>
      </c>
      <c r="F1654">
        <v>0</v>
      </c>
      <c r="G1654">
        <v>4470.1476839109228</v>
      </c>
      <c r="H1654" t="str">
        <f t="shared" si="50"/>
        <v>2024-06</v>
      </c>
      <c r="I1654">
        <f t="shared" si="51"/>
        <v>10156.520466372078</v>
      </c>
    </row>
    <row r="1655" spans="1:9" x14ac:dyDescent="0.35">
      <c r="A1655" t="s">
        <v>26</v>
      </c>
      <c r="B1655" t="s">
        <v>27</v>
      </c>
      <c r="C1655" s="2">
        <v>45453</v>
      </c>
      <c r="D1655" t="s">
        <v>9</v>
      </c>
      <c r="E1655">
        <v>-223.50738419554611</v>
      </c>
      <c r="F1655">
        <v>0</v>
      </c>
      <c r="G1655">
        <v>4246.6402997153764</v>
      </c>
      <c r="H1655" t="str">
        <f t="shared" si="50"/>
        <v>2024-06</v>
      </c>
      <c r="I1655">
        <f t="shared" si="51"/>
        <v>10156.520466372078</v>
      </c>
    </row>
    <row r="1656" spans="1:9" x14ac:dyDescent="0.35">
      <c r="A1656" t="s">
        <v>58</v>
      </c>
      <c r="B1656" t="s">
        <v>345</v>
      </c>
      <c r="C1656" s="2">
        <v>45453</v>
      </c>
      <c r="D1656" t="s">
        <v>9</v>
      </c>
      <c r="E1656">
        <v>-212.33201498576881</v>
      </c>
      <c r="F1656">
        <v>0</v>
      </c>
      <c r="G1656">
        <v>4034.3082847296082</v>
      </c>
      <c r="H1656" t="str">
        <f t="shared" si="50"/>
        <v>2024-06</v>
      </c>
      <c r="I1656">
        <f t="shared" si="51"/>
        <v>10156.520466372078</v>
      </c>
    </row>
    <row r="1657" spans="1:9" x14ac:dyDescent="0.35">
      <c r="A1657" t="s">
        <v>26</v>
      </c>
      <c r="B1657" t="s">
        <v>29</v>
      </c>
      <c r="C1657" s="2">
        <v>45453</v>
      </c>
      <c r="D1657" t="s">
        <v>9</v>
      </c>
      <c r="E1657">
        <v>-201.7154142364804</v>
      </c>
      <c r="F1657">
        <v>0</v>
      </c>
      <c r="G1657">
        <v>3832.592870493128</v>
      </c>
      <c r="H1657" t="str">
        <f t="shared" si="50"/>
        <v>2024-06</v>
      </c>
      <c r="I1657">
        <f t="shared" si="51"/>
        <v>10156.520466372078</v>
      </c>
    </row>
    <row r="1658" spans="1:9" x14ac:dyDescent="0.35">
      <c r="A1658" t="s">
        <v>26</v>
      </c>
      <c r="B1658" t="s">
        <v>29</v>
      </c>
      <c r="C1658" s="2">
        <v>45453</v>
      </c>
      <c r="D1658" t="s">
        <v>9</v>
      </c>
      <c r="E1658">
        <v>-191.62964352465639</v>
      </c>
      <c r="F1658">
        <v>0</v>
      </c>
      <c r="G1658">
        <v>3640.9632269684712</v>
      </c>
      <c r="H1658" t="str">
        <f t="shared" si="50"/>
        <v>2024-06</v>
      </c>
      <c r="I1658">
        <f t="shared" si="51"/>
        <v>10156.520466372078</v>
      </c>
    </row>
    <row r="1659" spans="1:9" x14ac:dyDescent="0.35">
      <c r="A1659" t="s">
        <v>58</v>
      </c>
      <c r="B1659" t="s">
        <v>329</v>
      </c>
      <c r="C1659" s="2">
        <v>45453</v>
      </c>
      <c r="D1659" t="s">
        <v>9</v>
      </c>
      <c r="E1659">
        <v>-182.0481613484236</v>
      </c>
      <c r="F1659">
        <v>0</v>
      </c>
      <c r="G1659">
        <v>3458.9150656200482</v>
      </c>
      <c r="H1659" t="str">
        <f t="shared" si="50"/>
        <v>2024-06</v>
      </c>
      <c r="I1659">
        <f t="shared" si="51"/>
        <v>10156.520466372078</v>
      </c>
    </row>
    <row r="1660" spans="1:9" x14ac:dyDescent="0.35">
      <c r="A1660" t="s">
        <v>58</v>
      </c>
      <c r="B1660" t="s">
        <v>371</v>
      </c>
      <c r="C1660" s="2">
        <v>45453</v>
      </c>
      <c r="D1660" t="s">
        <v>9</v>
      </c>
      <c r="E1660">
        <v>-172.9457532810024</v>
      </c>
      <c r="F1660">
        <v>0</v>
      </c>
      <c r="G1660">
        <v>3285.9693123390448</v>
      </c>
      <c r="H1660" t="str">
        <f t="shared" si="50"/>
        <v>2024-06</v>
      </c>
      <c r="I1660">
        <f t="shared" si="51"/>
        <v>10156.520466372078</v>
      </c>
    </row>
    <row r="1661" spans="1:9" x14ac:dyDescent="0.35">
      <c r="A1661" t="s">
        <v>39</v>
      </c>
      <c r="B1661" t="s">
        <v>43</v>
      </c>
      <c r="C1661" s="2">
        <v>45453</v>
      </c>
      <c r="D1661" t="s">
        <v>9</v>
      </c>
      <c r="E1661">
        <v>-164.29846561695231</v>
      </c>
      <c r="F1661">
        <v>0</v>
      </c>
      <c r="G1661">
        <v>3121.6708467220928</v>
      </c>
      <c r="H1661" t="str">
        <f t="shared" si="50"/>
        <v>2024-06</v>
      </c>
      <c r="I1661">
        <f t="shared" si="51"/>
        <v>10156.520466372078</v>
      </c>
    </row>
    <row r="1662" spans="1:9" x14ac:dyDescent="0.35">
      <c r="A1662" t="s">
        <v>86</v>
      </c>
      <c r="B1662" t="s">
        <v>87</v>
      </c>
      <c r="C1662" s="2">
        <v>45453</v>
      </c>
      <c r="D1662" t="s">
        <v>9</v>
      </c>
      <c r="E1662">
        <v>-156.08354233610461</v>
      </c>
      <c r="F1662">
        <v>0</v>
      </c>
      <c r="G1662">
        <v>2965.5873043859879</v>
      </c>
      <c r="H1662" t="str">
        <f t="shared" si="50"/>
        <v>2024-06</v>
      </c>
      <c r="I1662">
        <f t="shared" si="51"/>
        <v>10156.520466372078</v>
      </c>
    </row>
    <row r="1663" spans="1:9" x14ac:dyDescent="0.35">
      <c r="A1663" t="s">
        <v>44</v>
      </c>
      <c r="B1663" t="s">
        <v>45</v>
      </c>
      <c r="C1663" s="2">
        <v>45456</v>
      </c>
      <c r="D1663" t="s">
        <v>9</v>
      </c>
      <c r="E1663">
        <v>-148.27936521929939</v>
      </c>
      <c r="F1663">
        <v>0</v>
      </c>
      <c r="G1663">
        <v>2817.3079391666888</v>
      </c>
      <c r="H1663" t="str">
        <f t="shared" si="50"/>
        <v>2024-06</v>
      </c>
      <c r="I1663">
        <f t="shared" si="51"/>
        <v>10156.520466372078</v>
      </c>
    </row>
    <row r="1664" spans="1:9" x14ac:dyDescent="0.35">
      <c r="A1664" t="s">
        <v>7</v>
      </c>
      <c r="B1664" t="s">
        <v>8</v>
      </c>
      <c r="C1664" s="2">
        <v>45457</v>
      </c>
      <c r="D1664" t="s">
        <v>36</v>
      </c>
      <c r="E1664">
        <v>241.79024144521551</v>
      </c>
      <c r="F1664">
        <v>-4.7785129949304519</v>
      </c>
      <c r="G1664">
        <v>3059.0981806119039</v>
      </c>
      <c r="H1664" t="str">
        <f t="shared" si="50"/>
        <v>2024-06</v>
      </c>
      <c r="I1664">
        <f t="shared" si="51"/>
        <v>10151.741953377148</v>
      </c>
    </row>
    <row r="1665" spans="1:9" x14ac:dyDescent="0.35">
      <c r="A1665" t="s">
        <v>26</v>
      </c>
      <c r="B1665" t="s">
        <v>204</v>
      </c>
      <c r="C1665" s="2">
        <v>45457</v>
      </c>
      <c r="D1665" t="s">
        <v>36</v>
      </c>
      <c r="E1665">
        <v>246.79111670363619</v>
      </c>
      <c r="F1665">
        <v>-0.86249459336781342</v>
      </c>
      <c r="G1665">
        <v>3305.8892973155412</v>
      </c>
      <c r="H1665" t="str">
        <f t="shared" si="50"/>
        <v>2024-06</v>
      </c>
      <c r="I1665">
        <f t="shared" si="51"/>
        <v>10150.87945878378</v>
      </c>
    </row>
    <row r="1666" spans="1:9" x14ac:dyDescent="0.35">
      <c r="A1666" t="s">
        <v>10</v>
      </c>
      <c r="B1666" t="s">
        <v>11</v>
      </c>
      <c r="C1666" s="2">
        <v>45457</v>
      </c>
      <c r="D1666" t="s">
        <v>36</v>
      </c>
      <c r="E1666">
        <v>407.70814700522419</v>
      </c>
      <c r="F1666">
        <v>-4.1066889956959471</v>
      </c>
      <c r="G1666">
        <v>3713.5974443207651</v>
      </c>
      <c r="H1666" t="str">
        <f t="shared" si="50"/>
        <v>2024-06</v>
      </c>
      <c r="I1666">
        <f t="shared" si="51"/>
        <v>10146.772769788084</v>
      </c>
    </row>
    <row r="1667" spans="1:9" x14ac:dyDescent="0.35">
      <c r="A1667" t="s">
        <v>26</v>
      </c>
      <c r="B1667" t="s">
        <v>27</v>
      </c>
      <c r="C1667" s="2">
        <v>45457</v>
      </c>
      <c r="D1667" t="s">
        <v>36</v>
      </c>
      <c r="E1667">
        <v>218.14456250040951</v>
      </c>
      <c r="F1667">
        <v>-5.3628216951366028</v>
      </c>
      <c r="G1667">
        <v>3931.742006821175</v>
      </c>
      <c r="H1667" t="str">
        <f t="shared" ref="H1667:H1730" si="52">TEXT(C1667,"yyyy-mm")</f>
        <v>2024-06</v>
      </c>
      <c r="I1667">
        <f t="shared" si="51"/>
        <v>10141.409948092947</v>
      </c>
    </row>
    <row r="1668" spans="1:9" x14ac:dyDescent="0.35">
      <c r="A1668" t="s">
        <v>84</v>
      </c>
      <c r="B1668" t="s">
        <v>123</v>
      </c>
      <c r="C1668" s="2">
        <v>45457</v>
      </c>
      <c r="D1668" t="s">
        <v>36</v>
      </c>
      <c r="E1668">
        <v>223.85715451061839</v>
      </c>
      <c r="F1668">
        <v>-10.383162207520259</v>
      </c>
      <c r="G1668">
        <v>4155.5991613317929</v>
      </c>
      <c r="H1668" t="str">
        <f t="shared" si="52"/>
        <v>2024-06</v>
      </c>
      <c r="I1668">
        <f t="shared" ref="I1668:I1731" si="53">I1667 + F1668</f>
        <v>10131.026785885428</v>
      </c>
    </row>
    <row r="1669" spans="1:9" x14ac:dyDescent="0.35">
      <c r="A1669" t="s">
        <v>26</v>
      </c>
      <c r="B1669" t="s">
        <v>27</v>
      </c>
      <c r="C1669" s="2">
        <v>45457</v>
      </c>
      <c r="D1669" t="s">
        <v>36</v>
      </c>
      <c r="E1669">
        <v>229.62585526358899</v>
      </c>
      <c r="F1669">
        <v>-5.6450754685648414</v>
      </c>
      <c r="G1669">
        <v>4385.2250165953819</v>
      </c>
      <c r="H1669" t="str">
        <f t="shared" si="52"/>
        <v>2024-06</v>
      </c>
      <c r="I1669">
        <f t="shared" si="53"/>
        <v>10125.381710416863</v>
      </c>
    </row>
    <row r="1670" spans="1:9" x14ac:dyDescent="0.35">
      <c r="A1670" t="s">
        <v>72</v>
      </c>
      <c r="B1670" t="s">
        <v>19</v>
      </c>
      <c r="C1670" s="2">
        <v>45459</v>
      </c>
      <c r="D1670" t="s">
        <v>36</v>
      </c>
      <c r="E1670">
        <v>217.67125115550991</v>
      </c>
      <c r="F1670">
        <v>3.559650543109484</v>
      </c>
      <c r="G1670">
        <v>4602.8962677508916</v>
      </c>
      <c r="H1670" t="str">
        <f t="shared" si="52"/>
        <v>2024-06</v>
      </c>
      <c r="I1670">
        <f t="shared" si="53"/>
        <v>10128.941360959972</v>
      </c>
    </row>
    <row r="1671" spans="1:9" x14ac:dyDescent="0.35">
      <c r="A1671" t="s">
        <v>97</v>
      </c>
      <c r="B1671" t="s">
        <v>249</v>
      </c>
      <c r="C1671" s="2">
        <v>45461</v>
      </c>
      <c r="D1671" t="s">
        <v>9</v>
      </c>
      <c r="E1671">
        <v>-230.14481338754459</v>
      </c>
      <c r="F1671">
        <v>0</v>
      </c>
      <c r="G1671">
        <v>4372.751454363347</v>
      </c>
      <c r="H1671" t="str">
        <f t="shared" si="52"/>
        <v>2024-06</v>
      </c>
      <c r="I1671">
        <f t="shared" si="53"/>
        <v>10128.941360959972</v>
      </c>
    </row>
    <row r="1672" spans="1:9" x14ac:dyDescent="0.35">
      <c r="A1672" t="s">
        <v>97</v>
      </c>
      <c r="B1672" t="s">
        <v>372</v>
      </c>
      <c r="C1672" s="2">
        <v>45461</v>
      </c>
      <c r="D1672" t="s">
        <v>9</v>
      </c>
      <c r="E1672">
        <v>-218.63757271816729</v>
      </c>
      <c r="F1672">
        <v>0</v>
      </c>
      <c r="G1672">
        <v>4154.1138816451794</v>
      </c>
      <c r="H1672" t="str">
        <f t="shared" si="52"/>
        <v>2024-06</v>
      </c>
      <c r="I1672">
        <f t="shared" si="53"/>
        <v>10128.941360959972</v>
      </c>
    </row>
    <row r="1673" spans="1:9" x14ac:dyDescent="0.35">
      <c r="A1673" t="s">
        <v>95</v>
      </c>
      <c r="B1673" t="s">
        <v>250</v>
      </c>
      <c r="C1673" s="2">
        <v>45461</v>
      </c>
      <c r="D1673" t="s">
        <v>9</v>
      </c>
      <c r="E1673">
        <v>-207.70569408225899</v>
      </c>
      <c r="F1673">
        <v>0</v>
      </c>
      <c r="G1673">
        <v>3946.4081875629199</v>
      </c>
      <c r="H1673" t="str">
        <f t="shared" si="52"/>
        <v>2024-06</v>
      </c>
      <c r="I1673">
        <f t="shared" si="53"/>
        <v>10128.941360959972</v>
      </c>
    </row>
    <row r="1674" spans="1:9" x14ac:dyDescent="0.35">
      <c r="A1674" t="s">
        <v>58</v>
      </c>
      <c r="B1674" t="s">
        <v>345</v>
      </c>
      <c r="C1674" s="2">
        <v>45462</v>
      </c>
      <c r="D1674" t="s">
        <v>36</v>
      </c>
      <c r="E1674">
        <v>222.60812298941499</v>
      </c>
      <c r="F1674">
        <v>10.27610800364619</v>
      </c>
      <c r="G1674">
        <v>4169.0163105523352</v>
      </c>
      <c r="H1674" t="str">
        <f t="shared" si="52"/>
        <v>2024-06</v>
      </c>
      <c r="I1674">
        <f t="shared" si="53"/>
        <v>10139.217468963619</v>
      </c>
    </row>
    <row r="1675" spans="1:9" x14ac:dyDescent="0.35">
      <c r="A1675" t="s">
        <v>84</v>
      </c>
      <c r="B1675" t="s">
        <v>338</v>
      </c>
      <c r="C1675" s="2">
        <v>45462</v>
      </c>
      <c r="D1675" t="s">
        <v>36</v>
      </c>
      <c r="E1675">
        <v>225.6908660018473</v>
      </c>
      <c r="F1675">
        <v>3.1625651196155218</v>
      </c>
      <c r="G1675">
        <v>4394.7071765541823</v>
      </c>
      <c r="H1675" t="str">
        <f t="shared" si="52"/>
        <v>2024-06</v>
      </c>
      <c r="I1675">
        <f t="shared" si="53"/>
        <v>10142.380034083235</v>
      </c>
    </row>
    <row r="1676" spans="1:9" x14ac:dyDescent="0.35">
      <c r="A1676" t="s">
        <v>26</v>
      </c>
      <c r="B1676" t="s">
        <v>29</v>
      </c>
      <c r="C1676" s="2">
        <v>45463</v>
      </c>
      <c r="D1676" t="s">
        <v>36</v>
      </c>
      <c r="E1676">
        <v>186.9169636231241</v>
      </c>
      <c r="F1676">
        <v>-4.7126799015323124</v>
      </c>
      <c r="G1676">
        <v>4581.6241401773068</v>
      </c>
      <c r="H1676" t="str">
        <f t="shared" si="52"/>
        <v>2024-06</v>
      </c>
      <c r="I1676">
        <f t="shared" si="53"/>
        <v>10137.667354181702</v>
      </c>
    </row>
    <row r="1677" spans="1:9" x14ac:dyDescent="0.35">
      <c r="A1677" t="s">
        <v>26</v>
      </c>
      <c r="B1677" t="s">
        <v>29</v>
      </c>
      <c r="C1677" s="2">
        <v>45463</v>
      </c>
      <c r="D1677" t="s">
        <v>36</v>
      </c>
      <c r="E1677">
        <v>196.75469855065691</v>
      </c>
      <c r="F1677">
        <v>-4.9607156858234873</v>
      </c>
      <c r="G1677">
        <v>4778.3788387279637</v>
      </c>
      <c r="H1677" t="str">
        <f t="shared" si="52"/>
        <v>2024-06</v>
      </c>
      <c r="I1677">
        <f t="shared" si="53"/>
        <v>10132.706638495878</v>
      </c>
    </row>
    <row r="1678" spans="1:9" x14ac:dyDescent="0.35">
      <c r="A1678" t="s">
        <v>84</v>
      </c>
      <c r="B1678" t="s">
        <v>295</v>
      </c>
      <c r="C1678" s="2">
        <v>45463</v>
      </c>
      <c r="D1678" t="s">
        <v>36</v>
      </c>
      <c r="E1678">
        <v>211.5087048653788</v>
      </c>
      <c r="F1678">
        <v>0.1068190272586662</v>
      </c>
      <c r="G1678">
        <v>4989.8875435933423</v>
      </c>
      <c r="H1678" t="str">
        <f t="shared" si="52"/>
        <v>2024-06</v>
      </c>
      <c r="I1678">
        <f t="shared" si="53"/>
        <v>10132.813457523136</v>
      </c>
    </row>
    <row r="1679" spans="1:9" x14ac:dyDescent="0.35">
      <c r="A1679" t="s">
        <v>368</v>
      </c>
      <c r="B1679" t="s">
        <v>153</v>
      </c>
      <c r="C1679" s="2">
        <v>45464</v>
      </c>
      <c r="D1679" t="s">
        <v>36</v>
      </c>
      <c r="E1679">
        <v>399.69012846513482</v>
      </c>
      <c r="F1679">
        <v>63.503678793220047</v>
      </c>
      <c r="G1679">
        <v>5389.5776720584772</v>
      </c>
      <c r="H1679" t="str">
        <f t="shared" si="52"/>
        <v>2024-06</v>
      </c>
      <c r="I1679">
        <f t="shared" si="53"/>
        <v>10196.317136316356</v>
      </c>
    </row>
    <row r="1680" spans="1:9" x14ac:dyDescent="0.35">
      <c r="A1680" t="s">
        <v>97</v>
      </c>
      <c r="B1680" t="s">
        <v>249</v>
      </c>
      <c r="C1680" s="2">
        <v>45464</v>
      </c>
      <c r="D1680" t="s">
        <v>36</v>
      </c>
      <c r="E1680">
        <v>230.60665452805139</v>
      </c>
      <c r="F1680">
        <v>0.46184114050680591</v>
      </c>
      <c r="G1680">
        <v>5620.1843265865282</v>
      </c>
      <c r="H1680" t="str">
        <f t="shared" si="52"/>
        <v>2024-06</v>
      </c>
      <c r="I1680">
        <f t="shared" si="53"/>
        <v>10196.778977456863</v>
      </c>
    </row>
    <row r="1681" spans="1:9" x14ac:dyDescent="0.35">
      <c r="A1681" t="s">
        <v>76</v>
      </c>
      <c r="B1681" t="s">
        <v>216</v>
      </c>
      <c r="C1681" s="2">
        <v>45464</v>
      </c>
      <c r="D1681" t="s">
        <v>36</v>
      </c>
      <c r="E1681">
        <v>413.94359161637141</v>
      </c>
      <c r="F1681">
        <v>-19.545709437228769</v>
      </c>
      <c r="G1681">
        <v>6034.1279182028993</v>
      </c>
      <c r="H1681" t="str">
        <f t="shared" si="52"/>
        <v>2024-06</v>
      </c>
      <c r="I1681">
        <f t="shared" si="53"/>
        <v>10177.233268019634</v>
      </c>
    </row>
    <row r="1682" spans="1:9" x14ac:dyDescent="0.35">
      <c r="A1682" t="s">
        <v>58</v>
      </c>
      <c r="B1682" t="s">
        <v>329</v>
      </c>
      <c r="C1682" s="2">
        <v>45464</v>
      </c>
      <c r="D1682" t="s">
        <v>36</v>
      </c>
      <c r="E1682">
        <v>180.43870711156941</v>
      </c>
      <c r="F1682">
        <v>-1.6094542368542191</v>
      </c>
      <c r="G1682">
        <v>6214.5666253144691</v>
      </c>
      <c r="H1682" t="str">
        <f t="shared" si="52"/>
        <v>2024-06</v>
      </c>
      <c r="I1682">
        <f t="shared" si="53"/>
        <v>10175.62381378278</v>
      </c>
    </row>
    <row r="1683" spans="1:9" x14ac:dyDescent="0.35">
      <c r="A1683" t="s">
        <v>97</v>
      </c>
      <c r="B1683" t="s">
        <v>372</v>
      </c>
      <c r="C1683" s="2">
        <v>45466</v>
      </c>
      <c r="D1683" t="s">
        <v>36</v>
      </c>
      <c r="E1683">
        <v>220.67679537349309</v>
      </c>
      <c r="F1683">
        <v>2.0392226553257728</v>
      </c>
      <c r="G1683">
        <v>6435.2434206879616</v>
      </c>
      <c r="H1683" t="str">
        <f t="shared" si="52"/>
        <v>2024-06</v>
      </c>
      <c r="I1683">
        <f t="shared" si="53"/>
        <v>10177.663036438105</v>
      </c>
    </row>
    <row r="1684" spans="1:9" x14ac:dyDescent="0.35">
      <c r="A1684" t="s">
        <v>65</v>
      </c>
      <c r="B1684" t="s">
        <v>47</v>
      </c>
      <c r="C1684" s="2">
        <v>45467</v>
      </c>
      <c r="D1684" t="s">
        <v>9</v>
      </c>
      <c r="E1684">
        <v>-321.76217103439808</v>
      </c>
      <c r="F1684">
        <v>0</v>
      </c>
      <c r="G1684">
        <v>6113.4812496535642</v>
      </c>
      <c r="H1684" t="str">
        <f t="shared" si="52"/>
        <v>2024-06</v>
      </c>
      <c r="I1684">
        <f t="shared" si="53"/>
        <v>10177.663036438105</v>
      </c>
    </row>
    <row r="1685" spans="1:9" x14ac:dyDescent="0.35">
      <c r="A1685" t="s">
        <v>65</v>
      </c>
      <c r="B1685" t="s">
        <v>33</v>
      </c>
      <c r="C1685" s="2">
        <v>45467</v>
      </c>
      <c r="D1685" t="s">
        <v>9</v>
      </c>
      <c r="E1685">
        <v>-305.67406248267821</v>
      </c>
      <c r="F1685">
        <v>0</v>
      </c>
      <c r="G1685">
        <v>5807.8071871708862</v>
      </c>
      <c r="H1685" t="str">
        <f t="shared" si="52"/>
        <v>2024-06</v>
      </c>
      <c r="I1685">
        <f t="shared" si="53"/>
        <v>10177.663036438105</v>
      </c>
    </row>
    <row r="1686" spans="1:9" x14ac:dyDescent="0.35">
      <c r="A1686" t="s">
        <v>65</v>
      </c>
      <c r="B1686" t="s">
        <v>373</v>
      </c>
      <c r="C1686" s="2">
        <v>45467</v>
      </c>
      <c r="D1686" t="s">
        <v>9</v>
      </c>
      <c r="E1686">
        <v>-290.39035935854429</v>
      </c>
      <c r="F1686">
        <v>0</v>
      </c>
      <c r="G1686">
        <v>5517.4168278123416</v>
      </c>
      <c r="H1686" t="str">
        <f t="shared" si="52"/>
        <v>2024-06</v>
      </c>
      <c r="I1686">
        <f t="shared" si="53"/>
        <v>10177.663036438105</v>
      </c>
    </row>
    <row r="1687" spans="1:9" x14ac:dyDescent="0.35">
      <c r="A1687" t="s">
        <v>65</v>
      </c>
      <c r="B1687" t="s">
        <v>33</v>
      </c>
      <c r="C1687" s="2">
        <v>45467</v>
      </c>
      <c r="D1687" t="s">
        <v>9</v>
      </c>
      <c r="E1687">
        <v>-275.8708413906171</v>
      </c>
      <c r="F1687">
        <v>0</v>
      </c>
      <c r="G1687">
        <v>5241.5459864217246</v>
      </c>
      <c r="H1687" t="str">
        <f t="shared" si="52"/>
        <v>2024-06</v>
      </c>
      <c r="I1687">
        <f t="shared" si="53"/>
        <v>10177.663036438105</v>
      </c>
    </row>
    <row r="1688" spans="1:9" x14ac:dyDescent="0.35">
      <c r="A1688" t="s">
        <v>65</v>
      </c>
      <c r="B1688" t="s">
        <v>373</v>
      </c>
      <c r="C1688" s="2">
        <v>45467</v>
      </c>
      <c r="D1688" t="s">
        <v>9</v>
      </c>
      <c r="E1688">
        <v>-262.07729932108617</v>
      </c>
      <c r="F1688">
        <v>0</v>
      </c>
      <c r="G1688">
        <v>4979.4686871006379</v>
      </c>
      <c r="H1688" t="str">
        <f t="shared" si="52"/>
        <v>2024-06</v>
      </c>
      <c r="I1688">
        <f t="shared" si="53"/>
        <v>10177.663036438105</v>
      </c>
    </row>
    <row r="1689" spans="1:9" x14ac:dyDescent="0.35">
      <c r="A1689" t="s">
        <v>65</v>
      </c>
      <c r="B1689" t="s">
        <v>47</v>
      </c>
      <c r="C1689" s="2">
        <v>45467</v>
      </c>
      <c r="D1689" t="s">
        <v>9</v>
      </c>
      <c r="E1689">
        <v>-248.97343435503191</v>
      </c>
      <c r="F1689">
        <v>0</v>
      </c>
      <c r="G1689">
        <v>4730.4952527456062</v>
      </c>
      <c r="H1689" t="str">
        <f t="shared" si="52"/>
        <v>2024-06</v>
      </c>
      <c r="I1689">
        <f t="shared" si="53"/>
        <v>10177.663036438105</v>
      </c>
    </row>
    <row r="1690" spans="1:9" x14ac:dyDescent="0.35">
      <c r="A1690" t="s">
        <v>65</v>
      </c>
      <c r="B1690" t="s">
        <v>373</v>
      </c>
      <c r="C1690" s="2">
        <v>45467</v>
      </c>
      <c r="D1690" t="s">
        <v>9</v>
      </c>
      <c r="E1690">
        <v>-236.5247626372803</v>
      </c>
      <c r="F1690">
        <v>0</v>
      </c>
      <c r="G1690">
        <v>4493.970490108326</v>
      </c>
      <c r="H1690" t="str">
        <f t="shared" si="52"/>
        <v>2024-06</v>
      </c>
      <c r="I1690">
        <f t="shared" si="53"/>
        <v>10177.663036438105</v>
      </c>
    </row>
    <row r="1691" spans="1:9" x14ac:dyDescent="0.35">
      <c r="A1691" t="s">
        <v>65</v>
      </c>
      <c r="B1691" t="s">
        <v>373</v>
      </c>
      <c r="C1691" s="2">
        <v>45467</v>
      </c>
      <c r="D1691" t="s">
        <v>9</v>
      </c>
      <c r="E1691">
        <v>-224.69852450541629</v>
      </c>
      <c r="F1691">
        <v>0</v>
      </c>
      <c r="G1691">
        <v>4269.2719656029094</v>
      </c>
      <c r="H1691" t="str">
        <f t="shared" si="52"/>
        <v>2024-06</v>
      </c>
      <c r="I1691">
        <f t="shared" si="53"/>
        <v>10177.663036438105</v>
      </c>
    </row>
    <row r="1692" spans="1:9" x14ac:dyDescent="0.35">
      <c r="A1692" t="s">
        <v>65</v>
      </c>
      <c r="B1692" t="s">
        <v>373</v>
      </c>
      <c r="C1692" s="2">
        <v>45467</v>
      </c>
      <c r="D1692" t="s">
        <v>9</v>
      </c>
      <c r="E1692">
        <v>-213.4635982801455</v>
      </c>
      <c r="F1692">
        <v>0</v>
      </c>
      <c r="G1692">
        <v>4055.8083673227638</v>
      </c>
      <c r="H1692" t="str">
        <f t="shared" si="52"/>
        <v>2024-06</v>
      </c>
      <c r="I1692">
        <f t="shared" si="53"/>
        <v>10177.663036438105</v>
      </c>
    </row>
    <row r="1693" spans="1:9" x14ac:dyDescent="0.35">
      <c r="A1693" t="s">
        <v>65</v>
      </c>
      <c r="B1693" t="s">
        <v>373</v>
      </c>
      <c r="C1693" s="2">
        <v>45467</v>
      </c>
      <c r="D1693" t="s">
        <v>9</v>
      </c>
      <c r="E1693">
        <v>-202.7904183661382</v>
      </c>
      <c r="F1693">
        <v>0</v>
      </c>
      <c r="G1693">
        <v>3853.0179489566258</v>
      </c>
      <c r="H1693" t="str">
        <f t="shared" si="52"/>
        <v>2024-06</v>
      </c>
      <c r="I1693">
        <f t="shared" si="53"/>
        <v>10177.663036438105</v>
      </c>
    </row>
    <row r="1694" spans="1:9" x14ac:dyDescent="0.35">
      <c r="A1694" t="s">
        <v>14</v>
      </c>
      <c r="B1694" t="s">
        <v>242</v>
      </c>
      <c r="C1694" s="2">
        <v>45471</v>
      </c>
      <c r="D1694" t="s">
        <v>36</v>
      </c>
      <c r="E1694">
        <v>303.90280685675401</v>
      </c>
      <c r="F1694">
        <v>1.1810604734131971</v>
      </c>
      <c r="G1694">
        <v>4156.9207558133794</v>
      </c>
      <c r="H1694" t="str">
        <f t="shared" si="52"/>
        <v>2024-06</v>
      </c>
      <c r="I1694">
        <f t="shared" si="53"/>
        <v>10178.844096911518</v>
      </c>
    </row>
    <row r="1695" spans="1:9" x14ac:dyDescent="0.35">
      <c r="A1695" t="s">
        <v>65</v>
      </c>
      <c r="B1695" t="s">
        <v>47</v>
      </c>
      <c r="C1695" s="2">
        <v>45471</v>
      </c>
      <c r="D1695" t="s">
        <v>36</v>
      </c>
      <c r="E1695">
        <v>327.02251689300232</v>
      </c>
      <c r="F1695">
        <v>5.2603458586041816</v>
      </c>
      <c r="G1695">
        <v>4483.9432727063813</v>
      </c>
      <c r="H1695" t="str">
        <f t="shared" si="52"/>
        <v>2024-06</v>
      </c>
      <c r="I1695">
        <f t="shared" si="53"/>
        <v>10184.104442770122</v>
      </c>
    </row>
    <row r="1696" spans="1:9" x14ac:dyDescent="0.35">
      <c r="A1696" t="s">
        <v>14</v>
      </c>
      <c r="B1696" t="s">
        <v>141</v>
      </c>
      <c r="C1696" s="2">
        <v>45471</v>
      </c>
      <c r="D1696" t="s">
        <v>36</v>
      </c>
      <c r="E1696">
        <v>326.96796019383231</v>
      </c>
      <c r="F1696">
        <v>8.3134903166315439</v>
      </c>
      <c r="G1696">
        <v>4810.9112329002137</v>
      </c>
      <c r="H1696" t="str">
        <f t="shared" si="52"/>
        <v>2024-06</v>
      </c>
      <c r="I1696">
        <f t="shared" si="53"/>
        <v>10192.417933086754</v>
      </c>
    </row>
    <row r="1697" spans="1:9" x14ac:dyDescent="0.35">
      <c r="A1697" t="s">
        <v>65</v>
      </c>
      <c r="B1697" t="s">
        <v>373</v>
      </c>
      <c r="C1697" s="2">
        <v>45471</v>
      </c>
      <c r="D1697" t="s">
        <v>36</v>
      </c>
      <c r="E1697">
        <v>267.90124011867658</v>
      </c>
      <c r="F1697">
        <v>5.8239407975903532</v>
      </c>
      <c r="G1697">
        <v>5078.8124730188902</v>
      </c>
      <c r="H1697" t="str">
        <f t="shared" si="52"/>
        <v>2024-06</v>
      </c>
      <c r="I1697">
        <f t="shared" si="53"/>
        <v>10198.241873884344</v>
      </c>
    </row>
    <row r="1698" spans="1:9" x14ac:dyDescent="0.35">
      <c r="A1698" t="s">
        <v>14</v>
      </c>
      <c r="B1698" t="s">
        <v>94</v>
      </c>
      <c r="C1698" s="2">
        <v>45471</v>
      </c>
      <c r="D1698" t="s">
        <v>36</v>
      </c>
      <c r="E1698">
        <v>359.76292033393997</v>
      </c>
      <c r="F1698">
        <v>6.6831753176510924</v>
      </c>
      <c r="G1698">
        <v>5438.5753933528304</v>
      </c>
      <c r="H1698" t="str">
        <f t="shared" si="52"/>
        <v>2024-06</v>
      </c>
      <c r="I1698">
        <f t="shared" si="53"/>
        <v>10204.925049201995</v>
      </c>
    </row>
    <row r="1699" spans="1:9" x14ac:dyDescent="0.35">
      <c r="A1699" t="s">
        <v>14</v>
      </c>
      <c r="B1699" t="s">
        <v>345</v>
      </c>
      <c r="C1699" s="2">
        <v>45471</v>
      </c>
      <c r="D1699" t="s">
        <v>36</v>
      </c>
      <c r="E1699">
        <v>299.70475009767739</v>
      </c>
      <c r="F1699">
        <v>12.119091033503651</v>
      </c>
      <c r="G1699">
        <v>5738.2801434505081</v>
      </c>
      <c r="H1699" t="str">
        <f t="shared" si="52"/>
        <v>2024-06</v>
      </c>
      <c r="I1699">
        <f t="shared" si="53"/>
        <v>10217.044140235499</v>
      </c>
    </row>
    <row r="1700" spans="1:9" x14ac:dyDescent="0.35">
      <c r="A1700" t="s">
        <v>14</v>
      </c>
      <c r="B1700" t="s">
        <v>370</v>
      </c>
      <c r="C1700" s="2">
        <v>45471</v>
      </c>
      <c r="D1700" t="s">
        <v>36</v>
      </c>
      <c r="E1700">
        <v>263.34880184727871</v>
      </c>
      <c r="F1700">
        <v>3.8027445418618981</v>
      </c>
      <c r="G1700">
        <v>6001.6289452977871</v>
      </c>
      <c r="H1700" t="str">
        <f t="shared" si="52"/>
        <v>2024-06</v>
      </c>
      <c r="I1700">
        <f t="shared" si="53"/>
        <v>10220.84688477736</v>
      </c>
    </row>
    <row r="1701" spans="1:9" x14ac:dyDescent="0.35">
      <c r="A1701" t="s">
        <v>14</v>
      </c>
      <c r="B1701" t="s">
        <v>207</v>
      </c>
      <c r="C1701" s="2">
        <v>45471</v>
      </c>
      <c r="D1701" t="s">
        <v>36</v>
      </c>
      <c r="E1701">
        <v>325.87546626491479</v>
      </c>
      <c r="F1701">
        <v>-9.5502915005596947</v>
      </c>
      <c r="G1701">
        <v>6327.5044115627024</v>
      </c>
      <c r="H1701" t="str">
        <f t="shared" si="52"/>
        <v>2024-06</v>
      </c>
      <c r="I1701">
        <f t="shared" si="53"/>
        <v>10211.2965932768</v>
      </c>
    </row>
    <row r="1702" spans="1:9" x14ac:dyDescent="0.35">
      <c r="A1702" t="s">
        <v>65</v>
      </c>
      <c r="B1702" t="s">
        <v>373</v>
      </c>
      <c r="C1702" s="2">
        <v>45471</v>
      </c>
      <c r="D1702" t="s">
        <v>36</v>
      </c>
      <c r="E1702">
        <v>296.84347935587442</v>
      </c>
      <c r="F1702">
        <v>6.4531199973300204</v>
      </c>
      <c r="G1702">
        <v>6624.347890918576</v>
      </c>
      <c r="H1702" t="str">
        <f t="shared" si="52"/>
        <v>2024-06</v>
      </c>
      <c r="I1702">
        <f t="shared" si="53"/>
        <v>10217.74971327413</v>
      </c>
    </row>
    <row r="1703" spans="1:9" x14ac:dyDescent="0.35">
      <c r="A1703" t="s">
        <v>14</v>
      </c>
      <c r="B1703" t="s">
        <v>35</v>
      </c>
      <c r="C1703" s="2">
        <v>45471</v>
      </c>
      <c r="D1703" t="s">
        <v>36</v>
      </c>
      <c r="E1703">
        <v>284.04877108294488</v>
      </c>
      <c r="F1703">
        <v>10.842394971979839</v>
      </c>
      <c r="G1703">
        <v>6908.3966620015208</v>
      </c>
      <c r="H1703" t="str">
        <f t="shared" si="52"/>
        <v>2024-06</v>
      </c>
      <c r="I1703">
        <f t="shared" si="53"/>
        <v>10228.59210824611</v>
      </c>
    </row>
    <row r="1704" spans="1:9" x14ac:dyDescent="0.35">
      <c r="A1704" t="s">
        <v>65</v>
      </c>
      <c r="B1704" t="s">
        <v>33</v>
      </c>
      <c r="C1704" s="2">
        <v>45471</v>
      </c>
      <c r="D1704" t="s">
        <v>36</v>
      </c>
      <c r="E1704">
        <v>309.31617909960431</v>
      </c>
      <c r="F1704">
        <v>3.6421166169260459</v>
      </c>
      <c r="G1704">
        <v>7217.7128411011254</v>
      </c>
      <c r="H1704" t="str">
        <f t="shared" si="52"/>
        <v>2024-06</v>
      </c>
      <c r="I1704">
        <f t="shared" si="53"/>
        <v>10232.234224863036</v>
      </c>
    </row>
    <row r="1705" spans="1:9" x14ac:dyDescent="0.35">
      <c r="A1705" t="s">
        <v>65</v>
      </c>
      <c r="B1705" t="s">
        <v>33</v>
      </c>
      <c r="C1705" s="2">
        <v>45471</v>
      </c>
      <c r="D1705" t="s">
        <v>36</v>
      </c>
      <c r="E1705">
        <v>279.15785163739292</v>
      </c>
      <c r="F1705">
        <v>3.2870102467757651</v>
      </c>
      <c r="G1705">
        <v>7496.8706927385183</v>
      </c>
      <c r="H1705" t="str">
        <f t="shared" si="52"/>
        <v>2024-06</v>
      </c>
      <c r="I1705">
        <f t="shared" si="53"/>
        <v>10235.521235109811</v>
      </c>
    </row>
    <row r="1706" spans="1:9" x14ac:dyDescent="0.35">
      <c r="A1706" t="s">
        <v>14</v>
      </c>
      <c r="B1706" t="s">
        <v>339</v>
      </c>
      <c r="C1706" s="2">
        <v>45471</v>
      </c>
      <c r="D1706" t="s">
        <v>36</v>
      </c>
      <c r="E1706">
        <v>414.33397517765331</v>
      </c>
      <c r="F1706">
        <v>23.109880976779149</v>
      </c>
      <c r="G1706">
        <v>7911.2046679161713</v>
      </c>
      <c r="H1706" t="str">
        <f t="shared" si="52"/>
        <v>2024-06</v>
      </c>
      <c r="I1706">
        <f t="shared" si="53"/>
        <v>10258.63111608659</v>
      </c>
    </row>
    <row r="1707" spans="1:9" x14ac:dyDescent="0.35">
      <c r="A1707" t="s">
        <v>65</v>
      </c>
      <c r="B1707" t="s">
        <v>47</v>
      </c>
      <c r="C1707" s="2">
        <v>45471</v>
      </c>
      <c r="D1707" t="s">
        <v>36</v>
      </c>
      <c r="E1707">
        <v>253.0437897050769</v>
      </c>
      <c r="F1707">
        <v>4.0703553500449914</v>
      </c>
      <c r="G1707">
        <v>8164.2484576212482</v>
      </c>
      <c r="H1707" t="str">
        <f t="shared" si="52"/>
        <v>2024-06</v>
      </c>
      <c r="I1707">
        <f t="shared" si="53"/>
        <v>10262.701471436634</v>
      </c>
    </row>
    <row r="1708" spans="1:9" x14ac:dyDescent="0.35">
      <c r="A1708" t="s">
        <v>14</v>
      </c>
      <c r="B1708" t="s">
        <v>369</v>
      </c>
      <c r="C1708" s="2">
        <v>45471</v>
      </c>
      <c r="D1708" t="s">
        <v>36</v>
      </c>
      <c r="E1708">
        <v>377.01190319787901</v>
      </c>
      <c r="F1708">
        <v>5.3490137070484707</v>
      </c>
      <c r="G1708">
        <v>8541.2603608191275</v>
      </c>
      <c r="H1708" t="str">
        <f t="shared" si="52"/>
        <v>2024-06</v>
      </c>
      <c r="I1708">
        <f t="shared" si="53"/>
        <v>10268.050485143682</v>
      </c>
    </row>
    <row r="1709" spans="1:9" x14ac:dyDescent="0.35">
      <c r="A1709" t="s">
        <v>58</v>
      </c>
      <c r="B1709" t="s">
        <v>371</v>
      </c>
      <c r="C1709" s="2">
        <v>45471</v>
      </c>
      <c r="D1709" t="s">
        <v>36</v>
      </c>
      <c r="E1709">
        <v>178.22156903910559</v>
      </c>
      <c r="F1709">
        <v>5.2758157581032208</v>
      </c>
      <c r="G1709">
        <v>8719.4819298582333</v>
      </c>
      <c r="H1709" t="str">
        <f t="shared" si="52"/>
        <v>2024-06</v>
      </c>
      <c r="I1709">
        <f t="shared" si="53"/>
        <v>10273.326300901785</v>
      </c>
    </row>
    <row r="1710" spans="1:9" x14ac:dyDescent="0.35">
      <c r="A1710" t="s">
        <v>353</v>
      </c>
      <c r="B1710" t="s">
        <v>139</v>
      </c>
      <c r="C1710" s="2">
        <v>45471</v>
      </c>
      <c r="D1710" t="s">
        <v>9</v>
      </c>
      <c r="E1710">
        <v>-435.97409649291171</v>
      </c>
      <c r="F1710">
        <v>0</v>
      </c>
      <c r="G1710">
        <v>8283.5078333653219</v>
      </c>
      <c r="H1710" t="str">
        <f t="shared" si="52"/>
        <v>2024-06</v>
      </c>
      <c r="I1710">
        <f t="shared" si="53"/>
        <v>10273.326300901785</v>
      </c>
    </row>
    <row r="1711" spans="1:9" x14ac:dyDescent="0.35">
      <c r="A1711" t="s">
        <v>353</v>
      </c>
      <c r="B1711" t="s">
        <v>140</v>
      </c>
      <c r="C1711" s="2">
        <v>45471</v>
      </c>
      <c r="D1711" t="s">
        <v>9</v>
      </c>
      <c r="E1711">
        <v>-414.17539166826612</v>
      </c>
      <c r="F1711">
        <v>0</v>
      </c>
      <c r="G1711">
        <v>7869.3324416970554</v>
      </c>
      <c r="H1711" t="str">
        <f t="shared" si="52"/>
        <v>2024-06</v>
      </c>
      <c r="I1711">
        <f t="shared" si="53"/>
        <v>10273.326300901785</v>
      </c>
    </row>
    <row r="1712" spans="1:9" x14ac:dyDescent="0.35">
      <c r="A1712" t="s">
        <v>65</v>
      </c>
      <c r="B1712" t="s">
        <v>373</v>
      </c>
      <c r="C1712" s="2">
        <v>45472</v>
      </c>
      <c r="D1712" t="s">
        <v>36</v>
      </c>
      <c r="E1712">
        <v>243.03541696507261</v>
      </c>
      <c r="F1712">
        <v>6.5106543277923086</v>
      </c>
      <c r="G1712">
        <v>8112.3678586621281</v>
      </c>
      <c r="H1712" t="str">
        <f t="shared" si="52"/>
        <v>2024-06</v>
      </c>
      <c r="I1712">
        <f t="shared" si="53"/>
        <v>10279.836955229577</v>
      </c>
    </row>
    <row r="1713" spans="1:9" x14ac:dyDescent="0.35">
      <c r="A1713" t="s">
        <v>65</v>
      </c>
      <c r="B1713" t="s">
        <v>373</v>
      </c>
      <c r="C1713" s="2">
        <v>45472</v>
      </c>
      <c r="D1713" t="s">
        <v>36</v>
      </c>
      <c r="E1713">
        <v>230.88364611681899</v>
      </c>
      <c r="F1713">
        <v>6.1851216114027068</v>
      </c>
      <c r="G1713">
        <v>8343.2515047789475</v>
      </c>
      <c r="H1713" t="str">
        <f t="shared" si="52"/>
        <v>2024-06</v>
      </c>
      <c r="I1713">
        <f t="shared" si="53"/>
        <v>10286.02207684098</v>
      </c>
    </row>
    <row r="1714" spans="1:9" x14ac:dyDescent="0.35">
      <c r="A1714" t="s">
        <v>65</v>
      </c>
      <c r="B1714" t="s">
        <v>373</v>
      </c>
      <c r="C1714" s="2">
        <v>45473</v>
      </c>
      <c r="D1714" t="s">
        <v>36</v>
      </c>
      <c r="E1714">
        <v>219.339463810978</v>
      </c>
      <c r="F1714">
        <v>5.8758655308325558</v>
      </c>
      <c r="G1714">
        <v>8562.590968589926</v>
      </c>
      <c r="H1714" t="str">
        <f t="shared" si="52"/>
        <v>2024-06</v>
      </c>
      <c r="I1714">
        <f t="shared" si="53"/>
        <v>10291.897942371812</v>
      </c>
    </row>
    <row r="1715" spans="1:9" x14ac:dyDescent="0.35">
      <c r="A1715" t="s">
        <v>65</v>
      </c>
      <c r="B1715" t="s">
        <v>373</v>
      </c>
      <c r="C1715" s="2">
        <v>45473</v>
      </c>
      <c r="D1715" t="s">
        <v>36</v>
      </c>
      <c r="E1715">
        <v>208.37249062042909</v>
      </c>
      <c r="F1715">
        <v>5.5820722542909493</v>
      </c>
      <c r="G1715">
        <v>8770.9634592103557</v>
      </c>
      <c r="H1715" t="str">
        <f t="shared" si="52"/>
        <v>2024-06</v>
      </c>
      <c r="I1715">
        <f t="shared" si="53"/>
        <v>10297.480014626102</v>
      </c>
    </row>
    <row r="1716" spans="1:9" x14ac:dyDescent="0.35">
      <c r="A1716" t="s">
        <v>39</v>
      </c>
      <c r="B1716" t="s">
        <v>43</v>
      </c>
      <c r="C1716" s="2">
        <v>45476</v>
      </c>
      <c r="D1716" t="s">
        <v>36</v>
      </c>
      <c r="E1716">
        <v>166.6647660854162</v>
      </c>
      <c r="F1716">
        <v>2.366300468463947</v>
      </c>
      <c r="G1716">
        <v>8937.6282252957717</v>
      </c>
      <c r="H1716" t="str">
        <f t="shared" si="52"/>
        <v>2024-07</v>
      </c>
      <c r="I1716">
        <f t="shared" si="53"/>
        <v>10299.846315094566</v>
      </c>
    </row>
    <row r="1717" spans="1:9" x14ac:dyDescent="0.35">
      <c r="A1717" t="s">
        <v>162</v>
      </c>
      <c r="B1717" t="s">
        <v>153</v>
      </c>
      <c r="C1717" s="2">
        <v>45476</v>
      </c>
      <c r="D1717" t="s">
        <v>9</v>
      </c>
      <c r="E1717">
        <v>-446.8814112647886</v>
      </c>
      <c r="F1717">
        <v>0</v>
      </c>
      <c r="G1717">
        <v>8490.7468140309829</v>
      </c>
      <c r="H1717" t="str">
        <f t="shared" si="52"/>
        <v>2024-07</v>
      </c>
      <c r="I1717">
        <f t="shared" si="53"/>
        <v>10299.846315094566</v>
      </c>
    </row>
    <row r="1718" spans="1:9" x14ac:dyDescent="0.35">
      <c r="A1718" t="s">
        <v>44</v>
      </c>
      <c r="B1718" t="s">
        <v>45</v>
      </c>
      <c r="C1718" s="2">
        <v>45477</v>
      </c>
      <c r="D1718" t="s">
        <v>36</v>
      </c>
      <c r="E1718">
        <v>154.36382400364229</v>
      </c>
      <c r="F1718">
        <v>6.0844587843428712</v>
      </c>
      <c r="G1718">
        <v>8645.1106380346246</v>
      </c>
      <c r="H1718" t="str">
        <f t="shared" si="52"/>
        <v>2024-07</v>
      </c>
      <c r="I1718">
        <f t="shared" si="53"/>
        <v>10305.930773878908</v>
      </c>
    </row>
    <row r="1719" spans="1:9" x14ac:dyDescent="0.35">
      <c r="A1719" t="s">
        <v>95</v>
      </c>
      <c r="B1719" t="s">
        <v>250</v>
      </c>
      <c r="C1719" s="2">
        <v>45477</v>
      </c>
      <c r="D1719" t="s">
        <v>36</v>
      </c>
      <c r="E1719">
        <v>190.1256596187888</v>
      </c>
      <c r="F1719">
        <v>-17.58003446347016</v>
      </c>
      <c r="G1719">
        <v>8835.2362976534132</v>
      </c>
      <c r="H1719" t="str">
        <f t="shared" si="52"/>
        <v>2024-07</v>
      </c>
      <c r="I1719">
        <f t="shared" si="53"/>
        <v>10288.350739415439</v>
      </c>
    </row>
    <row r="1720" spans="1:9" x14ac:dyDescent="0.35">
      <c r="A1720" t="s">
        <v>374</v>
      </c>
      <c r="B1720" t="s">
        <v>375</v>
      </c>
      <c r="C1720" s="2">
        <v>45477</v>
      </c>
      <c r="D1720" t="s">
        <v>9</v>
      </c>
      <c r="E1720">
        <v>-441.76181488267071</v>
      </c>
      <c r="F1720">
        <v>0</v>
      </c>
      <c r="G1720">
        <v>8393.4744827707418</v>
      </c>
      <c r="H1720" t="str">
        <f t="shared" si="52"/>
        <v>2024-07</v>
      </c>
      <c r="I1720">
        <f t="shared" si="53"/>
        <v>10288.350739415439</v>
      </c>
    </row>
    <row r="1721" spans="1:9" x14ac:dyDescent="0.35">
      <c r="A1721" t="s">
        <v>10</v>
      </c>
      <c r="B1721" t="s">
        <v>51</v>
      </c>
      <c r="C1721" s="2">
        <v>45477</v>
      </c>
      <c r="D1721" t="s">
        <v>9</v>
      </c>
      <c r="E1721">
        <v>-419.67372413853712</v>
      </c>
      <c r="F1721">
        <v>0</v>
      </c>
      <c r="G1721">
        <v>7973.8007586322046</v>
      </c>
      <c r="H1721" t="str">
        <f t="shared" si="52"/>
        <v>2024-07</v>
      </c>
      <c r="I1721">
        <f t="shared" si="53"/>
        <v>10288.350739415439</v>
      </c>
    </row>
    <row r="1722" spans="1:9" x14ac:dyDescent="0.35">
      <c r="A1722" t="s">
        <v>10</v>
      </c>
      <c r="B1722" t="s">
        <v>52</v>
      </c>
      <c r="C1722" s="2">
        <v>45477</v>
      </c>
      <c r="D1722" t="s">
        <v>9</v>
      </c>
      <c r="E1722">
        <v>-398.69003793161028</v>
      </c>
      <c r="F1722">
        <v>0</v>
      </c>
      <c r="G1722">
        <v>7575.1107207005944</v>
      </c>
      <c r="H1722" t="str">
        <f t="shared" si="52"/>
        <v>2024-07</v>
      </c>
      <c r="I1722">
        <f t="shared" si="53"/>
        <v>10288.350739415439</v>
      </c>
    </row>
    <row r="1723" spans="1:9" x14ac:dyDescent="0.35">
      <c r="A1723" t="s">
        <v>10</v>
      </c>
      <c r="B1723" t="s">
        <v>35</v>
      </c>
      <c r="C1723" s="2">
        <v>45477</v>
      </c>
      <c r="D1723" t="s">
        <v>9</v>
      </c>
      <c r="E1723">
        <v>-378.75553603502982</v>
      </c>
      <c r="F1723">
        <v>0</v>
      </c>
      <c r="G1723">
        <v>7196.3551846655646</v>
      </c>
      <c r="H1723" t="str">
        <f t="shared" si="52"/>
        <v>2024-07</v>
      </c>
      <c r="I1723">
        <f t="shared" si="53"/>
        <v>10288.350739415439</v>
      </c>
    </row>
    <row r="1724" spans="1:9" x14ac:dyDescent="0.35">
      <c r="A1724" t="s">
        <v>374</v>
      </c>
      <c r="B1724" t="s">
        <v>376</v>
      </c>
      <c r="C1724" s="2">
        <v>45477</v>
      </c>
      <c r="D1724" t="s">
        <v>9</v>
      </c>
      <c r="E1724">
        <v>-359.81775923327831</v>
      </c>
      <c r="F1724">
        <v>0</v>
      </c>
      <c r="G1724">
        <v>6836.537425432286</v>
      </c>
      <c r="H1724" t="str">
        <f t="shared" si="52"/>
        <v>2024-07</v>
      </c>
      <c r="I1724">
        <f t="shared" si="53"/>
        <v>10288.350739415439</v>
      </c>
    </row>
    <row r="1725" spans="1:9" x14ac:dyDescent="0.35">
      <c r="A1725" t="s">
        <v>86</v>
      </c>
      <c r="B1725" t="s">
        <v>87</v>
      </c>
      <c r="C1725" s="2">
        <v>45479</v>
      </c>
      <c r="D1725" t="s">
        <v>36</v>
      </c>
      <c r="E1725">
        <v>147.5686315872581</v>
      </c>
      <c r="F1725">
        <v>-8.5149107488465461</v>
      </c>
      <c r="G1725">
        <v>6984.1060570195441</v>
      </c>
      <c r="H1725" t="str">
        <f t="shared" si="52"/>
        <v>2024-07</v>
      </c>
      <c r="I1725">
        <f t="shared" si="53"/>
        <v>10279.835828666592</v>
      </c>
    </row>
    <row r="1726" spans="1:9" x14ac:dyDescent="0.35">
      <c r="A1726" t="s">
        <v>374</v>
      </c>
      <c r="B1726" t="s">
        <v>375</v>
      </c>
      <c r="C1726" s="2">
        <v>45479</v>
      </c>
      <c r="D1726" t="s">
        <v>36</v>
      </c>
      <c r="E1726">
        <v>439.94459807198581</v>
      </c>
      <c r="F1726">
        <v>-1.817216810684954</v>
      </c>
      <c r="G1726">
        <v>7424.0506550915297</v>
      </c>
      <c r="H1726" t="str">
        <f t="shared" si="52"/>
        <v>2024-07</v>
      </c>
      <c r="I1726">
        <f t="shared" si="53"/>
        <v>10278.018611855907</v>
      </c>
    </row>
    <row r="1727" spans="1:9" x14ac:dyDescent="0.35">
      <c r="A1727" t="s">
        <v>14</v>
      </c>
      <c r="B1727" t="s">
        <v>133</v>
      </c>
      <c r="C1727" s="2">
        <v>45482</v>
      </c>
      <c r="D1727" t="s">
        <v>9</v>
      </c>
      <c r="E1727">
        <v>-371.20253275457651</v>
      </c>
      <c r="F1727">
        <v>0</v>
      </c>
      <c r="G1727">
        <v>7052.8481223369536</v>
      </c>
      <c r="H1727" t="str">
        <f t="shared" si="52"/>
        <v>2024-07</v>
      </c>
      <c r="I1727">
        <f t="shared" si="53"/>
        <v>10278.018611855907</v>
      </c>
    </row>
    <row r="1728" spans="1:9" x14ac:dyDescent="0.35">
      <c r="A1728" t="s">
        <v>14</v>
      </c>
      <c r="B1728" t="s">
        <v>349</v>
      </c>
      <c r="C1728" s="2">
        <v>45482</v>
      </c>
      <c r="D1728" t="s">
        <v>9</v>
      </c>
      <c r="E1728">
        <v>-352.64240611684772</v>
      </c>
      <c r="F1728">
        <v>0</v>
      </c>
      <c r="G1728">
        <v>6700.2057162201054</v>
      </c>
      <c r="H1728" t="str">
        <f t="shared" si="52"/>
        <v>2024-07</v>
      </c>
      <c r="I1728">
        <f t="shared" si="53"/>
        <v>10278.018611855907</v>
      </c>
    </row>
    <row r="1729" spans="1:9" x14ac:dyDescent="0.35">
      <c r="A1729" t="s">
        <v>14</v>
      </c>
      <c r="B1729" t="s">
        <v>377</v>
      </c>
      <c r="C1729" s="2">
        <v>45482</v>
      </c>
      <c r="D1729" t="s">
        <v>9</v>
      </c>
      <c r="E1729">
        <v>-335.0102858110053</v>
      </c>
      <c r="F1729">
        <v>0</v>
      </c>
      <c r="G1729">
        <v>6365.1954304090996</v>
      </c>
      <c r="H1729" t="str">
        <f t="shared" si="52"/>
        <v>2024-07</v>
      </c>
      <c r="I1729">
        <f t="shared" si="53"/>
        <v>10278.018611855907</v>
      </c>
    </row>
    <row r="1730" spans="1:9" x14ac:dyDescent="0.35">
      <c r="A1730" t="s">
        <v>14</v>
      </c>
      <c r="B1730" t="s">
        <v>378</v>
      </c>
      <c r="C1730" s="2">
        <v>45482</v>
      </c>
      <c r="D1730" t="s">
        <v>9</v>
      </c>
      <c r="E1730">
        <v>-318.25977152045499</v>
      </c>
      <c r="F1730">
        <v>0</v>
      </c>
      <c r="G1730">
        <v>6046.9356588886458</v>
      </c>
      <c r="H1730" t="str">
        <f t="shared" si="52"/>
        <v>2024-07</v>
      </c>
      <c r="I1730">
        <f t="shared" si="53"/>
        <v>10278.018611855907</v>
      </c>
    </row>
    <row r="1731" spans="1:9" x14ac:dyDescent="0.35">
      <c r="A1731" t="s">
        <v>14</v>
      </c>
      <c r="B1731" t="s">
        <v>379</v>
      </c>
      <c r="C1731" s="2">
        <v>45482</v>
      </c>
      <c r="D1731" t="s">
        <v>9</v>
      </c>
      <c r="E1731">
        <v>-302.34678294443228</v>
      </c>
      <c r="F1731">
        <v>0</v>
      </c>
      <c r="G1731">
        <v>5744.5888759442132</v>
      </c>
      <c r="H1731" t="str">
        <f t="shared" ref="H1731:H1794" si="54">TEXT(C1731,"yyyy-mm")</f>
        <v>2024-07</v>
      </c>
      <c r="I1731">
        <f t="shared" si="53"/>
        <v>10278.018611855907</v>
      </c>
    </row>
    <row r="1732" spans="1:9" x14ac:dyDescent="0.35">
      <c r="A1732" t="s">
        <v>14</v>
      </c>
      <c r="B1732" t="s">
        <v>291</v>
      </c>
      <c r="C1732" s="2">
        <v>45482</v>
      </c>
      <c r="D1732" t="s">
        <v>9</v>
      </c>
      <c r="E1732">
        <v>-287.22944379721059</v>
      </c>
      <c r="F1732">
        <v>0</v>
      </c>
      <c r="G1732">
        <v>5457.3594321470027</v>
      </c>
      <c r="H1732" t="str">
        <f t="shared" si="54"/>
        <v>2024-07</v>
      </c>
      <c r="I1732">
        <f t="shared" ref="I1732:I1795" si="55">I1731 + F1732</f>
        <v>10278.018611855907</v>
      </c>
    </row>
    <row r="1733" spans="1:9" x14ac:dyDescent="0.35">
      <c r="A1733" t="s">
        <v>14</v>
      </c>
      <c r="B1733" t="s">
        <v>277</v>
      </c>
      <c r="C1733" s="2">
        <v>45482</v>
      </c>
      <c r="D1733" t="s">
        <v>9</v>
      </c>
      <c r="E1733">
        <v>-272.86797160735023</v>
      </c>
      <c r="F1733">
        <v>0</v>
      </c>
      <c r="G1733">
        <v>5184.4914605396534</v>
      </c>
      <c r="H1733" t="str">
        <f t="shared" si="54"/>
        <v>2024-07</v>
      </c>
      <c r="I1733">
        <f t="shared" si="55"/>
        <v>10278.018611855907</v>
      </c>
    </row>
    <row r="1734" spans="1:9" x14ac:dyDescent="0.35">
      <c r="A1734" t="s">
        <v>14</v>
      </c>
      <c r="B1734" t="s">
        <v>370</v>
      </c>
      <c r="C1734" s="2">
        <v>45482</v>
      </c>
      <c r="D1734" t="s">
        <v>9</v>
      </c>
      <c r="E1734">
        <v>-259.22457302698263</v>
      </c>
      <c r="F1734">
        <v>0</v>
      </c>
      <c r="G1734">
        <v>4925.2668875126701</v>
      </c>
      <c r="H1734" t="str">
        <f t="shared" si="54"/>
        <v>2024-07</v>
      </c>
      <c r="I1734">
        <f t="shared" si="55"/>
        <v>10278.018611855907</v>
      </c>
    </row>
    <row r="1735" spans="1:9" x14ac:dyDescent="0.35">
      <c r="A1735" t="s">
        <v>14</v>
      </c>
      <c r="B1735" t="s">
        <v>206</v>
      </c>
      <c r="C1735" s="2">
        <v>45482</v>
      </c>
      <c r="D1735" t="s">
        <v>9</v>
      </c>
      <c r="E1735">
        <v>-246.26334437563349</v>
      </c>
      <c r="F1735">
        <v>0</v>
      </c>
      <c r="G1735">
        <v>4679.003543137037</v>
      </c>
      <c r="H1735" t="str">
        <f t="shared" si="54"/>
        <v>2024-07</v>
      </c>
      <c r="I1735">
        <f t="shared" si="55"/>
        <v>10278.018611855907</v>
      </c>
    </row>
    <row r="1736" spans="1:9" x14ac:dyDescent="0.35">
      <c r="A1736" t="s">
        <v>14</v>
      </c>
      <c r="B1736" t="s">
        <v>104</v>
      </c>
      <c r="C1736" s="2">
        <v>45482</v>
      </c>
      <c r="D1736" t="s">
        <v>9</v>
      </c>
      <c r="E1736">
        <v>-233.95017715685191</v>
      </c>
      <c r="F1736">
        <v>0</v>
      </c>
      <c r="G1736">
        <v>4445.0533659801849</v>
      </c>
      <c r="H1736" t="str">
        <f t="shared" si="54"/>
        <v>2024-07</v>
      </c>
      <c r="I1736">
        <f t="shared" si="55"/>
        <v>10278.018611855907</v>
      </c>
    </row>
    <row r="1737" spans="1:9" x14ac:dyDescent="0.35">
      <c r="A1737" t="s">
        <v>10</v>
      </c>
      <c r="B1737" t="s">
        <v>51</v>
      </c>
      <c r="C1737" s="2">
        <v>45483</v>
      </c>
      <c r="D1737" t="s">
        <v>36</v>
      </c>
      <c r="E1737">
        <v>424.01298245538783</v>
      </c>
      <c r="F1737">
        <v>4.3392583168507031</v>
      </c>
      <c r="G1737">
        <v>4869.0663484355728</v>
      </c>
      <c r="H1737" t="str">
        <f t="shared" si="54"/>
        <v>2024-07</v>
      </c>
      <c r="I1737">
        <f t="shared" si="55"/>
        <v>10282.357870172758</v>
      </c>
    </row>
    <row r="1738" spans="1:9" x14ac:dyDescent="0.35">
      <c r="A1738" t="s">
        <v>58</v>
      </c>
      <c r="B1738" t="s">
        <v>235</v>
      </c>
      <c r="C1738" s="2">
        <v>45483</v>
      </c>
      <c r="D1738" t="s">
        <v>9</v>
      </c>
      <c r="E1738">
        <v>-243.45331742177859</v>
      </c>
      <c r="F1738">
        <v>0</v>
      </c>
      <c r="G1738">
        <v>4625.6130310137942</v>
      </c>
      <c r="H1738" t="str">
        <f t="shared" si="54"/>
        <v>2024-07</v>
      </c>
      <c r="I1738">
        <f t="shared" si="55"/>
        <v>10282.357870172758</v>
      </c>
    </row>
    <row r="1739" spans="1:9" x14ac:dyDescent="0.35">
      <c r="A1739" t="s">
        <v>58</v>
      </c>
      <c r="B1739" t="s">
        <v>380</v>
      </c>
      <c r="C1739" s="2">
        <v>45483</v>
      </c>
      <c r="D1739" t="s">
        <v>9</v>
      </c>
      <c r="E1739">
        <v>-231.2806515506897</v>
      </c>
      <c r="F1739">
        <v>0</v>
      </c>
      <c r="G1739">
        <v>4394.3323794631042</v>
      </c>
      <c r="H1739" t="str">
        <f t="shared" si="54"/>
        <v>2024-07</v>
      </c>
      <c r="I1739">
        <f t="shared" si="55"/>
        <v>10282.357870172758</v>
      </c>
    </row>
    <row r="1740" spans="1:9" x14ac:dyDescent="0.35">
      <c r="A1740" t="s">
        <v>58</v>
      </c>
      <c r="B1740" t="s">
        <v>381</v>
      </c>
      <c r="C1740" s="2">
        <v>45483</v>
      </c>
      <c r="D1740" t="s">
        <v>9</v>
      </c>
      <c r="E1740">
        <v>-219.71661897315519</v>
      </c>
      <c r="F1740">
        <v>0</v>
      </c>
      <c r="G1740">
        <v>4174.615760489949</v>
      </c>
      <c r="H1740" t="str">
        <f t="shared" si="54"/>
        <v>2024-07</v>
      </c>
      <c r="I1740">
        <f t="shared" si="55"/>
        <v>10282.357870172758</v>
      </c>
    </row>
    <row r="1741" spans="1:9" x14ac:dyDescent="0.35">
      <c r="A1741" t="s">
        <v>58</v>
      </c>
      <c r="B1741" t="s">
        <v>33</v>
      </c>
      <c r="C1741" s="2">
        <v>45483</v>
      </c>
      <c r="D1741" t="s">
        <v>9</v>
      </c>
      <c r="E1741">
        <v>-208.73078802449751</v>
      </c>
      <c r="F1741">
        <v>0</v>
      </c>
      <c r="G1741">
        <v>3965.884972465451</v>
      </c>
      <c r="H1741" t="str">
        <f t="shared" si="54"/>
        <v>2024-07</v>
      </c>
      <c r="I1741">
        <f t="shared" si="55"/>
        <v>10282.357870172758</v>
      </c>
    </row>
    <row r="1742" spans="1:9" x14ac:dyDescent="0.35">
      <c r="A1742" t="s">
        <v>58</v>
      </c>
      <c r="B1742" t="s">
        <v>221</v>
      </c>
      <c r="C1742" s="2">
        <v>45483</v>
      </c>
      <c r="D1742" t="s">
        <v>9</v>
      </c>
      <c r="E1742">
        <v>-198.29424862327261</v>
      </c>
      <c r="F1742">
        <v>0</v>
      </c>
      <c r="G1742">
        <v>3767.5907238421792</v>
      </c>
      <c r="H1742" t="str">
        <f t="shared" si="54"/>
        <v>2024-07</v>
      </c>
      <c r="I1742">
        <f t="shared" si="55"/>
        <v>10282.357870172758</v>
      </c>
    </row>
    <row r="1743" spans="1:9" x14ac:dyDescent="0.35">
      <c r="A1743" t="s">
        <v>58</v>
      </c>
      <c r="B1743" t="s">
        <v>124</v>
      </c>
      <c r="C1743" s="2">
        <v>45483</v>
      </c>
      <c r="D1743" t="s">
        <v>9</v>
      </c>
      <c r="E1743">
        <v>-188.37953619210899</v>
      </c>
      <c r="F1743">
        <v>0</v>
      </c>
      <c r="G1743">
        <v>3579.2111876500699</v>
      </c>
      <c r="H1743" t="str">
        <f t="shared" si="54"/>
        <v>2024-07</v>
      </c>
      <c r="I1743">
        <f t="shared" si="55"/>
        <v>10282.357870172758</v>
      </c>
    </row>
    <row r="1744" spans="1:9" x14ac:dyDescent="0.35">
      <c r="A1744" t="s">
        <v>58</v>
      </c>
      <c r="B1744" t="s">
        <v>153</v>
      </c>
      <c r="C1744" s="2">
        <v>45483</v>
      </c>
      <c r="D1744" t="s">
        <v>9</v>
      </c>
      <c r="E1744">
        <v>-178.9605593825035</v>
      </c>
      <c r="F1744">
        <v>0</v>
      </c>
      <c r="G1744">
        <v>3400.2506282675658</v>
      </c>
      <c r="H1744" t="str">
        <f t="shared" si="54"/>
        <v>2024-07</v>
      </c>
      <c r="I1744">
        <f t="shared" si="55"/>
        <v>10282.357870172758</v>
      </c>
    </row>
    <row r="1745" spans="1:9" x14ac:dyDescent="0.35">
      <c r="A1745" t="s">
        <v>225</v>
      </c>
      <c r="B1745" t="s">
        <v>124</v>
      </c>
      <c r="C1745" s="2">
        <v>45484</v>
      </c>
      <c r="D1745" t="s">
        <v>9</v>
      </c>
      <c r="E1745">
        <v>-170.0125314133783</v>
      </c>
      <c r="F1745">
        <v>0</v>
      </c>
      <c r="G1745">
        <v>3230.2380968541879</v>
      </c>
      <c r="H1745" t="str">
        <f t="shared" si="54"/>
        <v>2024-07</v>
      </c>
      <c r="I1745">
        <f t="shared" si="55"/>
        <v>10282.357870172758</v>
      </c>
    </row>
    <row r="1746" spans="1:9" x14ac:dyDescent="0.35">
      <c r="A1746" t="s">
        <v>10</v>
      </c>
      <c r="B1746" t="s">
        <v>52</v>
      </c>
      <c r="C1746" s="2">
        <v>45485</v>
      </c>
      <c r="D1746" t="s">
        <v>36</v>
      </c>
      <c r="E1746">
        <v>415.84996951674242</v>
      </c>
      <c r="F1746">
        <v>17.159931585132139</v>
      </c>
      <c r="G1746">
        <v>3646.0880663709299</v>
      </c>
      <c r="H1746" t="str">
        <f t="shared" si="54"/>
        <v>2024-07</v>
      </c>
      <c r="I1746">
        <f t="shared" si="55"/>
        <v>10299.517801757891</v>
      </c>
    </row>
    <row r="1747" spans="1:9" x14ac:dyDescent="0.35">
      <c r="A1747" t="s">
        <v>10</v>
      </c>
      <c r="B1747" t="s">
        <v>35</v>
      </c>
      <c r="C1747" s="2">
        <v>45486</v>
      </c>
      <c r="D1747" t="s">
        <v>36</v>
      </c>
      <c r="E1747">
        <v>405.7885124438447</v>
      </c>
      <c r="F1747">
        <v>27.032976408814928</v>
      </c>
      <c r="G1747">
        <v>4051.8765788147748</v>
      </c>
      <c r="H1747" t="str">
        <f t="shared" si="54"/>
        <v>2024-07</v>
      </c>
      <c r="I1747">
        <f t="shared" si="55"/>
        <v>10326.550778166706</v>
      </c>
    </row>
    <row r="1748" spans="1:9" x14ac:dyDescent="0.35">
      <c r="A1748" t="s">
        <v>14</v>
      </c>
      <c r="B1748" t="s">
        <v>349</v>
      </c>
      <c r="C1748" s="2">
        <v>45487</v>
      </c>
      <c r="D1748" t="s">
        <v>36</v>
      </c>
      <c r="E1748">
        <v>365.34237871260422</v>
      </c>
      <c r="F1748">
        <v>12.69997259575644</v>
      </c>
      <c r="G1748">
        <v>4417.2189575273796</v>
      </c>
      <c r="H1748" t="str">
        <f t="shared" si="54"/>
        <v>2024-07</v>
      </c>
      <c r="I1748">
        <f t="shared" si="55"/>
        <v>10339.250750762461</v>
      </c>
    </row>
    <row r="1749" spans="1:9" x14ac:dyDescent="0.35">
      <c r="A1749" t="s">
        <v>14</v>
      </c>
      <c r="B1749" t="s">
        <v>206</v>
      </c>
      <c r="C1749" s="2">
        <v>45487</v>
      </c>
      <c r="D1749" t="s">
        <v>36</v>
      </c>
      <c r="E1749">
        <v>256.07851475156377</v>
      </c>
      <c r="F1749">
        <v>9.8151703759303075</v>
      </c>
      <c r="G1749">
        <v>4673.2974722789431</v>
      </c>
      <c r="H1749" t="str">
        <f t="shared" si="54"/>
        <v>2024-07</v>
      </c>
      <c r="I1749">
        <f t="shared" si="55"/>
        <v>10349.065921138392</v>
      </c>
    </row>
    <row r="1750" spans="1:9" x14ac:dyDescent="0.35">
      <c r="A1750" t="s">
        <v>14</v>
      </c>
      <c r="B1750" t="s">
        <v>277</v>
      </c>
      <c r="C1750" s="2">
        <v>45487</v>
      </c>
      <c r="D1750" t="s">
        <v>36</v>
      </c>
      <c r="E1750">
        <v>284.00986975783479</v>
      </c>
      <c r="F1750">
        <v>11.14189815048468</v>
      </c>
      <c r="G1750">
        <v>4957.3073420367782</v>
      </c>
      <c r="H1750" t="str">
        <f t="shared" si="54"/>
        <v>2024-07</v>
      </c>
      <c r="I1750">
        <f t="shared" si="55"/>
        <v>10360.207819288877</v>
      </c>
    </row>
    <row r="1751" spans="1:9" x14ac:dyDescent="0.35">
      <c r="A1751" t="s">
        <v>14</v>
      </c>
      <c r="B1751" t="s">
        <v>370</v>
      </c>
      <c r="C1751" s="2">
        <v>45487</v>
      </c>
      <c r="D1751" t="s">
        <v>36</v>
      </c>
      <c r="E1751">
        <v>274.89441063933248</v>
      </c>
      <c r="F1751">
        <v>15.66983761234985</v>
      </c>
      <c r="G1751">
        <v>5232.201752676111</v>
      </c>
      <c r="H1751" t="str">
        <f t="shared" si="54"/>
        <v>2024-07</v>
      </c>
      <c r="I1751">
        <f t="shared" si="55"/>
        <v>10375.877656901226</v>
      </c>
    </row>
    <row r="1752" spans="1:9" x14ac:dyDescent="0.35">
      <c r="A1752" t="s">
        <v>14</v>
      </c>
      <c r="B1752" t="s">
        <v>378</v>
      </c>
      <c r="C1752" s="2">
        <v>45487</v>
      </c>
      <c r="D1752" t="s">
        <v>36</v>
      </c>
      <c r="E1752">
        <v>339.17437978004591</v>
      </c>
      <c r="F1752">
        <v>20.91460825959081</v>
      </c>
      <c r="G1752">
        <v>5571.3761324561556</v>
      </c>
      <c r="H1752" t="str">
        <f t="shared" si="54"/>
        <v>2024-07</v>
      </c>
      <c r="I1752">
        <f t="shared" si="55"/>
        <v>10396.792265160817</v>
      </c>
    </row>
    <row r="1753" spans="1:9" x14ac:dyDescent="0.35">
      <c r="A1753" t="s">
        <v>14</v>
      </c>
      <c r="B1753" t="s">
        <v>377</v>
      </c>
      <c r="C1753" s="2">
        <v>45487</v>
      </c>
      <c r="D1753" t="s">
        <v>36</v>
      </c>
      <c r="E1753">
        <v>358.75895011925451</v>
      </c>
      <c r="F1753">
        <v>23.74866430824915</v>
      </c>
      <c r="G1753">
        <v>5930.1350825754107</v>
      </c>
      <c r="H1753" t="str">
        <f t="shared" si="54"/>
        <v>2024-07</v>
      </c>
      <c r="I1753">
        <f t="shared" si="55"/>
        <v>10420.540929469065</v>
      </c>
    </row>
    <row r="1754" spans="1:9" x14ac:dyDescent="0.35">
      <c r="A1754" t="s">
        <v>14</v>
      </c>
      <c r="B1754" t="s">
        <v>133</v>
      </c>
      <c r="C1754" s="2">
        <v>45487</v>
      </c>
      <c r="D1754" t="s">
        <v>36</v>
      </c>
      <c r="E1754">
        <v>375.41469042437319</v>
      </c>
      <c r="F1754">
        <v>4.2121576697966816</v>
      </c>
      <c r="G1754">
        <v>6305.5497729997842</v>
      </c>
      <c r="H1754" t="str">
        <f t="shared" si="54"/>
        <v>2024-07</v>
      </c>
      <c r="I1754">
        <f t="shared" si="55"/>
        <v>10424.753087138863</v>
      </c>
    </row>
    <row r="1755" spans="1:9" x14ac:dyDescent="0.35">
      <c r="A1755" t="s">
        <v>14</v>
      </c>
      <c r="B1755" t="s">
        <v>291</v>
      </c>
      <c r="C1755" s="2">
        <v>45487</v>
      </c>
      <c r="D1755" t="s">
        <v>36</v>
      </c>
      <c r="E1755">
        <v>306.02729093014739</v>
      </c>
      <c r="F1755">
        <v>18.797847132936791</v>
      </c>
      <c r="G1755">
        <v>6611.5770639299317</v>
      </c>
      <c r="H1755" t="str">
        <f t="shared" si="54"/>
        <v>2024-07</v>
      </c>
      <c r="I1755">
        <f t="shared" si="55"/>
        <v>10443.5509342718</v>
      </c>
    </row>
    <row r="1756" spans="1:9" x14ac:dyDescent="0.35">
      <c r="A1756" t="s">
        <v>14</v>
      </c>
      <c r="B1756" t="s">
        <v>379</v>
      </c>
      <c r="C1756" s="2">
        <v>45487</v>
      </c>
      <c r="D1756" t="s">
        <v>36</v>
      </c>
      <c r="E1756">
        <v>321.71889050870902</v>
      </c>
      <c r="F1756">
        <v>19.37210756427675</v>
      </c>
      <c r="G1756">
        <v>6933.2959544386404</v>
      </c>
      <c r="H1756" t="str">
        <f t="shared" si="54"/>
        <v>2024-07</v>
      </c>
      <c r="I1756">
        <f t="shared" si="55"/>
        <v>10462.923041836077</v>
      </c>
    </row>
    <row r="1757" spans="1:9" x14ac:dyDescent="0.35">
      <c r="A1757" t="s">
        <v>26</v>
      </c>
      <c r="B1757" t="s">
        <v>140</v>
      </c>
      <c r="C1757" s="2">
        <v>45489</v>
      </c>
      <c r="D1757" t="s">
        <v>9</v>
      </c>
      <c r="E1757">
        <v>-346.66479772193202</v>
      </c>
      <c r="F1757">
        <v>0</v>
      </c>
      <c r="G1757">
        <v>6586.6311567167086</v>
      </c>
      <c r="H1757" t="str">
        <f t="shared" si="54"/>
        <v>2024-07</v>
      </c>
      <c r="I1757">
        <f t="shared" si="55"/>
        <v>10462.923041836077</v>
      </c>
    </row>
    <row r="1758" spans="1:9" x14ac:dyDescent="0.35">
      <c r="A1758" t="s">
        <v>26</v>
      </c>
      <c r="B1758" t="s">
        <v>382</v>
      </c>
      <c r="C1758" s="2">
        <v>45489</v>
      </c>
      <c r="D1758" t="s">
        <v>9</v>
      </c>
      <c r="E1758">
        <v>-329.33155783583538</v>
      </c>
      <c r="F1758">
        <v>0</v>
      </c>
      <c r="G1758">
        <v>6257.2995988808734</v>
      </c>
      <c r="H1758" t="str">
        <f t="shared" si="54"/>
        <v>2024-07</v>
      </c>
      <c r="I1758">
        <f t="shared" si="55"/>
        <v>10462.923041836077</v>
      </c>
    </row>
    <row r="1759" spans="1:9" x14ac:dyDescent="0.35">
      <c r="A1759" t="s">
        <v>26</v>
      </c>
      <c r="B1759" t="s">
        <v>60</v>
      </c>
      <c r="C1759" s="2">
        <v>45489</v>
      </c>
      <c r="D1759" t="s">
        <v>9</v>
      </c>
      <c r="E1759">
        <v>-312.86497994404368</v>
      </c>
      <c r="F1759">
        <v>0</v>
      </c>
      <c r="G1759">
        <v>5944.4346189368298</v>
      </c>
      <c r="H1759" t="str">
        <f t="shared" si="54"/>
        <v>2024-07</v>
      </c>
      <c r="I1759">
        <f t="shared" si="55"/>
        <v>10462.923041836077</v>
      </c>
    </row>
    <row r="1760" spans="1:9" x14ac:dyDescent="0.35">
      <c r="A1760" t="s">
        <v>26</v>
      </c>
      <c r="B1760" t="s">
        <v>94</v>
      </c>
      <c r="C1760" s="2">
        <v>45489</v>
      </c>
      <c r="D1760" t="s">
        <v>9</v>
      </c>
      <c r="E1760">
        <v>-297.22173094684149</v>
      </c>
      <c r="F1760">
        <v>0</v>
      </c>
      <c r="G1760">
        <v>5647.2128879899883</v>
      </c>
      <c r="H1760" t="str">
        <f t="shared" si="54"/>
        <v>2024-07</v>
      </c>
      <c r="I1760">
        <f t="shared" si="55"/>
        <v>10462.923041836077</v>
      </c>
    </row>
    <row r="1761" spans="1:9" x14ac:dyDescent="0.35">
      <c r="A1761" t="s">
        <v>289</v>
      </c>
      <c r="B1761" t="s">
        <v>354</v>
      </c>
      <c r="C1761" s="2">
        <v>45489</v>
      </c>
      <c r="D1761" t="s">
        <v>9</v>
      </c>
      <c r="E1761">
        <v>-282.36064439949939</v>
      </c>
      <c r="F1761">
        <v>0</v>
      </c>
      <c r="G1761">
        <v>5364.8522435904888</v>
      </c>
      <c r="H1761" t="str">
        <f t="shared" si="54"/>
        <v>2024-07</v>
      </c>
      <c r="I1761">
        <f t="shared" si="55"/>
        <v>10462.923041836077</v>
      </c>
    </row>
    <row r="1762" spans="1:9" x14ac:dyDescent="0.35">
      <c r="A1762" t="s">
        <v>26</v>
      </c>
      <c r="B1762" t="s">
        <v>62</v>
      </c>
      <c r="C1762" s="2">
        <v>45489</v>
      </c>
      <c r="D1762" t="s">
        <v>9</v>
      </c>
      <c r="E1762">
        <v>-268.24261217952437</v>
      </c>
      <c r="F1762">
        <v>0</v>
      </c>
      <c r="G1762">
        <v>5096.6096314109654</v>
      </c>
      <c r="H1762" t="str">
        <f t="shared" si="54"/>
        <v>2024-07</v>
      </c>
      <c r="I1762">
        <f t="shared" si="55"/>
        <v>10462.923041836077</v>
      </c>
    </row>
    <row r="1763" spans="1:9" x14ac:dyDescent="0.35">
      <c r="A1763" t="s">
        <v>26</v>
      </c>
      <c r="B1763" t="s">
        <v>61</v>
      </c>
      <c r="C1763" s="2">
        <v>45489</v>
      </c>
      <c r="D1763" t="s">
        <v>9</v>
      </c>
      <c r="E1763">
        <v>-254.83048157054819</v>
      </c>
      <c r="F1763">
        <v>0</v>
      </c>
      <c r="G1763">
        <v>4841.7791498404167</v>
      </c>
      <c r="H1763" t="str">
        <f t="shared" si="54"/>
        <v>2024-07</v>
      </c>
      <c r="I1763">
        <f t="shared" si="55"/>
        <v>10462.923041836077</v>
      </c>
    </row>
    <row r="1764" spans="1:9" x14ac:dyDescent="0.35">
      <c r="A1764" t="s">
        <v>26</v>
      </c>
      <c r="B1764" t="s">
        <v>61</v>
      </c>
      <c r="C1764" s="2">
        <v>45489</v>
      </c>
      <c r="D1764" t="s">
        <v>9</v>
      </c>
      <c r="E1764">
        <v>-242.08895749202091</v>
      </c>
      <c r="F1764">
        <v>0</v>
      </c>
      <c r="G1764">
        <v>4599.6901923483956</v>
      </c>
      <c r="H1764" t="str">
        <f t="shared" si="54"/>
        <v>2024-07</v>
      </c>
      <c r="I1764">
        <f t="shared" si="55"/>
        <v>10462.923041836077</v>
      </c>
    </row>
    <row r="1765" spans="1:9" x14ac:dyDescent="0.35">
      <c r="A1765" t="s">
        <v>14</v>
      </c>
      <c r="B1765" t="s">
        <v>104</v>
      </c>
      <c r="C1765" s="2">
        <v>45490</v>
      </c>
      <c r="D1765" t="s">
        <v>36</v>
      </c>
      <c r="E1765">
        <v>203.92951221954399</v>
      </c>
      <c r="F1765">
        <v>-30.020664937307881</v>
      </c>
      <c r="G1765">
        <v>4803.6197045679392</v>
      </c>
      <c r="H1765" t="str">
        <f t="shared" si="54"/>
        <v>2024-07</v>
      </c>
      <c r="I1765">
        <f t="shared" si="55"/>
        <v>10432.902376898768</v>
      </c>
    </row>
    <row r="1766" spans="1:9" x14ac:dyDescent="0.35">
      <c r="A1766" t="s">
        <v>26</v>
      </c>
      <c r="B1766" t="s">
        <v>140</v>
      </c>
      <c r="C1766" s="2">
        <v>45490</v>
      </c>
      <c r="D1766" t="s">
        <v>36</v>
      </c>
      <c r="E1766">
        <v>341.84325787801077</v>
      </c>
      <c r="F1766">
        <v>-4.8215398439211867</v>
      </c>
      <c r="G1766">
        <v>5145.4629624459503</v>
      </c>
      <c r="H1766" t="str">
        <f t="shared" si="54"/>
        <v>2024-07</v>
      </c>
      <c r="I1766">
        <f t="shared" si="55"/>
        <v>10428.080837054848</v>
      </c>
    </row>
    <row r="1767" spans="1:9" x14ac:dyDescent="0.35">
      <c r="A1767" t="s">
        <v>227</v>
      </c>
      <c r="B1767" t="s">
        <v>354</v>
      </c>
      <c r="C1767" s="2">
        <v>45491</v>
      </c>
      <c r="D1767" t="s">
        <v>9</v>
      </c>
      <c r="E1767">
        <v>-257.27314812229753</v>
      </c>
      <c r="F1767">
        <v>0</v>
      </c>
      <c r="G1767">
        <v>4888.1898143236531</v>
      </c>
      <c r="H1767" t="str">
        <f t="shared" si="54"/>
        <v>2024-07</v>
      </c>
      <c r="I1767">
        <f t="shared" si="55"/>
        <v>10428.080837054848</v>
      </c>
    </row>
    <row r="1768" spans="1:9" x14ac:dyDescent="0.35">
      <c r="A1768" t="s">
        <v>227</v>
      </c>
      <c r="B1768" t="s">
        <v>358</v>
      </c>
      <c r="C1768" s="2">
        <v>45491</v>
      </c>
      <c r="D1768" t="s">
        <v>9</v>
      </c>
      <c r="E1768">
        <v>-244.40949071618269</v>
      </c>
      <c r="F1768">
        <v>0</v>
      </c>
      <c r="G1768">
        <v>4643.7803236074706</v>
      </c>
      <c r="H1768" t="str">
        <f t="shared" si="54"/>
        <v>2024-07</v>
      </c>
      <c r="I1768">
        <f t="shared" si="55"/>
        <v>10428.080837054848</v>
      </c>
    </row>
    <row r="1769" spans="1:9" x14ac:dyDescent="0.35">
      <c r="A1769" t="s">
        <v>225</v>
      </c>
      <c r="B1769" t="s">
        <v>124</v>
      </c>
      <c r="C1769" s="2">
        <v>45493</v>
      </c>
      <c r="D1769" t="s">
        <v>36</v>
      </c>
      <c r="E1769">
        <v>165.6154700467072</v>
      </c>
      <c r="F1769">
        <v>-4.397061366671096</v>
      </c>
      <c r="G1769">
        <v>4809.3957936541774</v>
      </c>
      <c r="H1769" t="str">
        <f t="shared" si="54"/>
        <v>2024-07</v>
      </c>
      <c r="I1769">
        <f t="shared" si="55"/>
        <v>10423.683775688176</v>
      </c>
    </row>
    <row r="1770" spans="1:9" x14ac:dyDescent="0.35">
      <c r="A1770" t="s">
        <v>26</v>
      </c>
      <c r="B1770" t="s">
        <v>382</v>
      </c>
      <c r="C1770" s="2">
        <v>45493</v>
      </c>
      <c r="D1770" t="s">
        <v>36</v>
      </c>
      <c r="E1770">
        <v>330.66438534965312</v>
      </c>
      <c r="F1770">
        <v>1.3328275138176759</v>
      </c>
      <c r="G1770">
        <v>5140.0601790038309</v>
      </c>
      <c r="H1770" t="str">
        <f t="shared" si="54"/>
        <v>2024-07</v>
      </c>
      <c r="I1770">
        <f t="shared" si="55"/>
        <v>10425.016603201993</v>
      </c>
    </row>
    <row r="1771" spans="1:9" x14ac:dyDescent="0.35">
      <c r="A1771" t="s">
        <v>86</v>
      </c>
      <c r="B1771" t="s">
        <v>87</v>
      </c>
      <c r="C1771" s="2">
        <v>45495</v>
      </c>
      <c r="D1771" t="s">
        <v>9</v>
      </c>
      <c r="E1771">
        <v>-257.00300895019149</v>
      </c>
      <c r="F1771">
        <v>0</v>
      </c>
      <c r="G1771">
        <v>4883.0571700536393</v>
      </c>
      <c r="H1771" t="str">
        <f t="shared" si="54"/>
        <v>2024-07</v>
      </c>
      <c r="I1771">
        <f t="shared" si="55"/>
        <v>10425.016603201993</v>
      </c>
    </row>
    <row r="1772" spans="1:9" x14ac:dyDescent="0.35">
      <c r="A1772" t="s">
        <v>65</v>
      </c>
      <c r="B1772" t="s">
        <v>383</v>
      </c>
      <c r="C1772" s="2">
        <v>45496</v>
      </c>
      <c r="D1772" t="s">
        <v>9</v>
      </c>
      <c r="E1772">
        <v>-244.15285850268199</v>
      </c>
      <c r="F1772">
        <v>0</v>
      </c>
      <c r="G1772">
        <v>4638.9043115509576</v>
      </c>
      <c r="H1772" t="str">
        <f t="shared" si="54"/>
        <v>2024-07</v>
      </c>
      <c r="I1772">
        <f t="shared" si="55"/>
        <v>10425.016603201993</v>
      </c>
    </row>
    <row r="1773" spans="1:9" x14ac:dyDescent="0.35">
      <c r="A1773" t="s">
        <v>65</v>
      </c>
      <c r="B1773" t="s">
        <v>383</v>
      </c>
      <c r="C1773" s="2">
        <v>45496</v>
      </c>
      <c r="D1773" t="s">
        <v>9</v>
      </c>
      <c r="E1773">
        <v>-231.94521557754791</v>
      </c>
      <c r="F1773">
        <v>0</v>
      </c>
      <c r="G1773">
        <v>4406.9590959734096</v>
      </c>
      <c r="H1773" t="str">
        <f t="shared" si="54"/>
        <v>2024-07</v>
      </c>
      <c r="I1773">
        <f t="shared" si="55"/>
        <v>10425.016603201993</v>
      </c>
    </row>
    <row r="1774" spans="1:9" x14ac:dyDescent="0.35">
      <c r="A1774" t="s">
        <v>65</v>
      </c>
      <c r="B1774" t="s">
        <v>367</v>
      </c>
      <c r="C1774" s="2">
        <v>45496</v>
      </c>
      <c r="D1774" t="s">
        <v>9</v>
      </c>
      <c r="E1774">
        <v>-220.34795479867049</v>
      </c>
      <c r="F1774">
        <v>0</v>
      </c>
      <c r="G1774">
        <v>4186.6111411747388</v>
      </c>
      <c r="H1774" t="str">
        <f t="shared" si="54"/>
        <v>2024-07</v>
      </c>
      <c r="I1774">
        <f t="shared" si="55"/>
        <v>10425.016603201993</v>
      </c>
    </row>
    <row r="1775" spans="1:9" x14ac:dyDescent="0.35">
      <c r="A1775" t="s">
        <v>65</v>
      </c>
      <c r="B1775" t="s">
        <v>367</v>
      </c>
      <c r="C1775" s="2">
        <v>45496</v>
      </c>
      <c r="D1775" t="s">
        <v>9</v>
      </c>
      <c r="E1775">
        <v>-209.33055705873701</v>
      </c>
      <c r="F1775">
        <v>0</v>
      </c>
      <c r="G1775">
        <v>3977.280584116002</v>
      </c>
      <c r="H1775" t="str">
        <f t="shared" si="54"/>
        <v>2024-07</v>
      </c>
      <c r="I1775">
        <f t="shared" si="55"/>
        <v>10425.016603201993</v>
      </c>
    </row>
    <row r="1776" spans="1:9" x14ac:dyDescent="0.35">
      <c r="A1776" t="s">
        <v>65</v>
      </c>
      <c r="B1776" t="s">
        <v>104</v>
      </c>
      <c r="C1776" s="2">
        <v>45496</v>
      </c>
      <c r="D1776" t="s">
        <v>9</v>
      </c>
      <c r="E1776">
        <v>-198.86402920580011</v>
      </c>
      <c r="F1776">
        <v>0</v>
      </c>
      <c r="G1776">
        <v>3778.4165549102022</v>
      </c>
      <c r="H1776" t="str">
        <f t="shared" si="54"/>
        <v>2024-07</v>
      </c>
      <c r="I1776">
        <f t="shared" si="55"/>
        <v>10425.016603201993</v>
      </c>
    </row>
    <row r="1777" spans="1:9" x14ac:dyDescent="0.35">
      <c r="A1777" t="s">
        <v>65</v>
      </c>
      <c r="B1777" t="s">
        <v>104</v>
      </c>
      <c r="C1777" s="2">
        <v>45496</v>
      </c>
      <c r="D1777" t="s">
        <v>9</v>
      </c>
      <c r="E1777">
        <v>-188.92082774551011</v>
      </c>
      <c r="F1777">
        <v>0</v>
      </c>
      <c r="G1777">
        <v>3589.4957271646922</v>
      </c>
      <c r="H1777" t="str">
        <f t="shared" si="54"/>
        <v>2024-07</v>
      </c>
      <c r="I1777">
        <f t="shared" si="55"/>
        <v>10425.016603201993</v>
      </c>
    </row>
    <row r="1778" spans="1:9" x14ac:dyDescent="0.35">
      <c r="A1778" t="s">
        <v>353</v>
      </c>
      <c r="B1778" t="s">
        <v>139</v>
      </c>
      <c r="C1778" s="2">
        <v>45497</v>
      </c>
      <c r="D1778" t="s">
        <v>36</v>
      </c>
      <c r="E1778">
        <v>426.14149740327161</v>
      </c>
      <c r="F1778">
        <v>-9.8325990896400981</v>
      </c>
      <c r="G1778">
        <v>4015.6372245679631</v>
      </c>
      <c r="H1778" t="str">
        <f t="shared" si="54"/>
        <v>2024-07</v>
      </c>
      <c r="I1778">
        <f t="shared" si="55"/>
        <v>10415.184004112354</v>
      </c>
    </row>
    <row r="1779" spans="1:9" x14ac:dyDescent="0.35">
      <c r="A1779" t="s">
        <v>353</v>
      </c>
      <c r="B1779" t="s">
        <v>140</v>
      </c>
      <c r="C1779" s="2">
        <v>45497</v>
      </c>
      <c r="D1779" t="s">
        <v>36</v>
      </c>
      <c r="E1779">
        <v>441.08134380569481</v>
      </c>
      <c r="F1779">
        <v>26.905952137428638</v>
      </c>
      <c r="G1779">
        <v>4456.7185683736579</v>
      </c>
      <c r="H1779" t="str">
        <f t="shared" si="54"/>
        <v>2024-07</v>
      </c>
      <c r="I1779">
        <f t="shared" si="55"/>
        <v>10442.089956249783</v>
      </c>
    </row>
    <row r="1780" spans="1:9" x14ac:dyDescent="0.35">
      <c r="A1780" t="s">
        <v>65</v>
      </c>
      <c r="B1780" t="s">
        <v>383</v>
      </c>
      <c r="C1780" s="2">
        <v>45497</v>
      </c>
      <c r="D1780" t="s">
        <v>36</v>
      </c>
      <c r="E1780">
        <v>226.7329906454078</v>
      </c>
      <c r="F1780">
        <v>-5.2122249321400602</v>
      </c>
      <c r="G1780">
        <v>4683.4515590190658</v>
      </c>
      <c r="H1780" t="str">
        <f t="shared" si="54"/>
        <v>2024-07</v>
      </c>
      <c r="I1780">
        <f t="shared" si="55"/>
        <v>10436.877731317643</v>
      </c>
    </row>
    <row r="1781" spans="1:9" x14ac:dyDescent="0.35">
      <c r="A1781" t="s">
        <v>26</v>
      </c>
      <c r="B1781" t="s">
        <v>60</v>
      </c>
      <c r="C1781" s="2">
        <v>45497</v>
      </c>
      <c r="D1781" t="s">
        <v>36</v>
      </c>
      <c r="E1781">
        <v>313.89925438987638</v>
      </c>
      <c r="F1781">
        <v>1.03427444583275</v>
      </c>
      <c r="G1781">
        <v>4997.3508134089416</v>
      </c>
      <c r="H1781" t="str">
        <f t="shared" si="54"/>
        <v>2024-07</v>
      </c>
      <c r="I1781">
        <f t="shared" si="55"/>
        <v>10437.912005763475</v>
      </c>
    </row>
    <row r="1782" spans="1:9" x14ac:dyDescent="0.35">
      <c r="A1782" t="s">
        <v>65</v>
      </c>
      <c r="B1782" t="s">
        <v>383</v>
      </c>
      <c r="C1782" s="2">
        <v>45497</v>
      </c>
      <c r="D1782" t="s">
        <v>36</v>
      </c>
      <c r="E1782">
        <v>238.66630594253451</v>
      </c>
      <c r="F1782">
        <v>-5.4865525601474303</v>
      </c>
      <c r="G1782">
        <v>5236.017119351477</v>
      </c>
      <c r="H1782" t="str">
        <f t="shared" si="54"/>
        <v>2024-07</v>
      </c>
      <c r="I1782">
        <f t="shared" si="55"/>
        <v>10432.425453203328</v>
      </c>
    </row>
    <row r="1783" spans="1:9" x14ac:dyDescent="0.35">
      <c r="A1783" t="s">
        <v>58</v>
      </c>
      <c r="B1783" t="s">
        <v>235</v>
      </c>
      <c r="C1783" s="2">
        <v>45498</v>
      </c>
      <c r="D1783" t="s">
        <v>36</v>
      </c>
      <c r="E1783">
        <v>239.0740698116237</v>
      </c>
      <c r="F1783">
        <v>-4.3792476101549482</v>
      </c>
      <c r="G1783">
        <v>5475.0911891631004</v>
      </c>
      <c r="H1783" t="str">
        <f t="shared" si="54"/>
        <v>2024-07</v>
      </c>
      <c r="I1783">
        <f t="shared" si="55"/>
        <v>10428.046205593173</v>
      </c>
    </row>
    <row r="1784" spans="1:9" x14ac:dyDescent="0.35">
      <c r="A1784" t="s">
        <v>26</v>
      </c>
      <c r="B1784" t="s">
        <v>94</v>
      </c>
      <c r="C1784" s="2">
        <v>45498</v>
      </c>
      <c r="D1784" t="s">
        <v>36</v>
      </c>
      <c r="E1784">
        <v>303.07552369567259</v>
      </c>
      <c r="F1784">
        <v>5.853792748831097</v>
      </c>
      <c r="G1784">
        <v>5778.1667128587733</v>
      </c>
      <c r="H1784" t="str">
        <f t="shared" si="54"/>
        <v>2024-07</v>
      </c>
      <c r="I1784">
        <f t="shared" si="55"/>
        <v>10433.899998342004</v>
      </c>
    </row>
    <row r="1785" spans="1:9" x14ac:dyDescent="0.35">
      <c r="A1785" t="s">
        <v>353</v>
      </c>
      <c r="B1785" t="s">
        <v>263</v>
      </c>
      <c r="C1785" s="2">
        <v>45498</v>
      </c>
      <c r="D1785" t="s">
        <v>9</v>
      </c>
      <c r="E1785">
        <v>-288.90833564293871</v>
      </c>
      <c r="F1785">
        <v>0</v>
      </c>
      <c r="G1785">
        <v>5489.258377215835</v>
      </c>
      <c r="H1785" t="str">
        <f t="shared" si="54"/>
        <v>2024-07</v>
      </c>
      <c r="I1785">
        <f t="shared" si="55"/>
        <v>10433.899998342004</v>
      </c>
    </row>
    <row r="1786" spans="1:9" x14ac:dyDescent="0.35">
      <c r="A1786" t="s">
        <v>353</v>
      </c>
      <c r="B1786" t="s">
        <v>100</v>
      </c>
      <c r="C1786" s="2">
        <v>45498</v>
      </c>
      <c r="D1786" t="s">
        <v>9</v>
      </c>
      <c r="E1786">
        <v>-274.46291886079177</v>
      </c>
      <c r="F1786">
        <v>0</v>
      </c>
      <c r="G1786">
        <v>5214.7954583550436</v>
      </c>
      <c r="H1786" t="str">
        <f t="shared" si="54"/>
        <v>2024-07</v>
      </c>
      <c r="I1786">
        <f t="shared" si="55"/>
        <v>10433.899998342004</v>
      </c>
    </row>
    <row r="1787" spans="1:9" x14ac:dyDescent="0.35">
      <c r="A1787" t="s">
        <v>353</v>
      </c>
      <c r="B1787" t="s">
        <v>232</v>
      </c>
      <c r="C1787" s="2">
        <v>45498</v>
      </c>
      <c r="D1787" t="s">
        <v>9</v>
      </c>
      <c r="E1787">
        <v>-260.73977291775219</v>
      </c>
      <c r="F1787">
        <v>0</v>
      </c>
      <c r="G1787">
        <v>4954.0556854372917</v>
      </c>
      <c r="H1787" t="str">
        <f t="shared" si="54"/>
        <v>2024-07</v>
      </c>
      <c r="I1787">
        <f t="shared" si="55"/>
        <v>10433.899998342004</v>
      </c>
    </row>
    <row r="1788" spans="1:9" x14ac:dyDescent="0.35">
      <c r="A1788" t="s">
        <v>353</v>
      </c>
      <c r="B1788" t="s">
        <v>384</v>
      </c>
      <c r="C1788" s="2">
        <v>45498</v>
      </c>
      <c r="D1788" t="s">
        <v>9</v>
      </c>
      <c r="E1788">
        <v>-247.7027842718646</v>
      </c>
      <c r="F1788">
        <v>0</v>
      </c>
      <c r="G1788">
        <v>4706.3529011654273</v>
      </c>
      <c r="H1788" t="str">
        <f t="shared" si="54"/>
        <v>2024-07</v>
      </c>
      <c r="I1788">
        <f t="shared" si="55"/>
        <v>10433.899998342004</v>
      </c>
    </row>
    <row r="1789" spans="1:9" x14ac:dyDescent="0.35">
      <c r="A1789" t="s">
        <v>353</v>
      </c>
      <c r="B1789" t="s">
        <v>385</v>
      </c>
      <c r="C1789" s="2">
        <v>45498</v>
      </c>
      <c r="D1789" t="s">
        <v>9</v>
      </c>
      <c r="E1789">
        <v>-235.31764505827141</v>
      </c>
      <c r="F1789">
        <v>0</v>
      </c>
      <c r="G1789">
        <v>4471.0352561071559</v>
      </c>
      <c r="H1789" t="str">
        <f t="shared" si="54"/>
        <v>2024-07</v>
      </c>
      <c r="I1789">
        <f t="shared" si="55"/>
        <v>10433.899998342004</v>
      </c>
    </row>
    <row r="1790" spans="1:9" x14ac:dyDescent="0.35">
      <c r="A1790" t="s">
        <v>353</v>
      </c>
      <c r="B1790" t="s">
        <v>386</v>
      </c>
      <c r="C1790" s="2">
        <v>45498</v>
      </c>
      <c r="D1790" t="s">
        <v>9</v>
      </c>
      <c r="E1790">
        <v>-223.55176280535781</v>
      </c>
      <c r="F1790">
        <v>0</v>
      </c>
      <c r="G1790">
        <v>4247.4834933017983</v>
      </c>
      <c r="H1790" t="str">
        <f t="shared" si="54"/>
        <v>2024-07</v>
      </c>
      <c r="I1790">
        <f t="shared" si="55"/>
        <v>10433.899998342004</v>
      </c>
    </row>
    <row r="1791" spans="1:9" x14ac:dyDescent="0.35">
      <c r="A1791" t="s">
        <v>162</v>
      </c>
      <c r="B1791" t="s">
        <v>153</v>
      </c>
      <c r="C1791" s="2">
        <v>45499</v>
      </c>
      <c r="D1791" t="s">
        <v>36</v>
      </c>
      <c r="E1791">
        <v>393.86039678294458</v>
      </c>
      <c r="F1791">
        <v>-53.02101448184402</v>
      </c>
      <c r="G1791">
        <v>4641.3438900847432</v>
      </c>
      <c r="H1791" t="str">
        <f t="shared" si="54"/>
        <v>2024-07</v>
      </c>
      <c r="I1791">
        <f t="shared" si="55"/>
        <v>10380.878983860159</v>
      </c>
    </row>
    <row r="1792" spans="1:9" x14ac:dyDescent="0.35">
      <c r="A1792" t="s">
        <v>58</v>
      </c>
      <c r="B1792" t="s">
        <v>380</v>
      </c>
      <c r="C1792" s="2">
        <v>45500</v>
      </c>
      <c r="D1792" t="s">
        <v>36</v>
      </c>
      <c r="E1792">
        <v>230.548685170727</v>
      </c>
      <c r="F1792">
        <v>-0.73196637996269942</v>
      </c>
      <c r="G1792">
        <v>4871.8925752554705</v>
      </c>
      <c r="H1792" t="str">
        <f t="shared" si="54"/>
        <v>2024-07</v>
      </c>
      <c r="I1792">
        <f t="shared" si="55"/>
        <v>10380.147017480196</v>
      </c>
    </row>
    <row r="1793" spans="1:9" x14ac:dyDescent="0.35">
      <c r="A1793" t="s">
        <v>65</v>
      </c>
      <c r="B1793" t="s">
        <v>367</v>
      </c>
      <c r="C1793" s="2">
        <v>45500</v>
      </c>
      <c r="D1793" t="s">
        <v>36</v>
      </c>
      <c r="E1793">
        <v>203.89661113719981</v>
      </c>
      <c r="F1793">
        <v>-5.4339459215371448</v>
      </c>
      <c r="G1793">
        <v>5075.7891863926707</v>
      </c>
      <c r="H1793" t="str">
        <f t="shared" si="54"/>
        <v>2024-07</v>
      </c>
      <c r="I1793">
        <f t="shared" si="55"/>
        <v>10374.713071558659</v>
      </c>
    </row>
    <row r="1794" spans="1:9" x14ac:dyDescent="0.35">
      <c r="A1794" t="s">
        <v>289</v>
      </c>
      <c r="B1794" t="s">
        <v>354</v>
      </c>
      <c r="C1794" s="2">
        <v>45500</v>
      </c>
      <c r="D1794" t="s">
        <v>36</v>
      </c>
      <c r="E1794">
        <v>276.57892387444213</v>
      </c>
      <c r="F1794">
        <v>-5.7817205250573807</v>
      </c>
      <c r="G1794">
        <v>5352.3681102671126</v>
      </c>
      <c r="H1794" t="str">
        <f t="shared" si="54"/>
        <v>2024-07</v>
      </c>
      <c r="I1794">
        <f t="shared" si="55"/>
        <v>10368.931351033601</v>
      </c>
    </row>
    <row r="1795" spans="1:9" x14ac:dyDescent="0.35">
      <c r="A1795" t="s">
        <v>65</v>
      </c>
      <c r="B1795" t="s">
        <v>367</v>
      </c>
      <c r="C1795" s="2">
        <v>45500</v>
      </c>
      <c r="D1795" t="s">
        <v>36</v>
      </c>
      <c r="E1795">
        <v>214.62801172336819</v>
      </c>
      <c r="F1795">
        <v>-5.7199430753022398</v>
      </c>
      <c r="G1795">
        <v>5566.9961219904808</v>
      </c>
      <c r="H1795" t="str">
        <f t="shared" ref="H1795:H1858" si="56">TEXT(C1795,"yyyy-mm")</f>
        <v>2024-07</v>
      </c>
      <c r="I1795">
        <f t="shared" si="55"/>
        <v>10363.211407958299</v>
      </c>
    </row>
    <row r="1796" spans="1:9" x14ac:dyDescent="0.35">
      <c r="A1796" t="s">
        <v>58</v>
      </c>
      <c r="B1796" t="s">
        <v>381</v>
      </c>
      <c r="C1796" s="2">
        <v>45500</v>
      </c>
      <c r="D1796" t="s">
        <v>36</v>
      </c>
      <c r="E1796">
        <v>217.8572855255633</v>
      </c>
      <c r="F1796">
        <v>-1.8593334475918939</v>
      </c>
      <c r="G1796">
        <v>5784.8534075160442</v>
      </c>
      <c r="H1796" t="str">
        <f t="shared" si="56"/>
        <v>2024-07</v>
      </c>
      <c r="I1796">
        <f t="shared" ref="I1796:I1859" si="57">I1795 + F1796</f>
        <v>10361.352074510707</v>
      </c>
    </row>
    <row r="1797" spans="1:9" x14ac:dyDescent="0.35">
      <c r="A1797" t="s">
        <v>374</v>
      </c>
      <c r="B1797" t="s">
        <v>376</v>
      </c>
      <c r="C1797" s="2">
        <v>45501</v>
      </c>
      <c r="D1797" t="s">
        <v>36</v>
      </c>
      <c r="E1797">
        <v>337.61262122240919</v>
      </c>
      <c r="F1797">
        <v>-22.20513801086906</v>
      </c>
      <c r="G1797">
        <v>6122.4660287384531</v>
      </c>
      <c r="H1797" t="str">
        <f t="shared" si="56"/>
        <v>2024-07</v>
      </c>
      <c r="I1797">
        <f t="shared" si="57"/>
        <v>10339.146936499837</v>
      </c>
    </row>
    <row r="1798" spans="1:9" x14ac:dyDescent="0.35">
      <c r="A1798" t="s">
        <v>58</v>
      </c>
      <c r="B1798" t="s">
        <v>124</v>
      </c>
      <c r="C1798" s="2">
        <v>45501</v>
      </c>
      <c r="D1798" t="s">
        <v>36</v>
      </c>
      <c r="E1798">
        <v>172.41222746049081</v>
      </c>
      <c r="F1798">
        <v>-15.9673087316182</v>
      </c>
      <c r="G1798">
        <v>6294.8782561989437</v>
      </c>
      <c r="H1798" t="str">
        <f t="shared" si="56"/>
        <v>2024-07</v>
      </c>
      <c r="I1798">
        <f t="shared" si="57"/>
        <v>10323.179627768219</v>
      </c>
    </row>
    <row r="1799" spans="1:9" x14ac:dyDescent="0.35">
      <c r="A1799" t="s">
        <v>26</v>
      </c>
      <c r="B1799" t="s">
        <v>61</v>
      </c>
      <c r="C1799" s="2">
        <v>45501</v>
      </c>
      <c r="D1799" t="s">
        <v>36</v>
      </c>
      <c r="E1799">
        <v>241.35995628366109</v>
      </c>
      <c r="F1799">
        <v>-13.470525286887121</v>
      </c>
      <c r="G1799">
        <v>6536.2382124826036</v>
      </c>
      <c r="H1799" t="str">
        <f t="shared" si="56"/>
        <v>2024-07</v>
      </c>
      <c r="I1799">
        <f t="shared" si="57"/>
        <v>10309.709102481331</v>
      </c>
    </row>
    <row r="1800" spans="1:9" x14ac:dyDescent="0.35">
      <c r="A1800" t="s">
        <v>58</v>
      </c>
      <c r="B1800" t="s">
        <v>153</v>
      </c>
      <c r="C1800" s="2">
        <v>45501</v>
      </c>
      <c r="D1800" t="s">
        <v>36</v>
      </c>
      <c r="E1800">
        <v>148.02613554784759</v>
      </c>
      <c r="F1800">
        <v>-30.934423834655892</v>
      </c>
      <c r="G1800">
        <v>6684.2643480304523</v>
      </c>
      <c r="H1800" t="str">
        <f t="shared" si="56"/>
        <v>2024-07</v>
      </c>
      <c r="I1800">
        <f t="shared" si="57"/>
        <v>10278.774678646674</v>
      </c>
    </row>
    <row r="1801" spans="1:9" x14ac:dyDescent="0.35">
      <c r="A1801" t="s">
        <v>26</v>
      </c>
      <c r="B1801" t="s">
        <v>61</v>
      </c>
      <c r="C1801" s="2">
        <v>45501</v>
      </c>
      <c r="D1801" t="s">
        <v>36</v>
      </c>
      <c r="E1801">
        <v>229.29195846947809</v>
      </c>
      <c r="F1801">
        <v>-12.79699902254276</v>
      </c>
      <c r="G1801">
        <v>6913.5563064999315</v>
      </c>
      <c r="H1801" t="str">
        <f t="shared" si="56"/>
        <v>2024-07</v>
      </c>
      <c r="I1801">
        <f t="shared" si="57"/>
        <v>10265.977679624131</v>
      </c>
    </row>
    <row r="1802" spans="1:9" x14ac:dyDescent="0.35">
      <c r="A1802" t="s">
        <v>26</v>
      </c>
      <c r="B1802" t="s">
        <v>62</v>
      </c>
      <c r="C1802" s="2">
        <v>45501</v>
      </c>
      <c r="D1802" t="s">
        <v>36</v>
      </c>
      <c r="E1802">
        <v>302.05202707966208</v>
      </c>
      <c r="F1802">
        <v>33.80941490013771</v>
      </c>
      <c r="G1802">
        <v>7215.6083335795929</v>
      </c>
      <c r="H1802" t="str">
        <f t="shared" si="56"/>
        <v>2024-07</v>
      </c>
      <c r="I1802">
        <f t="shared" si="57"/>
        <v>10299.787094524268</v>
      </c>
    </row>
    <row r="1803" spans="1:9" x14ac:dyDescent="0.35">
      <c r="A1803" t="s">
        <v>65</v>
      </c>
      <c r="B1803" t="s">
        <v>104</v>
      </c>
      <c r="C1803" s="2">
        <v>45501</v>
      </c>
      <c r="D1803" t="s">
        <v>36</v>
      </c>
      <c r="E1803">
        <v>189.51271264196069</v>
      </c>
      <c r="F1803">
        <v>-9.35131656383939</v>
      </c>
      <c r="G1803">
        <v>7405.121046221554</v>
      </c>
      <c r="H1803" t="str">
        <f t="shared" si="56"/>
        <v>2024-07</v>
      </c>
      <c r="I1803">
        <f t="shared" si="57"/>
        <v>10290.435777960429</v>
      </c>
    </row>
    <row r="1804" spans="1:9" x14ac:dyDescent="0.35">
      <c r="A1804" t="s">
        <v>65</v>
      </c>
      <c r="B1804" t="s">
        <v>104</v>
      </c>
      <c r="C1804" s="2">
        <v>45501</v>
      </c>
      <c r="D1804" t="s">
        <v>36</v>
      </c>
      <c r="E1804">
        <v>180.03707700986271</v>
      </c>
      <c r="F1804">
        <v>-8.8837507356474248</v>
      </c>
      <c r="G1804">
        <v>7585.1581232314174</v>
      </c>
      <c r="H1804" t="str">
        <f t="shared" si="56"/>
        <v>2024-07</v>
      </c>
      <c r="I1804">
        <f t="shared" si="57"/>
        <v>10281.552027224781</v>
      </c>
    </row>
    <row r="1805" spans="1:9" x14ac:dyDescent="0.35">
      <c r="A1805" t="s">
        <v>58</v>
      </c>
      <c r="B1805" t="s">
        <v>33</v>
      </c>
      <c r="C1805" s="2">
        <v>45501</v>
      </c>
      <c r="D1805" t="s">
        <v>36</v>
      </c>
      <c r="E1805">
        <v>195.5249960616915</v>
      </c>
      <c r="F1805">
        <v>-13.205791962805931</v>
      </c>
      <c r="G1805">
        <v>7780.6831192931077</v>
      </c>
      <c r="H1805" t="str">
        <f t="shared" si="56"/>
        <v>2024-07</v>
      </c>
      <c r="I1805">
        <f t="shared" si="57"/>
        <v>10268.346235261975</v>
      </c>
    </row>
    <row r="1806" spans="1:9" x14ac:dyDescent="0.35">
      <c r="A1806" t="s">
        <v>58</v>
      </c>
      <c r="B1806" t="s">
        <v>221</v>
      </c>
      <c r="C1806" s="2">
        <v>45501</v>
      </c>
      <c r="D1806" t="s">
        <v>36</v>
      </c>
      <c r="E1806">
        <v>170.7338678298878</v>
      </c>
      <c r="F1806">
        <v>-27.560380793384748</v>
      </c>
      <c r="G1806">
        <v>7951.4169871229951</v>
      </c>
      <c r="H1806" t="str">
        <f t="shared" si="56"/>
        <v>2024-07</v>
      </c>
      <c r="I1806">
        <f t="shared" si="57"/>
        <v>10240.785854468591</v>
      </c>
    </row>
    <row r="1807" spans="1:9" x14ac:dyDescent="0.35">
      <c r="A1807" t="s">
        <v>162</v>
      </c>
      <c r="B1807" t="s">
        <v>153</v>
      </c>
      <c r="C1807" s="2">
        <v>45504</v>
      </c>
      <c r="D1807" t="s">
        <v>9</v>
      </c>
      <c r="E1807">
        <v>-397.57084935614978</v>
      </c>
      <c r="F1807">
        <v>0</v>
      </c>
      <c r="G1807">
        <v>7553.8461377668445</v>
      </c>
      <c r="H1807" t="str">
        <f t="shared" si="56"/>
        <v>2024-07</v>
      </c>
      <c r="I1807">
        <f t="shared" si="57"/>
        <v>10240.785854468591</v>
      </c>
    </row>
    <row r="1808" spans="1:9" x14ac:dyDescent="0.35">
      <c r="A1808" t="s">
        <v>227</v>
      </c>
      <c r="B1808" t="s">
        <v>358</v>
      </c>
      <c r="C1808" s="2">
        <v>45505</v>
      </c>
      <c r="D1808" t="s">
        <v>36</v>
      </c>
      <c r="E1808">
        <v>254.08783938119581</v>
      </c>
      <c r="F1808">
        <v>9.6783486650131749</v>
      </c>
      <c r="G1808">
        <v>7807.9339771480409</v>
      </c>
      <c r="H1808" t="str">
        <f t="shared" si="56"/>
        <v>2024-08</v>
      </c>
      <c r="I1808">
        <f t="shared" si="57"/>
        <v>10250.464203133604</v>
      </c>
    </row>
    <row r="1809" spans="1:9" x14ac:dyDescent="0.35">
      <c r="A1809" t="s">
        <v>227</v>
      </c>
      <c r="B1809" t="s">
        <v>354</v>
      </c>
      <c r="C1809" s="2">
        <v>45505</v>
      </c>
      <c r="D1809" t="s">
        <v>36</v>
      </c>
      <c r="E1809">
        <v>264.63351173904539</v>
      </c>
      <c r="F1809">
        <v>7.3603636167478612</v>
      </c>
      <c r="G1809">
        <v>8072.5674888870863</v>
      </c>
      <c r="H1809" t="str">
        <f t="shared" si="56"/>
        <v>2024-08</v>
      </c>
      <c r="I1809">
        <f t="shared" si="57"/>
        <v>10257.824566750352</v>
      </c>
    </row>
    <row r="1810" spans="1:9" x14ac:dyDescent="0.35">
      <c r="A1810" t="s">
        <v>225</v>
      </c>
      <c r="B1810" t="s">
        <v>47</v>
      </c>
      <c r="C1810" s="2">
        <v>45510</v>
      </c>
      <c r="D1810" t="s">
        <v>9</v>
      </c>
      <c r="E1810">
        <v>-403.62837444435428</v>
      </c>
      <c r="F1810">
        <v>0</v>
      </c>
      <c r="G1810">
        <v>7668.9391144427318</v>
      </c>
      <c r="H1810" t="str">
        <f t="shared" si="56"/>
        <v>2024-08</v>
      </c>
      <c r="I1810">
        <f t="shared" si="57"/>
        <v>10257.824566750352</v>
      </c>
    </row>
    <row r="1811" spans="1:9" x14ac:dyDescent="0.35">
      <c r="A1811" t="s">
        <v>225</v>
      </c>
      <c r="B1811" t="s">
        <v>229</v>
      </c>
      <c r="C1811" s="2">
        <v>45510</v>
      </c>
      <c r="D1811" t="s">
        <v>9</v>
      </c>
      <c r="E1811">
        <v>-383.44695572213658</v>
      </c>
      <c r="F1811">
        <v>0</v>
      </c>
      <c r="G1811">
        <v>7285.4921587205954</v>
      </c>
      <c r="H1811" t="str">
        <f t="shared" si="56"/>
        <v>2024-08</v>
      </c>
      <c r="I1811">
        <f t="shared" si="57"/>
        <v>10257.824566750352</v>
      </c>
    </row>
    <row r="1812" spans="1:9" x14ac:dyDescent="0.35">
      <c r="A1812" t="s">
        <v>7</v>
      </c>
      <c r="B1812" t="s">
        <v>242</v>
      </c>
      <c r="C1812" s="2">
        <v>45511</v>
      </c>
      <c r="D1812" t="s">
        <v>9</v>
      </c>
      <c r="E1812">
        <v>-364.27460793602978</v>
      </c>
      <c r="F1812">
        <v>0</v>
      </c>
      <c r="G1812">
        <v>6921.2175507845659</v>
      </c>
      <c r="H1812" t="str">
        <f t="shared" si="56"/>
        <v>2024-08</v>
      </c>
      <c r="I1812">
        <f t="shared" si="57"/>
        <v>10257.824566750352</v>
      </c>
    </row>
    <row r="1813" spans="1:9" x14ac:dyDescent="0.35">
      <c r="A1813" t="s">
        <v>7</v>
      </c>
      <c r="B1813" t="s">
        <v>242</v>
      </c>
      <c r="C1813" s="2">
        <v>45512</v>
      </c>
      <c r="D1813" t="s">
        <v>36</v>
      </c>
      <c r="E1813">
        <v>372.53770881560843</v>
      </c>
      <c r="F1813">
        <v>8.2631008795786443</v>
      </c>
      <c r="G1813">
        <v>7293.7552596001742</v>
      </c>
      <c r="H1813" t="str">
        <f t="shared" si="56"/>
        <v>2024-08</v>
      </c>
      <c r="I1813">
        <f t="shared" si="57"/>
        <v>10266.08766762993</v>
      </c>
    </row>
    <row r="1814" spans="1:9" x14ac:dyDescent="0.35">
      <c r="A1814" t="s">
        <v>14</v>
      </c>
      <c r="B1814" t="s">
        <v>387</v>
      </c>
      <c r="C1814" s="2">
        <v>45512</v>
      </c>
      <c r="D1814" t="s">
        <v>9</v>
      </c>
      <c r="E1814">
        <v>-364.68776298000881</v>
      </c>
      <c r="F1814">
        <v>0</v>
      </c>
      <c r="G1814">
        <v>6929.0674966201659</v>
      </c>
      <c r="H1814" t="str">
        <f t="shared" si="56"/>
        <v>2024-08</v>
      </c>
      <c r="I1814">
        <f t="shared" si="57"/>
        <v>10266.08766762993</v>
      </c>
    </row>
    <row r="1815" spans="1:9" x14ac:dyDescent="0.35">
      <c r="A1815" t="s">
        <v>14</v>
      </c>
      <c r="B1815" t="s">
        <v>387</v>
      </c>
      <c r="C1815" s="2">
        <v>45512</v>
      </c>
      <c r="D1815" t="s">
        <v>9</v>
      </c>
      <c r="E1815">
        <v>-346.45337483100832</v>
      </c>
      <c r="F1815">
        <v>0</v>
      </c>
      <c r="G1815">
        <v>6582.6141217891573</v>
      </c>
      <c r="H1815" t="str">
        <f t="shared" si="56"/>
        <v>2024-08</v>
      </c>
      <c r="I1815">
        <f t="shared" si="57"/>
        <v>10266.08766762993</v>
      </c>
    </row>
    <row r="1816" spans="1:9" x14ac:dyDescent="0.35">
      <c r="A1816" t="s">
        <v>14</v>
      </c>
      <c r="B1816" t="s">
        <v>31</v>
      </c>
      <c r="C1816" s="2">
        <v>45512</v>
      </c>
      <c r="D1816" t="s">
        <v>9</v>
      </c>
      <c r="E1816">
        <v>-329.13070608945787</v>
      </c>
      <c r="F1816">
        <v>0</v>
      </c>
      <c r="G1816">
        <v>6253.4834156996994</v>
      </c>
      <c r="H1816" t="str">
        <f t="shared" si="56"/>
        <v>2024-08</v>
      </c>
      <c r="I1816">
        <f t="shared" si="57"/>
        <v>10266.08766762993</v>
      </c>
    </row>
    <row r="1817" spans="1:9" x14ac:dyDescent="0.35">
      <c r="A1817" t="s">
        <v>14</v>
      </c>
      <c r="B1817" t="s">
        <v>16</v>
      </c>
      <c r="C1817" s="2">
        <v>45512</v>
      </c>
      <c r="D1817" t="s">
        <v>9</v>
      </c>
      <c r="E1817">
        <v>-312.67417078498499</v>
      </c>
      <c r="F1817">
        <v>0</v>
      </c>
      <c r="G1817">
        <v>5940.8092449147143</v>
      </c>
      <c r="H1817" t="str">
        <f t="shared" si="56"/>
        <v>2024-08</v>
      </c>
      <c r="I1817">
        <f t="shared" si="57"/>
        <v>10266.08766762993</v>
      </c>
    </row>
    <row r="1818" spans="1:9" x14ac:dyDescent="0.35">
      <c r="A1818" t="s">
        <v>14</v>
      </c>
      <c r="B1818" t="s">
        <v>16</v>
      </c>
      <c r="C1818" s="2">
        <v>45512</v>
      </c>
      <c r="D1818" t="s">
        <v>9</v>
      </c>
      <c r="E1818">
        <v>-297.04046224573568</v>
      </c>
      <c r="F1818">
        <v>0</v>
      </c>
      <c r="G1818">
        <v>5643.7687826689789</v>
      </c>
      <c r="H1818" t="str">
        <f t="shared" si="56"/>
        <v>2024-08</v>
      </c>
      <c r="I1818">
        <f t="shared" si="57"/>
        <v>10266.08766762993</v>
      </c>
    </row>
    <row r="1819" spans="1:9" x14ac:dyDescent="0.35">
      <c r="A1819" t="s">
        <v>14</v>
      </c>
      <c r="B1819" t="s">
        <v>242</v>
      </c>
      <c r="C1819" s="2">
        <v>45512</v>
      </c>
      <c r="D1819" t="s">
        <v>9</v>
      </c>
      <c r="E1819">
        <v>-282.18843913344898</v>
      </c>
      <c r="F1819">
        <v>0</v>
      </c>
      <c r="G1819">
        <v>5361.5803435355301</v>
      </c>
      <c r="H1819" t="str">
        <f t="shared" si="56"/>
        <v>2024-08</v>
      </c>
      <c r="I1819">
        <f t="shared" si="57"/>
        <v>10266.08766762993</v>
      </c>
    </row>
    <row r="1820" spans="1:9" x14ac:dyDescent="0.35">
      <c r="A1820" t="s">
        <v>14</v>
      </c>
      <c r="B1820" t="s">
        <v>16</v>
      </c>
      <c r="C1820" s="2">
        <v>45512</v>
      </c>
      <c r="D1820" t="s">
        <v>9</v>
      </c>
      <c r="E1820">
        <v>-268.07901717677652</v>
      </c>
      <c r="F1820">
        <v>0</v>
      </c>
      <c r="G1820">
        <v>5093.5013263587534</v>
      </c>
      <c r="H1820" t="str">
        <f t="shared" si="56"/>
        <v>2024-08</v>
      </c>
      <c r="I1820">
        <f t="shared" si="57"/>
        <v>10266.08766762993</v>
      </c>
    </row>
    <row r="1821" spans="1:9" x14ac:dyDescent="0.35">
      <c r="A1821" t="s">
        <v>14</v>
      </c>
      <c r="B1821" t="s">
        <v>31</v>
      </c>
      <c r="C1821" s="2">
        <v>45512</v>
      </c>
      <c r="D1821" t="s">
        <v>9</v>
      </c>
      <c r="E1821">
        <v>-254.67506631793771</v>
      </c>
      <c r="F1821">
        <v>0</v>
      </c>
      <c r="G1821">
        <v>4838.8262600408161</v>
      </c>
      <c r="H1821" t="str">
        <f t="shared" si="56"/>
        <v>2024-08</v>
      </c>
      <c r="I1821">
        <f t="shared" si="57"/>
        <v>10266.08766762993</v>
      </c>
    </row>
    <row r="1822" spans="1:9" x14ac:dyDescent="0.35">
      <c r="A1822" t="s">
        <v>14</v>
      </c>
      <c r="B1822" t="s">
        <v>388</v>
      </c>
      <c r="C1822" s="2">
        <v>45512</v>
      </c>
      <c r="D1822" t="s">
        <v>9</v>
      </c>
      <c r="E1822">
        <v>-241.9413130020408</v>
      </c>
      <c r="F1822">
        <v>0</v>
      </c>
      <c r="G1822">
        <v>4596.884947038775</v>
      </c>
      <c r="H1822" t="str">
        <f t="shared" si="56"/>
        <v>2024-08</v>
      </c>
      <c r="I1822">
        <f t="shared" si="57"/>
        <v>10266.08766762993</v>
      </c>
    </row>
    <row r="1823" spans="1:9" x14ac:dyDescent="0.35">
      <c r="A1823" t="s">
        <v>14</v>
      </c>
      <c r="B1823" t="s">
        <v>361</v>
      </c>
      <c r="C1823" s="2">
        <v>45512</v>
      </c>
      <c r="D1823" t="s">
        <v>9</v>
      </c>
      <c r="E1823">
        <v>-229.84424735193869</v>
      </c>
      <c r="F1823">
        <v>0</v>
      </c>
      <c r="G1823">
        <v>4367.040699686836</v>
      </c>
      <c r="H1823" t="str">
        <f t="shared" si="56"/>
        <v>2024-08</v>
      </c>
      <c r="I1823">
        <f t="shared" si="57"/>
        <v>10266.08766762993</v>
      </c>
    </row>
    <row r="1824" spans="1:9" x14ac:dyDescent="0.35">
      <c r="A1824" t="s">
        <v>330</v>
      </c>
      <c r="B1824" t="s">
        <v>360</v>
      </c>
      <c r="C1824" s="2">
        <v>45513</v>
      </c>
      <c r="D1824" t="s">
        <v>9</v>
      </c>
      <c r="E1824">
        <v>-218.3520349843418</v>
      </c>
      <c r="F1824">
        <v>0</v>
      </c>
      <c r="G1824">
        <v>4148.688664702494</v>
      </c>
      <c r="H1824" t="str">
        <f t="shared" si="56"/>
        <v>2024-08</v>
      </c>
      <c r="I1824">
        <f t="shared" si="57"/>
        <v>10266.08766762993</v>
      </c>
    </row>
    <row r="1825" spans="1:9" x14ac:dyDescent="0.35">
      <c r="A1825" t="s">
        <v>14</v>
      </c>
      <c r="B1825" t="s">
        <v>387</v>
      </c>
      <c r="C1825" s="2">
        <v>45514</v>
      </c>
      <c r="D1825" t="s">
        <v>36</v>
      </c>
      <c r="E1825">
        <v>361.92308588898021</v>
      </c>
      <c r="F1825">
        <v>-2.764677091028545</v>
      </c>
      <c r="G1825">
        <v>4510.6117505914744</v>
      </c>
      <c r="H1825" t="str">
        <f t="shared" si="56"/>
        <v>2024-08</v>
      </c>
      <c r="I1825">
        <f t="shared" si="57"/>
        <v>10263.322990538902</v>
      </c>
    </row>
    <row r="1826" spans="1:9" x14ac:dyDescent="0.35">
      <c r="A1826" t="s">
        <v>14</v>
      </c>
      <c r="B1826" t="s">
        <v>387</v>
      </c>
      <c r="C1826" s="2">
        <v>45514</v>
      </c>
      <c r="D1826" t="s">
        <v>36</v>
      </c>
      <c r="E1826">
        <v>343.82693159453117</v>
      </c>
      <c r="F1826">
        <v>-2.6264432364770869</v>
      </c>
      <c r="G1826">
        <v>4854.4386821860053</v>
      </c>
      <c r="H1826" t="str">
        <f t="shared" si="56"/>
        <v>2024-08</v>
      </c>
      <c r="I1826">
        <f t="shared" si="57"/>
        <v>10260.696547302425</v>
      </c>
    </row>
    <row r="1827" spans="1:9" x14ac:dyDescent="0.35">
      <c r="A1827" t="s">
        <v>14</v>
      </c>
      <c r="B1827" t="s">
        <v>31</v>
      </c>
      <c r="C1827" s="2">
        <v>45515</v>
      </c>
      <c r="D1827" t="s">
        <v>36</v>
      </c>
      <c r="E1827">
        <v>329.09239948761621</v>
      </c>
      <c r="F1827">
        <v>-3.8306601841668453E-2</v>
      </c>
      <c r="G1827">
        <v>5183.5310816736219</v>
      </c>
      <c r="H1827" t="str">
        <f t="shared" si="56"/>
        <v>2024-08</v>
      </c>
      <c r="I1827">
        <f t="shared" si="57"/>
        <v>10260.658240700583</v>
      </c>
    </row>
    <row r="1828" spans="1:9" x14ac:dyDescent="0.35">
      <c r="A1828" t="s">
        <v>12</v>
      </c>
      <c r="B1828" t="s">
        <v>13</v>
      </c>
      <c r="C1828" s="2">
        <v>45517</v>
      </c>
      <c r="D1828" t="s">
        <v>9</v>
      </c>
      <c r="E1828">
        <v>-259.17655408368108</v>
      </c>
      <c r="F1828">
        <v>0</v>
      </c>
      <c r="G1828">
        <v>4924.3545275899414</v>
      </c>
      <c r="H1828" t="str">
        <f t="shared" si="56"/>
        <v>2024-08</v>
      </c>
      <c r="I1828">
        <f t="shared" si="57"/>
        <v>10260.658240700583</v>
      </c>
    </row>
    <row r="1829" spans="1:9" x14ac:dyDescent="0.35">
      <c r="A1829" t="s">
        <v>12</v>
      </c>
      <c r="B1829" t="s">
        <v>13</v>
      </c>
      <c r="C1829" s="2">
        <v>45517</v>
      </c>
      <c r="D1829" t="s">
        <v>9</v>
      </c>
      <c r="E1829">
        <v>-246.21772637949701</v>
      </c>
      <c r="F1829">
        <v>0</v>
      </c>
      <c r="G1829">
        <v>4678.1368012104431</v>
      </c>
      <c r="H1829" t="str">
        <f t="shared" si="56"/>
        <v>2024-08</v>
      </c>
      <c r="I1829">
        <f t="shared" si="57"/>
        <v>10260.658240700583</v>
      </c>
    </row>
    <row r="1830" spans="1:9" x14ac:dyDescent="0.35">
      <c r="A1830" t="s">
        <v>12</v>
      </c>
      <c r="B1830" t="s">
        <v>13</v>
      </c>
      <c r="C1830" s="2">
        <v>45517</v>
      </c>
      <c r="D1830" t="s">
        <v>9</v>
      </c>
      <c r="E1830">
        <v>-233.9068400605222</v>
      </c>
      <c r="F1830">
        <v>0</v>
      </c>
      <c r="G1830">
        <v>4444.2299611499211</v>
      </c>
      <c r="H1830" t="str">
        <f t="shared" si="56"/>
        <v>2024-08</v>
      </c>
      <c r="I1830">
        <f t="shared" si="57"/>
        <v>10260.658240700583</v>
      </c>
    </row>
    <row r="1831" spans="1:9" x14ac:dyDescent="0.35">
      <c r="A1831" t="s">
        <v>210</v>
      </c>
      <c r="B1831" t="s">
        <v>389</v>
      </c>
      <c r="C1831" s="2">
        <v>45517</v>
      </c>
      <c r="D1831" t="s">
        <v>9</v>
      </c>
      <c r="E1831">
        <v>-222.2114980574961</v>
      </c>
      <c r="F1831">
        <v>0</v>
      </c>
      <c r="G1831">
        <v>4222.018463092425</v>
      </c>
      <c r="H1831" t="str">
        <f t="shared" si="56"/>
        <v>2024-08</v>
      </c>
      <c r="I1831">
        <f t="shared" si="57"/>
        <v>10260.658240700583</v>
      </c>
    </row>
    <row r="1832" spans="1:9" x14ac:dyDescent="0.35">
      <c r="A1832" t="s">
        <v>14</v>
      </c>
      <c r="B1832" t="s">
        <v>16</v>
      </c>
      <c r="C1832" s="2">
        <v>45518</v>
      </c>
      <c r="D1832" t="s">
        <v>36</v>
      </c>
      <c r="E1832">
        <v>338.91088363109992</v>
      </c>
      <c r="F1832">
        <v>26.23671284611493</v>
      </c>
      <c r="G1832">
        <v>4560.9293467235248</v>
      </c>
      <c r="H1832" t="str">
        <f t="shared" si="56"/>
        <v>2024-08</v>
      </c>
      <c r="I1832">
        <f t="shared" si="57"/>
        <v>10286.894953546698</v>
      </c>
    </row>
    <row r="1833" spans="1:9" x14ac:dyDescent="0.35">
      <c r="A1833" t="s">
        <v>14</v>
      </c>
      <c r="B1833" t="s">
        <v>16</v>
      </c>
      <c r="C1833" s="2">
        <v>45518</v>
      </c>
      <c r="D1833" t="s">
        <v>36</v>
      </c>
      <c r="E1833">
        <v>321.96533944954501</v>
      </c>
      <c r="F1833">
        <v>24.924877203809221</v>
      </c>
      <c r="G1833">
        <v>4882.8946861730701</v>
      </c>
      <c r="H1833" t="str">
        <f t="shared" si="56"/>
        <v>2024-08</v>
      </c>
      <c r="I1833">
        <f t="shared" si="57"/>
        <v>10311.819830750508</v>
      </c>
    </row>
    <row r="1834" spans="1:9" x14ac:dyDescent="0.35">
      <c r="A1834" t="s">
        <v>330</v>
      </c>
      <c r="B1834" t="s">
        <v>360</v>
      </c>
      <c r="C1834" s="2">
        <v>45519</v>
      </c>
      <c r="D1834" t="s">
        <v>36</v>
      </c>
      <c r="E1834">
        <v>221.75930933393661</v>
      </c>
      <c r="F1834">
        <v>3.4072743495947582</v>
      </c>
      <c r="G1834">
        <v>5104.6539955070066</v>
      </c>
      <c r="H1834" t="str">
        <f t="shared" si="56"/>
        <v>2024-08</v>
      </c>
      <c r="I1834">
        <f t="shared" si="57"/>
        <v>10315.227105100103</v>
      </c>
    </row>
    <row r="1835" spans="1:9" x14ac:dyDescent="0.35">
      <c r="A1835" t="s">
        <v>14</v>
      </c>
      <c r="B1835" t="s">
        <v>242</v>
      </c>
      <c r="C1835" s="2">
        <v>45519</v>
      </c>
      <c r="D1835" t="s">
        <v>36</v>
      </c>
      <c r="E1835">
        <v>269.44398184154471</v>
      </c>
      <c r="F1835">
        <v>-12.74445729190427</v>
      </c>
      <c r="G1835">
        <v>5374.0979773485506</v>
      </c>
      <c r="H1835" t="str">
        <f t="shared" si="56"/>
        <v>2024-08</v>
      </c>
      <c r="I1835">
        <f t="shared" si="57"/>
        <v>10302.482647808198</v>
      </c>
    </row>
    <row r="1836" spans="1:9" x14ac:dyDescent="0.35">
      <c r="A1836" t="s">
        <v>390</v>
      </c>
      <c r="B1836" t="s">
        <v>391</v>
      </c>
      <c r="C1836" s="2">
        <v>45519</v>
      </c>
      <c r="D1836" t="s">
        <v>9</v>
      </c>
      <c r="E1836">
        <v>-268.70489886742757</v>
      </c>
      <c r="F1836">
        <v>0</v>
      </c>
      <c r="G1836">
        <v>5105.3930784811237</v>
      </c>
      <c r="H1836" t="str">
        <f t="shared" si="56"/>
        <v>2024-08</v>
      </c>
      <c r="I1836">
        <f t="shared" si="57"/>
        <v>10302.482647808198</v>
      </c>
    </row>
    <row r="1837" spans="1:9" x14ac:dyDescent="0.35">
      <c r="A1837" t="s">
        <v>390</v>
      </c>
      <c r="B1837" t="s">
        <v>392</v>
      </c>
      <c r="C1837" s="2">
        <v>45519</v>
      </c>
      <c r="D1837" t="s">
        <v>9</v>
      </c>
      <c r="E1837">
        <v>-255.2696539240562</v>
      </c>
      <c r="F1837">
        <v>0</v>
      </c>
      <c r="G1837">
        <v>4850.1234245570677</v>
      </c>
      <c r="H1837" t="str">
        <f t="shared" si="56"/>
        <v>2024-08</v>
      </c>
      <c r="I1837">
        <f t="shared" si="57"/>
        <v>10302.482647808198</v>
      </c>
    </row>
    <row r="1838" spans="1:9" x14ac:dyDescent="0.35">
      <c r="A1838" t="s">
        <v>14</v>
      </c>
      <c r="B1838" t="s">
        <v>16</v>
      </c>
      <c r="C1838" s="2">
        <v>45520</v>
      </c>
      <c r="D1838" t="s">
        <v>36</v>
      </c>
      <c r="E1838">
        <v>299.03502432461579</v>
      </c>
      <c r="F1838">
        <v>30.95600714783933</v>
      </c>
      <c r="G1838">
        <v>5149.1584488816834</v>
      </c>
      <c r="H1838" t="str">
        <f t="shared" si="56"/>
        <v>2024-08</v>
      </c>
      <c r="I1838">
        <f t="shared" si="57"/>
        <v>10333.438654956037</v>
      </c>
    </row>
    <row r="1839" spans="1:9" x14ac:dyDescent="0.35">
      <c r="A1839" t="s">
        <v>390</v>
      </c>
      <c r="B1839" t="s">
        <v>392</v>
      </c>
      <c r="C1839" s="2">
        <v>45520</v>
      </c>
      <c r="D1839" t="s">
        <v>36</v>
      </c>
      <c r="E1839">
        <v>252.98417724968769</v>
      </c>
      <c r="F1839">
        <v>-2.285476674368482</v>
      </c>
      <c r="G1839">
        <v>5402.1426261313709</v>
      </c>
      <c r="H1839" t="str">
        <f t="shared" si="56"/>
        <v>2024-08</v>
      </c>
      <c r="I1839">
        <f t="shared" si="57"/>
        <v>10331.153178281669</v>
      </c>
    </row>
    <row r="1840" spans="1:9" x14ac:dyDescent="0.35">
      <c r="A1840" t="s">
        <v>390</v>
      </c>
      <c r="B1840" t="s">
        <v>391</v>
      </c>
      <c r="C1840" s="2">
        <v>45520</v>
      </c>
      <c r="D1840" t="s">
        <v>36</v>
      </c>
      <c r="E1840">
        <v>271.08955428747902</v>
      </c>
      <c r="F1840">
        <v>2.3846554200513879</v>
      </c>
      <c r="G1840">
        <v>5673.2321804188496</v>
      </c>
      <c r="H1840" t="str">
        <f t="shared" si="56"/>
        <v>2024-08</v>
      </c>
      <c r="I1840">
        <f t="shared" si="57"/>
        <v>10333.537833701721</v>
      </c>
    </row>
    <row r="1841" spans="1:9" x14ac:dyDescent="0.35">
      <c r="A1841" t="s">
        <v>58</v>
      </c>
      <c r="B1841" t="s">
        <v>393</v>
      </c>
      <c r="C1841" s="2">
        <v>45520</v>
      </c>
      <c r="D1841" t="s">
        <v>9</v>
      </c>
      <c r="E1841">
        <v>-283.66160902094248</v>
      </c>
      <c r="F1841">
        <v>0</v>
      </c>
      <c r="G1841">
        <v>5389.5705713979069</v>
      </c>
      <c r="H1841" t="str">
        <f t="shared" si="56"/>
        <v>2024-08</v>
      </c>
      <c r="I1841">
        <f t="shared" si="57"/>
        <v>10333.537833701721</v>
      </c>
    </row>
    <row r="1842" spans="1:9" x14ac:dyDescent="0.35">
      <c r="A1842" t="s">
        <v>58</v>
      </c>
      <c r="B1842" t="s">
        <v>394</v>
      </c>
      <c r="C1842" s="2">
        <v>45520</v>
      </c>
      <c r="D1842" t="s">
        <v>9</v>
      </c>
      <c r="E1842">
        <v>-269.47852856989527</v>
      </c>
      <c r="F1842">
        <v>0</v>
      </c>
      <c r="G1842">
        <v>5120.0920428280106</v>
      </c>
      <c r="H1842" t="str">
        <f t="shared" si="56"/>
        <v>2024-08</v>
      </c>
      <c r="I1842">
        <f t="shared" si="57"/>
        <v>10333.537833701721</v>
      </c>
    </row>
    <row r="1843" spans="1:9" x14ac:dyDescent="0.35">
      <c r="A1843" t="s">
        <v>58</v>
      </c>
      <c r="B1843" t="s">
        <v>395</v>
      </c>
      <c r="C1843" s="2">
        <v>45520</v>
      </c>
      <c r="D1843" t="s">
        <v>9</v>
      </c>
      <c r="E1843">
        <v>-256.0046021414006</v>
      </c>
      <c r="F1843">
        <v>0</v>
      </c>
      <c r="G1843">
        <v>4864.0874406866114</v>
      </c>
      <c r="H1843" t="str">
        <f t="shared" si="56"/>
        <v>2024-08</v>
      </c>
      <c r="I1843">
        <f t="shared" si="57"/>
        <v>10333.537833701721</v>
      </c>
    </row>
    <row r="1844" spans="1:9" x14ac:dyDescent="0.35">
      <c r="A1844" t="s">
        <v>58</v>
      </c>
      <c r="B1844" t="s">
        <v>288</v>
      </c>
      <c r="C1844" s="2">
        <v>45520</v>
      </c>
      <c r="D1844" t="s">
        <v>9</v>
      </c>
      <c r="E1844">
        <v>-243.2043720343305</v>
      </c>
      <c r="F1844">
        <v>0</v>
      </c>
      <c r="G1844">
        <v>4620.8830686522797</v>
      </c>
      <c r="H1844" t="str">
        <f t="shared" si="56"/>
        <v>2024-08</v>
      </c>
      <c r="I1844">
        <f t="shared" si="57"/>
        <v>10333.537833701721</v>
      </c>
    </row>
    <row r="1845" spans="1:9" x14ac:dyDescent="0.35">
      <c r="A1845" t="s">
        <v>58</v>
      </c>
      <c r="B1845" t="s">
        <v>235</v>
      </c>
      <c r="C1845" s="2">
        <v>45520</v>
      </c>
      <c r="D1845" t="s">
        <v>9</v>
      </c>
      <c r="E1845">
        <v>-231.044153432614</v>
      </c>
      <c r="F1845">
        <v>0</v>
      </c>
      <c r="G1845">
        <v>4389.838915219666</v>
      </c>
      <c r="H1845" t="str">
        <f t="shared" si="56"/>
        <v>2024-08</v>
      </c>
      <c r="I1845">
        <f t="shared" si="57"/>
        <v>10333.537833701721</v>
      </c>
    </row>
    <row r="1846" spans="1:9" x14ac:dyDescent="0.35">
      <c r="A1846" t="s">
        <v>58</v>
      </c>
      <c r="B1846" t="s">
        <v>396</v>
      </c>
      <c r="C1846" s="2">
        <v>45520</v>
      </c>
      <c r="D1846" t="s">
        <v>9</v>
      </c>
      <c r="E1846">
        <v>-219.4919457609833</v>
      </c>
      <c r="F1846">
        <v>0</v>
      </c>
      <c r="G1846">
        <v>4170.3469694586829</v>
      </c>
      <c r="H1846" t="str">
        <f t="shared" si="56"/>
        <v>2024-08</v>
      </c>
      <c r="I1846">
        <f t="shared" si="57"/>
        <v>10333.537833701721</v>
      </c>
    </row>
    <row r="1847" spans="1:9" x14ac:dyDescent="0.35">
      <c r="A1847" t="s">
        <v>58</v>
      </c>
      <c r="B1847" t="s">
        <v>112</v>
      </c>
      <c r="C1847" s="2">
        <v>45520</v>
      </c>
      <c r="D1847" t="s">
        <v>9</v>
      </c>
      <c r="E1847">
        <v>-208.51734847293409</v>
      </c>
      <c r="F1847">
        <v>0</v>
      </c>
      <c r="G1847">
        <v>3961.829620985749</v>
      </c>
      <c r="H1847" t="str">
        <f t="shared" si="56"/>
        <v>2024-08</v>
      </c>
      <c r="I1847">
        <f t="shared" si="57"/>
        <v>10333.537833701721</v>
      </c>
    </row>
    <row r="1848" spans="1:9" x14ac:dyDescent="0.35">
      <c r="A1848" t="s">
        <v>58</v>
      </c>
      <c r="B1848" t="s">
        <v>197</v>
      </c>
      <c r="C1848" s="2">
        <v>45520</v>
      </c>
      <c r="D1848" t="s">
        <v>9</v>
      </c>
      <c r="E1848">
        <v>-198.09148104928749</v>
      </c>
      <c r="F1848">
        <v>0</v>
      </c>
      <c r="G1848">
        <v>3763.7381399364622</v>
      </c>
      <c r="H1848" t="str">
        <f t="shared" si="56"/>
        <v>2024-08</v>
      </c>
      <c r="I1848">
        <f t="shared" si="57"/>
        <v>10333.537833701721</v>
      </c>
    </row>
    <row r="1849" spans="1:9" x14ac:dyDescent="0.35">
      <c r="A1849" t="s">
        <v>58</v>
      </c>
      <c r="B1849" t="s">
        <v>228</v>
      </c>
      <c r="C1849" s="2">
        <v>45520</v>
      </c>
      <c r="D1849" t="s">
        <v>9</v>
      </c>
      <c r="E1849">
        <v>-188.1869069968231</v>
      </c>
      <c r="F1849">
        <v>0</v>
      </c>
      <c r="G1849">
        <v>3575.5512329396388</v>
      </c>
      <c r="H1849" t="str">
        <f t="shared" si="56"/>
        <v>2024-08</v>
      </c>
      <c r="I1849">
        <f t="shared" si="57"/>
        <v>10333.537833701721</v>
      </c>
    </row>
    <row r="1850" spans="1:9" x14ac:dyDescent="0.35">
      <c r="A1850" t="s">
        <v>58</v>
      </c>
      <c r="B1850" t="s">
        <v>327</v>
      </c>
      <c r="C1850" s="2">
        <v>45520</v>
      </c>
      <c r="D1850" t="s">
        <v>9</v>
      </c>
      <c r="E1850">
        <v>-178.77756164698201</v>
      </c>
      <c r="F1850">
        <v>0</v>
      </c>
      <c r="G1850">
        <v>3396.7736712926571</v>
      </c>
      <c r="H1850" t="str">
        <f t="shared" si="56"/>
        <v>2024-08</v>
      </c>
      <c r="I1850">
        <f t="shared" si="57"/>
        <v>10333.537833701721</v>
      </c>
    </row>
    <row r="1851" spans="1:9" x14ac:dyDescent="0.35">
      <c r="A1851" t="s">
        <v>14</v>
      </c>
      <c r="B1851" t="s">
        <v>31</v>
      </c>
      <c r="C1851" s="2">
        <v>45521</v>
      </c>
      <c r="D1851" t="s">
        <v>36</v>
      </c>
      <c r="E1851">
        <v>269.07384919700212</v>
      </c>
      <c r="F1851">
        <v>14.39878287906444</v>
      </c>
      <c r="G1851">
        <v>3665.847520489659</v>
      </c>
      <c r="H1851" t="str">
        <f t="shared" si="56"/>
        <v>2024-08</v>
      </c>
      <c r="I1851">
        <f t="shared" si="57"/>
        <v>10347.936616580786</v>
      </c>
    </row>
    <row r="1852" spans="1:9" x14ac:dyDescent="0.35">
      <c r="A1852" t="s">
        <v>58</v>
      </c>
      <c r="B1852" t="s">
        <v>394</v>
      </c>
      <c r="C1852" s="2">
        <v>45522</v>
      </c>
      <c r="D1852" t="s">
        <v>36</v>
      </c>
      <c r="E1852">
        <v>278.73544068814738</v>
      </c>
      <c r="F1852">
        <v>9.2569121182520462</v>
      </c>
      <c r="G1852">
        <v>3944.5829611778058</v>
      </c>
      <c r="H1852" t="str">
        <f t="shared" si="56"/>
        <v>2024-08</v>
      </c>
      <c r="I1852">
        <f t="shared" si="57"/>
        <v>10357.193528699037</v>
      </c>
    </row>
    <row r="1853" spans="1:9" x14ac:dyDescent="0.35">
      <c r="A1853" t="s">
        <v>58</v>
      </c>
      <c r="B1853" t="s">
        <v>288</v>
      </c>
      <c r="C1853" s="2">
        <v>45522</v>
      </c>
      <c r="D1853" t="s">
        <v>36</v>
      </c>
      <c r="E1853">
        <v>242.3451370015201</v>
      </c>
      <c r="F1853">
        <v>-0.85923503281043168</v>
      </c>
      <c r="G1853">
        <v>4186.9280981793263</v>
      </c>
      <c r="H1853" t="str">
        <f t="shared" si="56"/>
        <v>2024-08</v>
      </c>
      <c r="I1853">
        <f t="shared" si="57"/>
        <v>10356.334293666227</v>
      </c>
    </row>
    <row r="1854" spans="1:9" x14ac:dyDescent="0.35">
      <c r="A1854" t="s">
        <v>58</v>
      </c>
      <c r="B1854" t="s">
        <v>393</v>
      </c>
      <c r="C1854" s="2">
        <v>45522</v>
      </c>
      <c r="D1854" t="s">
        <v>36</v>
      </c>
      <c r="E1854">
        <v>277.7228780043344</v>
      </c>
      <c r="F1854">
        <v>-5.9387310166080738</v>
      </c>
      <c r="G1854">
        <v>4464.6509761836614</v>
      </c>
      <c r="H1854" t="str">
        <f t="shared" si="56"/>
        <v>2024-08</v>
      </c>
      <c r="I1854">
        <f t="shared" si="57"/>
        <v>10350.395562649619</v>
      </c>
    </row>
    <row r="1855" spans="1:9" x14ac:dyDescent="0.35">
      <c r="A1855" t="s">
        <v>58</v>
      </c>
      <c r="B1855" t="s">
        <v>395</v>
      </c>
      <c r="C1855" s="2">
        <v>45522</v>
      </c>
      <c r="D1855" t="s">
        <v>36</v>
      </c>
      <c r="E1855">
        <v>257.73436768518809</v>
      </c>
      <c r="F1855">
        <v>1.729765543787551</v>
      </c>
      <c r="G1855">
        <v>4722.3853438688484</v>
      </c>
      <c r="H1855" t="str">
        <f t="shared" si="56"/>
        <v>2024-08</v>
      </c>
      <c r="I1855">
        <f t="shared" si="57"/>
        <v>10352.125328193406</v>
      </c>
    </row>
    <row r="1856" spans="1:9" x14ac:dyDescent="0.35">
      <c r="A1856" t="s">
        <v>86</v>
      </c>
      <c r="B1856" t="s">
        <v>87</v>
      </c>
      <c r="C1856" s="2">
        <v>45523</v>
      </c>
      <c r="D1856" t="s">
        <v>36</v>
      </c>
      <c r="E1856">
        <v>256.31240043787739</v>
      </c>
      <c r="F1856">
        <v>-0.69060851231415654</v>
      </c>
      <c r="G1856">
        <v>4978.6977443067262</v>
      </c>
      <c r="H1856" t="str">
        <f t="shared" si="56"/>
        <v>2024-08</v>
      </c>
      <c r="I1856">
        <f t="shared" si="57"/>
        <v>10351.434719681092</v>
      </c>
    </row>
    <row r="1857" spans="1:9" x14ac:dyDescent="0.35">
      <c r="A1857" t="s">
        <v>97</v>
      </c>
      <c r="B1857" t="s">
        <v>197</v>
      </c>
      <c r="C1857" s="2">
        <v>45524</v>
      </c>
      <c r="D1857" t="s">
        <v>9</v>
      </c>
      <c r="E1857">
        <v>-248.93488721533629</v>
      </c>
      <c r="F1857">
        <v>0</v>
      </c>
      <c r="G1857">
        <v>4729.7628570913903</v>
      </c>
      <c r="H1857" t="str">
        <f t="shared" si="56"/>
        <v>2024-08</v>
      </c>
      <c r="I1857">
        <f t="shared" si="57"/>
        <v>10351.434719681092</v>
      </c>
    </row>
    <row r="1858" spans="1:9" x14ac:dyDescent="0.35">
      <c r="A1858" t="s">
        <v>58</v>
      </c>
      <c r="B1858" t="s">
        <v>235</v>
      </c>
      <c r="C1858" s="2">
        <v>45525</v>
      </c>
      <c r="D1858" t="s">
        <v>36</v>
      </c>
      <c r="E1858">
        <v>235.11533213384701</v>
      </c>
      <c r="F1858">
        <v>4.0711787012330376</v>
      </c>
      <c r="G1858">
        <v>4964.8781892252373</v>
      </c>
      <c r="H1858" t="str">
        <f t="shared" si="56"/>
        <v>2024-08</v>
      </c>
      <c r="I1858">
        <f t="shared" si="57"/>
        <v>10355.505898382326</v>
      </c>
    </row>
    <row r="1859" spans="1:9" x14ac:dyDescent="0.35">
      <c r="A1859" t="s">
        <v>397</v>
      </c>
      <c r="B1859" t="s">
        <v>398</v>
      </c>
      <c r="C1859" s="2">
        <v>45525</v>
      </c>
      <c r="D1859" t="s">
        <v>9</v>
      </c>
      <c r="E1859">
        <v>-248.24390946126189</v>
      </c>
      <c r="F1859">
        <v>0</v>
      </c>
      <c r="G1859">
        <v>4716.6342797639754</v>
      </c>
      <c r="H1859" t="str">
        <f t="shared" ref="H1859:H1922" si="58">TEXT(C1859,"yyyy-mm")</f>
        <v>2024-08</v>
      </c>
      <c r="I1859">
        <f t="shared" si="57"/>
        <v>10355.505898382326</v>
      </c>
    </row>
    <row r="1860" spans="1:9" x14ac:dyDescent="0.35">
      <c r="A1860" t="s">
        <v>397</v>
      </c>
      <c r="B1860" t="s">
        <v>143</v>
      </c>
      <c r="C1860" s="2">
        <v>45525</v>
      </c>
      <c r="D1860" t="s">
        <v>9</v>
      </c>
      <c r="E1860">
        <v>-235.8317139881988</v>
      </c>
      <c r="F1860">
        <v>0</v>
      </c>
      <c r="G1860">
        <v>4480.8025657757771</v>
      </c>
      <c r="H1860" t="str">
        <f t="shared" si="58"/>
        <v>2024-08</v>
      </c>
      <c r="I1860">
        <f t="shared" ref="I1860:I1923" si="59">I1859 + F1860</f>
        <v>10355.505898382326</v>
      </c>
    </row>
    <row r="1861" spans="1:9" x14ac:dyDescent="0.35">
      <c r="A1861" t="s">
        <v>397</v>
      </c>
      <c r="B1861" t="s">
        <v>276</v>
      </c>
      <c r="C1861" s="2">
        <v>45525</v>
      </c>
      <c r="D1861" t="s">
        <v>9</v>
      </c>
      <c r="E1861">
        <v>-224.04012828878891</v>
      </c>
      <c r="F1861">
        <v>0</v>
      </c>
      <c r="G1861">
        <v>4256.7624374869883</v>
      </c>
      <c r="H1861" t="str">
        <f t="shared" si="58"/>
        <v>2024-08</v>
      </c>
      <c r="I1861">
        <f t="shared" si="59"/>
        <v>10355.505898382326</v>
      </c>
    </row>
    <row r="1862" spans="1:9" x14ac:dyDescent="0.35">
      <c r="A1862" t="s">
        <v>397</v>
      </c>
      <c r="B1862" t="s">
        <v>11</v>
      </c>
      <c r="C1862" s="2">
        <v>45525</v>
      </c>
      <c r="D1862" t="s">
        <v>9</v>
      </c>
      <c r="E1862">
        <v>-212.83812187434941</v>
      </c>
      <c r="F1862">
        <v>0</v>
      </c>
      <c r="G1862">
        <v>4043.924315612639</v>
      </c>
      <c r="H1862" t="str">
        <f t="shared" si="58"/>
        <v>2024-08</v>
      </c>
      <c r="I1862">
        <f t="shared" si="59"/>
        <v>10355.505898382326</v>
      </c>
    </row>
    <row r="1863" spans="1:9" x14ac:dyDescent="0.35">
      <c r="A1863" t="s">
        <v>397</v>
      </c>
      <c r="B1863" t="s">
        <v>142</v>
      </c>
      <c r="C1863" s="2">
        <v>45525</v>
      </c>
      <c r="D1863" t="s">
        <v>9</v>
      </c>
      <c r="E1863">
        <v>-202.196215780632</v>
      </c>
      <c r="F1863">
        <v>0</v>
      </c>
      <c r="G1863">
        <v>3841.728099832007</v>
      </c>
      <c r="H1863" t="str">
        <f t="shared" si="58"/>
        <v>2024-08</v>
      </c>
      <c r="I1863">
        <f t="shared" si="59"/>
        <v>10355.505898382326</v>
      </c>
    </row>
    <row r="1864" spans="1:9" x14ac:dyDescent="0.35">
      <c r="A1864" t="s">
        <v>397</v>
      </c>
      <c r="B1864" t="s">
        <v>191</v>
      </c>
      <c r="C1864" s="2">
        <v>45525</v>
      </c>
      <c r="D1864" t="s">
        <v>9</v>
      </c>
      <c r="E1864">
        <v>-192.0864049916004</v>
      </c>
      <c r="F1864">
        <v>0</v>
      </c>
      <c r="G1864">
        <v>3649.6416948404071</v>
      </c>
      <c r="H1864" t="str">
        <f t="shared" si="58"/>
        <v>2024-08</v>
      </c>
      <c r="I1864">
        <f t="shared" si="59"/>
        <v>10355.505898382326</v>
      </c>
    </row>
    <row r="1865" spans="1:9" x14ac:dyDescent="0.35">
      <c r="A1865" t="s">
        <v>397</v>
      </c>
      <c r="B1865" t="s">
        <v>263</v>
      </c>
      <c r="C1865" s="2">
        <v>45525</v>
      </c>
      <c r="D1865" t="s">
        <v>9</v>
      </c>
      <c r="E1865">
        <v>-182.48208474202031</v>
      </c>
      <c r="F1865">
        <v>0</v>
      </c>
      <c r="G1865">
        <v>3467.1596100983861</v>
      </c>
      <c r="H1865" t="str">
        <f t="shared" si="58"/>
        <v>2024-08</v>
      </c>
      <c r="I1865">
        <f t="shared" si="59"/>
        <v>10355.505898382326</v>
      </c>
    </row>
    <row r="1866" spans="1:9" x14ac:dyDescent="0.35">
      <c r="A1866" t="s">
        <v>397</v>
      </c>
      <c r="B1866" t="s">
        <v>171</v>
      </c>
      <c r="C1866" s="2">
        <v>45525</v>
      </c>
      <c r="D1866" t="s">
        <v>9</v>
      </c>
      <c r="E1866">
        <v>-173.35798050491931</v>
      </c>
      <c r="F1866">
        <v>0</v>
      </c>
      <c r="G1866">
        <v>3293.8016295934672</v>
      </c>
      <c r="H1866" t="str">
        <f t="shared" si="58"/>
        <v>2024-08</v>
      </c>
      <c r="I1866">
        <f t="shared" si="59"/>
        <v>10355.505898382326</v>
      </c>
    </row>
    <row r="1867" spans="1:9" x14ac:dyDescent="0.35">
      <c r="A1867" t="s">
        <v>397</v>
      </c>
      <c r="B1867" t="s">
        <v>276</v>
      </c>
      <c r="C1867" s="2">
        <v>45525</v>
      </c>
      <c r="D1867" t="s">
        <v>9</v>
      </c>
      <c r="E1867">
        <v>-164.69008147967341</v>
      </c>
      <c r="F1867">
        <v>0</v>
      </c>
      <c r="G1867">
        <v>3129.111548113794</v>
      </c>
      <c r="H1867" t="str">
        <f t="shared" si="58"/>
        <v>2024-08</v>
      </c>
      <c r="I1867">
        <f t="shared" si="59"/>
        <v>10355.505898382326</v>
      </c>
    </row>
    <row r="1868" spans="1:9" x14ac:dyDescent="0.35">
      <c r="A1868" t="s">
        <v>397</v>
      </c>
      <c r="B1868" t="s">
        <v>398</v>
      </c>
      <c r="C1868" s="2">
        <v>45525</v>
      </c>
      <c r="D1868" t="s">
        <v>9</v>
      </c>
      <c r="E1868">
        <v>-156.4555774056897</v>
      </c>
      <c r="F1868">
        <v>0</v>
      </c>
      <c r="G1868">
        <v>2972.6559707081042</v>
      </c>
      <c r="H1868" t="str">
        <f t="shared" si="58"/>
        <v>2024-08</v>
      </c>
      <c r="I1868">
        <f t="shared" si="59"/>
        <v>10355.505898382326</v>
      </c>
    </row>
    <row r="1869" spans="1:9" x14ac:dyDescent="0.35">
      <c r="A1869" t="s">
        <v>353</v>
      </c>
      <c r="B1869" t="s">
        <v>232</v>
      </c>
      <c r="C1869" s="2">
        <v>45526</v>
      </c>
      <c r="D1869" t="s">
        <v>36</v>
      </c>
      <c r="E1869">
        <v>274.3282935288546</v>
      </c>
      <c r="F1869">
        <v>13.58852061110241</v>
      </c>
      <c r="G1869">
        <v>3246.984264236959</v>
      </c>
      <c r="H1869" t="str">
        <f t="shared" si="58"/>
        <v>2024-08</v>
      </c>
      <c r="I1869">
        <f t="shared" si="59"/>
        <v>10369.094418993427</v>
      </c>
    </row>
    <row r="1870" spans="1:9" x14ac:dyDescent="0.35">
      <c r="A1870" t="s">
        <v>353</v>
      </c>
      <c r="B1870" t="s">
        <v>386</v>
      </c>
      <c r="C1870" s="2">
        <v>45526</v>
      </c>
      <c r="D1870" t="s">
        <v>36</v>
      </c>
      <c r="E1870">
        <v>221.6332209604536</v>
      </c>
      <c r="F1870">
        <v>-1.91854184490424</v>
      </c>
      <c r="G1870">
        <v>3468.617485197412</v>
      </c>
      <c r="H1870" t="str">
        <f t="shared" si="58"/>
        <v>2024-08</v>
      </c>
      <c r="I1870">
        <f t="shared" si="59"/>
        <v>10367.175877148522</v>
      </c>
    </row>
    <row r="1871" spans="1:9" x14ac:dyDescent="0.35">
      <c r="A1871" t="s">
        <v>353</v>
      </c>
      <c r="B1871" t="s">
        <v>384</v>
      </c>
      <c r="C1871" s="2">
        <v>45526</v>
      </c>
      <c r="D1871" t="s">
        <v>36</v>
      </c>
      <c r="E1871">
        <v>242.25656146840271</v>
      </c>
      <c r="F1871">
        <v>-5.4462228034619216</v>
      </c>
      <c r="G1871">
        <v>3710.8740466658151</v>
      </c>
      <c r="H1871" t="str">
        <f t="shared" si="58"/>
        <v>2024-08</v>
      </c>
      <c r="I1871">
        <f t="shared" si="59"/>
        <v>10361.729654345059</v>
      </c>
    </row>
    <row r="1872" spans="1:9" x14ac:dyDescent="0.35">
      <c r="A1872" t="s">
        <v>353</v>
      </c>
      <c r="B1872" t="s">
        <v>385</v>
      </c>
      <c r="C1872" s="2">
        <v>45526</v>
      </c>
      <c r="D1872" t="s">
        <v>36</v>
      </c>
      <c r="E1872">
        <v>226.8525985067844</v>
      </c>
      <c r="F1872">
        <v>-8.4650465514869779</v>
      </c>
      <c r="G1872">
        <v>3937.7266451725991</v>
      </c>
      <c r="H1872" t="str">
        <f t="shared" si="58"/>
        <v>2024-08</v>
      </c>
      <c r="I1872">
        <f t="shared" si="59"/>
        <v>10353.264607793571</v>
      </c>
    </row>
    <row r="1873" spans="1:9" x14ac:dyDescent="0.35">
      <c r="A1873" t="s">
        <v>97</v>
      </c>
      <c r="B1873" t="s">
        <v>197</v>
      </c>
      <c r="C1873" s="2">
        <v>45526</v>
      </c>
      <c r="D1873" t="s">
        <v>36</v>
      </c>
      <c r="E1873">
        <v>251.92380186014361</v>
      </c>
      <c r="F1873">
        <v>2.988914644807267</v>
      </c>
      <c r="G1873">
        <v>4189.6504470327427</v>
      </c>
      <c r="H1873" t="str">
        <f t="shared" si="58"/>
        <v>2024-08</v>
      </c>
      <c r="I1873">
        <f t="shared" si="59"/>
        <v>10356.253522438379</v>
      </c>
    </row>
    <row r="1874" spans="1:9" x14ac:dyDescent="0.35">
      <c r="A1874" t="s">
        <v>14</v>
      </c>
      <c r="B1874" t="s">
        <v>361</v>
      </c>
      <c r="C1874" s="2">
        <v>45526</v>
      </c>
      <c r="D1874" t="s">
        <v>36</v>
      </c>
      <c r="E1874">
        <v>248.3456408045665</v>
      </c>
      <c r="F1874">
        <v>18.501393452627781</v>
      </c>
      <c r="G1874">
        <v>4437.9960878373086</v>
      </c>
      <c r="H1874" t="str">
        <f t="shared" si="58"/>
        <v>2024-08</v>
      </c>
      <c r="I1874">
        <f t="shared" si="59"/>
        <v>10374.754915891008</v>
      </c>
    </row>
    <row r="1875" spans="1:9" x14ac:dyDescent="0.35">
      <c r="A1875" t="s">
        <v>14</v>
      </c>
      <c r="B1875" t="s">
        <v>388</v>
      </c>
      <c r="C1875" s="2">
        <v>45526</v>
      </c>
      <c r="D1875" t="s">
        <v>36</v>
      </c>
      <c r="E1875">
        <v>254.45730311438689</v>
      </c>
      <c r="F1875">
        <v>12.51599011234606</v>
      </c>
      <c r="G1875">
        <v>4692.4533909516967</v>
      </c>
      <c r="H1875" t="str">
        <f t="shared" si="58"/>
        <v>2024-08</v>
      </c>
      <c r="I1875">
        <f t="shared" si="59"/>
        <v>10387.270906003354</v>
      </c>
    </row>
    <row r="1876" spans="1:9" x14ac:dyDescent="0.35">
      <c r="A1876" t="s">
        <v>353</v>
      </c>
      <c r="B1876" t="s">
        <v>100</v>
      </c>
      <c r="C1876" s="2">
        <v>45526</v>
      </c>
      <c r="D1876" t="s">
        <v>36</v>
      </c>
      <c r="E1876">
        <v>284.93269178139673</v>
      </c>
      <c r="F1876">
        <v>10.469772920604949</v>
      </c>
      <c r="G1876">
        <v>4977.3860827330936</v>
      </c>
      <c r="H1876" t="str">
        <f t="shared" si="58"/>
        <v>2024-08</v>
      </c>
      <c r="I1876">
        <f t="shared" si="59"/>
        <v>10397.740678923959</v>
      </c>
    </row>
    <row r="1877" spans="1:9" x14ac:dyDescent="0.35">
      <c r="A1877" t="s">
        <v>353</v>
      </c>
      <c r="B1877" t="s">
        <v>263</v>
      </c>
      <c r="C1877" s="2">
        <v>45526</v>
      </c>
      <c r="D1877" t="s">
        <v>36</v>
      </c>
      <c r="E1877">
        <v>292.0342328341959</v>
      </c>
      <c r="F1877">
        <v>3.125897191257252</v>
      </c>
      <c r="G1877">
        <v>5269.4203155672894</v>
      </c>
      <c r="H1877" t="str">
        <f t="shared" si="58"/>
        <v>2024-08</v>
      </c>
      <c r="I1877">
        <f t="shared" si="59"/>
        <v>10400.866576115217</v>
      </c>
    </row>
    <row r="1878" spans="1:9" x14ac:dyDescent="0.35">
      <c r="A1878" t="s">
        <v>12</v>
      </c>
      <c r="B1878" t="s">
        <v>13</v>
      </c>
      <c r="C1878" s="2">
        <v>45527</v>
      </c>
      <c r="D1878" t="s">
        <v>36</v>
      </c>
      <c r="E1878">
        <v>274.10485704524382</v>
      </c>
      <c r="F1878">
        <v>14.928302961562739</v>
      </c>
      <c r="G1878">
        <v>5543.5251726125334</v>
      </c>
      <c r="H1878" t="str">
        <f t="shared" si="58"/>
        <v>2024-08</v>
      </c>
      <c r="I1878">
        <f t="shared" si="59"/>
        <v>10415.79487907678</v>
      </c>
    </row>
    <row r="1879" spans="1:9" x14ac:dyDescent="0.35">
      <c r="A1879" t="s">
        <v>12</v>
      </c>
      <c r="B1879" t="s">
        <v>13</v>
      </c>
      <c r="C1879" s="2">
        <v>45527</v>
      </c>
      <c r="D1879" t="s">
        <v>36</v>
      </c>
      <c r="E1879">
        <v>260.39961419298157</v>
      </c>
      <c r="F1879">
        <v>14.18188781348459</v>
      </c>
      <c r="G1879">
        <v>5803.9247868055154</v>
      </c>
      <c r="H1879" t="str">
        <f t="shared" si="58"/>
        <v>2024-08</v>
      </c>
      <c r="I1879">
        <f t="shared" si="59"/>
        <v>10429.976766890266</v>
      </c>
    </row>
    <row r="1880" spans="1:9" x14ac:dyDescent="0.35">
      <c r="A1880" t="s">
        <v>12</v>
      </c>
      <c r="B1880" t="s">
        <v>13</v>
      </c>
      <c r="C1880" s="2">
        <v>45527</v>
      </c>
      <c r="D1880" t="s">
        <v>36</v>
      </c>
      <c r="E1880">
        <v>247.3796334833325</v>
      </c>
      <c r="F1880">
        <v>13.47279342281035</v>
      </c>
      <c r="G1880">
        <v>6051.3044202888477</v>
      </c>
      <c r="H1880" t="str">
        <f t="shared" si="58"/>
        <v>2024-08</v>
      </c>
      <c r="I1880">
        <f t="shared" si="59"/>
        <v>10443.449560313076</v>
      </c>
    </row>
    <row r="1881" spans="1:9" x14ac:dyDescent="0.35">
      <c r="A1881" t="s">
        <v>353</v>
      </c>
      <c r="B1881" t="s">
        <v>19</v>
      </c>
      <c r="C1881" s="2">
        <v>45527</v>
      </c>
      <c r="D1881" t="s">
        <v>9</v>
      </c>
      <c r="E1881">
        <v>-302.56522101444239</v>
      </c>
      <c r="F1881">
        <v>0</v>
      </c>
      <c r="G1881">
        <v>5748.7391992744051</v>
      </c>
      <c r="H1881" t="str">
        <f t="shared" si="58"/>
        <v>2024-08</v>
      </c>
      <c r="I1881">
        <f t="shared" si="59"/>
        <v>10443.449560313076</v>
      </c>
    </row>
    <row r="1882" spans="1:9" x14ac:dyDescent="0.35">
      <c r="A1882" t="s">
        <v>353</v>
      </c>
      <c r="B1882" t="s">
        <v>399</v>
      </c>
      <c r="C1882" s="2">
        <v>45527</v>
      </c>
      <c r="D1882" t="s">
        <v>9</v>
      </c>
      <c r="E1882">
        <v>-287.43695996372031</v>
      </c>
      <c r="F1882">
        <v>0</v>
      </c>
      <c r="G1882">
        <v>5461.3022393106849</v>
      </c>
      <c r="H1882" t="str">
        <f t="shared" si="58"/>
        <v>2024-08</v>
      </c>
      <c r="I1882">
        <f t="shared" si="59"/>
        <v>10443.449560313076</v>
      </c>
    </row>
    <row r="1883" spans="1:9" x14ac:dyDescent="0.35">
      <c r="A1883" t="s">
        <v>353</v>
      </c>
      <c r="B1883" t="s">
        <v>47</v>
      </c>
      <c r="C1883" s="2">
        <v>45527</v>
      </c>
      <c r="D1883" t="s">
        <v>9</v>
      </c>
      <c r="E1883">
        <v>-273.06511196553419</v>
      </c>
      <c r="F1883">
        <v>0</v>
      </c>
      <c r="G1883">
        <v>5188.2371273451508</v>
      </c>
      <c r="H1883" t="str">
        <f t="shared" si="58"/>
        <v>2024-08</v>
      </c>
      <c r="I1883">
        <f t="shared" si="59"/>
        <v>10443.449560313076</v>
      </c>
    </row>
    <row r="1884" spans="1:9" x14ac:dyDescent="0.35">
      <c r="A1884" t="s">
        <v>353</v>
      </c>
      <c r="B1884" t="s">
        <v>321</v>
      </c>
      <c r="C1884" s="2">
        <v>45527</v>
      </c>
      <c r="D1884" t="s">
        <v>9</v>
      </c>
      <c r="E1884">
        <v>-259.41185636725749</v>
      </c>
      <c r="F1884">
        <v>0</v>
      </c>
      <c r="G1884">
        <v>4928.8252709778944</v>
      </c>
      <c r="H1884" t="str">
        <f t="shared" si="58"/>
        <v>2024-08</v>
      </c>
      <c r="I1884">
        <f t="shared" si="59"/>
        <v>10443.449560313076</v>
      </c>
    </row>
    <row r="1885" spans="1:9" x14ac:dyDescent="0.35">
      <c r="A1885" t="s">
        <v>353</v>
      </c>
      <c r="B1885" t="s">
        <v>66</v>
      </c>
      <c r="C1885" s="2">
        <v>45527</v>
      </c>
      <c r="D1885" t="s">
        <v>9</v>
      </c>
      <c r="E1885">
        <v>-246.44126354889471</v>
      </c>
      <c r="F1885">
        <v>0</v>
      </c>
      <c r="G1885">
        <v>4682.3840074289992</v>
      </c>
      <c r="H1885" t="str">
        <f t="shared" si="58"/>
        <v>2024-08</v>
      </c>
      <c r="I1885">
        <f t="shared" si="59"/>
        <v>10443.449560313076</v>
      </c>
    </row>
    <row r="1886" spans="1:9" x14ac:dyDescent="0.35">
      <c r="A1886" t="s">
        <v>353</v>
      </c>
      <c r="B1886" t="s">
        <v>153</v>
      </c>
      <c r="C1886" s="2">
        <v>45527</v>
      </c>
      <c r="D1886" t="s">
        <v>9</v>
      </c>
      <c r="E1886">
        <v>-234.11920037145001</v>
      </c>
      <c r="F1886">
        <v>0</v>
      </c>
      <c r="G1886">
        <v>4448.2648070575497</v>
      </c>
      <c r="H1886" t="str">
        <f t="shared" si="58"/>
        <v>2024-08</v>
      </c>
      <c r="I1886">
        <f t="shared" si="59"/>
        <v>10443.449560313076</v>
      </c>
    </row>
    <row r="1887" spans="1:9" x14ac:dyDescent="0.35">
      <c r="A1887" t="s">
        <v>162</v>
      </c>
      <c r="B1887" t="s">
        <v>153</v>
      </c>
      <c r="C1887" s="2">
        <v>45529</v>
      </c>
      <c r="D1887" t="s">
        <v>36</v>
      </c>
      <c r="E1887">
        <v>429.64290937585218</v>
      </c>
      <c r="F1887">
        <v>32.072060019702462</v>
      </c>
      <c r="G1887">
        <v>4877.9077164334021</v>
      </c>
      <c r="H1887" t="str">
        <f t="shared" si="58"/>
        <v>2024-08</v>
      </c>
      <c r="I1887">
        <f t="shared" si="59"/>
        <v>10475.521620332778</v>
      </c>
    </row>
    <row r="1888" spans="1:9" x14ac:dyDescent="0.35">
      <c r="A1888" t="s">
        <v>58</v>
      </c>
      <c r="B1888" t="s">
        <v>396</v>
      </c>
      <c r="C1888" s="2">
        <v>45529</v>
      </c>
      <c r="D1888" t="s">
        <v>36</v>
      </c>
      <c r="E1888">
        <v>219.98350843537</v>
      </c>
      <c r="F1888">
        <v>0.49156267438672779</v>
      </c>
      <c r="G1888">
        <v>5097.891224868772</v>
      </c>
      <c r="H1888" t="str">
        <f t="shared" si="58"/>
        <v>2024-08</v>
      </c>
      <c r="I1888">
        <f t="shared" si="59"/>
        <v>10476.013183007164</v>
      </c>
    </row>
    <row r="1889" spans="1:9" x14ac:dyDescent="0.35">
      <c r="A1889" t="s">
        <v>225</v>
      </c>
      <c r="B1889" t="s">
        <v>229</v>
      </c>
      <c r="C1889" s="2">
        <v>45529</v>
      </c>
      <c r="D1889" t="s">
        <v>36</v>
      </c>
      <c r="E1889">
        <v>409.50821252197818</v>
      </c>
      <c r="F1889">
        <v>26.061256799841541</v>
      </c>
      <c r="G1889">
        <v>5507.3994373907499</v>
      </c>
      <c r="H1889" t="str">
        <f t="shared" si="58"/>
        <v>2024-08</v>
      </c>
      <c r="I1889">
        <f t="shared" si="59"/>
        <v>10502.074439807006</v>
      </c>
    </row>
    <row r="1890" spans="1:9" x14ac:dyDescent="0.35">
      <c r="A1890" t="s">
        <v>58</v>
      </c>
      <c r="B1890" t="s">
        <v>112</v>
      </c>
      <c r="C1890" s="2">
        <v>45529</v>
      </c>
      <c r="D1890" t="s">
        <v>36</v>
      </c>
      <c r="E1890">
        <v>217.56175742339951</v>
      </c>
      <c r="F1890">
        <v>9.0444089504653391</v>
      </c>
      <c r="G1890">
        <v>5724.9611948141492</v>
      </c>
      <c r="H1890" t="str">
        <f t="shared" si="58"/>
        <v>2024-08</v>
      </c>
      <c r="I1890">
        <f t="shared" si="59"/>
        <v>10511.118848757471</v>
      </c>
    </row>
    <row r="1891" spans="1:9" x14ac:dyDescent="0.35">
      <c r="A1891" t="s">
        <v>225</v>
      </c>
      <c r="B1891" t="s">
        <v>47</v>
      </c>
      <c r="C1891" s="2">
        <v>45529</v>
      </c>
      <c r="D1891" t="s">
        <v>36</v>
      </c>
      <c r="E1891">
        <v>423.69636402248568</v>
      </c>
      <c r="F1891">
        <v>20.06798957813135</v>
      </c>
      <c r="G1891">
        <v>6148.657558836635</v>
      </c>
      <c r="H1891" t="str">
        <f t="shared" si="58"/>
        <v>2024-08</v>
      </c>
      <c r="I1891">
        <f t="shared" si="59"/>
        <v>10531.186838335603</v>
      </c>
    </row>
    <row r="1892" spans="1:9" x14ac:dyDescent="0.35">
      <c r="A1892" t="s">
        <v>58</v>
      </c>
      <c r="B1892" t="s">
        <v>197</v>
      </c>
      <c r="C1892" s="2">
        <v>45532</v>
      </c>
      <c r="D1892" t="s">
        <v>36</v>
      </c>
      <c r="E1892">
        <v>201.48223646786349</v>
      </c>
      <c r="F1892">
        <v>3.39075541857602</v>
      </c>
      <c r="G1892">
        <v>6350.1397953044989</v>
      </c>
      <c r="H1892" t="str">
        <f t="shared" si="58"/>
        <v>2024-08</v>
      </c>
      <c r="I1892">
        <f t="shared" si="59"/>
        <v>10534.577593754178</v>
      </c>
    </row>
    <row r="1893" spans="1:9" x14ac:dyDescent="0.35">
      <c r="A1893" t="s">
        <v>58</v>
      </c>
      <c r="B1893" t="s">
        <v>228</v>
      </c>
      <c r="C1893" s="2">
        <v>45534</v>
      </c>
      <c r="D1893" t="s">
        <v>36</v>
      </c>
      <c r="E1893">
        <v>193.99048674727391</v>
      </c>
      <c r="F1893">
        <v>5.8035797504508082</v>
      </c>
      <c r="G1893">
        <v>6544.1302820517731</v>
      </c>
      <c r="H1893" t="str">
        <f t="shared" si="58"/>
        <v>2024-08</v>
      </c>
      <c r="I1893">
        <f t="shared" si="59"/>
        <v>10540.381173504629</v>
      </c>
    </row>
    <row r="1894" spans="1:9" x14ac:dyDescent="0.35">
      <c r="A1894" t="s">
        <v>58</v>
      </c>
      <c r="B1894" t="s">
        <v>327</v>
      </c>
      <c r="C1894" s="2">
        <v>45534</v>
      </c>
      <c r="D1894" t="s">
        <v>36</v>
      </c>
      <c r="E1894">
        <v>189.5632462399403</v>
      </c>
      <c r="F1894">
        <v>10.78568459295832</v>
      </c>
      <c r="G1894">
        <v>6733.6935282917129</v>
      </c>
      <c r="H1894" t="str">
        <f t="shared" si="58"/>
        <v>2024-08</v>
      </c>
      <c r="I1894">
        <f t="shared" si="59"/>
        <v>10551.166858097587</v>
      </c>
    </row>
    <row r="1895" spans="1:9" x14ac:dyDescent="0.35">
      <c r="A1895" t="s">
        <v>397</v>
      </c>
      <c r="B1895" t="s">
        <v>143</v>
      </c>
      <c r="C1895" s="2">
        <v>45536</v>
      </c>
      <c r="D1895" t="s">
        <v>36</v>
      </c>
      <c r="E1895">
        <v>238.96786182107209</v>
      </c>
      <c r="F1895">
        <v>3.1361478328733479</v>
      </c>
      <c r="G1895">
        <v>6972.6613901127848</v>
      </c>
      <c r="H1895" t="str">
        <f t="shared" si="58"/>
        <v>2024-09</v>
      </c>
      <c r="I1895">
        <f t="shared" si="59"/>
        <v>10554.30300593046</v>
      </c>
    </row>
    <row r="1896" spans="1:9" x14ac:dyDescent="0.35">
      <c r="A1896" t="s">
        <v>397</v>
      </c>
      <c r="B1896" t="s">
        <v>11</v>
      </c>
      <c r="C1896" s="2">
        <v>45536</v>
      </c>
      <c r="D1896" t="s">
        <v>36</v>
      </c>
      <c r="E1896">
        <v>218.29167670453</v>
      </c>
      <c r="F1896">
        <v>5.4535548301805932</v>
      </c>
      <c r="G1896">
        <v>7190.9530668173147</v>
      </c>
      <c r="H1896" t="str">
        <f t="shared" si="58"/>
        <v>2024-09</v>
      </c>
      <c r="I1896">
        <f t="shared" si="59"/>
        <v>10559.756560760641</v>
      </c>
    </row>
    <row r="1897" spans="1:9" x14ac:dyDescent="0.35">
      <c r="A1897" t="s">
        <v>397</v>
      </c>
      <c r="B1897" t="s">
        <v>398</v>
      </c>
      <c r="C1897" s="2">
        <v>45536</v>
      </c>
      <c r="D1897" t="s">
        <v>36</v>
      </c>
      <c r="E1897">
        <v>248.9614850489001</v>
      </c>
      <c r="F1897">
        <v>0.71757558763826523</v>
      </c>
      <c r="G1897">
        <v>7439.9145518662144</v>
      </c>
      <c r="H1897" t="str">
        <f t="shared" si="58"/>
        <v>2024-09</v>
      </c>
      <c r="I1897">
        <f t="shared" si="59"/>
        <v>10560.474136348279</v>
      </c>
    </row>
    <row r="1898" spans="1:9" x14ac:dyDescent="0.35">
      <c r="A1898" t="s">
        <v>397</v>
      </c>
      <c r="B1898" t="s">
        <v>276</v>
      </c>
      <c r="C1898" s="2">
        <v>45536</v>
      </c>
      <c r="D1898" t="s">
        <v>36</v>
      </c>
      <c r="E1898">
        <v>233.753382748913</v>
      </c>
      <c r="F1898">
        <v>9.7132544601241477</v>
      </c>
      <c r="G1898">
        <v>7673.6679346151277</v>
      </c>
      <c r="H1898" t="str">
        <f t="shared" si="58"/>
        <v>2024-09</v>
      </c>
      <c r="I1898">
        <f t="shared" si="59"/>
        <v>10570.187390808404</v>
      </c>
    </row>
    <row r="1899" spans="1:9" x14ac:dyDescent="0.35">
      <c r="A1899" t="s">
        <v>397</v>
      </c>
      <c r="B1899" t="s">
        <v>263</v>
      </c>
      <c r="C1899" s="2">
        <v>45536</v>
      </c>
      <c r="D1899" t="s">
        <v>36</v>
      </c>
      <c r="E1899">
        <v>181.9113818863008</v>
      </c>
      <c r="F1899">
        <v>-0.5707028557195315</v>
      </c>
      <c r="G1899">
        <v>7855.5793165014284</v>
      </c>
      <c r="H1899" t="str">
        <f t="shared" si="58"/>
        <v>2024-09</v>
      </c>
      <c r="I1899">
        <f t="shared" si="59"/>
        <v>10569.616687952685</v>
      </c>
    </row>
    <row r="1900" spans="1:9" x14ac:dyDescent="0.35">
      <c r="A1900" t="s">
        <v>397</v>
      </c>
      <c r="B1900" t="s">
        <v>171</v>
      </c>
      <c r="C1900" s="2">
        <v>45536</v>
      </c>
      <c r="D1900" t="s">
        <v>36</v>
      </c>
      <c r="E1900">
        <v>174.07426342054649</v>
      </c>
      <c r="F1900">
        <v>0.71628291562714708</v>
      </c>
      <c r="G1900">
        <v>8029.6535799219746</v>
      </c>
      <c r="H1900" t="str">
        <f t="shared" si="58"/>
        <v>2024-09</v>
      </c>
      <c r="I1900">
        <f t="shared" si="59"/>
        <v>10570.332970868312</v>
      </c>
    </row>
    <row r="1901" spans="1:9" x14ac:dyDescent="0.35">
      <c r="A1901" t="s">
        <v>397</v>
      </c>
      <c r="B1901" t="s">
        <v>142</v>
      </c>
      <c r="C1901" s="2">
        <v>45536</v>
      </c>
      <c r="D1901" t="s">
        <v>36</v>
      </c>
      <c r="E1901">
        <v>203.1546550497506</v>
      </c>
      <c r="F1901">
        <v>0.95843926911862809</v>
      </c>
      <c r="G1901">
        <v>8232.8082349717261</v>
      </c>
      <c r="H1901" t="str">
        <f t="shared" si="58"/>
        <v>2024-09</v>
      </c>
      <c r="I1901">
        <f t="shared" si="59"/>
        <v>10571.291410137432</v>
      </c>
    </row>
    <row r="1902" spans="1:9" x14ac:dyDescent="0.35">
      <c r="A1902" t="s">
        <v>397</v>
      </c>
      <c r="B1902" t="s">
        <v>191</v>
      </c>
      <c r="C1902" s="2">
        <v>45536</v>
      </c>
      <c r="D1902" t="s">
        <v>36</v>
      </c>
      <c r="E1902">
        <v>192.91453245702559</v>
      </c>
      <c r="F1902">
        <v>0.82812746542518312</v>
      </c>
      <c r="G1902">
        <v>8425.7227674287515</v>
      </c>
      <c r="H1902" t="str">
        <f t="shared" si="58"/>
        <v>2024-09</v>
      </c>
      <c r="I1902">
        <f t="shared" si="59"/>
        <v>10572.119537602857</v>
      </c>
    </row>
    <row r="1903" spans="1:9" x14ac:dyDescent="0.35">
      <c r="A1903" t="s">
        <v>353</v>
      </c>
      <c r="B1903" t="s">
        <v>263</v>
      </c>
      <c r="C1903" s="2">
        <v>45540</v>
      </c>
      <c r="D1903" t="s">
        <v>9</v>
      </c>
      <c r="E1903">
        <v>-421.28613837143757</v>
      </c>
      <c r="F1903">
        <v>0</v>
      </c>
      <c r="G1903">
        <v>8004.4366290573143</v>
      </c>
      <c r="H1903" t="str">
        <f t="shared" si="58"/>
        <v>2024-09</v>
      </c>
      <c r="I1903">
        <f t="shared" si="59"/>
        <v>10572.119537602857</v>
      </c>
    </row>
    <row r="1904" spans="1:9" x14ac:dyDescent="0.35">
      <c r="A1904" t="s">
        <v>353</v>
      </c>
      <c r="B1904" t="s">
        <v>102</v>
      </c>
      <c r="C1904" s="2">
        <v>45540</v>
      </c>
      <c r="D1904" t="s">
        <v>9</v>
      </c>
      <c r="E1904">
        <v>-400.22183145286567</v>
      </c>
      <c r="F1904">
        <v>0</v>
      </c>
      <c r="G1904">
        <v>7604.2147976044489</v>
      </c>
      <c r="H1904" t="str">
        <f t="shared" si="58"/>
        <v>2024-09</v>
      </c>
      <c r="I1904">
        <f t="shared" si="59"/>
        <v>10572.119537602857</v>
      </c>
    </row>
    <row r="1905" spans="1:9" x14ac:dyDescent="0.35">
      <c r="A1905" t="s">
        <v>353</v>
      </c>
      <c r="B1905" t="s">
        <v>198</v>
      </c>
      <c r="C1905" s="2">
        <v>45540</v>
      </c>
      <c r="D1905" t="s">
        <v>9</v>
      </c>
      <c r="E1905">
        <v>-380.21073988022249</v>
      </c>
      <c r="F1905">
        <v>0</v>
      </c>
      <c r="G1905">
        <v>7224.0040577242262</v>
      </c>
      <c r="H1905" t="str">
        <f t="shared" si="58"/>
        <v>2024-09</v>
      </c>
      <c r="I1905">
        <f t="shared" si="59"/>
        <v>10572.119537602857</v>
      </c>
    </row>
    <row r="1906" spans="1:9" x14ac:dyDescent="0.35">
      <c r="A1906" t="s">
        <v>353</v>
      </c>
      <c r="B1906" t="s">
        <v>274</v>
      </c>
      <c r="C1906" s="2">
        <v>45540</v>
      </c>
      <c r="D1906" t="s">
        <v>9</v>
      </c>
      <c r="E1906">
        <v>-361.20020288621129</v>
      </c>
      <c r="F1906">
        <v>0</v>
      </c>
      <c r="G1906">
        <v>6862.8038548380146</v>
      </c>
      <c r="H1906" t="str">
        <f t="shared" si="58"/>
        <v>2024-09</v>
      </c>
      <c r="I1906">
        <f t="shared" si="59"/>
        <v>10572.119537602857</v>
      </c>
    </row>
    <row r="1907" spans="1:9" x14ac:dyDescent="0.35">
      <c r="A1907" t="s">
        <v>353</v>
      </c>
      <c r="B1907" t="s">
        <v>153</v>
      </c>
      <c r="C1907" s="2">
        <v>45540</v>
      </c>
      <c r="D1907" t="s">
        <v>9</v>
      </c>
      <c r="E1907">
        <v>-343.14019274190082</v>
      </c>
      <c r="F1907">
        <v>0</v>
      </c>
      <c r="G1907">
        <v>6519.6636620961144</v>
      </c>
      <c r="H1907" t="str">
        <f t="shared" si="58"/>
        <v>2024-09</v>
      </c>
      <c r="I1907">
        <f t="shared" si="59"/>
        <v>10572.119537602857</v>
      </c>
    </row>
    <row r="1908" spans="1:9" x14ac:dyDescent="0.35">
      <c r="A1908" t="s">
        <v>353</v>
      </c>
      <c r="B1908" t="s">
        <v>385</v>
      </c>
      <c r="C1908" s="2">
        <v>45540</v>
      </c>
      <c r="D1908" t="s">
        <v>9</v>
      </c>
      <c r="E1908">
        <v>-325.98318310480568</v>
      </c>
      <c r="F1908">
        <v>0</v>
      </c>
      <c r="G1908">
        <v>6193.6804789913076</v>
      </c>
      <c r="H1908" t="str">
        <f t="shared" si="58"/>
        <v>2024-09</v>
      </c>
      <c r="I1908">
        <f t="shared" si="59"/>
        <v>10572.119537602857</v>
      </c>
    </row>
    <row r="1909" spans="1:9" x14ac:dyDescent="0.35">
      <c r="A1909" t="s">
        <v>353</v>
      </c>
      <c r="B1909" t="s">
        <v>33</v>
      </c>
      <c r="C1909" s="2">
        <v>45540</v>
      </c>
      <c r="D1909" t="s">
        <v>9</v>
      </c>
      <c r="E1909">
        <v>-309.68402394956541</v>
      </c>
      <c r="F1909">
        <v>0</v>
      </c>
      <c r="G1909">
        <v>5883.9964550417426</v>
      </c>
      <c r="H1909" t="str">
        <f t="shared" si="58"/>
        <v>2024-09</v>
      </c>
      <c r="I1909">
        <f t="shared" si="59"/>
        <v>10572.119537602857</v>
      </c>
    </row>
    <row r="1910" spans="1:9" x14ac:dyDescent="0.35">
      <c r="A1910" t="s">
        <v>353</v>
      </c>
      <c r="B1910" t="s">
        <v>19</v>
      </c>
      <c r="C1910" s="2">
        <v>45540</v>
      </c>
      <c r="D1910" t="s">
        <v>9</v>
      </c>
      <c r="E1910">
        <v>-294.19982275208707</v>
      </c>
      <c r="F1910">
        <v>0</v>
      </c>
      <c r="G1910">
        <v>5589.7966322896546</v>
      </c>
      <c r="H1910" t="str">
        <f t="shared" si="58"/>
        <v>2024-09</v>
      </c>
      <c r="I1910">
        <f t="shared" si="59"/>
        <v>10572.119537602857</v>
      </c>
    </row>
    <row r="1911" spans="1:9" x14ac:dyDescent="0.35">
      <c r="A1911" t="s">
        <v>353</v>
      </c>
      <c r="B1911" t="s">
        <v>47</v>
      </c>
      <c r="C1911" s="2">
        <v>45540</v>
      </c>
      <c r="D1911" t="s">
        <v>9</v>
      </c>
      <c r="E1911">
        <v>-279.4898316144828</v>
      </c>
      <c r="F1911">
        <v>0</v>
      </c>
      <c r="G1911">
        <v>5310.3068006751728</v>
      </c>
      <c r="H1911" t="str">
        <f t="shared" si="58"/>
        <v>2024-09</v>
      </c>
      <c r="I1911">
        <f t="shared" si="59"/>
        <v>10572.119537602857</v>
      </c>
    </row>
    <row r="1912" spans="1:9" x14ac:dyDescent="0.35">
      <c r="A1912" t="s">
        <v>353</v>
      </c>
      <c r="B1912" t="s">
        <v>49</v>
      </c>
      <c r="C1912" s="2">
        <v>45540</v>
      </c>
      <c r="D1912" t="s">
        <v>9</v>
      </c>
      <c r="E1912">
        <v>-265.51534003375872</v>
      </c>
      <c r="F1912">
        <v>0</v>
      </c>
      <c r="G1912">
        <v>5044.7914606414142</v>
      </c>
      <c r="H1912" t="str">
        <f t="shared" si="58"/>
        <v>2024-09</v>
      </c>
      <c r="I1912">
        <f t="shared" si="59"/>
        <v>10572.119537602857</v>
      </c>
    </row>
    <row r="1913" spans="1:9" x14ac:dyDescent="0.35">
      <c r="A1913" t="s">
        <v>397</v>
      </c>
      <c r="B1913" t="s">
        <v>276</v>
      </c>
      <c r="C1913" s="2">
        <v>45541</v>
      </c>
      <c r="D1913" t="s">
        <v>36</v>
      </c>
      <c r="E1913">
        <v>168.9725548164424</v>
      </c>
      <c r="F1913">
        <v>4.2824733367690442</v>
      </c>
      <c r="G1913">
        <v>5213.7640154578567</v>
      </c>
      <c r="H1913" t="str">
        <f t="shared" si="58"/>
        <v>2024-09</v>
      </c>
      <c r="I1913">
        <f t="shared" si="59"/>
        <v>10576.402010939626</v>
      </c>
    </row>
    <row r="1914" spans="1:9" x14ac:dyDescent="0.35">
      <c r="A1914" t="s">
        <v>397</v>
      </c>
      <c r="B1914" t="s">
        <v>398</v>
      </c>
      <c r="C1914" s="2">
        <v>45541</v>
      </c>
      <c r="D1914" t="s">
        <v>36</v>
      </c>
      <c r="E1914">
        <v>155.76925967415929</v>
      </c>
      <c r="F1914">
        <v>-0.68631773153040854</v>
      </c>
      <c r="G1914">
        <v>5369.5332751320157</v>
      </c>
      <c r="H1914" t="str">
        <f t="shared" si="58"/>
        <v>2024-09</v>
      </c>
      <c r="I1914">
        <f t="shared" si="59"/>
        <v>10575.715693208096</v>
      </c>
    </row>
    <row r="1915" spans="1:9" x14ac:dyDescent="0.35">
      <c r="A1915" t="s">
        <v>400</v>
      </c>
      <c r="B1915" t="s">
        <v>401</v>
      </c>
      <c r="C1915" s="2">
        <v>45541</v>
      </c>
      <c r="D1915" t="s">
        <v>9</v>
      </c>
      <c r="E1915">
        <v>-268.47666375660077</v>
      </c>
      <c r="F1915">
        <v>0</v>
      </c>
      <c r="G1915">
        <v>5101.0566113754148</v>
      </c>
      <c r="H1915" t="str">
        <f t="shared" si="58"/>
        <v>2024-09</v>
      </c>
      <c r="I1915">
        <f t="shared" si="59"/>
        <v>10575.715693208096</v>
      </c>
    </row>
    <row r="1916" spans="1:9" x14ac:dyDescent="0.35">
      <c r="A1916" t="s">
        <v>210</v>
      </c>
      <c r="B1916" t="s">
        <v>389</v>
      </c>
      <c r="C1916" s="2">
        <v>45542</v>
      </c>
      <c r="D1916" t="s">
        <v>36</v>
      </c>
      <c r="E1916">
        <v>215.93518302319131</v>
      </c>
      <c r="F1916">
        <v>-6.2763150343047869</v>
      </c>
      <c r="G1916">
        <v>5316.9917943986075</v>
      </c>
      <c r="H1916" t="str">
        <f t="shared" si="58"/>
        <v>2024-09</v>
      </c>
      <c r="I1916">
        <f t="shared" si="59"/>
        <v>10569.439378173791</v>
      </c>
    </row>
    <row r="1917" spans="1:9" x14ac:dyDescent="0.35">
      <c r="A1917" t="s">
        <v>400</v>
      </c>
      <c r="B1917" t="s">
        <v>401</v>
      </c>
      <c r="C1917" s="2">
        <v>45543</v>
      </c>
      <c r="D1917" t="s">
        <v>36</v>
      </c>
      <c r="E1917">
        <v>273.89547460005957</v>
      </c>
      <c r="F1917">
        <v>5.4188108434588003</v>
      </c>
      <c r="G1917">
        <v>5590.8872689986674</v>
      </c>
      <c r="H1917" t="str">
        <f t="shared" si="58"/>
        <v>2024-09</v>
      </c>
      <c r="I1917">
        <f t="shared" si="59"/>
        <v>10574.85818901725</v>
      </c>
    </row>
    <row r="1918" spans="1:9" x14ac:dyDescent="0.35">
      <c r="A1918" t="s">
        <v>14</v>
      </c>
      <c r="B1918" t="s">
        <v>119</v>
      </c>
      <c r="C1918" s="2">
        <v>45544</v>
      </c>
      <c r="D1918" t="s">
        <v>9</v>
      </c>
      <c r="E1918">
        <v>-279.54436344993331</v>
      </c>
      <c r="F1918">
        <v>0</v>
      </c>
      <c r="G1918">
        <v>5311.3429055487331</v>
      </c>
      <c r="H1918" t="str">
        <f t="shared" si="58"/>
        <v>2024-09</v>
      </c>
      <c r="I1918">
        <f t="shared" si="59"/>
        <v>10574.85818901725</v>
      </c>
    </row>
    <row r="1919" spans="1:9" x14ac:dyDescent="0.35">
      <c r="A1919" t="s">
        <v>14</v>
      </c>
      <c r="B1919" t="s">
        <v>119</v>
      </c>
      <c r="C1919" s="2">
        <v>45544</v>
      </c>
      <c r="D1919" t="s">
        <v>9</v>
      </c>
      <c r="E1919">
        <v>-265.56714527743668</v>
      </c>
      <c r="F1919">
        <v>0</v>
      </c>
      <c r="G1919">
        <v>5045.7757602712963</v>
      </c>
      <c r="H1919" t="str">
        <f t="shared" si="58"/>
        <v>2024-09</v>
      </c>
      <c r="I1919">
        <f t="shared" si="59"/>
        <v>10574.85818901725</v>
      </c>
    </row>
    <row r="1920" spans="1:9" x14ac:dyDescent="0.35">
      <c r="A1920" t="s">
        <v>7</v>
      </c>
      <c r="B1920" t="s">
        <v>8</v>
      </c>
      <c r="C1920" s="2">
        <v>45544</v>
      </c>
      <c r="D1920" t="s">
        <v>9</v>
      </c>
      <c r="E1920">
        <v>-252.28878801356481</v>
      </c>
      <c r="F1920">
        <v>0</v>
      </c>
      <c r="G1920">
        <v>4793.4869722577314</v>
      </c>
      <c r="H1920" t="str">
        <f t="shared" si="58"/>
        <v>2024-09</v>
      </c>
      <c r="I1920">
        <f t="shared" si="59"/>
        <v>10574.85818901725</v>
      </c>
    </row>
    <row r="1921" spans="1:9" x14ac:dyDescent="0.35">
      <c r="A1921" t="s">
        <v>14</v>
      </c>
      <c r="B1921" t="s">
        <v>402</v>
      </c>
      <c r="C1921" s="2">
        <v>45544</v>
      </c>
      <c r="D1921" t="s">
        <v>9</v>
      </c>
      <c r="E1921">
        <v>-239.6743486128866</v>
      </c>
      <c r="F1921">
        <v>0</v>
      </c>
      <c r="G1921">
        <v>4553.8126236448452</v>
      </c>
      <c r="H1921" t="str">
        <f t="shared" si="58"/>
        <v>2024-09</v>
      </c>
      <c r="I1921">
        <f t="shared" si="59"/>
        <v>10574.85818901725</v>
      </c>
    </row>
    <row r="1922" spans="1:9" x14ac:dyDescent="0.35">
      <c r="A1922" t="s">
        <v>14</v>
      </c>
      <c r="B1922" t="s">
        <v>402</v>
      </c>
      <c r="C1922" s="2">
        <v>45544</v>
      </c>
      <c r="D1922" t="s">
        <v>9</v>
      </c>
      <c r="E1922">
        <v>-227.6906311822423</v>
      </c>
      <c r="F1922">
        <v>0</v>
      </c>
      <c r="G1922">
        <v>4326.121992462603</v>
      </c>
      <c r="H1922" t="str">
        <f t="shared" si="58"/>
        <v>2024-09</v>
      </c>
      <c r="I1922">
        <f t="shared" si="59"/>
        <v>10574.85818901725</v>
      </c>
    </row>
    <row r="1923" spans="1:9" x14ac:dyDescent="0.35">
      <c r="A1923" t="s">
        <v>14</v>
      </c>
      <c r="B1923" t="s">
        <v>402</v>
      </c>
      <c r="C1923" s="2">
        <v>45544</v>
      </c>
      <c r="D1923" t="s">
        <v>9</v>
      </c>
      <c r="E1923">
        <v>-216.30609962313019</v>
      </c>
      <c r="F1923">
        <v>0</v>
      </c>
      <c r="G1923">
        <v>4109.8158928394732</v>
      </c>
      <c r="H1923" t="str">
        <f t="shared" ref="H1923:H1986" si="60">TEXT(C1923,"yyyy-mm")</f>
        <v>2024-09</v>
      </c>
      <c r="I1923">
        <f t="shared" si="59"/>
        <v>10574.85818901725</v>
      </c>
    </row>
    <row r="1924" spans="1:9" x14ac:dyDescent="0.35">
      <c r="A1924" t="s">
        <v>14</v>
      </c>
      <c r="B1924" t="s">
        <v>42</v>
      </c>
      <c r="C1924" s="2">
        <v>45544</v>
      </c>
      <c r="D1924" t="s">
        <v>9</v>
      </c>
      <c r="E1924">
        <v>-205.49079464197371</v>
      </c>
      <c r="F1924">
        <v>0</v>
      </c>
      <c r="G1924">
        <v>3904.3250981975002</v>
      </c>
      <c r="H1924" t="str">
        <f t="shared" si="60"/>
        <v>2024-09</v>
      </c>
      <c r="I1924">
        <f t="shared" ref="I1924:I1987" si="61">I1923 + F1924</f>
        <v>10574.85818901725</v>
      </c>
    </row>
    <row r="1925" spans="1:9" x14ac:dyDescent="0.35">
      <c r="A1925" t="s">
        <v>403</v>
      </c>
      <c r="B1925" t="s">
        <v>154</v>
      </c>
      <c r="C1925" s="2">
        <v>45544</v>
      </c>
      <c r="D1925" t="s">
        <v>9</v>
      </c>
      <c r="E1925">
        <v>-195.216254909875</v>
      </c>
      <c r="F1925">
        <v>0</v>
      </c>
      <c r="G1925">
        <v>3709.1088432876249</v>
      </c>
      <c r="H1925" t="str">
        <f t="shared" si="60"/>
        <v>2024-09</v>
      </c>
      <c r="I1925">
        <f t="shared" si="61"/>
        <v>10574.85818901725</v>
      </c>
    </row>
    <row r="1926" spans="1:9" x14ac:dyDescent="0.35">
      <c r="A1926" t="s">
        <v>14</v>
      </c>
      <c r="B1926" t="s">
        <v>402</v>
      </c>
      <c r="C1926" s="2">
        <v>45544</v>
      </c>
      <c r="D1926" t="s">
        <v>9</v>
      </c>
      <c r="E1926">
        <v>-185.45544216438131</v>
      </c>
      <c r="F1926">
        <v>0</v>
      </c>
      <c r="G1926">
        <v>3523.6534011232438</v>
      </c>
      <c r="H1926" t="str">
        <f t="shared" si="60"/>
        <v>2024-09</v>
      </c>
      <c r="I1926">
        <f t="shared" si="61"/>
        <v>10574.85818901725</v>
      </c>
    </row>
    <row r="1927" spans="1:9" x14ac:dyDescent="0.35">
      <c r="A1927" t="s">
        <v>14</v>
      </c>
      <c r="B1927" t="s">
        <v>402</v>
      </c>
      <c r="C1927" s="2">
        <v>45544</v>
      </c>
      <c r="D1927" t="s">
        <v>9</v>
      </c>
      <c r="E1927">
        <v>-176.18267005616221</v>
      </c>
      <c r="F1927">
        <v>0</v>
      </c>
      <c r="G1927">
        <v>3347.470731067081</v>
      </c>
      <c r="H1927" t="str">
        <f t="shared" si="60"/>
        <v>2024-09</v>
      </c>
      <c r="I1927">
        <f t="shared" si="61"/>
        <v>10574.85818901725</v>
      </c>
    </row>
    <row r="1928" spans="1:9" x14ac:dyDescent="0.35">
      <c r="A1928" t="s">
        <v>10</v>
      </c>
      <c r="B1928" t="s">
        <v>11</v>
      </c>
      <c r="C1928" s="2">
        <v>45545</v>
      </c>
      <c r="D1928" t="s">
        <v>9</v>
      </c>
      <c r="E1928">
        <v>-167.37353655335411</v>
      </c>
      <c r="F1928">
        <v>0</v>
      </c>
      <c r="G1928">
        <v>3180.097194513728</v>
      </c>
      <c r="H1928" t="str">
        <f t="shared" si="60"/>
        <v>2024-09</v>
      </c>
      <c r="I1928">
        <f t="shared" si="61"/>
        <v>10574.85818901725</v>
      </c>
    </row>
    <row r="1929" spans="1:9" x14ac:dyDescent="0.35">
      <c r="A1929" t="s">
        <v>58</v>
      </c>
      <c r="B1929" t="s">
        <v>191</v>
      </c>
      <c r="C1929" s="2">
        <v>45547</v>
      </c>
      <c r="D1929" t="s">
        <v>9</v>
      </c>
      <c r="E1929">
        <v>-159.0048597256864</v>
      </c>
      <c r="F1929">
        <v>0</v>
      </c>
      <c r="G1929">
        <v>3021.0923347880412</v>
      </c>
      <c r="H1929" t="str">
        <f t="shared" si="60"/>
        <v>2024-09</v>
      </c>
      <c r="I1929">
        <f t="shared" si="61"/>
        <v>10574.85818901725</v>
      </c>
    </row>
    <row r="1930" spans="1:9" x14ac:dyDescent="0.35">
      <c r="A1930" t="s">
        <v>58</v>
      </c>
      <c r="B1930" t="s">
        <v>197</v>
      </c>
      <c r="C1930" s="2">
        <v>45547</v>
      </c>
      <c r="D1930" t="s">
        <v>9</v>
      </c>
      <c r="E1930">
        <v>-151.05461673940209</v>
      </c>
      <c r="F1930">
        <v>0</v>
      </c>
      <c r="G1930">
        <v>2870.0377180486389</v>
      </c>
      <c r="H1930" t="str">
        <f t="shared" si="60"/>
        <v>2024-09</v>
      </c>
      <c r="I1930">
        <f t="shared" si="61"/>
        <v>10574.85818901725</v>
      </c>
    </row>
    <row r="1931" spans="1:9" x14ac:dyDescent="0.35">
      <c r="A1931" t="s">
        <v>58</v>
      </c>
      <c r="B1931" t="s">
        <v>158</v>
      </c>
      <c r="C1931" s="2">
        <v>45547</v>
      </c>
      <c r="D1931" t="s">
        <v>9</v>
      </c>
      <c r="E1931">
        <v>-143.50188590243201</v>
      </c>
      <c r="F1931">
        <v>0</v>
      </c>
      <c r="G1931">
        <v>2726.5358321462072</v>
      </c>
      <c r="H1931" t="str">
        <f t="shared" si="60"/>
        <v>2024-09</v>
      </c>
      <c r="I1931">
        <f t="shared" si="61"/>
        <v>10574.85818901725</v>
      </c>
    </row>
    <row r="1932" spans="1:9" x14ac:dyDescent="0.35">
      <c r="A1932" t="s">
        <v>14</v>
      </c>
      <c r="B1932" t="s">
        <v>119</v>
      </c>
      <c r="C1932" s="2">
        <v>45548</v>
      </c>
      <c r="D1932" t="s">
        <v>36</v>
      </c>
      <c r="E1932">
        <v>280.00487833311382</v>
      </c>
      <c r="F1932">
        <v>0.46051488318050809</v>
      </c>
      <c r="G1932">
        <v>3006.5407104793212</v>
      </c>
      <c r="H1932" t="str">
        <f t="shared" si="60"/>
        <v>2024-09</v>
      </c>
      <c r="I1932">
        <f t="shared" si="61"/>
        <v>10575.31870390043</v>
      </c>
    </row>
    <row r="1933" spans="1:9" x14ac:dyDescent="0.35">
      <c r="A1933" t="s">
        <v>58</v>
      </c>
      <c r="B1933" t="s">
        <v>191</v>
      </c>
      <c r="C1933" s="2">
        <v>45548</v>
      </c>
      <c r="D1933" t="s">
        <v>36</v>
      </c>
      <c r="E1933">
        <v>157.86773711053539</v>
      </c>
      <c r="F1933">
        <v>-1.137122615151043</v>
      </c>
      <c r="G1933">
        <v>3164.4084475898562</v>
      </c>
      <c r="H1933" t="str">
        <f t="shared" si="60"/>
        <v>2024-09</v>
      </c>
      <c r="I1933">
        <f t="shared" si="61"/>
        <v>10574.181581285278</v>
      </c>
    </row>
    <row r="1934" spans="1:9" x14ac:dyDescent="0.35">
      <c r="A1934" t="s">
        <v>14</v>
      </c>
      <c r="B1934" t="s">
        <v>119</v>
      </c>
      <c r="C1934" s="2">
        <v>45548</v>
      </c>
      <c r="D1934" t="s">
        <v>36</v>
      </c>
      <c r="E1934">
        <v>266.00463441645809</v>
      </c>
      <c r="F1934">
        <v>0.43748913902146569</v>
      </c>
      <c r="G1934">
        <v>3430.4130820063142</v>
      </c>
      <c r="H1934" t="str">
        <f t="shared" si="60"/>
        <v>2024-09</v>
      </c>
      <c r="I1934">
        <f t="shared" si="61"/>
        <v>10574.6190704243</v>
      </c>
    </row>
    <row r="1935" spans="1:9" x14ac:dyDescent="0.35">
      <c r="A1935" t="s">
        <v>272</v>
      </c>
      <c r="B1935" t="s">
        <v>124</v>
      </c>
      <c r="C1935" s="2">
        <v>45548</v>
      </c>
      <c r="D1935" t="s">
        <v>9</v>
      </c>
      <c r="E1935">
        <v>-171.52065410031571</v>
      </c>
      <c r="F1935">
        <v>0</v>
      </c>
      <c r="G1935">
        <v>3258.8924279059979</v>
      </c>
      <c r="H1935" t="str">
        <f t="shared" si="60"/>
        <v>2024-09</v>
      </c>
      <c r="I1935">
        <f t="shared" si="61"/>
        <v>10574.6190704243</v>
      </c>
    </row>
    <row r="1936" spans="1:9" x14ac:dyDescent="0.35">
      <c r="A1936" t="s">
        <v>272</v>
      </c>
      <c r="B1936" t="s">
        <v>153</v>
      </c>
      <c r="C1936" s="2">
        <v>45548</v>
      </c>
      <c r="D1936" t="s">
        <v>9</v>
      </c>
      <c r="E1936">
        <v>-162.94462139529989</v>
      </c>
      <c r="F1936">
        <v>0</v>
      </c>
      <c r="G1936">
        <v>3095.9478065106991</v>
      </c>
      <c r="H1936" t="str">
        <f t="shared" si="60"/>
        <v>2024-09</v>
      </c>
      <c r="I1936">
        <f t="shared" si="61"/>
        <v>10574.6190704243</v>
      </c>
    </row>
    <row r="1937" spans="1:9" x14ac:dyDescent="0.35">
      <c r="A1937" t="s">
        <v>10</v>
      </c>
      <c r="B1937" t="s">
        <v>11</v>
      </c>
      <c r="C1937" s="2">
        <v>45549</v>
      </c>
      <c r="D1937" t="s">
        <v>36</v>
      </c>
      <c r="E1937">
        <v>166.85575845840731</v>
      </c>
      <c r="F1937">
        <v>-0.5177780949467774</v>
      </c>
      <c r="G1937">
        <v>3262.803564969106</v>
      </c>
      <c r="H1937" t="str">
        <f t="shared" si="60"/>
        <v>2024-09</v>
      </c>
      <c r="I1937">
        <f t="shared" si="61"/>
        <v>10574.101292329353</v>
      </c>
    </row>
    <row r="1938" spans="1:9" x14ac:dyDescent="0.35">
      <c r="A1938" t="s">
        <v>7</v>
      </c>
      <c r="B1938" t="s">
        <v>8</v>
      </c>
      <c r="C1938" s="2">
        <v>45549</v>
      </c>
      <c r="D1938" t="s">
        <v>36</v>
      </c>
      <c r="E1938">
        <v>263.10860997471673</v>
      </c>
      <c r="F1938">
        <v>10.81982196115189</v>
      </c>
      <c r="G1938">
        <v>3525.9121749438232</v>
      </c>
      <c r="H1938" t="str">
        <f t="shared" si="60"/>
        <v>2024-09</v>
      </c>
      <c r="I1938">
        <f t="shared" si="61"/>
        <v>10584.921114290504</v>
      </c>
    </row>
    <row r="1939" spans="1:9" x14ac:dyDescent="0.35">
      <c r="A1939" t="s">
        <v>14</v>
      </c>
      <c r="B1939" t="s">
        <v>402</v>
      </c>
      <c r="C1939" s="2">
        <v>45550</v>
      </c>
      <c r="D1939" t="s">
        <v>36</v>
      </c>
      <c r="E1939">
        <v>226.33189871751841</v>
      </c>
      <c r="F1939">
        <v>-1.3587324647239141</v>
      </c>
      <c r="G1939">
        <v>3752.2440736613412</v>
      </c>
      <c r="H1939" t="str">
        <f t="shared" si="60"/>
        <v>2024-09</v>
      </c>
      <c r="I1939">
        <f t="shared" si="61"/>
        <v>10583.562381825781</v>
      </c>
    </row>
    <row r="1940" spans="1:9" x14ac:dyDescent="0.35">
      <c r="A1940" t="s">
        <v>14</v>
      </c>
      <c r="B1940" t="s">
        <v>402</v>
      </c>
      <c r="C1940" s="2">
        <v>45550</v>
      </c>
      <c r="D1940" t="s">
        <v>36</v>
      </c>
      <c r="E1940">
        <v>238.24410391317721</v>
      </c>
      <c r="F1940">
        <v>-1.4302446997093909</v>
      </c>
      <c r="G1940">
        <v>3990.488177574518</v>
      </c>
      <c r="H1940" t="str">
        <f t="shared" si="60"/>
        <v>2024-09</v>
      </c>
      <c r="I1940">
        <f t="shared" si="61"/>
        <v>10582.132137126071</v>
      </c>
    </row>
    <row r="1941" spans="1:9" x14ac:dyDescent="0.35">
      <c r="A1941" t="s">
        <v>44</v>
      </c>
      <c r="B1941" t="s">
        <v>45</v>
      </c>
      <c r="C1941" s="2">
        <v>45551</v>
      </c>
      <c r="D1941" t="s">
        <v>9</v>
      </c>
      <c r="E1941">
        <v>-199.52440887872589</v>
      </c>
      <c r="F1941">
        <v>0</v>
      </c>
      <c r="G1941">
        <v>3790.9637686957931</v>
      </c>
      <c r="H1941" t="str">
        <f t="shared" si="60"/>
        <v>2024-09</v>
      </c>
      <c r="I1941">
        <f t="shared" si="61"/>
        <v>10582.132137126071</v>
      </c>
    </row>
    <row r="1942" spans="1:9" x14ac:dyDescent="0.35">
      <c r="A1942" t="s">
        <v>404</v>
      </c>
      <c r="B1942" t="s">
        <v>100</v>
      </c>
      <c r="C1942" s="2">
        <v>45551</v>
      </c>
      <c r="D1942" t="s">
        <v>9</v>
      </c>
      <c r="E1942">
        <v>-189.54818843478961</v>
      </c>
      <c r="F1942">
        <v>0</v>
      </c>
      <c r="G1942">
        <v>3601.415580261003</v>
      </c>
      <c r="H1942" t="str">
        <f t="shared" si="60"/>
        <v>2024-09</v>
      </c>
      <c r="I1942">
        <f t="shared" si="61"/>
        <v>10582.132137126071</v>
      </c>
    </row>
    <row r="1943" spans="1:9" x14ac:dyDescent="0.35">
      <c r="A1943" t="s">
        <v>272</v>
      </c>
      <c r="B1943" t="s">
        <v>153</v>
      </c>
      <c r="C1943" s="2">
        <v>45552</v>
      </c>
      <c r="D1943" t="s">
        <v>9</v>
      </c>
      <c r="E1943">
        <v>-180.07077901305021</v>
      </c>
      <c r="F1943">
        <v>0</v>
      </c>
      <c r="G1943">
        <v>3421.344801247953</v>
      </c>
      <c r="H1943" t="str">
        <f t="shared" si="60"/>
        <v>2024-09</v>
      </c>
      <c r="I1943">
        <f t="shared" si="61"/>
        <v>10582.132137126071</v>
      </c>
    </row>
    <row r="1944" spans="1:9" x14ac:dyDescent="0.35">
      <c r="A1944" t="s">
        <v>58</v>
      </c>
      <c r="B1944" t="s">
        <v>197</v>
      </c>
      <c r="C1944" s="2">
        <v>45553</v>
      </c>
      <c r="D1944" t="s">
        <v>36</v>
      </c>
      <c r="E1944">
        <v>148.5333762999783</v>
      </c>
      <c r="F1944">
        <v>-2.5212404394237349</v>
      </c>
      <c r="G1944">
        <v>3569.878177547932</v>
      </c>
      <c r="H1944" t="str">
        <f t="shared" si="60"/>
        <v>2024-09</v>
      </c>
      <c r="I1944">
        <f t="shared" si="61"/>
        <v>10579.610896686647</v>
      </c>
    </row>
    <row r="1945" spans="1:9" x14ac:dyDescent="0.35">
      <c r="A1945" t="s">
        <v>14</v>
      </c>
      <c r="B1945" t="s">
        <v>402</v>
      </c>
      <c r="C1945" s="2">
        <v>45553</v>
      </c>
      <c r="D1945" t="s">
        <v>36</v>
      </c>
      <c r="E1945">
        <v>210.95838746774399</v>
      </c>
      <c r="F1945">
        <v>-5.347712155386148</v>
      </c>
      <c r="G1945">
        <v>3780.8365650156761</v>
      </c>
      <c r="H1945" t="str">
        <f t="shared" si="60"/>
        <v>2024-09</v>
      </c>
      <c r="I1945">
        <f t="shared" si="61"/>
        <v>10574.263184531261</v>
      </c>
    </row>
    <row r="1946" spans="1:9" x14ac:dyDescent="0.35">
      <c r="A1946" t="s">
        <v>65</v>
      </c>
      <c r="B1946" t="s">
        <v>383</v>
      </c>
      <c r="C1946" s="2">
        <v>45553</v>
      </c>
      <c r="D1946" t="s">
        <v>9</v>
      </c>
      <c r="E1946">
        <v>-189.04182825078379</v>
      </c>
      <c r="F1946">
        <v>0</v>
      </c>
      <c r="G1946">
        <v>3591.7947367648921</v>
      </c>
      <c r="H1946" t="str">
        <f t="shared" si="60"/>
        <v>2024-09</v>
      </c>
      <c r="I1946">
        <f t="shared" si="61"/>
        <v>10574.263184531261</v>
      </c>
    </row>
    <row r="1947" spans="1:9" x14ac:dyDescent="0.35">
      <c r="A1947" t="s">
        <v>65</v>
      </c>
      <c r="B1947" t="s">
        <v>93</v>
      </c>
      <c r="C1947" s="2">
        <v>45553</v>
      </c>
      <c r="D1947" t="s">
        <v>9</v>
      </c>
      <c r="E1947">
        <v>-179.58973683824459</v>
      </c>
      <c r="F1947">
        <v>0</v>
      </c>
      <c r="G1947">
        <v>3412.2049999266469</v>
      </c>
      <c r="H1947" t="str">
        <f t="shared" si="60"/>
        <v>2024-09</v>
      </c>
      <c r="I1947">
        <f t="shared" si="61"/>
        <v>10574.263184531261</v>
      </c>
    </row>
    <row r="1948" spans="1:9" x14ac:dyDescent="0.35">
      <c r="A1948" t="s">
        <v>65</v>
      </c>
      <c r="B1948" t="s">
        <v>405</v>
      </c>
      <c r="C1948" s="2">
        <v>45553</v>
      </c>
      <c r="D1948" t="s">
        <v>9</v>
      </c>
      <c r="E1948">
        <v>-170.61024999633241</v>
      </c>
      <c r="F1948">
        <v>0</v>
      </c>
      <c r="G1948">
        <v>3241.5947499303152</v>
      </c>
      <c r="H1948" t="str">
        <f t="shared" si="60"/>
        <v>2024-09</v>
      </c>
      <c r="I1948">
        <f t="shared" si="61"/>
        <v>10574.263184531261</v>
      </c>
    </row>
    <row r="1949" spans="1:9" x14ac:dyDescent="0.35">
      <c r="A1949" t="s">
        <v>65</v>
      </c>
      <c r="B1949" t="s">
        <v>93</v>
      </c>
      <c r="C1949" s="2">
        <v>45553</v>
      </c>
      <c r="D1949" t="s">
        <v>9</v>
      </c>
      <c r="E1949">
        <v>-162.07973749651569</v>
      </c>
      <c r="F1949">
        <v>0</v>
      </c>
      <c r="G1949">
        <v>3079.5150124337988</v>
      </c>
      <c r="H1949" t="str">
        <f t="shared" si="60"/>
        <v>2024-09</v>
      </c>
      <c r="I1949">
        <f t="shared" si="61"/>
        <v>10574.263184531261</v>
      </c>
    </row>
    <row r="1950" spans="1:9" x14ac:dyDescent="0.35">
      <c r="A1950" t="s">
        <v>65</v>
      </c>
      <c r="B1950" t="s">
        <v>406</v>
      </c>
      <c r="C1950" s="2">
        <v>45553</v>
      </c>
      <c r="D1950" t="s">
        <v>9</v>
      </c>
      <c r="E1950">
        <v>-153.97575062168991</v>
      </c>
      <c r="F1950">
        <v>0</v>
      </c>
      <c r="G1950">
        <v>2925.5392618121091</v>
      </c>
      <c r="H1950" t="str">
        <f t="shared" si="60"/>
        <v>2024-09</v>
      </c>
      <c r="I1950">
        <f t="shared" si="61"/>
        <v>10574.263184531261</v>
      </c>
    </row>
    <row r="1951" spans="1:9" x14ac:dyDescent="0.35">
      <c r="A1951" t="s">
        <v>65</v>
      </c>
      <c r="B1951" t="s">
        <v>405</v>
      </c>
      <c r="C1951" s="2">
        <v>45553</v>
      </c>
      <c r="D1951" t="s">
        <v>9</v>
      </c>
      <c r="E1951">
        <v>-146.27696309060539</v>
      </c>
      <c r="F1951">
        <v>0</v>
      </c>
      <c r="G1951">
        <v>2779.2622987215032</v>
      </c>
      <c r="H1951" t="str">
        <f t="shared" si="60"/>
        <v>2024-09</v>
      </c>
      <c r="I1951">
        <f t="shared" si="61"/>
        <v>10574.263184531261</v>
      </c>
    </row>
    <row r="1952" spans="1:9" x14ac:dyDescent="0.35">
      <c r="A1952" t="s">
        <v>14</v>
      </c>
      <c r="B1952" t="s">
        <v>42</v>
      </c>
      <c r="C1952" s="2">
        <v>45554</v>
      </c>
      <c r="D1952" t="s">
        <v>36</v>
      </c>
      <c r="E1952">
        <v>232.03343655181271</v>
      </c>
      <c r="F1952">
        <v>26.54264190983903</v>
      </c>
      <c r="G1952">
        <v>3011.295735273316</v>
      </c>
      <c r="H1952" t="str">
        <f t="shared" si="60"/>
        <v>2024-09</v>
      </c>
      <c r="I1952">
        <f t="shared" si="61"/>
        <v>10600.805826441099</v>
      </c>
    </row>
    <row r="1953" spans="1:9" x14ac:dyDescent="0.35">
      <c r="A1953" t="s">
        <v>65</v>
      </c>
      <c r="B1953" t="s">
        <v>93</v>
      </c>
      <c r="C1953" s="2">
        <v>45554</v>
      </c>
      <c r="D1953" t="s">
        <v>36</v>
      </c>
      <c r="E1953">
        <v>186.68835834828329</v>
      </c>
      <c r="F1953">
        <v>7.0986215100386971</v>
      </c>
      <c r="G1953">
        <v>3197.9840936215992</v>
      </c>
      <c r="H1953" t="str">
        <f t="shared" si="60"/>
        <v>2024-09</v>
      </c>
      <c r="I1953">
        <f t="shared" si="61"/>
        <v>10607.904447951138</v>
      </c>
    </row>
    <row r="1954" spans="1:9" x14ac:dyDescent="0.35">
      <c r="A1954" t="s">
        <v>65</v>
      </c>
      <c r="B1954" t="s">
        <v>383</v>
      </c>
      <c r="C1954" s="2">
        <v>45554</v>
      </c>
      <c r="D1954" t="s">
        <v>36</v>
      </c>
      <c r="E1954">
        <v>193.36867531726929</v>
      </c>
      <c r="F1954">
        <v>4.3268470664854988</v>
      </c>
      <c r="G1954">
        <v>3391.3527689388679</v>
      </c>
      <c r="H1954" t="str">
        <f t="shared" si="60"/>
        <v>2024-09</v>
      </c>
      <c r="I1954">
        <f t="shared" si="61"/>
        <v>10612.231295017624</v>
      </c>
    </row>
    <row r="1955" spans="1:9" x14ac:dyDescent="0.35">
      <c r="A1955" t="s">
        <v>39</v>
      </c>
      <c r="B1955" t="s">
        <v>407</v>
      </c>
      <c r="C1955" s="2">
        <v>45554</v>
      </c>
      <c r="D1955" t="s">
        <v>9</v>
      </c>
      <c r="E1955">
        <v>-169.56763844694339</v>
      </c>
      <c r="F1955">
        <v>0</v>
      </c>
      <c r="G1955">
        <v>3221.785130491925</v>
      </c>
      <c r="H1955" t="str">
        <f t="shared" si="60"/>
        <v>2024-09</v>
      </c>
      <c r="I1955">
        <f t="shared" si="61"/>
        <v>10612.231295017624</v>
      </c>
    </row>
    <row r="1956" spans="1:9" x14ac:dyDescent="0.35">
      <c r="A1956" t="s">
        <v>353</v>
      </c>
      <c r="B1956" t="s">
        <v>66</v>
      </c>
      <c r="C1956" s="2">
        <v>45555</v>
      </c>
      <c r="D1956" t="s">
        <v>36</v>
      </c>
      <c r="E1956">
        <v>212.19892216570241</v>
      </c>
      <c r="F1956">
        <v>-34.242341383192269</v>
      </c>
      <c r="G1956">
        <v>3433.9840526576272</v>
      </c>
      <c r="H1956" t="str">
        <f t="shared" si="60"/>
        <v>2024-09</v>
      </c>
      <c r="I1956">
        <f t="shared" si="61"/>
        <v>10577.988953634431</v>
      </c>
    </row>
    <row r="1957" spans="1:9" x14ac:dyDescent="0.35">
      <c r="A1957" t="s">
        <v>353</v>
      </c>
      <c r="B1957" t="s">
        <v>321</v>
      </c>
      <c r="C1957" s="2">
        <v>45555</v>
      </c>
      <c r="D1957" t="s">
        <v>36</v>
      </c>
      <c r="E1957">
        <v>275.83031792180202</v>
      </c>
      <c r="F1957">
        <v>16.418461554544479</v>
      </c>
      <c r="G1957">
        <v>3709.8143705794291</v>
      </c>
      <c r="H1957" t="str">
        <f t="shared" si="60"/>
        <v>2024-09</v>
      </c>
      <c r="I1957">
        <f t="shared" si="61"/>
        <v>10594.407415188974</v>
      </c>
    </row>
    <row r="1958" spans="1:9" x14ac:dyDescent="0.35">
      <c r="A1958" t="s">
        <v>353</v>
      </c>
      <c r="B1958" t="s">
        <v>47</v>
      </c>
      <c r="C1958" s="2">
        <v>45555</v>
      </c>
      <c r="D1958" t="s">
        <v>36</v>
      </c>
      <c r="E1958">
        <v>270.07608873544177</v>
      </c>
      <c r="F1958">
        <v>-2.989023230092414</v>
      </c>
      <c r="G1958">
        <v>3979.8904593148709</v>
      </c>
      <c r="H1958" t="str">
        <f t="shared" si="60"/>
        <v>2024-09</v>
      </c>
      <c r="I1958">
        <f t="shared" si="61"/>
        <v>10591.418391958881</v>
      </c>
    </row>
    <row r="1959" spans="1:9" x14ac:dyDescent="0.35">
      <c r="A1959" t="s">
        <v>353</v>
      </c>
      <c r="B1959" t="s">
        <v>19</v>
      </c>
      <c r="C1959" s="2">
        <v>45555</v>
      </c>
      <c r="D1959" t="s">
        <v>36</v>
      </c>
      <c r="E1959">
        <v>327.44860139813107</v>
      </c>
      <c r="F1959">
        <v>24.883380383688749</v>
      </c>
      <c r="G1959">
        <v>4307.3390607130023</v>
      </c>
      <c r="H1959" t="str">
        <f t="shared" si="60"/>
        <v>2024-09</v>
      </c>
      <c r="I1959">
        <f t="shared" si="61"/>
        <v>10616.301772342571</v>
      </c>
    </row>
    <row r="1960" spans="1:9" x14ac:dyDescent="0.35">
      <c r="A1960" t="s">
        <v>353</v>
      </c>
      <c r="B1960" t="s">
        <v>399</v>
      </c>
      <c r="C1960" s="2">
        <v>45555</v>
      </c>
      <c r="D1960" t="s">
        <v>36</v>
      </c>
      <c r="E1960">
        <v>294.32572869782121</v>
      </c>
      <c r="F1960">
        <v>6.8887687341009496</v>
      </c>
      <c r="G1960">
        <v>4601.6647894108237</v>
      </c>
      <c r="H1960" t="str">
        <f t="shared" si="60"/>
        <v>2024-09</v>
      </c>
      <c r="I1960">
        <f t="shared" si="61"/>
        <v>10623.190541076672</v>
      </c>
    </row>
    <row r="1961" spans="1:9" x14ac:dyDescent="0.35">
      <c r="A1961" t="s">
        <v>353</v>
      </c>
      <c r="B1961" t="s">
        <v>153</v>
      </c>
      <c r="C1961" s="2">
        <v>45555</v>
      </c>
      <c r="D1961" t="s">
        <v>36</v>
      </c>
      <c r="E1961">
        <v>209.94166869514211</v>
      </c>
      <c r="F1961">
        <v>-24.177531676307861</v>
      </c>
      <c r="G1961">
        <v>4811.6064581059654</v>
      </c>
      <c r="H1961" t="str">
        <f t="shared" si="60"/>
        <v>2024-09</v>
      </c>
      <c r="I1961">
        <f t="shared" si="61"/>
        <v>10599.013009400363</v>
      </c>
    </row>
    <row r="1962" spans="1:9" x14ac:dyDescent="0.35">
      <c r="A1962" t="s">
        <v>65</v>
      </c>
      <c r="B1962" t="s">
        <v>405</v>
      </c>
      <c r="C1962" s="2">
        <v>45557</v>
      </c>
      <c r="D1962" t="s">
        <v>36</v>
      </c>
      <c r="E1962">
        <v>173.99527710359999</v>
      </c>
      <c r="F1962">
        <v>3.3850271072676041</v>
      </c>
      <c r="G1962">
        <v>4985.601735209565</v>
      </c>
      <c r="H1962" t="str">
        <f t="shared" si="60"/>
        <v>2024-09</v>
      </c>
      <c r="I1962">
        <f t="shared" si="61"/>
        <v>10602.398036507631</v>
      </c>
    </row>
    <row r="1963" spans="1:9" x14ac:dyDescent="0.35">
      <c r="A1963" t="s">
        <v>65</v>
      </c>
      <c r="B1963" t="s">
        <v>406</v>
      </c>
      <c r="C1963" s="2">
        <v>45557</v>
      </c>
      <c r="D1963" t="s">
        <v>36</v>
      </c>
      <c r="E1963">
        <v>156.9585264679497</v>
      </c>
      <c r="F1963">
        <v>2.9827758462597558</v>
      </c>
      <c r="G1963">
        <v>5142.560261677515</v>
      </c>
      <c r="H1963" t="str">
        <f t="shared" si="60"/>
        <v>2024-09</v>
      </c>
      <c r="I1963">
        <f t="shared" si="61"/>
        <v>10605.380812353891</v>
      </c>
    </row>
    <row r="1964" spans="1:9" x14ac:dyDescent="0.35">
      <c r="A1964" t="s">
        <v>65</v>
      </c>
      <c r="B1964" t="s">
        <v>93</v>
      </c>
      <c r="C1964" s="2">
        <v>45557</v>
      </c>
      <c r="D1964" t="s">
        <v>36</v>
      </c>
      <c r="E1964">
        <v>164.71805359686189</v>
      </c>
      <c r="F1964">
        <v>2.6383161003461741</v>
      </c>
      <c r="G1964">
        <v>5307.2783152743768</v>
      </c>
      <c r="H1964" t="str">
        <f t="shared" si="60"/>
        <v>2024-09</v>
      </c>
      <c r="I1964">
        <f t="shared" si="61"/>
        <v>10608.019128454238</v>
      </c>
    </row>
    <row r="1965" spans="1:9" x14ac:dyDescent="0.35">
      <c r="A1965" t="s">
        <v>353</v>
      </c>
      <c r="B1965" t="s">
        <v>321</v>
      </c>
      <c r="C1965" s="2">
        <v>45558</v>
      </c>
      <c r="D1965" t="s">
        <v>9</v>
      </c>
      <c r="E1965">
        <v>-265.36391576371892</v>
      </c>
      <c r="F1965">
        <v>0</v>
      </c>
      <c r="G1965">
        <v>5041.9143995106579</v>
      </c>
      <c r="H1965" t="str">
        <f t="shared" si="60"/>
        <v>2024-09</v>
      </c>
      <c r="I1965">
        <f t="shared" si="61"/>
        <v>10608.019128454238</v>
      </c>
    </row>
    <row r="1966" spans="1:9" x14ac:dyDescent="0.35">
      <c r="A1966" t="s">
        <v>353</v>
      </c>
      <c r="B1966" t="s">
        <v>263</v>
      </c>
      <c r="C1966" s="2">
        <v>45558</v>
      </c>
      <c r="D1966" t="s">
        <v>9</v>
      </c>
      <c r="E1966">
        <v>-252.09571997553289</v>
      </c>
      <c r="F1966">
        <v>0</v>
      </c>
      <c r="G1966">
        <v>4789.8186795351248</v>
      </c>
      <c r="H1966" t="str">
        <f t="shared" si="60"/>
        <v>2024-09</v>
      </c>
      <c r="I1966">
        <f t="shared" si="61"/>
        <v>10608.019128454238</v>
      </c>
    </row>
    <row r="1967" spans="1:9" x14ac:dyDescent="0.35">
      <c r="A1967" t="s">
        <v>353</v>
      </c>
      <c r="B1967" t="s">
        <v>158</v>
      </c>
      <c r="C1967" s="2">
        <v>45558</v>
      </c>
      <c r="D1967" t="s">
        <v>9</v>
      </c>
      <c r="E1967">
        <v>-239.49093397675631</v>
      </c>
      <c r="F1967">
        <v>0</v>
      </c>
      <c r="G1967">
        <v>4550.3277455583684</v>
      </c>
      <c r="H1967" t="str">
        <f t="shared" si="60"/>
        <v>2024-09</v>
      </c>
      <c r="I1967">
        <f t="shared" si="61"/>
        <v>10608.019128454238</v>
      </c>
    </row>
    <row r="1968" spans="1:9" x14ac:dyDescent="0.35">
      <c r="A1968" t="s">
        <v>353</v>
      </c>
      <c r="B1968" t="s">
        <v>105</v>
      </c>
      <c r="C1968" s="2">
        <v>45558</v>
      </c>
      <c r="D1968" t="s">
        <v>9</v>
      </c>
      <c r="E1968">
        <v>-227.5163872779184</v>
      </c>
      <c r="F1968">
        <v>0</v>
      </c>
      <c r="G1968">
        <v>4322.8113582804499</v>
      </c>
      <c r="H1968" t="str">
        <f t="shared" si="60"/>
        <v>2024-09</v>
      </c>
      <c r="I1968">
        <f t="shared" si="61"/>
        <v>10608.019128454238</v>
      </c>
    </row>
    <row r="1969" spans="1:9" x14ac:dyDescent="0.35">
      <c r="A1969" t="s">
        <v>353</v>
      </c>
      <c r="B1969" t="s">
        <v>408</v>
      </c>
      <c r="C1969" s="2">
        <v>45558</v>
      </c>
      <c r="D1969" t="s">
        <v>9</v>
      </c>
      <c r="E1969">
        <v>-216.14056791402251</v>
      </c>
      <c r="F1969">
        <v>0</v>
      </c>
      <c r="G1969">
        <v>4106.6707903664274</v>
      </c>
      <c r="H1969" t="str">
        <f t="shared" si="60"/>
        <v>2024-09</v>
      </c>
      <c r="I1969">
        <f t="shared" si="61"/>
        <v>10608.019128454238</v>
      </c>
    </row>
    <row r="1970" spans="1:9" x14ac:dyDescent="0.35">
      <c r="A1970" t="s">
        <v>353</v>
      </c>
      <c r="B1970" t="s">
        <v>47</v>
      </c>
      <c r="C1970" s="2">
        <v>45558</v>
      </c>
      <c r="D1970" t="s">
        <v>9</v>
      </c>
      <c r="E1970">
        <v>-205.3335395183214</v>
      </c>
      <c r="F1970">
        <v>0</v>
      </c>
      <c r="G1970">
        <v>3901.3372508481061</v>
      </c>
      <c r="H1970" t="str">
        <f t="shared" si="60"/>
        <v>2024-09</v>
      </c>
      <c r="I1970">
        <f t="shared" si="61"/>
        <v>10608.019128454238</v>
      </c>
    </row>
    <row r="1971" spans="1:9" x14ac:dyDescent="0.35">
      <c r="A1971" t="s">
        <v>353</v>
      </c>
      <c r="B1971" t="s">
        <v>124</v>
      </c>
      <c r="C1971" s="2">
        <v>45558</v>
      </c>
      <c r="D1971" t="s">
        <v>9</v>
      </c>
      <c r="E1971">
        <v>-195.06686254240529</v>
      </c>
      <c r="F1971">
        <v>0</v>
      </c>
      <c r="G1971">
        <v>3706.2703883057011</v>
      </c>
      <c r="H1971" t="str">
        <f t="shared" si="60"/>
        <v>2024-09</v>
      </c>
      <c r="I1971">
        <f t="shared" si="61"/>
        <v>10608.019128454238</v>
      </c>
    </row>
    <row r="1972" spans="1:9" x14ac:dyDescent="0.35">
      <c r="A1972" t="s">
        <v>353</v>
      </c>
      <c r="B1972" t="s">
        <v>117</v>
      </c>
      <c r="C1972" s="2">
        <v>45558</v>
      </c>
      <c r="D1972" t="s">
        <v>9</v>
      </c>
      <c r="E1972">
        <v>-185.31351941528499</v>
      </c>
      <c r="F1972">
        <v>0</v>
      </c>
      <c r="G1972">
        <v>3520.956868890416</v>
      </c>
      <c r="H1972" t="str">
        <f t="shared" si="60"/>
        <v>2024-09</v>
      </c>
      <c r="I1972">
        <f t="shared" si="61"/>
        <v>10608.019128454238</v>
      </c>
    </row>
    <row r="1973" spans="1:9" x14ac:dyDescent="0.35">
      <c r="A1973" t="s">
        <v>353</v>
      </c>
      <c r="B1973" t="s">
        <v>409</v>
      </c>
      <c r="C1973" s="2">
        <v>45558</v>
      </c>
      <c r="D1973" t="s">
        <v>9</v>
      </c>
      <c r="E1973">
        <v>-176.04784344452079</v>
      </c>
      <c r="F1973">
        <v>0</v>
      </c>
      <c r="G1973">
        <v>3344.9090254458952</v>
      </c>
      <c r="H1973" t="str">
        <f t="shared" si="60"/>
        <v>2024-09</v>
      </c>
      <c r="I1973">
        <f t="shared" si="61"/>
        <v>10608.019128454238</v>
      </c>
    </row>
    <row r="1974" spans="1:9" x14ac:dyDescent="0.35">
      <c r="A1974" t="s">
        <v>14</v>
      </c>
      <c r="B1974" t="s">
        <v>402</v>
      </c>
      <c r="C1974" s="2">
        <v>45562</v>
      </c>
      <c r="D1974" t="s">
        <v>36</v>
      </c>
      <c r="E1974">
        <v>171.37632927844859</v>
      </c>
      <c r="F1974">
        <v>-4.8063407777135856</v>
      </c>
      <c r="G1974">
        <v>3516.285354724344</v>
      </c>
      <c r="H1974" t="str">
        <f t="shared" si="60"/>
        <v>2024-09</v>
      </c>
      <c r="I1974">
        <f t="shared" si="61"/>
        <v>10603.212787676524</v>
      </c>
    </row>
    <row r="1975" spans="1:9" x14ac:dyDescent="0.35">
      <c r="A1975" t="s">
        <v>14</v>
      </c>
      <c r="B1975" t="s">
        <v>402</v>
      </c>
      <c r="C1975" s="2">
        <v>45562</v>
      </c>
      <c r="D1975" t="s">
        <v>36</v>
      </c>
      <c r="E1975">
        <v>180.3961360825775</v>
      </c>
      <c r="F1975">
        <v>-5.0593060818037827</v>
      </c>
      <c r="G1975">
        <v>3696.6814908069209</v>
      </c>
      <c r="H1975" t="str">
        <f t="shared" si="60"/>
        <v>2024-09</v>
      </c>
      <c r="I1975">
        <f t="shared" si="61"/>
        <v>10598.15348159472</v>
      </c>
    </row>
    <row r="1976" spans="1:9" x14ac:dyDescent="0.35">
      <c r="A1976" t="s">
        <v>39</v>
      </c>
      <c r="B1976" t="s">
        <v>407</v>
      </c>
      <c r="C1976" s="2">
        <v>45562</v>
      </c>
      <c r="D1976" t="s">
        <v>36</v>
      </c>
      <c r="E1976">
        <v>163.62126501512901</v>
      </c>
      <c r="F1976">
        <v>-5.9463734318144361</v>
      </c>
      <c r="G1976">
        <v>3860.3027558220501</v>
      </c>
      <c r="H1976" t="str">
        <f t="shared" si="60"/>
        <v>2024-09</v>
      </c>
      <c r="I1976">
        <f t="shared" si="61"/>
        <v>10592.207108162906</v>
      </c>
    </row>
    <row r="1977" spans="1:9" x14ac:dyDescent="0.35">
      <c r="A1977" t="s">
        <v>403</v>
      </c>
      <c r="B1977" t="s">
        <v>154</v>
      </c>
      <c r="C1977" s="2">
        <v>45562</v>
      </c>
      <c r="D1977" t="s">
        <v>36</v>
      </c>
      <c r="E1977">
        <v>211.85717282071991</v>
      </c>
      <c r="F1977">
        <v>16.640917910844909</v>
      </c>
      <c r="G1977">
        <v>4072.15992864277</v>
      </c>
      <c r="H1977" t="str">
        <f t="shared" si="60"/>
        <v>2024-09</v>
      </c>
      <c r="I1977">
        <f t="shared" si="61"/>
        <v>10608.848026073751</v>
      </c>
    </row>
    <row r="1978" spans="1:9" x14ac:dyDescent="0.35">
      <c r="A1978" t="s">
        <v>65</v>
      </c>
      <c r="B1978" t="s">
        <v>405</v>
      </c>
      <c r="C1978" s="2">
        <v>45562</v>
      </c>
      <c r="D1978" t="s">
        <v>36</v>
      </c>
      <c r="E1978">
        <v>151.3971685024845</v>
      </c>
      <c r="F1978">
        <v>5.1202054118790841</v>
      </c>
      <c r="G1978">
        <v>4223.5570971452544</v>
      </c>
      <c r="H1978" t="str">
        <f t="shared" si="60"/>
        <v>2024-09</v>
      </c>
      <c r="I1978">
        <f t="shared" si="61"/>
        <v>10613.968231485629</v>
      </c>
    </row>
    <row r="1979" spans="1:9" x14ac:dyDescent="0.35">
      <c r="A1979" t="s">
        <v>58</v>
      </c>
      <c r="B1979" t="s">
        <v>158</v>
      </c>
      <c r="C1979" s="2">
        <v>45564</v>
      </c>
      <c r="D1979" t="s">
        <v>36</v>
      </c>
      <c r="E1979">
        <v>146.49051860209079</v>
      </c>
      <c r="F1979">
        <v>2.988632699658837</v>
      </c>
      <c r="G1979">
        <v>4370.0476157473449</v>
      </c>
      <c r="H1979" t="str">
        <f t="shared" si="60"/>
        <v>2024-09</v>
      </c>
      <c r="I1979">
        <f t="shared" si="61"/>
        <v>10616.956864185287</v>
      </c>
    </row>
    <row r="1980" spans="1:9" x14ac:dyDescent="0.35">
      <c r="A1980" t="s">
        <v>44</v>
      </c>
      <c r="B1980" t="s">
        <v>45</v>
      </c>
      <c r="C1980" s="2">
        <v>45566</v>
      </c>
      <c r="D1980" t="s">
        <v>36</v>
      </c>
      <c r="E1980">
        <v>205.45932240654909</v>
      </c>
      <c r="F1980">
        <v>5.9349135278232268</v>
      </c>
      <c r="G1980">
        <v>4575.5069381538942</v>
      </c>
      <c r="H1980" t="str">
        <f t="shared" si="60"/>
        <v>2024-10</v>
      </c>
      <c r="I1980">
        <f t="shared" si="61"/>
        <v>10622.89177771311</v>
      </c>
    </row>
    <row r="1981" spans="1:9" x14ac:dyDescent="0.35">
      <c r="A1981" t="s">
        <v>353</v>
      </c>
      <c r="B1981" t="s">
        <v>49</v>
      </c>
      <c r="C1981" s="2">
        <v>45568</v>
      </c>
      <c r="D1981" t="s">
        <v>36</v>
      </c>
      <c r="E1981">
        <v>264.30638168998371</v>
      </c>
      <c r="F1981">
        <v>-1.208958343774952</v>
      </c>
      <c r="G1981">
        <v>4839.8133198438782</v>
      </c>
      <c r="H1981" t="str">
        <f t="shared" si="60"/>
        <v>2024-10</v>
      </c>
      <c r="I1981">
        <f t="shared" si="61"/>
        <v>10621.682819369335</v>
      </c>
    </row>
    <row r="1982" spans="1:9" x14ac:dyDescent="0.35">
      <c r="A1982" t="s">
        <v>353</v>
      </c>
      <c r="B1982" t="s">
        <v>19</v>
      </c>
      <c r="C1982" s="2">
        <v>45568</v>
      </c>
      <c r="D1982" t="s">
        <v>36</v>
      </c>
      <c r="E1982">
        <v>300.93092308090382</v>
      </c>
      <c r="F1982">
        <v>6.7311003288166376</v>
      </c>
      <c r="G1982">
        <v>5140.7442429247822</v>
      </c>
      <c r="H1982" t="str">
        <f t="shared" si="60"/>
        <v>2024-10</v>
      </c>
      <c r="I1982">
        <f t="shared" si="61"/>
        <v>10628.41391969815</v>
      </c>
    </row>
    <row r="1983" spans="1:9" x14ac:dyDescent="0.35">
      <c r="A1983" t="s">
        <v>353</v>
      </c>
      <c r="B1983" t="s">
        <v>263</v>
      </c>
      <c r="C1983" s="2">
        <v>45568</v>
      </c>
      <c r="D1983" t="s">
        <v>36</v>
      </c>
      <c r="E1983">
        <v>432.26474858787321</v>
      </c>
      <c r="F1983">
        <v>10.978610216435641</v>
      </c>
      <c r="G1983">
        <v>5573.0089915126546</v>
      </c>
      <c r="H1983" t="str">
        <f t="shared" si="60"/>
        <v>2024-10</v>
      </c>
      <c r="I1983">
        <f t="shared" si="61"/>
        <v>10639.392529914587</v>
      </c>
    </row>
    <row r="1984" spans="1:9" x14ac:dyDescent="0.35">
      <c r="A1984" t="s">
        <v>353</v>
      </c>
      <c r="B1984" t="s">
        <v>198</v>
      </c>
      <c r="C1984" s="2">
        <v>45568</v>
      </c>
      <c r="D1984" t="s">
        <v>36</v>
      </c>
      <c r="E1984">
        <v>392.33480831141583</v>
      </c>
      <c r="F1984">
        <v>12.12406843119334</v>
      </c>
      <c r="G1984">
        <v>5965.3437998240724</v>
      </c>
      <c r="H1984" t="str">
        <f t="shared" si="60"/>
        <v>2024-10</v>
      </c>
      <c r="I1984">
        <f t="shared" si="61"/>
        <v>10651.516598345781</v>
      </c>
    </row>
    <row r="1985" spans="1:9" x14ac:dyDescent="0.35">
      <c r="A1985" t="s">
        <v>353</v>
      </c>
      <c r="B1985" t="s">
        <v>47</v>
      </c>
      <c r="C1985" s="2">
        <v>45568</v>
      </c>
      <c r="D1985" t="s">
        <v>36</v>
      </c>
      <c r="E1985">
        <v>295.20284345775389</v>
      </c>
      <c r="F1985">
        <v>15.713011843271151</v>
      </c>
      <c r="G1985">
        <v>6260.5466432818257</v>
      </c>
      <c r="H1985" t="str">
        <f t="shared" si="60"/>
        <v>2024-10</v>
      </c>
      <c r="I1985">
        <f t="shared" si="61"/>
        <v>10667.229610189052</v>
      </c>
    </row>
    <row r="1986" spans="1:9" x14ac:dyDescent="0.35">
      <c r="A1986" t="s">
        <v>353</v>
      </c>
      <c r="B1986" t="s">
        <v>274</v>
      </c>
      <c r="C1986" s="2">
        <v>45568</v>
      </c>
      <c r="D1986" t="s">
        <v>36</v>
      </c>
      <c r="E1986">
        <v>353.00401607824261</v>
      </c>
      <c r="F1986">
        <v>-8.1961868079687292</v>
      </c>
      <c r="G1986">
        <v>6613.5506593600676</v>
      </c>
      <c r="H1986" t="str">
        <f t="shared" si="60"/>
        <v>2024-10</v>
      </c>
      <c r="I1986">
        <f t="shared" si="61"/>
        <v>10659.033423381083</v>
      </c>
    </row>
    <row r="1987" spans="1:9" x14ac:dyDescent="0.35">
      <c r="A1987" t="s">
        <v>353</v>
      </c>
      <c r="B1987" t="s">
        <v>102</v>
      </c>
      <c r="C1987" s="2">
        <v>45568</v>
      </c>
      <c r="D1987" t="s">
        <v>36</v>
      </c>
      <c r="E1987">
        <v>418.46195503032322</v>
      </c>
      <c r="F1987">
        <v>18.240123577457499</v>
      </c>
      <c r="G1987">
        <v>7032.0126143903917</v>
      </c>
      <c r="H1987" t="str">
        <f t="shared" ref="H1987:H2050" si="62">TEXT(C1987,"yyyy-mm")</f>
        <v>2024-10</v>
      </c>
      <c r="I1987">
        <f t="shared" si="61"/>
        <v>10677.27354695854</v>
      </c>
    </row>
    <row r="1988" spans="1:9" x14ac:dyDescent="0.35">
      <c r="A1988" t="s">
        <v>353</v>
      </c>
      <c r="B1988" t="s">
        <v>153</v>
      </c>
      <c r="C1988" s="2">
        <v>45568</v>
      </c>
      <c r="D1988" t="s">
        <v>36</v>
      </c>
      <c r="E1988">
        <v>393.23178512785279</v>
      </c>
      <c r="F1988">
        <v>50.091592385952033</v>
      </c>
      <c r="G1988">
        <v>7425.2443995182448</v>
      </c>
      <c r="H1988" t="str">
        <f t="shared" si="62"/>
        <v>2024-10</v>
      </c>
      <c r="I1988">
        <f t="shared" ref="I1988:I2051" si="63">I1987 + F1988</f>
        <v>10727.365139344492</v>
      </c>
    </row>
    <row r="1989" spans="1:9" x14ac:dyDescent="0.35">
      <c r="A1989" t="s">
        <v>353</v>
      </c>
      <c r="B1989" t="s">
        <v>33</v>
      </c>
      <c r="C1989" s="2">
        <v>45568</v>
      </c>
      <c r="D1989" t="s">
        <v>36</v>
      </c>
      <c r="E1989">
        <v>314.26560799090112</v>
      </c>
      <c r="F1989">
        <v>4.5815840413356446</v>
      </c>
      <c r="G1989">
        <v>7739.5100075091459</v>
      </c>
      <c r="H1989" t="str">
        <f t="shared" si="62"/>
        <v>2024-10</v>
      </c>
      <c r="I1989">
        <f t="shared" si="63"/>
        <v>10731.946723385829</v>
      </c>
    </row>
    <row r="1990" spans="1:9" x14ac:dyDescent="0.35">
      <c r="A1990" t="s">
        <v>353</v>
      </c>
      <c r="B1990" t="s">
        <v>385</v>
      </c>
      <c r="C1990" s="2">
        <v>45568</v>
      </c>
      <c r="D1990" t="s">
        <v>36</v>
      </c>
      <c r="E1990">
        <v>351.35585437117419</v>
      </c>
      <c r="F1990">
        <v>25.37267126636857</v>
      </c>
      <c r="G1990">
        <v>8090.8658618803202</v>
      </c>
      <c r="H1990" t="str">
        <f t="shared" si="62"/>
        <v>2024-10</v>
      </c>
      <c r="I1990">
        <f t="shared" si="63"/>
        <v>10757.319394652197</v>
      </c>
    </row>
    <row r="1991" spans="1:9" x14ac:dyDescent="0.35">
      <c r="A1991" t="s">
        <v>58</v>
      </c>
      <c r="B1991" t="s">
        <v>17</v>
      </c>
      <c r="C1991" s="2">
        <v>45569</v>
      </c>
      <c r="D1991" t="s">
        <v>9</v>
      </c>
      <c r="E1991">
        <v>-404.54329309401601</v>
      </c>
      <c r="F1991">
        <v>0</v>
      </c>
      <c r="G1991">
        <v>7686.3225687863041</v>
      </c>
      <c r="H1991" t="str">
        <f t="shared" si="62"/>
        <v>2024-10</v>
      </c>
      <c r="I1991">
        <f t="shared" si="63"/>
        <v>10757.319394652197</v>
      </c>
    </row>
    <row r="1992" spans="1:9" x14ac:dyDescent="0.35">
      <c r="A1992" t="s">
        <v>58</v>
      </c>
      <c r="B1992" t="s">
        <v>239</v>
      </c>
      <c r="C1992" s="2">
        <v>45569</v>
      </c>
      <c r="D1992" t="s">
        <v>9</v>
      </c>
      <c r="E1992">
        <v>-384.31612843931521</v>
      </c>
      <c r="F1992">
        <v>0</v>
      </c>
      <c r="G1992">
        <v>7302.0064403469887</v>
      </c>
      <c r="H1992" t="str">
        <f t="shared" si="62"/>
        <v>2024-10</v>
      </c>
      <c r="I1992">
        <f t="shared" si="63"/>
        <v>10757.319394652197</v>
      </c>
    </row>
    <row r="1993" spans="1:9" x14ac:dyDescent="0.35">
      <c r="A1993" t="s">
        <v>58</v>
      </c>
      <c r="B1993" t="s">
        <v>33</v>
      </c>
      <c r="C1993" s="2">
        <v>45569</v>
      </c>
      <c r="D1993" t="s">
        <v>9</v>
      </c>
      <c r="E1993">
        <v>-365.10032201734953</v>
      </c>
      <c r="F1993">
        <v>0</v>
      </c>
      <c r="G1993">
        <v>6936.906118329639</v>
      </c>
      <c r="H1993" t="str">
        <f t="shared" si="62"/>
        <v>2024-10</v>
      </c>
      <c r="I1993">
        <f t="shared" si="63"/>
        <v>10757.319394652197</v>
      </c>
    </row>
    <row r="1994" spans="1:9" x14ac:dyDescent="0.35">
      <c r="A1994" t="s">
        <v>58</v>
      </c>
      <c r="B1994" t="s">
        <v>51</v>
      </c>
      <c r="C1994" s="2">
        <v>45569</v>
      </c>
      <c r="D1994" t="s">
        <v>9</v>
      </c>
      <c r="E1994">
        <v>-346.84530591648189</v>
      </c>
      <c r="F1994">
        <v>0</v>
      </c>
      <c r="G1994">
        <v>6590.0608124131568</v>
      </c>
      <c r="H1994" t="str">
        <f t="shared" si="62"/>
        <v>2024-10</v>
      </c>
      <c r="I1994">
        <f t="shared" si="63"/>
        <v>10757.319394652197</v>
      </c>
    </row>
    <row r="1995" spans="1:9" x14ac:dyDescent="0.35">
      <c r="A1995" t="s">
        <v>58</v>
      </c>
      <c r="B1995" t="s">
        <v>51</v>
      </c>
      <c r="C1995" s="2">
        <v>45569</v>
      </c>
      <c r="D1995" t="s">
        <v>9</v>
      </c>
      <c r="E1995">
        <v>-329.50304062065788</v>
      </c>
      <c r="F1995">
        <v>0</v>
      </c>
      <c r="G1995">
        <v>6260.5577717924989</v>
      </c>
      <c r="H1995" t="str">
        <f t="shared" si="62"/>
        <v>2024-10</v>
      </c>
      <c r="I1995">
        <f t="shared" si="63"/>
        <v>10757.319394652197</v>
      </c>
    </row>
    <row r="1996" spans="1:9" x14ac:dyDescent="0.35">
      <c r="A1996" t="s">
        <v>58</v>
      </c>
      <c r="B1996" t="s">
        <v>228</v>
      </c>
      <c r="C1996" s="2">
        <v>45569</v>
      </c>
      <c r="D1996" t="s">
        <v>9</v>
      </c>
      <c r="E1996">
        <v>-313.02788858962498</v>
      </c>
      <c r="F1996">
        <v>0</v>
      </c>
      <c r="G1996">
        <v>5947.5298832028739</v>
      </c>
      <c r="H1996" t="str">
        <f t="shared" si="62"/>
        <v>2024-10</v>
      </c>
      <c r="I1996">
        <f t="shared" si="63"/>
        <v>10757.319394652197</v>
      </c>
    </row>
    <row r="1997" spans="1:9" x14ac:dyDescent="0.35">
      <c r="A1997" t="s">
        <v>58</v>
      </c>
      <c r="B1997" t="s">
        <v>105</v>
      </c>
      <c r="C1997" s="2">
        <v>45569</v>
      </c>
      <c r="D1997" t="s">
        <v>9</v>
      </c>
      <c r="E1997">
        <v>-297.37649416014369</v>
      </c>
      <c r="F1997">
        <v>0</v>
      </c>
      <c r="G1997">
        <v>5650.1533890427299</v>
      </c>
      <c r="H1997" t="str">
        <f t="shared" si="62"/>
        <v>2024-10</v>
      </c>
      <c r="I1997">
        <f t="shared" si="63"/>
        <v>10757.319394652197</v>
      </c>
    </row>
    <row r="1998" spans="1:9" x14ac:dyDescent="0.35">
      <c r="A1998" t="s">
        <v>58</v>
      </c>
      <c r="B1998" t="s">
        <v>51</v>
      </c>
      <c r="C1998" s="2">
        <v>45569</v>
      </c>
      <c r="D1998" t="s">
        <v>9</v>
      </c>
      <c r="E1998">
        <v>-282.5076694521365</v>
      </c>
      <c r="F1998">
        <v>0</v>
      </c>
      <c r="G1998">
        <v>5367.6457195905932</v>
      </c>
      <c r="H1998" t="str">
        <f t="shared" si="62"/>
        <v>2024-10</v>
      </c>
      <c r="I1998">
        <f t="shared" si="63"/>
        <v>10757.319394652197</v>
      </c>
    </row>
    <row r="1999" spans="1:9" x14ac:dyDescent="0.35">
      <c r="A1999" t="s">
        <v>58</v>
      </c>
      <c r="B1999" t="s">
        <v>92</v>
      </c>
      <c r="C1999" s="2">
        <v>45569</v>
      </c>
      <c r="D1999" t="s">
        <v>9</v>
      </c>
      <c r="E1999">
        <v>-268.38228597952968</v>
      </c>
      <c r="F1999">
        <v>0</v>
      </c>
      <c r="G1999">
        <v>5099.2634336110632</v>
      </c>
      <c r="H1999" t="str">
        <f t="shared" si="62"/>
        <v>2024-10</v>
      </c>
      <c r="I1999">
        <f t="shared" si="63"/>
        <v>10757.319394652197</v>
      </c>
    </row>
    <row r="2000" spans="1:9" x14ac:dyDescent="0.35">
      <c r="A2000" t="s">
        <v>58</v>
      </c>
      <c r="B2000" t="s">
        <v>238</v>
      </c>
      <c r="C2000" s="2">
        <v>45569</v>
      </c>
      <c r="D2000" t="s">
        <v>9</v>
      </c>
      <c r="E2000">
        <v>-254.96317168055319</v>
      </c>
      <c r="F2000">
        <v>0</v>
      </c>
      <c r="G2000">
        <v>4844.3002619305098</v>
      </c>
      <c r="H2000" t="str">
        <f t="shared" si="62"/>
        <v>2024-10</v>
      </c>
      <c r="I2000">
        <f t="shared" si="63"/>
        <v>10757.319394652197</v>
      </c>
    </row>
    <row r="2001" spans="1:9" x14ac:dyDescent="0.35">
      <c r="A2001" t="s">
        <v>14</v>
      </c>
      <c r="B2001" t="s">
        <v>279</v>
      </c>
      <c r="C2001" s="2">
        <v>45573</v>
      </c>
      <c r="D2001" t="s">
        <v>9</v>
      </c>
      <c r="E2001">
        <v>-242.2150130965255</v>
      </c>
      <c r="F2001">
        <v>0</v>
      </c>
      <c r="G2001">
        <v>4602.0852488339842</v>
      </c>
      <c r="H2001" t="str">
        <f t="shared" si="62"/>
        <v>2024-10</v>
      </c>
      <c r="I2001">
        <f t="shared" si="63"/>
        <v>10757.319394652197</v>
      </c>
    </row>
    <row r="2002" spans="1:9" x14ac:dyDescent="0.35">
      <c r="A2002" t="s">
        <v>14</v>
      </c>
      <c r="B2002" t="s">
        <v>410</v>
      </c>
      <c r="C2002" s="2">
        <v>45573</v>
      </c>
      <c r="D2002" t="s">
        <v>9</v>
      </c>
      <c r="E2002">
        <v>-230.10426244169921</v>
      </c>
      <c r="F2002">
        <v>0</v>
      </c>
      <c r="G2002">
        <v>4371.9809863922846</v>
      </c>
      <c r="H2002" t="str">
        <f t="shared" si="62"/>
        <v>2024-10</v>
      </c>
      <c r="I2002">
        <f t="shared" si="63"/>
        <v>10757.319394652197</v>
      </c>
    </row>
    <row r="2003" spans="1:9" x14ac:dyDescent="0.35">
      <c r="A2003" t="s">
        <v>14</v>
      </c>
      <c r="B2003" t="s">
        <v>411</v>
      </c>
      <c r="C2003" s="2">
        <v>45573</v>
      </c>
      <c r="D2003" t="s">
        <v>9</v>
      </c>
      <c r="E2003">
        <v>-218.59904931961421</v>
      </c>
      <c r="F2003">
        <v>0</v>
      </c>
      <c r="G2003">
        <v>4153.3819370726706</v>
      </c>
      <c r="H2003" t="str">
        <f t="shared" si="62"/>
        <v>2024-10</v>
      </c>
      <c r="I2003">
        <f t="shared" si="63"/>
        <v>10757.319394652197</v>
      </c>
    </row>
    <row r="2004" spans="1:9" x14ac:dyDescent="0.35">
      <c r="A2004" t="s">
        <v>14</v>
      </c>
      <c r="B2004" t="s">
        <v>412</v>
      </c>
      <c r="C2004" s="2">
        <v>45573</v>
      </c>
      <c r="D2004" t="s">
        <v>9</v>
      </c>
      <c r="E2004">
        <v>-207.6690968536335</v>
      </c>
      <c r="F2004">
        <v>0</v>
      </c>
      <c r="G2004">
        <v>3945.7128402190369</v>
      </c>
      <c r="H2004" t="str">
        <f t="shared" si="62"/>
        <v>2024-10</v>
      </c>
      <c r="I2004">
        <f t="shared" si="63"/>
        <v>10757.319394652197</v>
      </c>
    </row>
    <row r="2005" spans="1:9" x14ac:dyDescent="0.35">
      <c r="A2005" t="s">
        <v>14</v>
      </c>
      <c r="B2005" t="s">
        <v>413</v>
      </c>
      <c r="C2005" s="2">
        <v>45573</v>
      </c>
      <c r="D2005" t="s">
        <v>9</v>
      </c>
      <c r="E2005">
        <v>-197.28564201095179</v>
      </c>
      <c r="F2005">
        <v>0</v>
      </c>
      <c r="G2005">
        <v>3748.427198208085</v>
      </c>
      <c r="H2005" t="str">
        <f t="shared" si="62"/>
        <v>2024-10</v>
      </c>
      <c r="I2005">
        <f t="shared" si="63"/>
        <v>10757.319394652197</v>
      </c>
    </row>
    <row r="2006" spans="1:9" x14ac:dyDescent="0.35">
      <c r="A2006" t="s">
        <v>14</v>
      </c>
      <c r="B2006" t="s">
        <v>414</v>
      </c>
      <c r="C2006" s="2">
        <v>45573</v>
      </c>
      <c r="D2006" t="s">
        <v>9</v>
      </c>
      <c r="E2006">
        <v>-187.42135991040419</v>
      </c>
      <c r="F2006">
        <v>0</v>
      </c>
      <c r="G2006">
        <v>3561.0058382976808</v>
      </c>
      <c r="H2006" t="str">
        <f t="shared" si="62"/>
        <v>2024-10</v>
      </c>
      <c r="I2006">
        <f t="shared" si="63"/>
        <v>10757.319394652197</v>
      </c>
    </row>
    <row r="2007" spans="1:9" x14ac:dyDescent="0.35">
      <c r="A2007" t="s">
        <v>14</v>
      </c>
      <c r="B2007" t="s">
        <v>414</v>
      </c>
      <c r="C2007" s="2">
        <v>45573</v>
      </c>
      <c r="D2007" t="s">
        <v>9</v>
      </c>
      <c r="E2007">
        <v>-178.05029191488401</v>
      </c>
      <c r="F2007">
        <v>0</v>
      </c>
      <c r="G2007">
        <v>3382.9555463827969</v>
      </c>
      <c r="H2007" t="str">
        <f t="shared" si="62"/>
        <v>2024-10</v>
      </c>
      <c r="I2007">
        <f t="shared" si="63"/>
        <v>10757.319394652197</v>
      </c>
    </row>
    <row r="2008" spans="1:9" x14ac:dyDescent="0.35">
      <c r="A2008" t="s">
        <v>14</v>
      </c>
      <c r="B2008" t="s">
        <v>414</v>
      </c>
      <c r="C2008" s="2">
        <v>45573</v>
      </c>
      <c r="D2008" t="s">
        <v>9</v>
      </c>
      <c r="E2008">
        <v>-169.14777731913989</v>
      </c>
      <c r="F2008">
        <v>0</v>
      </c>
      <c r="G2008">
        <v>3213.8077690636569</v>
      </c>
      <c r="H2008" t="str">
        <f t="shared" si="62"/>
        <v>2024-10</v>
      </c>
      <c r="I2008">
        <f t="shared" si="63"/>
        <v>10757.319394652197</v>
      </c>
    </row>
    <row r="2009" spans="1:9" x14ac:dyDescent="0.35">
      <c r="A2009" t="s">
        <v>14</v>
      </c>
      <c r="B2009" t="s">
        <v>414</v>
      </c>
      <c r="C2009" s="2">
        <v>45573</v>
      </c>
      <c r="D2009" t="s">
        <v>9</v>
      </c>
      <c r="E2009">
        <v>-160.69038845318289</v>
      </c>
      <c r="F2009">
        <v>0</v>
      </c>
      <c r="G2009">
        <v>3053.1173806104739</v>
      </c>
      <c r="H2009" t="str">
        <f t="shared" si="62"/>
        <v>2024-10</v>
      </c>
      <c r="I2009">
        <f t="shared" si="63"/>
        <v>10757.319394652197</v>
      </c>
    </row>
    <row r="2010" spans="1:9" x14ac:dyDescent="0.35">
      <c r="A2010" t="s">
        <v>14</v>
      </c>
      <c r="B2010" t="s">
        <v>414</v>
      </c>
      <c r="C2010" s="2">
        <v>45573</v>
      </c>
      <c r="D2010" t="s">
        <v>9</v>
      </c>
      <c r="E2010">
        <v>-152.65586903052369</v>
      </c>
      <c r="F2010">
        <v>0</v>
      </c>
      <c r="G2010">
        <v>2900.4615115799502</v>
      </c>
      <c r="H2010" t="str">
        <f t="shared" si="62"/>
        <v>2024-10</v>
      </c>
      <c r="I2010">
        <f t="shared" si="63"/>
        <v>10757.319394652197</v>
      </c>
    </row>
    <row r="2011" spans="1:9" x14ac:dyDescent="0.35">
      <c r="A2011" t="s">
        <v>272</v>
      </c>
      <c r="B2011" t="s">
        <v>124</v>
      </c>
      <c r="C2011" s="2">
        <v>45574</v>
      </c>
      <c r="D2011" t="s">
        <v>36</v>
      </c>
      <c r="E2011">
        <v>166.2904652061307</v>
      </c>
      <c r="F2011">
        <v>-5.2301888941850052</v>
      </c>
      <c r="G2011">
        <v>3066.7519767860808</v>
      </c>
      <c r="H2011" t="str">
        <f t="shared" si="62"/>
        <v>2024-10</v>
      </c>
      <c r="I2011">
        <f t="shared" si="63"/>
        <v>10752.089205758011</v>
      </c>
    </row>
    <row r="2012" spans="1:9" x14ac:dyDescent="0.35">
      <c r="A2012" t="s">
        <v>353</v>
      </c>
      <c r="B2012" t="s">
        <v>384</v>
      </c>
      <c r="C2012" s="2">
        <v>45574</v>
      </c>
      <c r="D2012" t="s">
        <v>9</v>
      </c>
      <c r="E2012">
        <v>-153.33759883930401</v>
      </c>
      <c r="F2012">
        <v>0</v>
      </c>
      <c r="G2012">
        <v>2913.4143779467772</v>
      </c>
      <c r="H2012" t="str">
        <f t="shared" si="62"/>
        <v>2024-10</v>
      </c>
      <c r="I2012">
        <f t="shared" si="63"/>
        <v>10752.089205758011</v>
      </c>
    </row>
    <row r="2013" spans="1:9" x14ac:dyDescent="0.35">
      <c r="A2013" t="s">
        <v>353</v>
      </c>
      <c r="B2013" t="s">
        <v>66</v>
      </c>
      <c r="C2013" s="2">
        <v>45574</v>
      </c>
      <c r="D2013" t="s">
        <v>9</v>
      </c>
      <c r="E2013">
        <v>-145.67071889733879</v>
      </c>
      <c r="F2013">
        <v>0</v>
      </c>
      <c r="G2013">
        <v>2767.7436590494381</v>
      </c>
      <c r="H2013" t="str">
        <f t="shared" si="62"/>
        <v>2024-10</v>
      </c>
      <c r="I2013">
        <f t="shared" si="63"/>
        <v>10752.089205758011</v>
      </c>
    </row>
    <row r="2014" spans="1:9" x14ac:dyDescent="0.35">
      <c r="A2014" t="s">
        <v>353</v>
      </c>
      <c r="B2014" t="s">
        <v>139</v>
      </c>
      <c r="C2014" s="2">
        <v>45574</v>
      </c>
      <c r="D2014" t="s">
        <v>9</v>
      </c>
      <c r="E2014">
        <v>-138.3871829524719</v>
      </c>
      <c r="F2014">
        <v>0</v>
      </c>
      <c r="G2014">
        <v>2629.3564760969662</v>
      </c>
      <c r="H2014" t="str">
        <f t="shared" si="62"/>
        <v>2024-10</v>
      </c>
      <c r="I2014">
        <f t="shared" si="63"/>
        <v>10752.089205758011</v>
      </c>
    </row>
    <row r="2015" spans="1:9" x14ac:dyDescent="0.35">
      <c r="A2015" t="s">
        <v>353</v>
      </c>
      <c r="B2015" t="s">
        <v>386</v>
      </c>
      <c r="C2015" s="2">
        <v>45574</v>
      </c>
      <c r="D2015" t="s">
        <v>9</v>
      </c>
      <c r="E2015">
        <v>-131.46782380484831</v>
      </c>
      <c r="F2015">
        <v>0</v>
      </c>
      <c r="G2015">
        <v>2497.888652292118</v>
      </c>
      <c r="H2015" t="str">
        <f t="shared" si="62"/>
        <v>2024-10</v>
      </c>
      <c r="I2015">
        <f t="shared" si="63"/>
        <v>10752.089205758011</v>
      </c>
    </row>
    <row r="2016" spans="1:9" x14ac:dyDescent="0.35">
      <c r="A2016" t="s">
        <v>353</v>
      </c>
      <c r="B2016" t="s">
        <v>100</v>
      </c>
      <c r="C2016" s="2">
        <v>45574</v>
      </c>
      <c r="D2016" t="s">
        <v>9</v>
      </c>
      <c r="E2016">
        <v>-124.8944326146059</v>
      </c>
      <c r="F2016">
        <v>0</v>
      </c>
      <c r="G2016">
        <v>2372.9942196775119</v>
      </c>
      <c r="H2016" t="str">
        <f t="shared" si="62"/>
        <v>2024-10</v>
      </c>
      <c r="I2016">
        <f t="shared" si="63"/>
        <v>10752.089205758011</v>
      </c>
    </row>
    <row r="2017" spans="1:9" x14ac:dyDescent="0.35">
      <c r="A2017" t="s">
        <v>353</v>
      </c>
      <c r="B2017" t="s">
        <v>320</v>
      </c>
      <c r="C2017" s="2">
        <v>45574</v>
      </c>
      <c r="D2017" t="s">
        <v>9</v>
      </c>
      <c r="E2017">
        <v>-118.64971098387559</v>
      </c>
      <c r="F2017">
        <v>0</v>
      </c>
      <c r="G2017">
        <v>2254.3445086936358</v>
      </c>
      <c r="H2017" t="str">
        <f t="shared" si="62"/>
        <v>2024-10</v>
      </c>
      <c r="I2017">
        <f t="shared" si="63"/>
        <v>10752.089205758011</v>
      </c>
    </row>
    <row r="2018" spans="1:9" x14ac:dyDescent="0.35">
      <c r="A2018" t="s">
        <v>353</v>
      </c>
      <c r="B2018" t="s">
        <v>117</v>
      </c>
      <c r="C2018" s="2">
        <v>45574</v>
      </c>
      <c r="D2018" t="s">
        <v>9</v>
      </c>
      <c r="E2018">
        <v>-112.71722543468179</v>
      </c>
      <c r="F2018">
        <v>0</v>
      </c>
      <c r="G2018">
        <v>2141.6272832589539</v>
      </c>
      <c r="H2018" t="str">
        <f t="shared" si="62"/>
        <v>2024-10</v>
      </c>
      <c r="I2018">
        <f t="shared" si="63"/>
        <v>10752.089205758011</v>
      </c>
    </row>
    <row r="2019" spans="1:9" x14ac:dyDescent="0.35">
      <c r="A2019" t="s">
        <v>353</v>
      </c>
      <c r="B2019" t="s">
        <v>104</v>
      </c>
      <c r="C2019" s="2">
        <v>45574</v>
      </c>
      <c r="D2019" t="s">
        <v>9</v>
      </c>
      <c r="E2019">
        <v>-107.08136416294769</v>
      </c>
      <c r="F2019">
        <v>0</v>
      </c>
      <c r="G2019">
        <v>2034.5459190960071</v>
      </c>
      <c r="H2019" t="str">
        <f t="shared" si="62"/>
        <v>2024-10</v>
      </c>
      <c r="I2019">
        <f t="shared" si="63"/>
        <v>10752.089205758011</v>
      </c>
    </row>
    <row r="2020" spans="1:9" x14ac:dyDescent="0.35">
      <c r="A2020" t="s">
        <v>272</v>
      </c>
      <c r="B2020" t="s">
        <v>153</v>
      </c>
      <c r="C2020" s="2">
        <v>45575</v>
      </c>
      <c r="D2020" t="s">
        <v>36</v>
      </c>
      <c r="E2020">
        <v>184.43799990291441</v>
      </c>
      <c r="F2020">
        <v>21.493378507614469</v>
      </c>
      <c r="G2020">
        <v>2218.9839189989211</v>
      </c>
      <c r="H2020" t="str">
        <f t="shared" si="62"/>
        <v>2024-10</v>
      </c>
      <c r="I2020">
        <f t="shared" si="63"/>
        <v>10773.582584265625</v>
      </c>
    </row>
    <row r="2021" spans="1:9" x14ac:dyDescent="0.35">
      <c r="A2021" t="s">
        <v>404</v>
      </c>
      <c r="B2021" t="s">
        <v>100</v>
      </c>
      <c r="C2021" s="2">
        <v>45575</v>
      </c>
      <c r="D2021" t="s">
        <v>36</v>
      </c>
      <c r="E2021">
        <v>195.27882328633191</v>
      </c>
      <c r="F2021">
        <v>5.7306348515423053</v>
      </c>
      <c r="G2021">
        <v>2414.2627422852529</v>
      </c>
      <c r="H2021" t="str">
        <f t="shared" si="62"/>
        <v>2024-10</v>
      </c>
      <c r="I2021">
        <f t="shared" si="63"/>
        <v>10779.313219117168</v>
      </c>
    </row>
    <row r="2022" spans="1:9" x14ac:dyDescent="0.35">
      <c r="A2022" t="s">
        <v>58</v>
      </c>
      <c r="B2022" t="s">
        <v>17</v>
      </c>
      <c r="C2022" s="2">
        <v>45575</v>
      </c>
      <c r="D2022" t="s">
        <v>36</v>
      </c>
      <c r="E2022">
        <v>401.28595300775231</v>
      </c>
      <c r="F2022">
        <v>-3.2573400862636959</v>
      </c>
      <c r="G2022">
        <v>2815.548695293005</v>
      </c>
      <c r="H2022" t="str">
        <f t="shared" si="62"/>
        <v>2024-10</v>
      </c>
      <c r="I2022">
        <f t="shared" si="63"/>
        <v>10776.055879030904</v>
      </c>
    </row>
    <row r="2023" spans="1:9" x14ac:dyDescent="0.35">
      <c r="A2023" t="s">
        <v>58</v>
      </c>
      <c r="B2023" t="s">
        <v>239</v>
      </c>
      <c r="C2023" s="2">
        <v>45575</v>
      </c>
      <c r="D2023" t="s">
        <v>36</v>
      </c>
      <c r="E2023">
        <v>384.67039594883892</v>
      </c>
      <c r="F2023">
        <v>0.35426750952370872</v>
      </c>
      <c r="G2023">
        <v>3200.2190912418441</v>
      </c>
      <c r="H2023" t="str">
        <f t="shared" si="62"/>
        <v>2024-10</v>
      </c>
      <c r="I2023">
        <f t="shared" si="63"/>
        <v>10776.410146540427</v>
      </c>
    </row>
    <row r="2024" spans="1:9" x14ac:dyDescent="0.35">
      <c r="A2024" t="s">
        <v>10</v>
      </c>
      <c r="B2024" t="s">
        <v>35</v>
      </c>
      <c r="C2024" s="2">
        <v>45576</v>
      </c>
      <c r="D2024" t="s">
        <v>9</v>
      </c>
      <c r="E2024">
        <v>-160.01095456209219</v>
      </c>
      <c r="F2024">
        <v>0</v>
      </c>
      <c r="G2024">
        <v>3040.208136679752</v>
      </c>
      <c r="H2024" t="str">
        <f t="shared" si="62"/>
        <v>2024-10</v>
      </c>
      <c r="I2024">
        <f t="shared" si="63"/>
        <v>10776.410146540427</v>
      </c>
    </row>
    <row r="2025" spans="1:9" x14ac:dyDescent="0.35">
      <c r="A2025" t="s">
        <v>10</v>
      </c>
      <c r="B2025" t="s">
        <v>52</v>
      </c>
      <c r="C2025" s="2">
        <v>45576</v>
      </c>
      <c r="D2025" t="s">
        <v>9</v>
      </c>
      <c r="E2025">
        <v>-152.01040683398759</v>
      </c>
      <c r="F2025">
        <v>0</v>
      </c>
      <c r="G2025">
        <v>2888.197729845765</v>
      </c>
      <c r="H2025" t="str">
        <f t="shared" si="62"/>
        <v>2024-10</v>
      </c>
      <c r="I2025">
        <f t="shared" si="63"/>
        <v>10776.410146540427</v>
      </c>
    </row>
    <row r="2026" spans="1:9" x14ac:dyDescent="0.35">
      <c r="A2026" t="s">
        <v>58</v>
      </c>
      <c r="B2026" t="s">
        <v>33</v>
      </c>
      <c r="C2026" s="2">
        <v>45577</v>
      </c>
      <c r="D2026" t="s">
        <v>36</v>
      </c>
      <c r="E2026">
        <v>372.34440530599193</v>
      </c>
      <c r="F2026">
        <v>7.2440832886423996</v>
      </c>
      <c r="G2026">
        <v>3260.5421351517571</v>
      </c>
      <c r="H2026" t="str">
        <f t="shared" si="62"/>
        <v>2024-10</v>
      </c>
      <c r="I2026">
        <f t="shared" si="63"/>
        <v>10783.65422982907</v>
      </c>
    </row>
    <row r="2027" spans="1:9" x14ac:dyDescent="0.35">
      <c r="A2027" t="s">
        <v>10</v>
      </c>
      <c r="B2027" t="s">
        <v>52</v>
      </c>
      <c r="C2027" s="2">
        <v>45577</v>
      </c>
      <c r="D2027" t="s">
        <v>36</v>
      </c>
      <c r="E2027">
        <v>152.3067233803956</v>
      </c>
      <c r="F2027">
        <v>0.29631654640795091</v>
      </c>
      <c r="G2027">
        <v>3412.848858532152</v>
      </c>
      <c r="H2027" t="str">
        <f t="shared" si="62"/>
        <v>2024-10</v>
      </c>
      <c r="I2027">
        <f t="shared" si="63"/>
        <v>10783.950546375478</v>
      </c>
    </row>
    <row r="2028" spans="1:9" x14ac:dyDescent="0.35">
      <c r="A2028" t="s">
        <v>10</v>
      </c>
      <c r="B2028" t="s">
        <v>35</v>
      </c>
      <c r="C2028" s="2">
        <v>45577</v>
      </c>
      <c r="D2028" t="s">
        <v>36</v>
      </c>
      <c r="E2028">
        <v>161.37838957326051</v>
      </c>
      <c r="F2028">
        <v>1.3674350111682541</v>
      </c>
      <c r="G2028">
        <v>3574.2272481054119</v>
      </c>
      <c r="H2028" t="str">
        <f t="shared" si="62"/>
        <v>2024-10</v>
      </c>
      <c r="I2028">
        <f t="shared" si="63"/>
        <v>10785.317981386646</v>
      </c>
    </row>
    <row r="2029" spans="1:9" x14ac:dyDescent="0.35">
      <c r="A2029" t="s">
        <v>58</v>
      </c>
      <c r="B2029" t="s">
        <v>51</v>
      </c>
      <c r="C2029" s="2">
        <v>45578</v>
      </c>
      <c r="D2029" t="s">
        <v>36</v>
      </c>
      <c r="E2029">
        <v>361.05673482409918</v>
      </c>
      <c r="F2029">
        <v>14.211428907617289</v>
      </c>
      <c r="G2029">
        <v>3935.2839829295121</v>
      </c>
      <c r="H2029" t="str">
        <f t="shared" si="62"/>
        <v>2024-10</v>
      </c>
      <c r="I2029">
        <f t="shared" si="63"/>
        <v>10799.529410294264</v>
      </c>
    </row>
    <row r="2030" spans="1:9" x14ac:dyDescent="0.35">
      <c r="A2030" t="s">
        <v>65</v>
      </c>
      <c r="B2030" t="s">
        <v>415</v>
      </c>
      <c r="C2030" s="2">
        <v>45579</v>
      </c>
      <c r="D2030" t="s">
        <v>9</v>
      </c>
      <c r="E2030">
        <v>-196.76419914647559</v>
      </c>
      <c r="F2030">
        <v>0</v>
      </c>
      <c r="G2030">
        <v>3738.519783783036</v>
      </c>
      <c r="H2030" t="str">
        <f t="shared" si="62"/>
        <v>2024-10</v>
      </c>
      <c r="I2030">
        <f t="shared" si="63"/>
        <v>10799.529410294264</v>
      </c>
    </row>
    <row r="2031" spans="1:9" x14ac:dyDescent="0.35">
      <c r="A2031" t="s">
        <v>65</v>
      </c>
      <c r="B2031" t="s">
        <v>321</v>
      </c>
      <c r="C2031" s="2">
        <v>45579</v>
      </c>
      <c r="D2031" t="s">
        <v>9</v>
      </c>
      <c r="E2031">
        <v>-186.92598918915181</v>
      </c>
      <c r="F2031">
        <v>0</v>
      </c>
      <c r="G2031">
        <v>3551.593794593884</v>
      </c>
      <c r="H2031" t="str">
        <f t="shared" si="62"/>
        <v>2024-10</v>
      </c>
      <c r="I2031">
        <f t="shared" si="63"/>
        <v>10799.529410294264</v>
      </c>
    </row>
    <row r="2032" spans="1:9" x14ac:dyDescent="0.35">
      <c r="A2032" t="s">
        <v>65</v>
      </c>
      <c r="B2032" t="s">
        <v>321</v>
      </c>
      <c r="C2032" s="2">
        <v>45579</v>
      </c>
      <c r="D2032" t="s">
        <v>9</v>
      </c>
      <c r="E2032">
        <v>-177.57968972969419</v>
      </c>
      <c r="F2032">
        <v>0</v>
      </c>
      <c r="G2032">
        <v>3374.0141048641899</v>
      </c>
      <c r="H2032" t="str">
        <f t="shared" si="62"/>
        <v>2024-10</v>
      </c>
      <c r="I2032">
        <f t="shared" si="63"/>
        <v>10799.529410294264</v>
      </c>
    </row>
    <row r="2033" spans="1:9" x14ac:dyDescent="0.35">
      <c r="A2033" t="s">
        <v>65</v>
      </c>
      <c r="B2033" t="s">
        <v>416</v>
      </c>
      <c r="C2033" s="2">
        <v>45579</v>
      </c>
      <c r="D2033" t="s">
        <v>9</v>
      </c>
      <c r="E2033">
        <v>-168.70070524320951</v>
      </c>
      <c r="F2033">
        <v>0</v>
      </c>
      <c r="G2033">
        <v>3205.3133996209799</v>
      </c>
      <c r="H2033" t="str">
        <f t="shared" si="62"/>
        <v>2024-10</v>
      </c>
      <c r="I2033">
        <f t="shared" si="63"/>
        <v>10799.529410294264</v>
      </c>
    </row>
    <row r="2034" spans="1:9" x14ac:dyDescent="0.35">
      <c r="A2034" t="s">
        <v>65</v>
      </c>
      <c r="B2034" t="s">
        <v>417</v>
      </c>
      <c r="C2034" s="2">
        <v>45579</v>
      </c>
      <c r="D2034" t="s">
        <v>9</v>
      </c>
      <c r="E2034">
        <v>-160.265669981049</v>
      </c>
      <c r="F2034">
        <v>0</v>
      </c>
      <c r="G2034">
        <v>3045.0477296399308</v>
      </c>
      <c r="H2034" t="str">
        <f t="shared" si="62"/>
        <v>2024-10</v>
      </c>
      <c r="I2034">
        <f t="shared" si="63"/>
        <v>10799.529410294264</v>
      </c>
    </row>
    <row r="2035" spans="1:9" x14ac:dyDescent="0.35">
      <c r="A2035" t="s">
        <v>65</v>
      </c>
      <c r="B2035" t="s">
        <v>417</v>
      </c>
      <c r="C2035" s="2">
        <v>45579</v>
      </c>
      <c r="D2035" t="s">
        <v>9</v>
      </c>
      <c r="E2035">
        <v>-152.25238648199661</v>
      </c>
      <c r="F2035">
        <v>0</v>
      </c>
      <c r="G2035">
        <v>2892.7953431579349</v>
      </c>
      <c r="H2035" t="str">
        <f t="shared" si="62"/>
        <v>2024-10</v>
      </c>
      <c r="I2035">
        <f t="shared" si="63"/>
        <v>10799.529410294264</v>
      </c>
    </row>
    <row r="2036" spans="1:9" x14ac:dyDescent="0.35">
      <c r="A2036" t="s">
        <v>65</v>
      </c>
      <c r="B2036" t="s">
        <v>373</v>
      </c>
      <c r="C2036" s="2">
        <v>45579</v>
      </c>
      <c r="D2036" t="s">
        <v>9</v>
      </c>
      <c r="E2036">
        <v>-144.63976715789681</v>
      </c>
      <c r="F2036">
        <v>0</v>
      </c>
      <c r="G2036">
        <v>2748.1555760000379</v>
      </c>
      <c r="H2036" t="str">
        <f t="shared" si="62"/>
        <v>2024-10</v>
      </c>
      <c r="I2036">
        <f t="shared" si="63"/>
        <v>10799.529410294264</v>
      </c>
    </row>
    <row r="2037" spans="1:9" x14ac:dyDescent="0.35">
      <c r="A2037" t="s">
        <v>65</v>
      </c>
      <c r="B2037" t="s">
        <v>373</v>
      </c>
      <c r="C2037" s="2">
        <v>45579</v>
      </c>
      <c r="D2037" t="s">
        <v>9</v>
      </c>
      <c r="E2037">
        <v>-137.40777880000189</v>
      </c>
      <c r="F2037">
        <v>0</v>
      </c>
      <c r="G2037">
        <v>2610.747797200037</v>
      </c>
      <c r="H2037" t="str">
        <f t="shared" si="62"/>
        <v>2024-10</v>
      </c>
      <c r="I2037">
        <f t="shared" si="63"/>
        <v>10799.529410294264</v>
      </c>
    </row>
    <row r="2038" spans="1:9" x14ac:dyDescent="0.35">
      <c r="A2038" t="s">
        <v>219</v>
      </c>
      <c r="B2038" t="s">
        <v>398</v>
      </c>
      <c r="C2038" s="2">
        <v>45579</v>
      </c>
      <c r="D2038" t="s">
        <v>9</v>
      </c>
      <c r="E2038">
        <v>-130.53738986000181</v>
      </c>
      <c r="F2038">
        <v>0</v>
      </c>
      <c r="G2038">
        <v>2480.2104073400351</v>
      </c>
      <c r="H2038" t="str">
        <f t="shared" si="62"/>
        <v>2024-10</v>
      </c>
      <c r="I2038">
        <f t="shared" si="63"/>
        <v>10799.529410294264</v>
      </c>
    </row>
    <row r="2039" spans="1:9" x14ac:dyDescent="0.35">
      <c r="A2039" t="s">
        <v>65</v>
      </c>
      <c r="B2039" t="s">
        <v>281</v>
      </c>
      <c r="C2039" s="2">
        <v>45579</v>
      </c>
      <c r="D2039" t="s">
        <v>9</v>
      </c>
      <c r="E2039">
        <v>-124.0105203670017</v>
      </c>
      <c r="F2039">
        <v>0</v>
      </c>
      <c r="G2039">
        <v>2356.1998869730328</v>
      </c>
      <c r="H2039" t="str">
        <f t="shared" si="62"/>
        <v>2024-10</v>
      </c>
      <c r="I2039">
        <f t="shared" si="63"/>
        <v>10799.529410294264</v>
      </c>
    </row>
    <row r="2040" spans="1:9" x14ac:dyDescent="0.35">
      <c r="A2040" t="s">
        <v>272</v>
      </c>
      <c r="B2040" t="s">
        <v>153</v>
      </c>
      <c r="C2040" s="2">
        <v>45581</v>
      </c>
      <c r="D2040" t="s">
        <v>36</v>
      </c>
      <c r="E2040">
        <v>211.4300995854079</v>
      </c>
      <c r="F2040">
        <v>31.35932057235777</v>
      </c>
      <c r="G2040">
        <v>2567.629986558441</v>
      </c>
      <c r="H2040" t="str">
        <f t="shared" si="62"/>
        <v>2024-10</v>
      </c>
      <c r="I2040">
        <f t="shared" si="63"/>
        <v>10830.888730866622</v>
      </c>
    </row>
    <row r="2041" spans="1:9" x14ac:dyDescent="0.35">
      <c r="A2041" t="s">
        <v>65</v>
      </c>
      <c r="B2041" t="s">
        <v>415</v>
      </c>
      <c r="C2041" s="2">
        <v>45581</v>
      </c>
      <c r="D2041" t="s">
        <v>36</v>
      </c>
      <c r="E2041">
        <v>200.61184433162421</v>
      </c>
      <c r="F2041">
        <v>3.8476451851486502</v>
      </c>
      <c r="G2041">
        <v>2768.2418308900651</v>
      </c>
      <c r="H2041" t="str">
        <f t="shared" si="62"/>
        <v>2024-10</v>
      </c>
      <c r="I2041">
        <f t="shared" si="63"/>
        <v>10834.736376051771</v>
      </c>
    </row>
    <row r="2042" spans="1:9" x14ac:dyDescent="0.35">
      <c r="A2042" t="s">
        <v>397</v>
      </c>
      <c r="B2042" t="s">
        <v>59</v>
      </c>
      <c r="C2042" s="2">
        <v>45581</v>
      </c>
      <c r="D2042" t="s">
        <v>9</v>
      </c>
      <c r="E2042">
        <v>-138.4120915445032</v>
      </c>
      <c r="F2042">
        <v>0</v>
      </c>
      <c r="G2042">
        <v>2629.8297393455609</v>
      </c>
      <c r="H2042" t="str">
        <f t="shared" si="62"/>
        <v>2024-10</v>
      </c>
      <c r="I2042">
        <f t="shared" si="63"/>
        <v>10834.736376051771</v>
      </c>
    </row>
    <row r="2043" spans="1:9" x14ac:dyDescent="0.35">
      <c r="A2043" t="s">
        <v>397</v>
      </c>
      <c r="B2043" t="s">
        <v>59</v>
      </c>
      <c r="C2043" s="2">
        <v>45581</v>
      </c>
      <c r="D2043" t="s">
        <v>9</v>
      </c>
      <c r="E2043">
        <v>-131.49148696727809</v>
      </c>
      <c r="F2043">
        <v>0</v>
      </c>
      <c r="G2043">
        <v>2498.338252378283</v>
      </c>
      <c r="H2043" t="str">
        <f t="shared" si="62"/>
        <v>2024-10</v>
      </c>
      <c r="I2043">
        <f t="shared" si="63"/>
        <v>10834.736376051771</v>
      </c>
    </row>
    <row r="2044" spans="1:9" x14ac:dyDescent="0.35">
      <c r="A2044" t="s">
        <v>397</v>
      </c>
      <c r="B2044" t="s">
        <v>138</v>
      </c>
      <c r="C2044" s="2">
        <v>45581</v>
      </c>
      <c r="D2044" t="s">
        <v>9</v>
      </c>
      <c r="E2044">
        <v>-124.9169126189142</v>
      </c>
      <c r="F2044">
        <v>0</v>
      </c>
      <c r="G2044">
        <v>2373.4213397593689</v>
      </c>
      <c r="H2044" t="str">
        <f t="shared" si="62"/>
        <v>2024-10</v>
      </c>
      <c r="I2044">
        <f t="shared" si="63"/>
        <v>10834.736376051771</v>
      </c>
    </row>
    <row r="2045" spans="1:9" x14ac:dyDescent="0.35">
      <c r="A2045" t="s">
        <v>397</v>
      </c>
      <c r="B2045" t="s">
        <v>138</v>
      </c>
      <c r="C2045" s="2">
        <v>45581</v>
      </c>
      <c r="D2045" t="s">
        <v>9</v>
      </c>
      <c r="E2045">
        <v>-118.6710669879685</v>
      </c>
      <c r="F2045">
        <v>0</v>
      </c>
      <c r="G2045">
        <v>2254.7502727714009</v>
      </c>
      <c r="H2045" t="str">
        <f t="shared" si="62"/>
        <v>2024-10</v>
      </c>
      <c r="I2045">
        <f t="shared" si="63"/>
        <v>10834.736376051771</v>
      </c>
    </row>
    <row r="2046" spans="1:9" x14ac:dyDescent="0.35">
      <c r="A2046" t="s">
        <v>14</v>
      </c>
      <c r="B2046" t="s">
        <v>410</v>
      </c>
      <c r="C2046" s="2">
        <v>45582</v>
      </c>
      <c r="D2046" t="s">
        <v>36</v>
      </c>
      <c r="E2046">
        <v>251.44512912594351</v>
      </c>
      <c r="F2046">
        <v>21.340866684244251</v>
      </c>
      <c r="G2046">
        <v>2506.1954018973438</v>
      </c>
      <c r="H2046" t="str">
        <f t="shared" si="62"/>
        <v>2024-10</v>
      </c>
      <c r="I2046">
        <f t="shared" si="63"/>
        <v>10856.077242736015</v>
      </c>
    </row>
    <row r="2047" spans="1:9" x14ac:dyDescent="0.35">
      <c r="A2047" t="s">
        <v>14</v>
      </c>
      <c r="B2047" t="s">
        <v>411</v>
      </c>
      <c r="C2047" s="2">
        <v>45582</v>
      </c>
      <c r="D2047" t="s">
        <v>36</v>
      </c>
      <c r="E2047">
        <v>223.01626252610421</v>
      </c>
      <c r="F2047">
        <v>4.4172132064899188</v>
      </c>
      <c r="G2047">
        <v>2729.2116644234479</v>
      </c>
      <c r="H2047" t="str">
        <f t="shared" si="62"/>
        <v>2024-10</v>
      </c>
      <c r="I2047">
        <f t="shared" si="63"/>
        <v>10860.494455942506</v>
      </c>
    </row>
    <row r="2048" spans="1:9" x14ac:dyDescent="0.35">
      <c r="A2048" t="s">
        <v>14</v>
      </c>
      <c r="B2048" t="s">
        <v>279</v>
      </c>
      <c r="C2048" s="2">
        <v>45582</v>
      </c>
      <c r="D2048" t="s">
        <v>36</v>
      </c>
      <c r="E2048">
        <v>250.7515439447082</v>
      </c>
      <c r="F2048">
        <v>8.5365308481826787</v>
      </c>
      <c r="G2048">
        <v>2979.9632083681572</v>
      </c>
      <c r="H2048" t="str">
        <f t="shared" si="62"/>
        <v>2024-10</v>
      </c>
      <c r="I2048">
        <f t="shared" si="63"/>
        <v>10869.030986790689</v>
      </c>
    </row>
    <row r="2049" spans="1:9" x14ac:dyDescent="0.35">
      <c r="A2049" t="s">
        <v>58</v>
      </c>
      <c r="B2049" t="s">
        <v>51</v>
      </c>
      <c r="C2049" s="2">
        <v>45582</v>
      </c>
      <c r="D2049" t="s">
        <v>36</v>
      </c>
      <c r="E2049">
        <v>339.53393331304272</v>
      </c>
      <c r="F2049">
        <v>10.030892692384841</v>
      </c>
      <c r="G2049">
        <v>3319.4971416812</v>
      </c>
      <c r="H2049" t="str">
        <f t="shared" si="62"/>
        <v>2024-10</v>
      </c>
      <c r="I2049">
        <f t="shared" si="63"/>
        <v>10879.061879483073</v>
      </c>
    </row>
    <row r="2050" spans="1:9" x14ac:dyDescent="0.35">
      <c r="A2050" t="s">
        <v>14</v>
      </c>
      <c r="B2050" t="s">
        <v>412</v>
      </c>
      <c r="C2050" s="2">
        <v>45583</v>
      </c>
      <c r="D2050" t="s">
        <v>36</v>
      </c>
      <c r="E2050">
        <v>215.84048093154871</v>
      </c>
      <c r="F2050">
        <v>8.1713840779151212</v>
      </c>
      <c r="G2050">
        <v>3535.337622612748</v>
      </c>
      <c r="H2050" t="str">
        <f t="shared" si="62"/>
        <v>2024-10</v>
      </c>
      <c r="I2050">
        <f t="shared" si="63"/>
        <v>10887.233263560989</v>
      </c>
    </row>
    <row r="2051" spans="1:9" x14ac:dyDescent="0.35">
      <c r="A2051" t="s">
        <v>14</v>
      </c>
      <c r="B2051" t="s">
        <v>413</v>
      </c>
      <c r="C2051" s="2">
        <v>45583</v>
      </c>
      <c r="D2051" t="s">
        <v>36</v>
      </c>
      <c r="E2051">
        <v>218.75027499146881</v>
      </c>
      <c r="F2051">
        <v>21.464632980516939</v>
      </c>
      <c r="G2051">
        <v>3754.0878976042168</v>
      </c>
      <c r="H2051" t="str">
        <f t="shared" ref="H2051:H2114" si="64">TEXT(C2051,"yyyy-mm")</f>
        <v>2024-10</v>
      </c>
      <c r="I2051">
        <f t="shared" si="63"/>
        <v>10908.697896541506</v>
      </c>
    </row>
    <row r="2052" spans="1:9" x14ac:dyDescent="0.35">
      <c r="A2052" t="s">
        <v>58</v>
      </c>
      <c r="B2052" t="s">
        <v>228</v>
      </c>
      <c r="C2052" s="2">
        <v>45583</v>
      </c>
      <c r="D2052" t="s">
        <v>36</v>
      </c>
      <c r="E2052">
        <v>325.1833081778563</v>
      </c>
      <c r="F2052">
        <v>12.155419588231331</v>
      </c>
      <c r="G2052">
        <v>4079.271205782074</v>
      </c>
      <c r="H2052" t="str">
        <f t="shared" si="64"/>
        <v>2024-10</v>
      </c>
      <c r="I2052">
        <f t="shared" ref="I2052:I2115" si="65">I2051 + F2052</f>
        <v>10920.853316129736</v>
      </c>
    </row>
    <row r="2053" spans="1:9" x14ac:dyDescent="0.35">
      <c r="A2053" t="s">
        <v>65</v>
      </c>
      <c r="B2053" t="s">
        <v>321</v>
      </c>
      <c r="C2053" s="2">
        <v>45584</v>
      </c>
      <c r="D2053" t="s">
        <v>36</v>
      </c>
      <c r="E2053">
        <v>173.0341317454151</v>
      </c>
      <c r="F2053">
        <v>-4.5455579842790996</v>
      </c>
      <c r="G2053">
        <v>4252.3053375274894</v>
      </c>
      <c r="H2053" t="str">
        <f t="shared" si="64"/>
        <v>2024-10</v>
      </c>
      <c r="I2053">
        <f t="shared" si="65"/>
        <v>10916.307758145458</v>
      </c>
    </row>
    <row r="2054" spans="1:9" x14ac:dyDescent="0.35">
      <c r="A2054" t="s">
        <v>65</v>
      </c>
      <c r="B2054" t="s">
        <v>321</v>
      </c>
      <c r="C2054" s="2">
        <v>45584</v>
      </c>
      <c r="D2054" t="s">
        <v>36</v>
      </c>
      <c r="E2054">
        <v>182.14119131096331</v>
      </c>
      <c r="F2054">
        <v>-4.7847978781885274</v>
      </c>
      <c r="G2054">
        <v>4434.4465288384517</v>
      </c>
      <c r="H2054" t="str">
        <f t="shared" si="64"/>
        <v>2024-10</v>
      </c>
      <c r="I2054">
        <f t="shared" si="65"/>
        <v>10911.52296026727</v>
      </c>
    </row>
    <row r="2055" spans="1:9" x14ac:dyDescent="0.35">
      <c r="A2055" t="s">
        <v>65</v>
      </c>
      <c r="B2055" t="s">
        <v>416</v>
      </c>
      <c r="C2055" s="2">
        <v>45584</v>
      </c>
      <c r="D2055" t="s">
        <v>36</v>
      </c>
      <c r="E2055">
        <v>164.3446974713529</v>
      </c>
      <c r="F2055">
        <v>-4.3560077718566106</v>
      </c>
      <c r="G2055">
        <v>4598.7912263098042</v>
      </c>
      <c r="H2055" t="str">
        <f t="shared" si="64"/>
        <v>2024-10</v>
      </c>
      <c r="I2055">
        <f t="shared" si="65"/>
        <v>10907.166952495414</v>
      </c>
    </row>
    <row r="2056" spans="1:9" x14ac:dyDescent="0.35">
      <c r="A2056" t="s">
        <v>14</v>
      </c>
      <c r="B2056" t="s">
        <v>414</v>
      </c>
      <c r="C2056" s="2">
        <v>45585</v>
      </c>
      <c r="D2056" t="s">
        <v>36</v>
      </c>
      <c r="E2056">
        <v>171.0420838401655</v>
      </c>
      <c r="F2056">
        <v>1.8943065210256691</v>
      </c>
      <c r="G2056">
        <v>4769.8333101499693</v>
      </c>
      <c r="H2056" t="str">
        <f t="shared" si="64"/>
        <v>2024-10</v>
      </c>
      <c r="I2056">
        <f t="shared" si="65"/>
        <v>10909.06125901644</v>
      </c>
    </row>
    <row r="2057" spans="1:9" x14ac:dyDescent="0.35">
      <c r="A2057" t="s">
        <v>353</v>
      </c>
      <c r="B2057" t="s">
        <v>263</v>
      </c>
      <c r="C2057" s="2">
        <v>45585</v>
      </c>
      <c r="D2057" t="s">
        <v>36</v>
      </c>
      <c r="E2057">
        <v>257.16740386964523</v>
      </c>
      <c r="F2057">
        <v>5.0716838941123106</v>
      </c>
      <c r="G2057">
        <v>5027.0007140196149</v>
      </c>
      <c r="H2057" t="str">
        <f t="shared" si="64"/>
        <v>2024-10</v>
      </c>
      <c r="I2057">
        <f t="shared" si="65"/>
        <v>10914.132942910552</v>
      </c>
    </row>
    <row r="2058" spans="1:9" x14ac:dyDescent="0.35">
      <c r="A2058" t="s">
        <v>65</v>
      </c>
      <c r="B2058" t="s">
        <v>417</v>
      </c>
      <c r="C2058" s="2">
        <v>45585</v>
      </c>
      <c r="D2058" t="s">
        <v>36</v>
      </c>
      <c r="E2058">
        <v>163.86668989736651</v>
      </c>
      <c r="F2058">
        <v>3.6010199163174552</v>
      </c>
      <c r="G2058">
        <v>5190.8674039169809</v>
      </c>
      <c r="H2058" t="str">
        <f t="shared" si="64"/>
        <v>2024-10</v>
      </c>
      <c r="I2058">
        <f t="shared" si="65"/>
        <v>10917.733962826869</v>
      </c>
    </row>
    <row r="2059" spans="1:9" x14ac:dyDescent="0.35">
      <c r="A2059" t="s">
        <v>353</v>
      </c>
      <c r="B2059" t="s">
        <v>409</v>
      </c>
      <c r="C2059" s="2">
        <v>45585</v>
      </c>
      <c r="D2059" t="s">
        <v>36</v>
      </c>
      <c r="E2059">
        <v>177.61660691833831</v>
      </c>
      <c r="F2059">
        <v>1.568763473817484</v>
      </c>
      <c r="G2059">
        <v>5368.4840108353192</v>
      </c>
      <c r="H2059" t="str">
        <f t="shared" si="64"/>
        <v>2024-10</v>
      </c>
      <c r="I2059">
        <f t="shared" si="65"/>
        <v>10919.302726300686</v>
      </c>
    </row>
    <row r="2060" spans="1:9" x14ac:dyDescent="0.35">
      <c r="A2060" t="s">
        <v>353</v>
      </c>
      <c r="B2060" t="s">
        <v>105</v>
      </c>
      <c r="C2060" s="2">
        <v>45585</v>
      </c>
      <c r="D2060" t="s">
        <v>36</v>
      </c>
      <c r="E2060">
        <v>247.14056689858</v>
      </c>
      <c r="F2060">
        <v>19.624179620661579</v>
      </c>
      <c r="G2060">
        <v>5615.6245777338991</v>
      </c>
      <c r="H2060" t="str">
        <f t="shared" si="64"/>
        <v>2024-10</v>
      </c>
      <c r="I2060">
        <f t="shared" si="65"/>
        <v>10938.926905921347</v>
      </c>
    </row>
    <row r="2061" spans="1:9" x14ac:dyDescent="0.35">
      <c r="A2061" t="s">
        <v>353</v>
      </c>
      <c r="B2061" t="s">
        <v>47</v>
      </c>
      <c r="C2061" s="2">
        <v>45585</v>
      </c>
      <c r="D2061" t="s">
        <v>36</v>
      </c>
      <c r="E2061">
        <v>208.15000302677771</v>
      </c>
      <c r="F2061">
        <v>2.8164635084563661</v>
      </c>
      <c r="G2061">
        <v>5823.7745807606771</v>
      </c>
      <c r="H2061" t="str">
        <f t="shared" si="64"/>
        <v>2024-10</v>
      </c>
      <c r="I2061">
        <f t="shared" si="65"/>
        <v>10941.743369429803</v>
      </c>
    </row>
    <row r="2062" spans="1:9" x14ac:dyDescent="0.35">
      <c r="A2062" t="s">
        <v>353</v>
      </c>
      <c r="B2062" t="s">
        <v>117</v>
      </c>
      <c r="C2062" s="2">
        <v>45585</v>
      </c>
      <c r="D2062" t="s">
        <v>36</v>
      </c>
      <c r="E2062">
        <v>172.15381901285801</v>
      </c>
      <c r="F2062">
        <v>-13.15970040242701</v>
      </c>
      <c r="G2062">
        <v>5995.9283997735347</v>
      </c>
      <c r="H2062" t="str">
        <f t="shared" si="64"/>
        <v>2024-10</v>
      </c>
      <c r="I2062">
        <f t="shared" si="65"/>
        <v>10928.583669027375</v>
      </c>
    </row>
    <row r="2063" spans="1:9" x14ac:dyDescent="0.35">
      <c r="A2063" t="s">
        <v>14</v>
      </c>
      <c r="B2063" t="s">
        <v>414</v>
      </c>
      <c r="C2063" s="2">
        <v>45585</v>
      </c>
      <c r="D2063" t="s">
        <v>36</v>
      </c>
      <c r="E2063">
        <v>180.04429877912159</v>
      </c>
      <c r="F2063">
        <v>1.9940068642375479</v>
      </c>
      <c r="G2063">
        <v>6175.9726985526559</v>
      </c>
      <c r="H2063" t="str">
        <f t="shared" si="64"/>
        <v>2024-10</v>
      </c>
      <c r="I2063">
        <f t="shared" si="65"/>
        <v>10930.577675891613</v>
      </c>
    </row>
    <row r="2064" spans="1:9" x14ac:dyDescent="0.35">
      <c r="A2064" t="s">
        <v>353</v>
      </c>
      <c r="B2064" t="s">
        <v>158</v>
      </c>
      <c r="C2064" s="2">
        <v>45585</v>
      </c>
      <c r="D2064" t="s">
        <v>36</v>
      </c>
      <c r="E2064">
        <v>244.32306938212619</v>
      </c>
      <c r="F2064">
        <v>4.832135405369911</v>
      </c>
      <c r="G2064">
        <v>6420.2957679347819</v>
      </c>
      <c r="H2064" t="str">
        <f t="shared" si="64"/>
        <v>2024-10</v>
      </c>
      <c r="I2064">
        <f t="shared" si="65"/>
        <v>10935.409811296982</v>
      </c>
    </row>
    <row r="2065" spans="1:9" x14ac:dyDescent="0.35">
      <c r="A2065" t="s">
        <v>353</v>
      </c>
      <c r="B2065" t="s">
        <v>321</v>
      </c>
      <c r="C2065" s="2">
        <v>45585</v>
      </c>
      <c r="D2065" t="s">
        <v>36</v>
      </c>
      <c r="E2065">
        <v>268.65744769562122</v>
      </c>
      <c r="F2065">
        <v>3.2935319319023511</v>
      </c>
      <c r="G2065">
        <v>6688.9532156304031</v>
      </c>
      <c r="H2065" t="str">
        <f t="shared" si="64"/>
        <v>2024-10</v>
      </c>
      <c r="I2065">
        <f t="shared" si="65"/>
        <v>10938.703343228884</v>
      </c>
    </row>
    <row r="2066" spans="1:9" x14ac:dyDescent="0.35">
      <c r="A2066" t="s">
        <v>14</v>
      </c>
      <c r="B2066" t="s">
        <v>414</v>
      </c>
      <c r="C2066" s="2">
        <v>45585</v>
      </c>
      <c r="D2066" t="s">
        <v>36</v>
      </c>
      <c r="E2066">
        <v>189.5203145043385</v>
      </c>
      <c r="F2066">
        <v>2.09895459393428</v>
      </c>
      <c r="G2066">
        <v>6878.4735301347418</v>
      </c>
      <c r="H2066" t="str">
        <f t="shared" si="64"/>
        <v>2024-10</v>
      </c>
      <c r="I2066">
        <f t="shared" si="65"/>
        <v>10940.802297822818</v>
      </c>
    </row>
    <row r="2067" spans="1:9" x14ac:dyDescent="0.35">
      <c r="A2067" t="s">
        <v>353</v>
      </c>
      <c r="B2067" t="s">
        <v>408</v>
      </c>
      <c r="C2067" s="2">
        <v>45585</v>
      </c>
      <c r="D2067" t="s">
        <v>36</v>
      </c>
      <c r="E2067">
        <v>229.0405176919424</v>
      </c>
      <c r="F2067">
        <v>12.899949777919909</v>
      </c>
      <c r="G2067">
        <v>7107.514047826684</v>
      </c>
      <c r="H2067" t="str">
        <f t="shared" si="64"/>
        <v>2024-10</v>
      </c>
      <c r="I2067">
        <f t="shared" si="65"/>
        <v>10953.702247600739</v>
      </c>
    </row>
    <row r="2068" spans="1:9" x14ac:dyDescent="0.35">
      <c r="A2068" t="s">
        <v>58</v>
      </c>
      <c r="B2068" t="s">
        <v>105</v>
      </c>
      <c r="C2068" s="2">
        <v>45585</v>
      </c>
      <c r="D2068" t="s">
        <v>36</v>
      </c>
      <c r="E2068">
        <v>334.2745063452424</v>
      </c>
      <c r="F2068">
        <v>36.898012185098708</v>
      </c>
      <c r="G2068">
        <v>7441.7885541719261</v>
      </c>
      <c r="H2068" t="str">
        <f t="shared" si="64"/>
        <v>2024-10</v>
      </c>
      <c r="I2068">
        <f t="shared" si="65"/>
        <v>10990.600259785837</v>
      </c>
    </row>
    <row r="2069" spans="1:9" x14ac:dyDescent="0.35">
      <c r="A2069" t="s">
        <v>65</v>
      </c>
      <c r="B2069" t="s">
        <v>417</v>
      </c>
      <c r="C2069" s="2">
        <v>45585</v>
      </c>
      <c r="D2069" t="s">
        <v>36</v>
      </c>
      <c r="E2069">
        <v>155.67335540249809</v>
      </c>
      <c r="F2069">
        <v>3.420968920501565</v>
      </c>
      <c r="G2069">
        <v>7597.4619095744238</v>
      </c>
      <c r="H2069" t="str">
        <f t="shared" si="64"/>
        <v>2024-10</v>
      </c>
      <c r="I2069">
        <f t="shared" si="65"/>
        <v>10994.021228706339</v>
      </c>
    </row>
    <row r="2070" spans="1:9" x14ac:dyDescent="0.35">
      <c r="A2070" t="s">
        <v>353</v>
      </c>
      <c r="B2070" t="s">
        <v>124</v>
      </c>
      <c r="C2070" s="2">
        <v>45585</v>
      </c>
      <c r="D2070" t="s">
        <v>36</v>
      </c>
      <c r="E2070">
        <v>188.43878572904549</v>
      </c>
      <c r="F2070">
        <v>-6.6280768133597689</v>
      </c>
      <c r="G2070">
        <v>7785.9006953034695</v>
      </c>
      <c r="H2070" t="str">
        <f t="shared" si="64"/>
        <v>2024-10</v>
      </c>
      <c r="I2070">
        <f t="shared" si="65"/>
        <v>10987.393151892978</v>
      </c>
    </row>
    <row r="2071" spans="1:9" x14ac:dyDescent="0.35">
      <c r="A2071" t="s">
        <v>84</v>
      </c>
      <c r="B2071" t="s">
        <v>418</v>
      </c>
      <c r="C2071" s="2">
        <v>45587</v>
      </c>
      <c r="D2071" t="s">
        <v>9</v>
      </c>
      <c r="E2071">
        <v>-389.29503476517351</v>
      </c>
      <c r="F2071">
        <v>0</v>
      </c>
      <c r="G2071">
        <v>7396.6056605382964</v>
      </c>
      <c r="H2071" t="str">
        <f t="shared" si="64"/>
        <v>2024-10</v>
      </c>
      <c r="I2071">
        <f t="shared" si="65"/>
        <v>10987.393151892978</v>
      </c>
    </row>
    <row r="2072" spans="1:9" x14ac:dyDescent="0.35">
      <c r="A2072" t="s">
        <v>353</v>
      </c>
      <c r="B2072" t="s">
        <v>321</v>
      </c>
      <c r="C2072" s="2">
        <v>45587</v>
      </c>
      <c r="D2072" t="s">
        <v>9</v>
      </c>
      <c r="E2072">
        <v>-369.83028302691491</v>
      </c>
      <c r="F2072">
        <v>0</v>
      </c>
      <c r="G2072">
        <v>7026.7753775113824</v>
      </c>
      <c r="H2072" t="str">
        <f t="shared" si="64"/>
        <v>2024-10</v>
      </c>
      <c r="I2072">
        <f t="shared" si="65"/>
        <v>10987.393151892978</v>
      </c>
    </row>
    <row r="2073" spans="1:9" x14ac:dyDescent="0.35">
      <c r="A2073" t="s">
        <v>353</v>
      </c>
      <c r="B2073" t="s">
        <v>124</v>
      </c>
      <c r="C2073" s="2">
        <v>45587</v>
      </c>
      <c r="D2073" t="s">
        <v>9</v>
      </c>
      <c r="E2073">
        <v>-351.33876887556909</v>
      </c>
      <c r="F2073">
        <v>0</v>
      </c>
      <c r="G2073">
        <v>6675.4366086358123</v>
      </c>
      <c r="H2073" t="str">
        <f t="shared" si="64"/>
        <v>2024-10</v>
      </c>
      <c r="I2073">
        <f t="shared" si="65"/>
        <v>10987.393151892978</v>
      </c>
    </row>
    <row r="2074" spans="1:9" x14ac:dyDescent="0.35">
      <c r="A2074" t="s">
        <v>353</v>
      </c>
      <c r="B2074" t="s">
        <v>158</v>
      </c>
      <c r="C2074" s="2">
        <v>45587</v>
      </c>
      <c r="D2074" t="s">
        <v>9</v>
      </c>
      <c r="E2074">
        <v>-333.77183043179059</v>
      </c>
      <c r="F2074">
        <v>0</v>
      </c>
      <c r="G2074">
        <v>6341.6647782040218</v>
      </c>
      <c r="H2074" t="str">
        <f t="shared" si="64"/>
        <v>2024-10</v>
      </c>
      <c r="I2074">
        <f t="shared" si="65"/>
        <v>10987.393151892978</v>
      </c>
    </row>
    <row r="2075" spans="1:9" x14ac:dyDescent="0.35">
      <c r="A2075" t="s">
        <v>353</v>
      </c>
      <c r="B2075" t="s">
        <v>35</v>
      </c>
      <c r="C2075" s="2">
        <v>45587</v>
      </c>
      <c r="D2075" t="s">
        <v>9</v>
      </c>
      <c r="E2075">
        <v>-317.08323891020109</v>
      </c>
      <c r="F2075">
        <v>0</v>
      </c>
      <c r="G2075">
        <v>6024.5815392938202</v>
      </c>
      <c r="H2075" t="str">
        <f t="shared" si="64"/>
        <v>2024-10</v>
      </c>
      <c r="I2075">
        <f t="shared" si="65"/>
        <v>10987.393151892978</v>
      </c>
    </row>
    <row r="2076" spans="1:9" x14ac:dyDescent="0.35">
      <c r="A2076" t="s">
        <v>353</v>
      </c>
      <c r="B2076" t="s">
        <v>370</v>
      </c>
      <c r="C2076" s="2">
        <v>45587</v>
      </c>
      <c r="D2076" t="s">
        <v>9</v>
      </c>
      <c r="E2076">
        <v>-301.22907696469099</v>
      </c>
      <c r="F2076">
        <v>0</v>
      </c>
      <c r="G2076">
        <v>5723.3524623291296</v>
      </c>
      <c r="H2076" t="str">
        <f t="shared" si="64"/>
        <v>2024-10</v>
      </c>
      <c r="I2076">
        <f t="shared" si="65"/>
        <v>10987.393151892978</v>
      </c>
    </row>
    <row r="2077" spans="1:9" x14ac:dyDescent="0.35">
      <c r="A2077" t="s">
        <v>353</v>
      </c>
      <c r="B2077" t="s">
        <v>105</v>
      </c>
      <c r="C2077" s="2">
        <v>45587</v>
      </c>
      <c r="D2077" t="s">
        <v>9</v>
      </c>
      <c r="E2077">
        <v>-286.16762311645653</v>
      </c>
      <c r="F2077">
        <v>0</v>
      </c>
      <c r="G2077">
        <v>5437.1848392126731</v>
      </c>
      <c r="H2077" t="str">
        <f t="shared" si="64"/>
        <v>2024-10</v>
      </c>
      <c r="I2077">
        <f t="shared" si="65"/>
        <v>10987.393151892978</v>
      </c>
    </row>
    <row r="2078" spans="1:9" x14ac:dyDescent="0.35">
      <c r="A2078" t="s">
        <v>353</v>
      </c>
      <c r="B2078" t="s">
        <v>320</v>
      </c>
      <c r="C2078" s="2">
        <v>45587</v>
      </c>
      <c r="D2078" t="s">
        <v>9</v>
      </c>
      <c r="E2078">
        <v>-271.85924196063371</v>
      </c>
      <c r="F2078">
        <v>0</v>
      </c>
      <c r="G2078">
        <v>5165.3255972520392</v>
      </c>
      <c r="H2078" t="str">
        <f t="shared" si="64"/>
        <v>2024-10</v>
      </c>
      <c r="I2078">
        <f t="shared" si="65"/>
        <v>10987.393151892978</v>
      </c>
    </row>
    <row r="2079" spans="1:9" x14ac:dyDescent="0.35">
      <c r="A2079" t="s">
        <v>353</v>
      </c>
      <c r="B2079" t="s">
        <v>102</v>
      </c>
      <c r="C2079" s="2">
        <v>45587</v>
      </c>
      <c r="D2079" t="s">
        <v>9</v>
      </c>
      <c r="E2079">
        <v>-258.26627986260189</v>
      </c>
      <c r="F2079">
        <v>0</v>
      </c>
      <c r="G2079">
        <v>4907.0593173894376</v>
      </c>
      <c r="H2079" t="str">
        <f t="shared" si="64"/>
        <v>2024-10</v>
      </c>
      <c r="I2079">
        <f t="shared" si="65"/>
        <v>10987.393151892978</v>
      </c>
    </row>
    <row r="2080" spans="1:9" x14ac:dyDescent="0.35">
      <c r="A2080" t="s">
        <v>65</v>
      </c>
      <c r="B2080" t="s">
        <v>373</v>
      </c>
      <c r="C2080" s="2">
        <v>45588</v>
      </c>
      <c r="D2080" t="s">
        <v>36</v>
      </c>
      <c r="E2080">
        <v>137.16409325185899</v>
      </c>
      <c r="F2080">
        <v>-0.2436855481429063</v>
      </c>
      <c r="G2080">
        <v>5044.2234106412971</v>
      </c>
      <c r="H2080" t="str">
        <f t="shared" si="64"/>
        <v>2024-10</v>
      </c>
      <c r="I2080">
        <f t="shared" si="65"/>
        <v>10987.149466344836</v>
      </c>
    </row>
    <row r="2081" spans="1:9" x14ac:dyDescent="0.35">
      <c r="A2081" t="s">
        <v>65</v>
      </c>
      <c r="B2081" t="s">
        <v>373</v>
      </c>
      <c r="C2081" s="2">
        <v>45588</v>
      </c>
      <c r="D2081" t="s">
        <v>36</v>
      </c>
      <c r="E2081">
        <v>144.3832560545884</v>
      </c>
      <c r="F2081">
        <v>-0.25651110330832688</v>
      </c>
      <c r="G2081">
        <v>5188.6066666958859</v>
      </c>
      <c r="H2081" t="str">
        <f t="shared" si="64"/>
        <v>2024-10</v>
      </c>
      <c r="I2081">
        <f t="shared" si="65"/>
        <v>10986.892955241527</v>
      </c>
    </row>
    <row r="2082" spans="1:9" x14ac:dyDescent="0.35">
      <c r="A2082" t="s">
        <v>58</v>
      </c>
      <c r="B2082" t="s">
        <v>92</v>
      </c>
      <c r="C2082" s="2">
        <v>45588</v>
      </c>
      <c r="D2082" t="s">
        <v>36</v>
      </c>
      <c r="E2082">
        <v>265.45771218341832</v>
      </c>
      <c r="F2082">
        <v>-2.9245737961114169</v>
      </c>
      <c r="G2082">
        <v>5454.0643788793041</v>
      </c>
      <c r="H2082" t="str">
        <f t="shared" si="64"/>
        <v>2024-10</v>
      </c>
      <c r="I2082">
        <f t="shared" si="65"/>
        <v>10983.968381445415</v>
      </c>
    </row>
    <row r="2083" spans="1:9" x14ac:dyDescent="0.35">
      <c r="A2083" t="s">
        <v>58</v>
      </c>
      <c r="B2083" t="s">
        <v>51</v>
      </c>
      <c r="C2083" s="2">
        <v>45588</v>
      </c>
      <c r="D2083" t="s">
        <v>36</v>
      </c>
      <c r="E2083">
        <v>290.94541320561029</v>
      </c>
      <c r="F2083">
        <v>8.4377437534737965</v>
      </c>
      <c r="G2083">
        <v>5745.0097920849148</v>
      </c>
      <c r="H2083" t="str">
        <f t="shared" si="64"/>
        <v>2024-10</v>
      </c>
      <c r="I2083">
        <f t="shared" si="65"/>
        <v>10992.406125198888</v>
      </c>
    </row>
    <row r="2084" spans="1:9" x14ac:dyDescent="0.35">
      <c r="A2084" t="s">
        <v>397</v>
      </c>
      <c r="B2084" t="s">
        <v>59</v>
      </c>
      <c r="C2084" s="2">
        <v>45589</v>
      </c>
      <c r="D2084" t="s">
        <v>36</v>
      </c>
      <c r="E2084">
        <v>130.91701285000511</v>
      </c>
      <c r="F2084">
        <v>-0.57447411727295616</v>
      </c>
      <c r="G2084">
        <v>5875.9268049349203</v>
      </c>
      <c r="H2084" t="str">
        <f t="shared" si="64"/>
        <v>2024-10</v>
      </c>
      <c r="I2084">
        <f t="shared" si="65"/>
        <v>10991.831651081615</v>
      </c>
    </row>
    <row r="2085" spans="1:9" x14ac:dyDescent="0.35">
      <c r="A2085" t="s">
        <v>219</v>
      </c>
      <c r="B2085" t="s">
        <v>398</v>
      </c>
      <c r="C2085" s="2">
        <v>45589</v>
      </c>
      <c r="D2085" t="s">
        <v>36</v>
      </c>
      <c r="E2085">
        <v>130.28225186925269</v>
      </c>
      <c r="F2085">
        <v>-0.255137990749148</v>
      </c>
      <c r="G2085">
        <v>6006.2090568041731</v>
      </c>
      <c r="H2085" t="str">
        <f t="shared" si="64"/>
        <v>2024-10</v>
      </c>
      <c r="I2085">
        <f t="shared" si="65"/>
        <v>10991.576513090866</v>
      </c>
    </row>
    <row r="2086" spans="1:9" x14ac:dyDescent="0.35">
      <c r="A2086" t="s">
        <v>397</v>
      </c>
      <c r="B2086" t="s">
        <v>59</v>
      </c>
      <c r="C2086" s="2">
        <v>45589</v>
      </c>
      <c r="D2086" t="s">
        <v>36</v>
      </c>
      <c r="E2086">
        <v>137.80738194737381</v>
      </c>
      <c r="F2086">
        <v>-0.60470959712941408</v>
      </c>
      <c r="G2086">
        <v>6144.016438751547</v>
      </c>
      <c r="H2086" t="str">
        <f t="shared" si="64"/>
        <v>2024-10</v>
      </c>
      <c r="I2086">
        <f t="shared" si="65"/>
        <v>10990.971803493736</v>
      </c>
    </row>
    <row r="2087" spans="1:9" x14ac:dyDescent="0.35">
      <c r="A2087" t="s">
        <v>397</v>
      </c>
      <c r="B2087" t="s">
        <v>138</v>
      </c>
      <c r="C2087" s="2">
        <v>45590</v>
      </c>
      <c r="D2087" t="s">
        <v>36</v>
      </c>
      <c r="E2087">
        <v>121.68420892943119</v>
      </c>
      <c r="F2087">
        <v>-3.232703689483031</v>
      </c>
      <c r="G2087">
        <v>6265.7006476809784</v>
      </c>
      <c r="H2087" t="str">
        <f t="shared" si="64"/>
        <v>2024-10</v>
      </c>
      <c r="I2087">
        <f t="shared" si="65"/>
        <v>10987.739099804254</v>
      </c>
    </row>
    <row r="2088" spans="1:9" x14ac:dyDescent="0.35">
      <c r="A2088" t="s">
        <v>397</v>
      </c>
      <c r="B2088" t="s">
        <v>138</v>
      </c>
      <c r="C2088" s="2">
        <v>45590</v>
      </c>
      <c r="D2088" t="s">
        <v>36</v>
      </c>
      <c r="E2088">
        <v>115.59999848295961</v>
      </c>
      <c r="F2088">
        <v>-3.0710685050088808</v>
      </c>
      <c r="G2088">
        <v>6381.3006461639379</v>
      </c>
      <c r="H2088" t="str">
        <f t="shared" si="64"/>
        <v>2024-10</v>
      </c>
      <c r="I2088">
        <f t="shared" si="65"/>
        <v>10984.668031299245</v>
      </c>
    </row>
    <row r="2089" spans="1:9" x14ac:dyDescent="0.35">
      <c r="A2089" t="s">
        <v>14</v>
      </c>
      <c r="B2089" t="s">
        <v>414</v>
      </c>
      <c r="C2089" s="2">
        <v>45591</v>
      </c>
      <c r="D2089" t="s">
        <v>36</v>
      </c>
      <c r="E2089">
        <v>160.75622450095631</v>
      </c>
      <c r="F2089">
        <v>6.583604777341634E-2</v>
      </c>
      <c r="G2089">
        <v>6542.0568706648946</v>
      </c>
      <c r="H2089" t="str">
        <f t="shared" si="64"/>
        <v>2024-10</v>
      </c>
      <c r="I2089">
        <f t="shared" si="65"/>
        <v>10984.733867347019</v>
      </c>
    </row>
    <row r="2090" spans="1:9" x14ac:dyDescent="0.35">
      <c r="A2090" t="s">
        <v>58</v>
      </c>
      <c r="B2090" t="s">
        <v>238</v>
      </c>
      <c r="C2090" s="2">
        <v>45591</v>
      </c>
      <c r="D2090" t="s">
        <v>36</v>
      </c>
      <c r="E2090">
        <v>268.55305472735188</v>
      </c>
      <c r="F2090">
        <v>13.58988304679872</v>
      </c>
      <c r="G2090">
        <v>6810.6099253922466</v>
      </c>
      <c r="H2090" t="str">
        <f t="shared" si="64"/>
        <v>2024-10</v>
      </c>
      <c r="I2090">
        <f t="shared" si="65"/>
        <v>10998.323750393818</v>
      </c>
    </row>
    <row r="2091" spans="1:9" x14ac:dyDescent="0.35">
      <c r="A2091" t="s">
        <v>14</v>
      </c>
      <c r="B2091" t="s">
        <v>414</v>
      </c>
      <c r="C2091" s="2">
        <v>45591</v>
      </c>
      <c r="D2091" t="s">
        <v>36</v>
      </c>
      <c r="E2091">
        <v>152.71841327590849</v>
      </c>
      <c r="F2091">
        <v>6.2544245384771102E-2</v>
      </c>
      <c r="G2091">
        <v>6963.3283386681551</v>
      </c>
      <c r="H2091" t="str">
        <f t="shared" si="64"/>
        <v>2024-10</v>
      </c>
      <c r="I2091">
        <f t="shared" si="65"/>
        <v>10998.386294639204</v>
      </c>
    </row>
    <row r="2092" spans="1:9" x14ac:dyDescent="0.35">
      <c r="A2092" t="s">
        <v>65</v>
      </c>
      <c r="B2092" t="s">
        <v>281</v>
      </c>
      <c r="C2092" s="2">
        <v>45595</v>
      </c>
      <c r="D2092" t="s">
        <v>36</v>
      </c>
      <c r="E2092">
        <v>120.9629588777705</v>
      </c>
      <c r="F2092">
        <v>-3.0475614892312142</v>
      </c>
      <c r="G2092">
        <v>7084.2912975459258</v>
      </c>
      <c r="H2092" t="str">
        <f t="shared" si="64"/>
        <v>2024-10</v>
      </c>
      <c r="I2092">
        <f t="shared" si="65"/>
        <v>10995.338733149973</v>
      </c>
    </row>
    <row r="2093" spans="1:9" x14ac:dyDescent="0.35">
      <c r="A2093" t="s">
        <v>84</v>
      </c>
      <c r="B2093" t="s">
        <v>418</v>
      </c>
      <c r="C2093" s="2">
        <v>45595</v>
      </c>
      <c r="D2093" t="s">
        <v>36</v>
      </c>
      <c r="E2093">
        <v>384.35555937746039</v>
      </c>
      <c r="F2093">
        <v>-4.9394753877131166</v>
      </c>
      <c r="G2093">
        <v>7468.6468569233857</v>
      </c>
      <c r="H2093" t="str">
        <f t="shared" si="64"/>
        <v>2024-10</v>
      </c>
      <c r="I2093">
        <f t="shared" si="65"/>
        <v>10990.399257762259</v>
      </c>
    </row>
    <row r="2094" spans="1:9" x14ac:dyDescent="0.35">
      <c r="A2094" t="s">
        <v>353</v>
      </c>
      <c r="B2094" t="s">
        <v>386</v>
      </c>
      <c r="C2094" s="2">
        <v>45599</v>
      </c>
      <c r="D2094" t="s">
        <v>36</v>
      </c>
      <c r="E2094">
        <v>116.56824099168981</v>
      </c>
      <c r="F2094">
        <v>-14.89958281315849</v>
      </c>
      <c r="G2094">
        <v>7585.2150979150756</v>
      </c>
      <c r="H2094" t="str">
        <f t="shared" si="64"/>
        <v>2024-11</v>
      </c>
      <c r="I2094">
        <f t="shared" si="65"/>
        <v>10975.4996749491</v>
      </c>
    </row>
    <row r="2095" spans="1:9" x14ac:dyDescent="0.35">
      <c r="A2095" t="s">
        <v>353</v>
      </c>
      <c r="B2095" t="s">
        <v>117</v>
      </c>
      <c r="C2095" s="2">
        <v>45599</v>
      </c>
      <c r="D2095" t="s">
        <v>36</v>
      </c>
      <c r="E2095">
        <v>100.8959375339147</v>
      </c>
      <c r="F2095">
        <v>-11.821287900767089</v>
      </c>
      <c r="G2095">
        <v>7686.1110354489902</v>
      </c>
      <c r="H2095" t="str">
        <f t="shared" si="64"/>
        <v>2024-11</v>
      </c>
      <c r="I2095">
        <f t="shared" si="65"/>
        <v>10963.678387048332</v>
      </c>
    </row>
    <row r="2096" spans="1:9" x14ac:dyDescent="0.35">
      <c r="A2096" t="s">
        <v>353</v>
      </c>
      <c r="B2096" t="s">
        <v>100</v>
      </c>
      <c r="C2096" s="2">
        <v>45599</v>
      </c>
      <c r="D2096" t="s">
        <v>36</v>
      </c>
      <c r="E2096">
        <v>128.61633713675619</v>
      </c>
      <c r="F2096">
        <v>3.721904522150254</v>
      </c>
      <c r="G2096">
        <v>7814.7273725857467</v>
      </c>
      <c r="H2096" t="str">
        <f t="shared" si="64"/>
        <v>2024-11</v>
      </c>
      <c r="I2096">
        <f t="shared" si="65"/>
        <v>10967.400291570482</v>
      </c>
    </row>
    <row r="2097" spans="1:9" x14ac:dyDescent="0.35">
      <c r="A2097" t="s">
        <v>353</v>
      </c>
      <c r="B2097" t="s">
        <v>139</v>
      </c>
      <c r="C2097" s="2">
        <v>45599</v>
      </c>
      <c r="D2097" t="s">
        <v>36</v>
      </c>
      <c r="E2097">
        <v>135.06068471163479</v>
      </c>
      <c r="F2097">
        <v>-3.32649824083714</v>
      </c>
      <c r="G2097">
        <v>7949.7880572973818</v>
      </c>
      <c r="H2097" t="str">
        <f t="shared" si="64"/>
        <v>2024-11</v>
      </c>
      <c r="I2097">
        <f t="shared" si="65"/>
        <v>10964.073793329646</v>
      </c>
    </row>
    <row r="2098" spans="1:9" x14ac:dyDescent="0.35">
      <c r="A2098" t="s">
        <v>353</v>
      </c>
      <c r="B2098" t="s">
        <v>384</v>
      </c>
      <c r="C2098" s="2">
        <v>45599</v>
      </c>
      <c r="D2098" t="s">
        <v>36</v>
      </c>
      <c r="E2098">
        <v>163.32882499883829</v>
      </c>
      <c r="F2098">
        <v>9.99122615953425</v>
      </c>
      <c r="G2098">
        <v>8113.11688229622</v>
      </c>
      <c r="H2098" t="str">
        <f t="shared" si="64"/>
        <v>2024-11</v>
      </c>
      <c r="I2098">
        <f t="shared" si="65"/>
        <v>10974.06501948918</v>
      </c>
    </row>
    <row r="2099" spans="1:9" x14ac:dyDescent="0.35">
      <c r="A2099" t="s">
        <v>353</v>
      </c>
      <c r="B2099" t="s">
        <v>320</v>
      </c>
      <c r="C2099" s="2">
        <v>45599</v>
      </c>
      <c r="D2099" t="s">
        <v>36</v>
      </c>
      <c r="E2099">
        <v>125.0421452748616</v>
      </c>
      <c r="F2099">
        <v>6.3924342909860314</v>
      </c>
      <c r="G2099">
        <v>8238.1590275710823</v>
      </c>
      <c r="H2099" t="str">
        <f t="shared" si="64"/>
        <v>2024-11</v>
      </c>
      <c r="I2099">
        <f t="shared" si="65"/>
        <v>10980.457453780167</v>
      </c>
    </row>
    <row r="2100" spans="1:9" x14ac:dyDescent="0.35">
      <c r="A2100" t="s">
        <v>353</v>
      </c>
      <c r="B2100" t="s">
        <v>104</v>
      </c>
      <c r="C2100" s="2">
        <v>45599</v>
      </c>
      <c r="D2100" t="s">
        <v>36</v>
      </c>
      <c r="E2100">
        <v>101.67206380190549</v>
      </c>
      <c r="F2100">
        <v>-5.4093003610421988</v>
      </c>
      <c r="G2100">
        <v>8339.8310913729874</v>
      </c>
      <c r="H2100" t="str">
        <f t="shared" si="64"/>
        <v>2024-11</v>
      </c>
      <c r="I2100">
        <f t="shared" si="65"/>
        <v>10975.048153419126</v>
      </c>
    </row>
    <row r="2101" spans="1:9" x14ac:dyDescent="0.35">
      <c r="A2101" t="s">
        <v>353</v>
      </c>
      <c r="B2101" t="s">
        <v>66</v>
      </c>
      <c r="C2101" s="2">
        <v>45599</v>
      </c>
      <c r="D2101" t="s">
        <v>36</v>
      </c>
      <c r="E2101">
        <v>149.27064244994429</v>
      </c>
      <c r="F2101">
        <v>3.5999235526055031</v>
      </c>
      <c r="G2101">
        <v>8489.1017338229321</v>
      </c>
      <c r="H2101" t="str">
        <f t="shared" si="64"/>
        <v>2024-11</v>
      </c>
      <c r="I2101">
        <f t="shared" si="65"/>
        <v>10978.648076971731</v>
      </c>
    </row>
    <row r="2102" spans="1:9" x14ac:dyDescent="0.35">
      <c r="A2102" t="s">
        <v>272</v>
      </c>
      <c r="B2102" t="s">
        <v>153</v>
      </c>
      <c r="C2102" s="2">
        <v>45600</v>
      </c>
      <c r="D2102" t="s">
        <v>9</v>
      </c>
      <c r="E2102">
        <v>-424.45508669114662</v>
      </c>
      <c r="F2102">
        <v>0</v>
      </c>
      <c r="G2102">
        <v>8064.6466471317854</v>
      </c>
      <c r="H2102" t="str">
        <f t="shared" si="64"/>
        <v>2024-11</v>
      </c>
      <c r="I2102">
        <f t="shared" si="65"/>
        <v>10978.648076971731</v>
      </c>
    </row>
    <row r="2103" spans="1:9" x14ac:dyDescent="0.35">
      <c r="A2103" t="s">
        <v>353</v>
      </c>
      <c r="B2103" t="s">
        <v>104</v>
      </c>
      <c r="C2103" s="2">
        <v>45601</v>
      </c>
      <c r="D2103" t="s">
        <v>9</v>
      </c>
      <c r="E2103">
        <v>-403.23233235658932</v>
      </c>
      <c r="F2103">
        <v>0</v>
      </c>
      <c r="G2103">
        <v>7661.4143147751975</v>
      </c>
      <c r="H2103" t="str">
        <f t="shared" si="64"/>
        <v>2024-11</v>
      </c>
      <c r="I2103">
        <f t="shared" si="65"/>
        <v>10978.648076971731</v>
      </c>
    </row>
    <row r="2104" spans="1:9" x14ac:dyDescent="0.35">
      <c r="A2104" t="s">
        <v>353</v>
      </c>
      <c r="B2104" t="s">
        <v>321</v>
      </c>
      <c r="C2104" s="2">
        <v>45601</v>
      </c>
      <c r="D2104" t="s">
        <v>9</v>
      </c>
      <c r="E2104">
        <v>-383.07071573875987</v>
      </c>
      <c r="F2104">
        <v>0</v>
      </c>
      <c r="G2104">
        <v>7278.3435990364369</v>
      </c>
      <c r="H2104" t="str">
        <f t="shared" si="64"/>
        <v>2024-11</v>
      </c>
      <c r="I2104">
        <f t="shared" si="65"/>
        <v>10978.648076971731</v>
      </c>
    </row>
    <row r="2105" spans="1:9" x14ac:dyDescent="0.35">
      <c r="A2105" t="s">
        <v>353</v>
      </c>
      <c r="B2105" t="s">
        <v>33</v>
      </c>
      <c r="C2105" s="2">
        <v>45601</v>
      </c>
      <c r="D2105" t="s">
        <v>9</v>
      </c>
      <c r="E2105">
        <v>-363.91717995182188</v>
      </c>
      <c r="F2105">
        <v>0</v>
      </c>
      <c r="G2105">
        <v>6914.4264190846152</v>
      </c>
      <c r="H2105" t="str">
        <f t="shared" si="64"/>
        <v>2024-11</v>
      </c>
      <c r="I2105">
        <f t="shared" si="65"/>
        <v>10978.648076971731</v>
      </c>
    </row>
    <row r="2106" spans="1:9" x14ac:dyDescent="0.35">
      <c r="A2106" t="s">
        <v>353</v>
      </c>
      <c r="B2106" t="s">
        <v>385</v>
      </c>
      <c r="C2106" s="2">
        <v>45601</v>
      </c>
      <c r="D2106" t="s">
        <v>9</v>
      </c>
      <c r="E2106">
        <v>-345.72132095423081</v>
      </c>
      <c r="F2106">
        <v>0</v>
      </c>
      <c r="G2106">
        <v>6568.7050981303846</v>
      </c>
      <c r="H2106" t="str">
        <f t="shared" si="64"/>
        <v>2024-11</v>
      </c>
      <c r="I2106">
        <f t="shared" si="65"/>
        <v>10978.648076971731</v>
      </c>
    </row>
    <row r="2107" spans="1:9" x14ac:dyDescent="0.35">
      <c r="A2107" t="s">
        <v>353</v>
      </c>
      <c r="B2107" t="s">
        <v>158</v>
      </c>
      <c r="C2107" s="2">
        <v>45601</v>
      </c>
      <c r="D2107" t="s">
        <v>9</v>
      </c>
      <c r="E2107">
        <v>-328.43525490651928</v>
      </c>
      <c r="F2107">
        <v>0</v>
      </c>
      <c r="G2107">
        <v>6240.2698432238649</v>
      </c>
      <c r="H2107" t="str">
        <f t="shared" si="64"/>
        <v>2024-11</v>
      </c>
      <c r="I2107">
        <f t="shared" si="65"/>
        <v>10978.648076971731</v>
      </c>
    </row>
    <row r="2108" spans="1:9" x14ac:dyDescent="0.35">
      <c r="A2108" t="s">
        <v>353</v>
      </c>
      <c r="B2108" t="s">
        <v>56</v>
      </c>
      <c r="C2108" s="2">
        <v>45601</v>
      </c>
      <c r="D2108" t="s">
        <v>9</v>
      </c>
      <c r="E2108">
        <v>-312.01349216119331</v>
      </c>
      <c r="F2108">
        <v>0</v>
      </c>
      <c r="G2108">
        <v>5928.2563510626705</v>
      </c>
      <c r="H2108" t="str">
        <f t="shared" si="64"/>
        <v>2024-11</v>
      </c>
      <c r="I2108">
        <f t="shared" si="65"/>
        <v>10978.648076971731</v>
      </c>
    </row>
    <row r="2109" spans="1:9" x14ac:dyDescent="0.35">
      <c r="A2109" t="s">
        <v>353</v>
      </c>
      <c r="B2109" t="s">
        <v>232</v>
      </c>
      <c r="C2109" s="2">
        <v>45601</v>
      </c>
      <c r="D2109" t="s">
        <v>9</v>
      </c>
      <c r="E2109">
        <v>-296.41281755313361</v>
      </c>
      <c r="F2109">
        <v>0</v>
      </c>
      <c r="G2109">
        <v>5631.8435335095382</v>
      </c>
      <c r="H2109" t="str">
        <f t="shared" si="64"/>
        <v>2024-11</v>
      </c>
      <c r="I2109">
        <f t="shared" si="65"/>
        <v>10978.648076971731</v>
      </c>
    </row>
    <row r="2110" spans="1:9" x14ac:dyDescent="0.35">
      <c r="A2110" t="s">
        <v>353</v>
      </c>
      <c r="B2110" t="s">
        <v>355</v>
      </c>
      <c r="C2110" s="2">
        <v>45601</v>
      </c>
      <c r="D2110" t="s">
        <v>9</v>
      </c>
      <c r="E2110">
        <v>-281.59217667547688</v>
      </c>
      <c r="F2110">
        <v>0</v>
      </c>
      <c r="G2110">
        <v>5350.251356834061</v>
      </c>
      <c r="H2110" t="str">
        <f t="shared" si="64"/>
        <v>2024-11</v>
      </c>
      <c r="I2110">
        <f t="shared" si="65"/>
        <v>10978.648076971731</v>
      </c>
    </row>
    <row r="2111" spans="1:9" x14ac:dyDescent="0.35">
      <c r="A2111" t="s">
        <v>353</v>
      </c>
      <c r="B2111" t="s">
        <v>102</v>
      </c>
      <c r="C2111" s="2">
        <v>45601</v>
      </c>
      <c r="D2111" t="s">
        <v>9</v>
      </c>
      <c r="E2111">
        <v>-267.51256784170312</v>
      </c>
      <c r="F2111">
        <v>0</v>
      </c>
      <c r="G2111">
        <v>5082.7387889923584</v>
      </c>
      <c r="H2111" t="str">
        <f t="shared" si="64"/>
        <v>2024-11</v>
      </c>
      <c r="I2111">
        <f t="shared" si="65"/>
        <v>10978.648076971731</v>
      </c>
    </row>
    <row r="2112" spans="1:9" x14ac:dyDescent="0.35">
      <c r="A2112" t="s">
        <v>72</v>
      </c>
      <c r="B2112" t="s">
        <v>47</v>
      </c>
      <c r="C2112" s="2">
        <v>45602</v>
      </c>
      <c r="D2112" t="s">
        <v>9</v>
      </c>
      <c r="E2112">
        <v>-254.1369394496179</v>
      </c>
      <c r="F2112">
        <v>0</v>
      </c>
      <c r="G2112">
        <v>4828.6018495427397</v>
      </c>
      <c r="H2112" t="str">
        <f t="shared" si="64"/>
        <v>2024-11</v>
      </c>
      <c r="I2112">
        <f t="shared" si="65"/>
        <v>10978.648076971731</v>
      </c>
    </row>
    <row r="2113" spans="1:9" x14ac:dyDescent="0.35">
      <c r="A2113" t="s">
        <v>72</v>
      </c>
      <c r="B2113" t="s">
        <v>19</v>
      </c>
      <c r="C2113" s="2">
        <v>45602</v>
      </c>
      <c r="D2113" t="s">
        <v>9</v>
      </c>
      <c r="E2113">
        <v>-241.43009247713701</v>
      </c>
      <c r="F2113">
        <v>0</v>
      </c>
      <c r="G2113">
        <v>4587.1717570656028</v>
      </c>
      <c r="H2113" t="str">
        <f t="shared" si="64"/>
        <v>2024-11</v>
      </c>
      <c r="I2113">
        <f t="shared" si="65"/>
        <v>10978.648076971731</v>
      </c>
    </row>
    <row r="2114" spans="1:9" x14ac:dyDescent="0.35">
      <c r="A2114" t="s">
        <v>72</v>
      </c>
      <c r="B2114" t="s">
        <v>124</v>
      </c>
      <c r="C2114" s="2">
        <v>45602</v>
      </c>
      <c r="D2114" t="s">
        <v>9</v>
      </c>
      <c r="E2114">
        <v>-229.35858785328011</v>
      </c>
      <c r="F2114">
        <v>0</v>
      </c>
      <c r="G2114">
        <v>4357.8131692123216</v>
      </c>
      <c r="H2114" t="str">
        <f t="shared" si="64"/>
        <v>2024-11</v>
      </c>
      <c r="I2114">
        <f t="shared" si="65"/>
        <v>10978.648076971731</v>
      </c>
    </row>
    <row r="2115" spans="1:9" x14ac:dyDescent="0.35">
      <c r="A2115" t="s">
        <v>72</v>
      </c>
      <c r="B2115" t="s">
        <v>198</v>
      </c>
      <c r="C2115" s="2">
        <v>45602</v>
      </c>
      <c r="D2115" t="s">
        <v>9</v>
      </c>
      <c r="E2115">
        <v>-217.89065846061609</v>
      </c>
      <c r="F2115">
        <v>0</v>
      </c>
      <c r="G2115">
        <v>4139.9225107517068</v>
      </c>
      <c r="H2115" t="str">
        <f t="shared" ref="H2115:H2178" si="66">TEXT(C2115,"yyyy-mm")</f>
        <v>2024-11</v>
      </c>
      <c r="I2115">
        <f t="shared" si="65"/>
        <v>10978.648076971731</v>
      </c>
    </row>
    <row r="2116" spans="1:9" x14ac:dyDescent="0.35">
      <c r="A2116" t="s">
        <v>58</v>
      </c>
      <c r="B2116" t="s">
        <v>51</v>
      </c>
      <c r="C2116" s="2">
        <v>45603</v>
      </c>
      <c r="D2116" t="s">
        <v>9</v>
      </c>
      <c r="E2116">
        <v>-206.99612553758541</v>
      </c>
      <c r="F2116">
        <v>0</v>
      </c>
      <c r="G2116">
        <v>3932.9263852141221</v>
      </c>
      <c r="H2116" t="str">
        <f t="shared" si="66"/>
        <v>2024-11</v>
      </c>
      <c r="I2116">
        <f t="shared" ref="I2116:I2179" si="67">I2115 + F2116</f>
        <v>10978.648076971731</v>
      </c>
    </row>
    <row r="2117" spans="1:9" x14ac:dyDescent="0.35">
      <c r="A2117" t="s">
        <v>58</v>
      </c>
      <c r="B2117" t="s">
        <v>361</v>
      </c>
      <c r="C2117" s="2">
        <v>45603</v>
      </c>
      <c r="D2117" t="s">
        <v>9</v>
      </c>
      <c r="E2117">
        <v>-196.64631926070609</v>
      </c>
      <c r="F2117">
        <v>0</v>
      </c>
      <c r="G2117">
        <v>3736.280065953415</v>
      </c>
      <c r="H2117" t="str">
        <f t="shared" si="66"/>
        <v>2024-11</v>
      </c>
      <c r="I2117">
        <f t="shared" si="67"/>
        <v>10978.648076971731</v>
      </c>
    </row>
    <row r="2118" spans="1:9" x14ac:dyDescent="0.35">
      <c r="A2118" t="s">
        <v>58</v>
      </c>
      <c r="B2118" t="s">
        <v>395</v>
      </c>
      <c r="C2118" s="2">
        <v>45603</v>
      </c>
      <c r="D2118" t="s">
        <v>9</v>
      </c>
      <c r="E2118">
        <v>-186.81400329767081</v>
      </c>
      <c r="F2118">
        <v>0</v>
      </c>
      <c r="G2118">
        <v>3549.4660626557452</v>
      </c>
      <c r="H2118" t="str">
        <f t="shared" si="66"/>
        <v>2024-11</v>
      </c>
      <c r="I2118">
        <f t="shared" si="67"/>
        <v>10978.648076971731</v>
      </c>
    </row>
    <row r="2119" spans="1:9" x14ac:dyDescent="0.35">
      <c r="A2119" t="s">
        <v>58</v>
      </c>
      <c r="B2119" t="s">
        <v>201</v>
      </c>
      <c r="C2119" s="2">
        <v>45603</v>
      </c>
      <c r="D2119" t="s">
        <v>9</v>
      </c>
      <c r="E2119">
        <v>-177.47330313278721</v>
      </c>
      <c r="F2119">
        <v>0</v>
      </c>
      <c r="G2119">
        <v>3371.9927595229569</v>
      </c>
      <c r="H2119" t="str">
        <f t="shared" si="66"/>
        <v>2024-11</v>
      </c>
      <c r="I2119">
        <f t="shared" si="67"/>
        <v>10978.648076971731</v>
      </c>
    </row>
    <row r="2120" spans="1:9" x14ac:dyDescent="0.35">
      <c r="A2120" t="s">
        <v>58</v>
      </c>
      <c r="B2120" t="s">
        <v>252</v>
      </c>
      <c r="C2120" s="2">
        <v>45603</v>
      </c>
      <c r="D2120" t="s">
        <v>9</v>
      </c>
      <c r="E2120">
        <v>-168.5996379761479</v>
      </c>
      <c r="F2120">
        <v>0</v>
      </c>
      <c r="G2120">
        <v>3203.3931215468101</v>
      </c>
      <c r="H2120" t="str">
        <f t="shared" si="66"/>
        <v>2024-11</v>
      </c>
      <c r="I2120">
        <f t="shared" si="67"/>
        <v>10978.648076971731</v>
      </c>
    </row>
    <row r="2121" spans="1:9" x14ac:dyDescent="0.35">
      <c r="A2121" t="s">
        <v>58</v>
      </c>
      <c r="B2121" t="s">
        <v>105</v>
      </c>
      <c r="C2121" s="2">
        <v>45603</v>
      </c>
      <c r="D2121" t="s">
        <v>9</v>
      </c>
      <c r="E2121">
        <v>-160.16965607734051</v>
      </c>
      <c r="F2121">
        <v>0</v>
      </c>
      <c r="G2121">
        <v>3043.2234654694689</v>
      </c>
      <c r="H2121" t="str">
        <f t="shared" si="66"/>
        <v>2024-11</v>
      </c>
      <c r="I2121">
        <f t="shared" si="67"/>
        <v>10978.648076971731</v>
      </c>
    </row>
    <row r="2122" spans="1:9" x14ac:dyDescent="0.35">
      <c r="A2122" t="s">
        <v>58</v>
      </c>
      <c r="B2122" t="s">
        <v>238</v>
      </c>
      <c r="C2122" s="2">
        <v>45603</v>
      </c>
      <c r="D2122" t="s">
        <v>9</v>
      </c>
      <c r="E2122">
        <v>-152.16117327347351</v>
      </c>
      <c r="F2122">
        <v>0</v>
      </c>
      <c r="G2122">
        <v>2891.0622921959962</v>
      </c>
      <c r="H2122" t="str">
        <f t="shared" si="66"/>
        <v>2024-11</v>
      </c>
      <c r="I2122">
        <f t="shared" si="67"/>
        <v>10978.648076971731</v>
      </c>
    </row>
    <row r="2123" spans="1:9" x14ac:dyDescent="0.35">
      <c r="A2123" t="s">
        <v>58</v>
      </c>
      <c r="B2123" t="s">
        <v>419</v>
      </c>
      <c r="C2123" s="2">
        <v>45603</v>
      </c>
      <c r="D2123" t="s">
        <v>9</v>
      </c>
      <c r="E2123">
        <v>-144.55311460979979</v>
      </c>
      <c r="F2123">
        <v>0</v>
      </c>
      <c r="G2123">
        <v>2746.5091775861961</v>
      </c>
      <c r="H2123" t="str">
        <f t="shared" si="66"/>
        <v>2024-11</v>
      </c>
      <c r="I2123">
        <f t="shared" si="67"/>
        <v>10978.648076971731</v>
      </c>
    </row>
    <row r="2124" spans="1:9" x14ac:dyDescent="0.35">
      <c r="A2124" t="s">
        <v>58</v>
      </c>
      <c r="B2124" t="s">
        <v>420</v>
      </c>
      <c r="C2124" s="2">
        <v>45603</v>
      </c>
      <c r="D2124" t="s">
        <v>9</v>
      </c>
      <c r="E2124">
        <v>-137.32545887930979</v>
      </c>
      <c r="F2124">
        <v>0</v>
      </c>
      <c r="G2124">
        <v>2609.1837187068859</v>
      </c>
      <c r="H2124" t="str">
        <f t="shared" si="66"/>
        <v>2024-11</v>
      </c>
      <c r="I2124">
        <f t="shared" si="67"/>
        <v>10978.648076971731</v>
      </c>
    </row>
    <row r="2125" spans="1:9" x14ac:dyDescent="0.35">
      <c r="A2125" t="s">
        <v>58</v>
      </c>
      <c r="B2125" t="s">
        <v>421</v>
      </c>
      <c r="C2125" s="2">
        <v>45603</v>
      </c>
      <c r="D2125" t="s">
        <v>9</v>
      </c>
      <c r="E2125">
        <v>-130.45918593534429</v>
      </c>
      <c r="F2125">
        <v>0</v>
      </c>
      <c r="G2125">
        <v>2478.7245327715418</v>
      </c>
      <c r="H2125" t="str">
        <f t="shared" si="66"/>
        <v>2024-11</v>
      </c>
      <c r="I2125">
        <f t="shared" si="67"/>
        <v>10978.648076971731</v>
      </c>
    </row>
    <row r="2126" spans="1:9" x14ac:dyDescent="0.35">
      <c r="A2126" t="s">
        <v>86</v>
      </c>
      <c r="B2126" t="s">
        <v>87</v>
      </c>
      <c r="C2126" s="2">
        <v>45604</v>
      </c>
      <c r="D2126" t="s">
        <v>9</v>
      </c>
      <c r="E2126">
        <v>-123.9362266385771</v>
      </c>
      <c r="F2126">
        <v>0</v>
      </c>
      <c r="G2126">
        <v>2354.7883061329649</v>
      </c>
      <c r="H2126" t="str">
        <f t="shared" si="66"/>
        <v>2024-11</v>
      </c>
      <c r="I2126">
        <f t="shared" si="67"/>
        <v>10978.648076971731</v>
      </c>
    </row>
    <row r="2127" spans="1:9" x14ac:dyDescent="0.35">
      <c r="A2127" t="s">
        <v>58</v>
      </c>
      <c r="B2127" t="s">
        <v>51</v>
      </c>
      <c r="C2127" s="2">
        <v>45605</v>
      </c>
      <c r="D2127" t="s">
        <v>36</v>
      </c>
      <c r="E2127">
        <v>206.87988814198931</v>
      </c>
      <c r="F2127">
        <v>-0.11623739559610161</v>
      </c>
      <c r="G2127">
        <v>2561.6681942749542</v>
      </c>
      <c r="H2127" t="str">
        <f t="shared" si="66"/>
        <v>2024-11</v>
      </c>
      <c r="I2127">
        <f t="shared" si="67"/>
        <v>10978.531839576135</v>
      </c>
    </row>
    <row r="2128" spans="1:9" x14ac:dyDescent="0.35">
      <c r="A2128" t="s">
        <v>14</v>
      </c>
      <c r="B2128" t="s">
        <v>209</v>
      </c>
      <c r="C2128" s="2">
        <v>45607</v>
      </c>
      <c r="D2128" t="s">
        <v>9</v>
      </c>
      <c r="E2128">
        <v>-128.0834097137477</v>
      </c>
      <c r="F2128">
        <v>0</v>
      </c>
      <c r="G2128">
        <v>2433.584784561207</v>
      </c>
      <c r="H2128" t="str">
        <f t="shared" si="66"/>
        <v>2024-11</v>
      </c>
      <c r="I2128">
        <f t="shared" si="67"/>
        <v>10978.531839576135</v>
      </c>
    </row>
    <row r="2129" spans="1:9" x14ac:dyDescent="0.35">
      <c r="A2129" t="s">
        <v>14</v>
      </c>
      <c r="B2129" t="s">
        <v>284</v>
      </c>
      <c r="C2129" s="2">
        <v>45607</v>
      </c>
      <c r="D2129" t="s">
        <v>9</v>
      </c>
      <c r="E2129">
        <v>-121.6792392280603</v>
      </c>
      <c r="F2129">
        <v>0</v>
      </c>
      <c r="G2129">
        <v>2311.9055453331462</v>
      </c>
      <c r="H2129" t="str">
        <f t="shared" si="66"/>
        <v>2024-11</v>
      </c>
      <c r="I2129">
        <f t="shared" si="67"/>
        <v>10978.531839576135</v>
      </c>
    </row>
    <row r="2130" spans="1:9" x14ac:dyDescent="0.35">
      <c r="A2130" t="s">
        <v>14</v>
      </c>
      <c r="B2130" t="s">
        <v>119</v>
      </c>
      <c r="C2130" s="2">
        <v>45607</v>
      </c>
      <c r="D2130" t="s">
        <v>9</v>
      </c>
      <c r="E2130">
        <v>-115.59527726665731</v>
      </c>
      <c r="F2130">
        <v>0</v>
      </c>
      <c r="G2130">
        <v>2196.3102680664888</v>
      </c>
      <c r="H2130" t="str">
        <f t="shared" si="66"/>
        <v>2024-11</v>
      </c>
      <c r="I2130">
        <f t="shared" si="67"/>
        <v>10978.531839576135</v>
      </c>
    </row>
    <row r="2131" spans="1:9" x14ac:dyDescent="0.35">
      <c r="A2131" t="s">
        <v>14</v>
      </c>
      <c r="B2131" t="s">
        <v>267</v>
      </c>
      <c r="C2131" s="2">
        <v>45607</v>
      </c>
      <c r="D2131" t="s">
        <v>9</v>
      </c>
      <c r="E2131">
        <v>-109.8155134033244</v>
      </c>
      <c r="F2131">
        <v>0</v>
      </c>
      <c r="G2131">
        <v>2086.4947546631638</v>
      </c>
      <c r="H2131" t="str">
        <f t="shared" si="66"/>
        <v>2024-11</v>
      </c>
      <c r="I2131">
        <f t="shared" si="67"/>
        <v>10978.531839576135</v>
      </c>
    </row>
    <row r="2132" spans="1:9" x14ac:dyDescent="0.35">
      <c r="A2132" t="s">
        <v>14</v>
      </c>
      <c r="B2132" t="s">
        <v>119</v>
      </c>
      <c r="C2132" s="2">
        <v>45607</v>
      </c>
      <c r="D2132" t="s">
        <v>9</v>
      </c>
      <c r="E2132">
        <v>-104.3247377331582</v>
      </c>
      <c r="F2132">
        <v>0</v>
      </c>
      <c r="G2132">
        <v>1982.1700169300061</v>
      </c>
      <c r="H2132" t="str">
        <f t="shared" si="66"/>
        <v>2024-11</v>
      </c>
      <c r="I2132">
        <f t="shared" si="67"/>
        <v>10978.531839576135</v>
      </c>
    </row>
    <row r="2133" spans="1:9" x14ac:dyDescent="0.35">
      <c r="A2133" t="s">
        <v>14</v>
      </c>
      <c r="B2133" t="s">
        <v>267</v>
      </c>
      <c r="C2133" s="2">
        <v>45607</v>
      </c>
      <c r="D2133" t="s">
        <v>9</v>
      </c>
      <c r="E2133">
        <v>-99.108500846500306</v>
      </c>
      <c r="F2133">
        <v>0</v>
      </c>
      <c r="G2133">
        <v>1883.0615160835059</v>
      </c>
      <c r="H2133" t="str">
        <f t="shared" si="66"/>
        <v>2024-11</v>
      </c>
      <c r="I2133">
        <f t="shared" si="67"/>
        <v>10978.531839576135</v>
      </c>
    </row>
    <row r="2134" spans="1:9" x14ac:dyDescent="0.35">
      <c r="A2134" t="s">
        <v>14</v>
      </c>
      <c r="B2134" t="s">
        <v>158</v>
      </c>
      <c r="C2134" s="2">
        <v>45607</v>
      </c>
      <c r="D2134" t="s">
        <v>9</v>
      </c>
      <c r="E2134">
        <v>-94.153075804175302</v>
      </c>
      <c r="F2134">
        <v>0</v>
      </c>
      <c r="G2134">
        <v>1788.908440279331</v>
      </c>
      <c r="H2134" t="str">
        <f t="shared" si="66"/>
        <v>2024-11</v>
      </c>
      <c r="I2134">
        <f t="shared" si="67"/>
        <v>10978.531839576135</v>
      </c>
    </row>
    <row r="2135" spans="1:9" x14ac:dyDescent="0.35">
      <c r="A2135" t="s">
        <v>14</v>
      </c>
      <c r="B2135" t="s">
        <v>158</v>
      </c>
      <c r="C2135" s="2">
        <v>45607</v>
      </c>
      <c r="D2135" t="s">
        <v>9</v>
      </c>
      <c r="E2135">
        <v>-89.445422013966535</v>
      </c>
      <c r="F2135">
        <v>0</v>
      </c>
      <c r="G2135">
        <v>1699.4630182653641</v>
      </c>
      <c r="H2135" t="str">
        <f t="shared" si="66"/>
        <v>2024-11</v>
      </c>
      <c r="I2135">
        <f t="shared" si="67"/>
        <v>10978.531839576135</v>
      </c>
    </row>
    <row r="2136" spans="1:9" x14ac:dyDescent="0.35">
      <c r="A2136" t="s">
        <v>14</v>
      </c>
      <c r="B2136" t="s">
        <v>422</v>
      </c>
      <c r="C2136" s="2">
        <v>45607</v>
      </c>
      <c r="D2136" t="s">
        <v>9</v>
      </c>
      <c r="E2136">
        <v>-84.973150913268213</v>
      </c>
      <c r="F2136">
        <v>0</v>
      </c>
      <c r="G2136">
        <v>1614.4898673520961</v>
      </c>
      <c r="H2136" t="str">
        <f t="shared" si="66"/>
        <v>2024-11</v>
      </c>
      <c r="I2136">
        <f t="shared" si="67"/>
        <v>10978.531839576135</v>
      </c>
    </row>
    <row r="2137" spans="1:9" x14ac:dyDescent="0.35">
      <c r="A2137" t="s">
        <v>14</v>
      </c>
      <c r="B2137" t="s">
        <v>422</v>
      </c>
      <c r="C2137" s="2">
        <v>45607</v>
      </c>
      <c r="D2137" t="s">
        <v>9</v>
      </c>
      <c r="E2137">
        <v>-80.724493367604794</v>
      </c>
      <c r="F2137">
        <v>0</v>
      </c>
      <c r="G2137">
        <v>1533.7653739844909</v>
      </c>
      <c r="H2137" t="str">
        <f t="shared" si="66"/>
        <v>2024-11</v>
      </c>
      <c r="I2137">
        <f t="shared" si="67"/>
        <v>10978.531839576135</v>
      </c>
    </row>
    <row r="2138" spans="1:9" x14ac:dyDescent="0.35">
      <c r="A2138" t="s">
        <v>296</v>
      </c>
      <c r="B2138" t="s">
        <v>208</v>
      </c>
      <c r="C2138" s="2">
        <v>45608</v>
      </c>
      <c r="D2138" t="s">
        <v>9</v>
      </c>
      <c r="E2138">
        <v>-76.688268699224565</v>
      </c>
      <c r="F2138">
        <v>0</v>
      </c>
      <c r="G2138">
        <v>1457.077105285266</v>
      </c>
      <c r="H2138" t="str">
        <f t="shared" si="66"/>
        <v>2024-11</v>
      </c>
      <c r="I2138">
        <f t="shared" si="67"/>
        <v>10978.531839576135</v>
      </c>
    </row>
    <row r="2139" spans="1:9" x14ac:dyDescent="0.35">
      <c r="A2139" t="s">
        <v>296</v>
      </c>
      <c r="B2139" t="s">
        <v>423</v>
      </c>
      <c r="C2139" s="2">
        <v>45608</v>
      </c>
      <c r="D2139" t="s">
        <v>9</v>
      </c>
      <c r="E2139">
        <v>-72.853855264263331</v>
      </c>
      <c r="F2139">
        <v>0</v>
      </c>
      <c r="G2139">
        <v>1384.223250021003</v>
      </c>
      <c r="H2139" t="str">
        <f t="shared" si="66"/>
        <v>2024-11</v>
      </c>
      <c r="I2139">
        <f t="shared" si="67"/>
        <v>10978.531839576135</v>
      </c>
    </row>
    <row r="2140" spans="1:9" x14ac:dyDescent="0.35">
      <c r="A2140" t="s">
        <v>14</v>
      </c>
      <c r="B2140" t="s">
        <v>209</v>
      </c>
      <c r="C2140" s="2">
        <v>45609</v>
      </c>
      <c r="D2140" t="s">
        <v>36</v>
      </c>
      <c r="E2140">
        <v>129.9580824206266</v>
      </c>
      <c r="F2140">
        <v>1.8746727068788971</v>
      </c>
      <c r="G2140">
        <v>1514.18133244163</v>
      </c>
      <c r="H2140" t="str">
        <f t="shared" si="66"/>
        <v>2024-11</v>
      </c>
      <c r="I2140">
        <f t="shared" si="67"/>
        <v>10980.406512283014</v>
      </c>
    </row>
    <row r="2141" spans="1:9" x14ac:dyDescent="0.35">
      <c r="A2141" t="s">
        <v>14</v>
      </c>
      <c r="B2141" t="s">
        <v>284</v>
      </c>
      <c r="C2141" s="2">
        <v>45609</v>
      </c>
      <c r="D2141" t="s">
        <v>36</v>
      </c>
      <c r="E2141">
        <v>121.55215229952761</v>
      </c>
      <c r="F2141">
        <v>-0.12708692853276199</v>
      </c>
      <c r="G2141">
        <v>1635.7334847411571</v>
      </c>
      <c r="H2141" t="str">
        <f t="shared" si="66"/>
        <v>2024-11</v>
      </c>
      <c r="I2141">
        <f t="shared" si="67"/>
        <v>10980.279425354482</v>
      </c>
    </row>
    <row r="2142" spans="1:9" x14ac:dyDescent="0.35">
      <c r="A2142" t="s">
        <v>84</v>
      </c>
      <c r="B2142" t="s">
        <v>295</v>
      </c>
      <c r="C2142" s="2">
        <v>45609</v>
      </c>
      <c r="D2142" t="s">
        <v>9</v>
      </c>
      <c r="E2142">
        <v>-81.786674237057866</v>
      </c>
      <c r="F2142">
        <v>0</v>
      </c>
      <c r="G2142">
        <v>1553.9468105040989</v>
      </c>
      <c r="H2142" t="str">
        <f t="shared" si="66"/>
        <v>2024-11</v>
      </c>
      <c r="I2142">
        <f t="shared" si="67"/>
        <v>10980.279425354482</v>
      </c>
    </row>
    <row r="2143" spans="1:9" x14ac:dyDescent="0.35">
      <c r="A2143" t="s">
        <v>424</v>
      </c>
      <c r="B2143" t="s">
        <v>153</v>
      </c>
      <c r="C2143" s="2">
        <v>45609</v>
      </c>
      <c r="D2143" t="s">
        <v>9</v>
      </c>
      <c r="E2143">
        <v>-77.697340525204979</v>
      </c>
      <c r="F2143">
        <v>0</v>
      </c>
      <c r="G2143">
        <v>1476.249469978894</v>
      </c>
      <c r="H2143" t="str">
        <f t="shared" si="66"/>
        <v>2024-11</v>
      </c>
      <c r="I2143">
        <f t="shared" si="67"/>
        <v>10980.279425354482</v>
      </c>
    </row>
    <row r="2144" spans="1:9" x14ac:dyDescent="0.35">
      <c r="A2144" t="s">
        <v>14</v>
      </c>
      <c r="B2144" t="s">
        <v>267</v>
      </c>
      <c r="C2144" s="2">
        <v>45610</v>
      </c>
      <c r="D2144" t="s">
        <v>36</v>
      </c>
      <c r="E2144">
        <v>105.6167777640823</v>
      </c>
      <c r="F2144">
        <v>-4.1987356392421162</v>
      </c>
      <c r="G2144">
        <v>1581.8662477429771</v>
      </c>
      <c r="H2144" t="str">
        <f t="shared" si="66"/>
        <v>2024-11</v>
      </c>
      <c r="I2144">
        <f t="shared" si="67"/>
        <v>10976.08068971524</v>
      </c>
    </row>
    <row r="2145" spans="1:9" x14ac:dyDescent="0.35">
      <c r="A2145" t="s">
        <v>14</v>
      </c>
      <c r="B2145" t="s">
        <v>267</v>
      </c>
      <c r="C2145" s="2">
        <v>45610</v>
      </c>
      <c r="D2145" t="s">
        <v>36</v>
      </c>
      <c r="E2145">
        <v>95.319141932084293</v>
      </c>
      <c r="F2145">
        <v>-3.7893589144160131</v>
      </c>
      <c r="G2145">
        <v>1677.1853896750611</v>
      </c>
      <c r="H2145" t="str">
        <f t="shared" si="66"/>
        <v>2024-11</v>
      </c>
      <c r="I2145">
        <f t="shared" si="67"/>
        <v>10972.291330800823</v>
      </c>
    </row>
    <row r="2146" spans="1:9" x14ac:dyDescent="0.35">
      <c r="A2146" t="s">
        <v>14</v>
      </c>
      <c r="B2146" t="s">
        <v>119</v>
      </c>
      <c r="C2146" s="2">
        <v>45610</v>
      </c>
      <c r="D2146" t="s">
        <v>36</v>
      </c>
      <c r="E2146">
        <v>114.61311883023551</v>
      </c>
      <c r="F2146">
        <v>-0.98215843642185519</v>
      </c>
      <c r="G2146">
        <v>1791.798508505296</v>
      </c>
      <c r="H2146" t="str">
        <f t="shared" si="66"/>
        <v>2024-11</v>
      </c>
      <c r="I2146">
        <f t="shared" si="67"/>
        <v>10971.309172364401</v>
      </c>
    </row>
    <row r="2147" spans="1:9" x14ac:dyDescent="0.35">
      <c r="A2147" t="s">
        <v>14</v>
      </c>
      <c r="B2147" t="s">
        <v>119</v>
      </c>
      <c r="C2147" s="2">
        <v>45610</v>
      </c>
      <c r="D2147" t="s">
        <v>36</v>
      </c>
      <c r="E2147">
        <v>103.4383397442875</v>
      </c>
      <c r="F2147">
        <v>-0.88639798887072629</v>
      </c>
      <c r="G2147">
        <v>1895.236848249584</v>
      </c>
      <c r="H2147" t="str">
        <f t="shared" si="66"/>
        <v>2024-11</v>
      </c>
      <c r="I2147">
        <f t="shared" si="67"/>
        <v>10970.422774375531</v>
      </c>
    </row>
    <row r="2148" spans="1:9" x14ac:dyDescent="0.35">
      <c r="A2148" t="s">
        <v>65</v>
      </c>
      <c r="B2148" t="s">
        <v>373</v>
      </c>
      <c r="C2148" s="2">
        <v>45610</v>
      </c>
      <c r="D2148" t="s">
        <v>9</v>
      </c>
      <c r="E2148">
        <v>-94.761842412479211</v>
      </c>
      <c r="F2148">
        <v>0</v>
      </c>
      <c r="G2148">
        <v>1800.4750058371051</v>
      </c>
      <c r="H2148" t="str">
        <f t="shared" si="66"/>
        <v>2024-11</v>
      </c>
      <c r="I2148">
        <f t="shared" si="67"/>
        <v>10970.422774375531</v>
      </c>
    </row>
    <row r="2149" spans="1:9" x14ac:dyDescent="0.35">
      <c r="A2149" t="s">
        <v>65</v>
      </c>
      <c r="B2149" t="s">
        <v>314</v>
      </c>
      <c r="C2149" s="2">
        <v>45610</v>
      </c>
      <c r="D2149" t="s">
        <v>9</v>
      </c>
      <c r="E2149">
        <v>-90.023750291855251</v>
      </c>
      <c r="F2149">
        <v>0</v>
      </c>
      <c r="G2149">
        <v>1710.45125554525</v>
      </c>
      <c r="H2149" t="str">
        <f t="shared" si="66"/>
        <v>2024-11</v>
      </c>
      <c r="I2149">
        <f t="shared" si="67"/>
        <v>10970.422774375531</v>
      </c>
    </row>
    <row r="2150" spans="1:9" x14ac:dyDescent="0.35">
      <c r="A2150" t="s">
        <v>65</v>
      </c>
      <c r="B2150" t="s">
        <v>271</v>
      </c>
      <c r="C2150" s="2">
        <v>45610</v>
      </c>
      <c r="D2150" t="s">
        <v>9</v>
      </c>
      <c r="E2150">
        <v>-85.522562777262479</v>
      </c>
      <c r="F2150">
        <v>0</v>
      </c>
      <c r="G2150">
        <v>1624.9286927679871</v>
      </c>
      <c r="H2150" t="str">
        <f t="shared" si="66"/>
        <v>2024-11</v>
      </c>
      <c r="I2150">
        <f t="shared" si="67"/>
        <v>10970.422774375531</v>
      </c>
    </row>
    <row r="2151" spans="1:9" x14ac:dyDescent="0.35">
      <c r="A2151" t="s">
        <v>65</v>
      </c>
      <c r="B2151" t="s">
        <v>314</v>
      </c>
      <c r="C2151" s="2">
        <v>45610</v>
      </c>
      <c r="D2151" t="s">
        <v>9</v>
      </c>
      <c r="E2151">
        <v>-81.246434638399364</v>
      </c>
      <c r="F2151">
        <v>0</v>
      </c>
      <c r="G2151">
        <v>1543.682258129588</v>
      </c>
      <c r="H2151" t="str">
        <f t="shared" si="66"/>
        <v>2024-11</v>
      </c>
      <c r="I2151">
        <f t="shared" si="67"/>
        <v>10970.422774375531</v>
      </c>
    </row>
    <row r="2152" spans="1:9" x14ac:dyDescent="0.35">
      <c r="A2152" t="s">
        <v>65</v>
      </c>
      <c r="B2152" t="s">
        <v>271</v>
      </c>
      <c r="C2152" s="2">
        <v>45610</v>
      </c>
      <c r="D2152" t="s">
        <v>9</v>
      </c>
      <c r="E2152">
        <v>-77.184112906479399</v>
      </c>
      <c r="F2152">
        <v>0</v>
      </c>
      <c r="G2152">
        <v>1466.4981452231079</v>
      </c>
      <c r="H2152" t="str">
        <f t="shared" si="66"/>
        <v>2024-11</v>
      </c>
      <c r="I2152">
        <f t="shared" si="67"/>
        <v>10970.422774375531</v>
      </c>
    </row>
    <row r="2153" spans="1:9" x14ac:dyDescent="0.35">
      <c r="A2153" t="s">
        <v>65</v>
      </c>
      <c r="B2153" t="s">
        <v>176</v>
      </c>
      <c r="C2153" s="2">
        <v>45610</v>
      </c>
      <c r="D2153" t="s">
        <v>9</v>
      </c>
      <c r="E2153">
        <v>-73.324907261155417</v>
      </c>
      <c r="F2153">
        <v>0</v>
      </c>
      <c r="G2153">
        <v>1393.173237961953</v>
      </c>
      <c r="H2153" t="str">
        <f t="shared" si="66"/>
        <v>2024-11</v>
      </c>
      <c r="I2153">
        <f t="shared" si="67"/>
        <v>10970.422774375531</v>
      </c>
    </row>
    <row r="2154" spans="1:9" x14ac:dyDescent="0.35">
      <c r="A2154" t="s">
        <v>65</v>
      </c>
      <c r="B2154" t="s">
        <v>365</v>
      </c>
      <c r="C2154" s="2">
        <v>45610</v>
      </c>
      <c r="D2154" t="s">
        <v>9</v>
      </c>
      <c r="E2154">
        <v>-69.658661898097648</v>
      </c>
      <c r="F2154">
        <v>0</v>
      </c>
      <c r="G2154">
        <v>1323.514576063855</v>
      </c>
      <c r="H2154" t="str">
        <f t="shared" si="66"/>
        <v>2024-11</v>
      </c>
      <c r="I2154">
        <f t="shared" si="67"/>
        <v>10970.422774375531</v>
      </c>
    </row>
    <row r="2155" spans="1:9" x14ac:dyDescent="0.35">
      <c r="A2155" t="s">
        <v>65</v>
      </c>
      <c r="B2155" t="s">
        <v>365</v>
      </c>
      <c r="C2155" s="2">
        <v>45610</v>
      </c>
      <c r="D2155" t="s">
        <v>9</v>
      </c>
      <c r="E2155">
        <v>-66.175728803192769</v>
      </c>
      <c r="F2155">
        <v>0</v>
      </c>
      <c r="G2155">
        <v>1257.338847260663</v>
      </c>
      <c r="H2155" t="str">
        <f t="shared" si="66"/>
        <v>2024-11</v>
      </c>
      <c r="I2155">
        <f t="shared" si="67"/>
        <v>10970.422774375531</v>
      </c>
    </row>
    <row r="2156" spans="1:9" x14ac:dyDescent="0.35">
      <c r="A2156" t="s">
        <v>65</v>
      </c>
      <c r="B2156" t="s">
        <v>93</v>
      </c>
      <c r="C2156" s="2">
        <v>45610</v>
      </c>
      <c r="D2156" t="s">
        <v>9</v>
      </c>
      <c r="E2156">
        <v>-62.866942363033132</v>
      </c>
      <c r="F2156">
        <v>0</v>
      </c>
      <c r="G2156">
        <v>1194.471904897629</v>
      </c>
      <c r="H2156" t="str">
        <f t="shared" si="66"/>
        <v>2024-11</v>
      </c>
      <c r="I2156">
        <f t="shared" si="67"/>
        <v>10970.422774375531</v>
      </c>
    </row>
    <row r="2157" spans="1:9" x14ac:dyDescent="0.35">
      <c r="A2157" t="s">
        <v>65</v>
      </c>
      <c r="B2157" t="s">
        <v>56</v>
      </c>
      <c r="C2157" s="2">
        <v>45610</v>
      </c>
      <c r="D2157" t="s">
        <v>9</v>
      </c>
      <c r="E2157">
        <v>-59.723595244881473</v>
      </c>
      <c r="F2157">
        <v>0</v>
      </c>
      <c r="G2157">
        <v>1134.748309652748</v>
      </c>
      <c r="H2157" t="str">
        <f t="shared" si="66"/>
        <v>2024-11</v>
      </c>
      <c r="I2157">
        <f t="shared" si="67"/>
        <v>10970.422774375531</v>
      </c>
    </row>
    <row r="2158" spans="1:9" x14ac:dyDescent="0.35">
      <c r="A2158" t="s">
        <v>58</v>
      </c>
      <c r="B2158" t="s">
        <v>252</v>
      </c>
      <c r="C2158" s="2">
        <v>45612</v>
      </c>
      <c r="D2158" t="s">
        <v>36</v>
      </c>
      <c r="E2158">
        <v>165.38905048560309</v>
      </c>
      <c r="F2158">
        <v>-3.210587490544754</v>
      </c>
      <c r="G2158">
        <v>1300.1373601383509</v>
      </c>
      <c r="H2158" t="str">
        <f t="shared" si="66"/>
        <v>2024-11</v>
      </c>
      <c r="I2158">
        <f t="shared" si="67"/>
        <v>10967.212186884986</v>
      </c>
    </row>
    <row r="2159" spans="1:9" x14ac:dyDescent="0.35">
      <c r="A2159" t="s">
        <v>58</v>
      </c>
      <c r="B2159" t="s">
        <v>361</v>
      </c>
      <c r="C2159" s="2">
        <v>45612</v>
      </c>
      <c r="D2159" t="s">
        <v>36</v>
      </c>
      <c r="E2159">
        <v>198.0144866740919</v>
      </c>
      <c r="F2159">
        <v>1.3681674133858051</v>
      </c>
      <c r="G2159">
        <v>1498.151846812443</v>
      </c>
      <c r="H2159" t="str">
        <f t="shared" si="66"/>
        <v>2024-11</v>
      </c>
      <c r="I2159">
        <f t="shared" si="67"/>
        <v>10968.580354298372</v>
      </c>
    </row>
    <row r="2160" spans="1:9" x14ac:dyDescent="0.35">
      <c r="A2160" t="s">
        <v>58</v>
      </c>
      <c r="B2160" t="s">
        <v>201</v>
      </c>
      <c r="C2160" s="2">
        <v>45612</v>
      </c>
      <c r="D2160" t="s">
        <v>36</v>
      </c>
      <c r="E2160">
        <v>168.3658042892126</v>
      </c>
      <c r="F2160">
        <v>-9.1074988435746604</v>
      </c>
      <c r="G2160">
        <v>1666.517651101655</v>
      </c>
      <c r="H2160" t="str">
        <f t="shared" si="66"/>
        <v>2024-11</v>
      </c>
      <c r="I2160">
        <f t="shared" si="67"/>
        <v>10959.472855454798</v>
      </c>
    </row>
    <row r="2161" spans="1:9" x14ac:dyDescent="0.35">
      <c r="A2161" t="s">
        <v>58</v>
      </c>
      <c r="B2161" t="s">
        <v>395</v>
      </c>
      <c r="C2161" s="2">
        <v>45612</v>
      </c>
      <c r="D2161" t="s">
        <v>36</v>
      </c>
      <c r="E2161">
        <v>186.07295785389931</v>
      </c>
      <c r="F2161">
        <v>-0.74104544377146908</v>
      </c>
      <c r="G2161">
        <v>1852.5906089555549</v>
      </c>
      <c r="H2161" t="str">
        <f t="shared" si="66"/>
        <v>2024-11</v>
      </c>
      <c r="I2161">
        <f t="shared" si="67"/>
        <v>10958.731810011026</v>
      </c>
    </row>
    <row r="2162" spans="1:9" x14ac:dyDescent="0.35">
      <c r="A2162" t="s">
        <v>26</v>
      </c>
      <c r="B2162" t="s">
        <v>239</v>
      </c>
      <c r="C2162" s="2">
        <v>45614</v>
      </c>
      <c r="D2162" t="s">
        <v>9</v>
      </c>
      <c r="E2162">
        <v>-92.629530447777739</v>
      </c>
      <c r="F2162">
        <v>0</v>
      </c>
      <c r="G2162">
        <v>1759.9610785077771</v>
      </c>
      <c r="H2162" t="str">
        <f t="shared" si="66"/>
        <v>2024-11</v>
      </c>
      <c r="I2162">
        <f t="shared" si="67"/>
        <v>10958.731810011026</v>
      </c>
    </row>
    <row r="2163" spans="1:9" x14ac:dyDescent="0.35">
      <c r="A2163" t="s">
        <v>86</v>
      </c>
      <c r="B2163" t="s">
        <v>87</v>
      </c>
      <c r="C2163" s="2">
        <v>45615</v>
      </c>
      <c r="D2163" t="s">
        <v>36</v>
      </c>
      <c r="E2163">
        <v>123.7044934110248</v>
      </c>
      <c r="F2163">
        <v>-0.23173322755229719</v>
      </c>
      <c r="G2163">
        <v>1883.665571918802</v>
      </c>
      <c r="H2163" t="str">
        <f t="shared" si="66"/>
        <v>2024-11</v>
      </c>
      <c r="I2163">
        <f t="shared" si="67"/>
        <v>10958.500076783474</v>
      </c>
    </row>
    <row r="2164" spans="1:9" x14ac:dyDescent="0.35">
      <c r="A2164" t="s">
        <v>353</v>
      </c>
      <c r="B2164" t="s">
        <v>321</v>
      </c>
      <c r="C2164" s="2">
        <v>45616</v>
      </c>
      <c r="D2164" t="s">
        <v>36</v>
      </c>
      <c r="E2164">
        <v>396.41184514923111</v>
      </c>
      <c r="F2164">
        <v>26.58156212231626</v>
      </c>
      <c r="G2164">
        <v>2280.077417068032</v>
      </c>
      <c r="H2164" t="str">
        <f t="shared" si="66"/>
        <v>2024-11</v>
      </c>
      <c r="I2164">
        <f t="shared" si="67"/>
        <v>10985.081638905789</v>
      </c>
    </row>
    <row r="2165" spans="1:9" x14ac:dyDescent="0.35">
      <c r="A2165" t="s">
        <v>14</v>
      </c>
      <c r="B2165" t="s">
        <v>158</v>
      </c>
      <c r="C2165" s="2">
        <v>45616</v>
      </c>
      <c r="D2165" t="s">
        <v>36</v>
      </c>
      <c r="E2165">
        <v>89.72675735218111</v>
      </c>
      <c r="F2165">
        <v>0.2813353382145749</v>
      </c>
      <c r="G2165">
        <v>2369.8041744202142</v>
      </c>
      <c r="H2165" t="str">
        <f t="shared" si="66"/>
        <v>2024-11</v>
      </c>
      <c r="I2165">
        <f t="shared" si="67"/>
        <v>10985.362974244004</v>
      </c>
    </row>
    <row r="2166" spans="1:9" x14ac:dyDescent="0.35">
      <c r="A2166" t="s">
        <v>353</v>
      </c>
      <c r="B2166" t="s">
        <v>105</v>
      </c>
      <c r="C2166" s="2">
        <v>45616</v>
      </c>
      <c r="D2166" t="s">
        <v>36</v>
      </c>
      <c r="E2166">
        <v>315.86269112859509</v>
      </c>
      <c r="F2166">
        <v>29.69506801213868</v>
      </c>
      <c r="G2166">
        <v>2685.6668655488088</v>
      </c>
      <c r="H2166" t="str">
        <f t="shared" si="66"/>
        <v>2024-11</v>
      </c>
      <c r="I2166">
        <f t="shared" si="67"/>
        <v>11015.058042256143</v>
      </c>
    </row>
    <row r="2167" spans="1:9" x14ac:dyDescent="0.35">
      <c r="A2167" t="s">
        <v>353</v>
      </c>
      <c r="B2167" t="s">
        <v>102</v>
      </c>
      <c r="C2167" s="2">
        <v>45616</v>
      </c>
      <c r="D2167" t="s">
        <v>36</v>
      </c>
      <c r="E2167">
        <v>405.26134280605362</v>
      </c>
      <c r="F2167">
        <v>146.9950629434517</v>
      </c>
      <c r="G2167">
        <v>3090.9282083548619</v>
      </c>
      <c r="H2167" t="str">
        <f t="shared" si="66"/>
        <v>2024-11</v>
      </c>
      <c r="I2167">
        <f t="shared" si="67"/>
        <v>11162.053105199595</v>
      </c>
    </row>
    <row r="2168" spans="1:9" x14ac:dyDescent="0.35">
      <c r="A2168" t="s">
        <v>353</v>
      </c>
      <c r="B2168" t="s">
        <v>158</v>
      </c>
      <c r="C2168" s="2">
        <v>45616</v>
      </c>
      <c r="D2168" t="s">
        <v>36</v>
      </c>
      <c r="E2168">
        <v>339.10984644059471</v>
      </c>
      <c r="F2168">
        <v>5.3380160088040611</v>
      </c>
      <c r="G2168">
        <v>3430.0380547954569</v>
      </c>
      <c r="H2168" t="str">
        <f t="shared" si="66"/>
        <v>2024-11</v>
      </c>
      <c r="I2168">
        <f t="shared" si="67"/>
        <v>11167.391121208399</v>
      </c>
    </row>
    <row r="2169" spans="1:9" x14ac:dyDescent="0.35">
      <c r="A2169" t="s">
        <v>14</v>
      </c>
      <c r="B2169" t="s">
        <v>158</v>
      </c>
      <c r="C2169" s="2">
        <v>45616</v>
      </c>
      <c r="D2169" t="s">
        <v>36</v>
      </c>
      <c r="E2169">
        <v>94.449218265453808</v>
      </c>
      <c r="F2169">
        <v>0.29614246127850657</v>
      </c>
      <c r="G2169">
        <v>3524.4872730609109</v>
      </c>
      <c r="H2169" t="str">
        <f t="shared" si="66"/>
        <v>2024-11</v>
      </c>
      <c r="I2169">
        <f t="shared" si="67"/>
        <v>11167.687263669677</v>
      </c>
    </row>
    <row r="2170" spans="1:9" x14ac:dyDescent="0.35">
      <c r="A2170" t="s">
        <v>353</v>
      </c>
      <c r="B2170" t="s">
        <v>35</v>
      </c>
      <c r="C2170" s="2">
        <v>45616</v>
      </c>
      <c r="D2170" t="s">
        <v>36</v>
      </c>
      <c r="E2170">
        <v>315.62347723031002</v>
      </c>
      <c r="F2170">
        <v>-1.4597616798911299</v>
      </c>
      <c r="G2170">
        <v>3840.1107502912209</v>
      </c>
      <c r="H2170" t="str">
        <f t="shared" si="66"/>
        <v>2024-11</v>
      </c>
      <c r="I2170">
        <f t="shared" si="67"/>
        <v>11166.227501989786</v>
      </c>
    </row>
    <row r="2171" spans="1:9" x14ac:dyDescent="0.35">
      <c r="A2171" t="s">
        <v>353</v>
      </c>
      <c r="B2171" t="s">
        <v>124</v>
      </c>
      <c r="C2171" s="2">
        <v>45616</v>
      </c>
      <c r="D2171" t="s">
        <v>36</v>
      </c>
      <c r="E2171">
        <v>341.46039883246863</v>
      </c>
      <c r="F2171">
        <v>-9.8783700431005173</v>
      </c>
      <c r="G2171">
        <v>4181.5711491236898</v>
      </c>
      <c r="H2171" t="str">
        <f t="shared" si="66"/>
        <v>2024-11</v>
      </c>
      <c r="I2171">
        <f t="shared" si="67"/>
        <v>11156.349131946685</v>
      </c>
    </row>
    <row r="2172" spans="1:9" x14ac:dyDescent="0.35">
      <c r="A2172" t="s">
        <v>353</v>
      </c>
      <c r="B2172" t="s">
        <v>370</v>
      </c>
      <c r="C2172" s="2">
        <v>45616</v>
      </c>
      <c r="D2172" t="s">
        <v>36</v>
      </c>
      <c r="E2172">
        <v>295.83198417267289</v>
      </c>
      <c r="F2172">
        <v>-5.3970927920180998</v>
      </c>
      <c r="G2172">
        <v>4477.4031332963623</v>
      </c>
      <c r="H2172" t="str">
        <f t="shared" si="66"/>
        <v>2024-11</v>
      </c>
      <c r="I2172">
        <f t="shared" si="67"/>
        <v>11150.952039154667</v>
      </c>
    </row>
    <row r="2173" spans="1:9" x14ac:dyDescent="0.35">
      <c r="A2173" t="s">
        <v>353</v>
      </c>
      <c r="B2173" t="s">
        <v>320</v>
      </c>
      <c r="C2173" s="2">
        <v>45616</v>
      </c>
      <c r="D2173" t="s">
        <v>36</v>
      </c>
      <c r="E2173">
        <v>293.99094728944061</v>
      </c>
      <c r="F2173">
        <v>22.131705328806898</v>
      </c>
      <c r="G2173">
        <v>4771.3940805858028</v>
      </c>
      <c r="H2173" t="str">
        <f t="shared" si="66"/>
        <v>2024-11</v>
      </c>
      <c r="I2173">
        <f t="shared" si="67"/>
        <v>11173.083744483474</v>
      </c>
    </row>
    <row r="2174" spans="1:9" x14ac:dyDescent="0.35">
      <c r="A2174" t="s">
        <v>14</v>
      </c>
      <c r="B2174" t="s">
        <v>422</v>
      </c>
      <c r="C2174" s="2">
        <v>45617</v>
      </c>
      <c r="D2174" t="s">
        <v>36</v>
      </c>
      <c r="E2174">
        <v>77.855705989217412</v>
      </c>
      <c r="F2174">
        <v>-2.8687873783873812</v>
      </c>
      <c r="G2174">
        <v>4849.2497865750202</v>
      </c>
      <c r="H2174" t="str">
        <f t="shared" si="66"/>
        <v>2024-11</v>
      </c>
      <c r="I2174">
        <f t="shared" si="67"/>
        <v>11170.214957105087</v>
      </c>
    </row>
    <row r="2175" spans="1:9" x14ac:dyDescent="0.35">
      <c r="A2175" t="s">
        <v>14</v>
      </c>
      <c r="B2175" t="s">
        <v>422</v>
      </c>
      <c r="C2175" s="2">
        <v>45617</v>
      </c>
      <c r="D2175" t="s">
        <v>36</v>
      </c>
      <c r="E2175">
        <v>81.953374725492026</v>
      </c>
      <c r="F2175">
        <v>-3.0197761877761882</v>
      </c>
      <c r="G2175">
        <v>4931.203161300512</v>
      </c>
      <c r="H2175" t="str">
        <f t="shared" si="66"/>
        <v>2024-11</v>
      </c>
      <c r="I2175">
        <f t="shared" si="67"/>
        <v>11167.195180917312</v>
      </c>
    </row>
    <row r="2176" spans="1:9" x14ac:dyDescent="0.35">
      <c r="A2176" t="s">
        <v>400</v>
      </c>
      <c r="B2176" t="s">
        <v>425</v>
      </c>
      <c r="C2176" s="2">
        <v>45617</v>
      </c>
      <c r="D2176" t="s">
        <v>9</v>
      </c>
      <c r="E2176">
        <v>-246.5601580650256</v>
      </c>
      <c r="F2176">
        <v>0</v>
      </c>
      <c r="G2176">
        <v>4684.6430032354874</v>
      </c>
      <c r="H2176" t="str">
        <f t="shared" si="66"/>
        <v>2024-11</v>
      </c>
      <c r="I2176">
        <f t="shared" si="67"/>
        <v>11167.195180917312</v>
      </c>
    </row>
    <row r="2177" spans="1:9" x14ac:dyDescent="0.35">
      <c r="A2177" t="s">
        <v>400</v>
      </c>
      <c r="B2177" t="s">
        <v>426</v>
      </c>
      <c r="C2177" s="2">
        <v>45617</v>
      </c>
      <c r="D2177" t="s">
        <v>9</v>
      </c>
      <c r="E2177">
        <v>-234.23215016177431</v>
      </c>
      <c r="F2177">
        <v>0</v>
      </c>
      <c r="G2177">
        <v>4450.4108530737121</v>
      </c>
      <c r="H2177" t="str">
        <f t="shared" si="66"/>
        <v>2024-11</v>
      </c>
      <c r="I2177">
        <f t="shared" si="67"/>
        <v>11167.195180917312</v>
      </c>
    </row>
    <row r="2178" spans="1:9" x14ac:dyDescent="0.35">
      <c r="A2178" t="s">
        <v>427</v>
      </c>
      <c r="B2178" t="s">
        <v>428</v>
      </c>
      <c r="C2178" s="2">
        <v>45617</v>
      </c>
      <c r="D2178" t="s">
        <v>9</v>
      </c>
      <c r="E2178">
        <v>-222.5205426536856</v>
      </c>
      <c r="F2178">
        <v>0</v>
      </c>
      <c r="G2178">
        <v>4227.8903104200263</v>
      </c>
      <c r="H2178" t="str">
        <f t="shared" si="66"/>
        <v>2024-11</v>
      </c>
      <c r="I2178">
        <f t="shared" si="67"/>
        <v>11167.195180917312</v>
      </c>
    </row>
    <row r="2179" spans="1:9" x14ac:dyDescent="0.35">
      <c r="A2179" t="s">
        <v>400</v>
      </c>
      <c r="B2179" t="s">
        <v>242</v>
      </c>
      <c r="C2179" s="2">
        <v>45617</v>
      </c>
      <c r="D2179" t="s">
        <v>9</v>
      </c>
      <c r="E2179">
        <v>-211.3945155210013</v>
      </c>
      <c r="F2179">
        <v>0</v>
      </c>
      <c r="G2179">
        <v>4016.495794899025</v>
      </c>
      <c r="H2179" t="str">
        <f t="shared" ref="H2179:H2242" si="68">TEXT(C2179,"yyyy-mm")</f>
        <v>2024-11</v>
      </c>
      <c r="I2179">
        <f t="shared" si="67"/>
        <v>11167.195180917312</v>
      </c>
    </row>
    <row r="2180" spans="1:9" x14ac:dyDescent="0.35">
      <c r="A2180" t="s">
        <v>84</v>
      </c>
      <c r="B2180" t="s">
        <v>295</v>
      </c>
      <c r="C2180" s="2">
        <v>45618</v>
      </c>
      <c r="D2180" t="s">
        <v>36</v>
      </c>
      <c r="E2180">
        <v>79.912390437345749</v>
      </c>
      <c r="F2180">
        <v>-1.8742837997121169</v>
      </c>
      <c r="G2180">
        <v>4096.4081853363696</v>
      </c>
      <c r="H2180" t="str">
        <f t="shared" si="68"/>
        <v>2024-11</v>
      </c>
      <c r="I2180">
        <f t="shared" ref="I2180:I2243" si="69">I2179 + F2180</f>
        <v>11165.320897117599</v>
      </c>
    </row>
    <row r="2181" spans="1:9" x14ac:dyDescent="0.35">
      <c r="A2181" t="s">
        <v>400</v>
      </c>
      <c r="B2181" t="s">
        <v>426</v>
      </c>
      <c r="C2181" s="2">
        <v>45618</v>
      </c>
      <c r="D2181" t="s">
        <v>36</v>
      </c>
      <c r="E2181">
        <v>264.60078240921308</v>
      </c>
      <c r="F2181">
        <v>30.36863224743874</v>
      </c>
      <c r="G2181">
        <v>4361.0089677455844</v>
      </c>
      <c r="H2181" t="str">
        <f t="shared" si="68"/>
        <v>2024-11</v>
      </c>
      <c r="I2181">
        <f t="shared" si="69"/>
        <v>11195.689529365038</v>
      </c>
    </row>
    <row r="2182" spans="1:9" x14ac:dyDescent="0.35">
      <c r="A2182" t="s">
        <v>400</v>
      </c>
      <c r="B2182" t="s">
        <v>425</v>
      </c>
      <c r="C2182" s="2">
        <v>45618</v>
      </c>
      <c r="D2182" t="s">
        <v>36</v>
      </c>
      <c r="E2182">
        <v>255.9978712232907</v>
      </c>
      <c r="F2182">
        <v>9.4377131582650691</v>
      </c>
      <c r="G2182">
        <v>4617.006838968874</v>
      </c>
      <c r="H2182" t="str">
        <f t="shared" si="68"/>
        <v>2024-11</v>
      </c>
      <c r="I2182">
        <f t="shared" si="69"/>
        <v>11205.127242523304</v>
      </c>
    </row>
    <row r="2183" spans="1:9" x14ac:dyDescent="0.35">
      <c r="A2183" t="s">
        <v>353</v>
      </c>
      <c r="B2183" t="s">
        <v>198</v>
      </c>
      <c r="C2183" s="2">
        <v>45618</v>
      </c>
      <c r="D2183" t="s">
        <v>9</v>
      </c>
      <c r="E2183">
        <v>-230.85034194844371</v>
      </c>
      <c r="F2183">
        <v>0</v>
      </c>
      <c r="G2183">
        <v>4386.1564970204299</v>
      </c>
      <c r="H2183" t="str">
        <f t="shared" si="68"/>
        <v>2024-11</v>
      </c>
      <c r="I2183">
        <f t="shared" si="69"/>
        <v>11205.127242523304</v>
      </c>
    </row>
    <row r="2184" spans="1:9" x14ac:dyDescent="0.35">
      <c r="A2184" t="s">
        <v>353</v>
      </c>
      <c r="B2184" t="s">
        <v>208</v>
      </c>
      <c r="C2184" s="2">
        <v>45618</v>
      </c>
      <c r="D2184" t="s">
        <v>9</v>
      </c>
      <c r="E2184">
        <v>-219.30782485102151</v>
      </c>
      <c r="F2184">
        <v>0</v>
      </c>
      <c r="G2184">
        <v>4166.848672169408</v>
      </c>
      <c r="H2184" t="str">
        <f t="shared" si="68"/>
        <v>2024-11</v>
      </c>
      <c r="I2184">
        <f t="shared" si="69"/>
        <v>11205.127242523304</v>
      </c>
    </row>
    <row r="2185" spans="1:9" x14ac:dyDescent="0.35">
      <c r="A2185" t="s">
        <v>353</v>
      </c>
      <c r="B2185" t="s">
        <v>408</v>
      </c>
      <c r="C2185" s="2">
        <v>45618</v>
      </c>
      <c r="D2185" t="s">
        <v>9</v>
      </c>
      <c r="E2185">
        <v>-208.3424336084704</v>
      </c>
      <c r="F2185">
        <v>0</v>
      </c>
      <c r="G2185">
        <v>3958.5062385609381</v>
      </c>
      <c r="H2185" t="str">
        <f t="shared" si="68"/>
        <v>2024-11</v>
      </c>
      <c r="I2185">
        <f t="shared" si="69"/>
        <v>11205.127242523304</v>
      </c>
    </row>
    <row r="2186" spans="1:9" x14ac:dyDescent="0.35">
      <c r="A2186" t="s">
        <v>353</v>
      </c>
      <c r="B2186" t="s">
        <v>386</v>
      </c>
      <c r="C2186" s="2">
        <v>45618</v>
      </c>
      <c r="D2186" t="s">
        <v>9</v>
      </c>
      <c r="E2186">
        <v>-197.92531192804691</v>
      </c>
      <c r="F2186">
        <v>0</v>
      </c>
      <c r="G2186">
        <v>3760.5809266328911</v>
      </c>
      <c r="H2186" t="str">
        <f t="shared" si="68"/>
        <v>2024-11</v>
      </c>
      <c r="I2186">
        <f t="shared" si="69"/>
        <v>11205.127242523304</v>
      </c>
    </row>
    <row r="2187" spans="1:9" x14ac:dyDescent="0.35">
      <c r="A2187" t="s">
        <v>353</v>
      </c>
      <c r="B2187" t="s">
        <v>19</v>
      </c>
      <c r="C2187" s="2">
        <v>45618</v>
      </c>
      <c r="D2187" t="s">
        <v>9</v>
      </c>
      <c r="E2187">
        <v>-188.02904633164451</v>
      </c>
      <c r="F2187">
        <v>0</v>
      </c>
      <c r="G2187">
        <v>3572.551880301246</v>
      </c>
      <c r="H2187" t="str">
        <f t="shared" si="68"/>
        <v>2024-11</v>
      </c>
      <c r="I2187">
        <f t="shared" si="69"/>
        <v>11205.127242523304</v>
      </c>
    </row>
    <row r="2188" spans="1:9" x14ac:dyDescent="0.35">
      <c r="A2188" t="s">
        <v>353</v>
      </c>
      <c r="B2188" t="s">
        <v>114</v>
      </c>
      <c r="C2188" s="2">
        <v>45618</v>
      </c>
      <c r="D2188" t="s">
        <v>9</v>
      </c>
      <c r="E2188">
        <v>-178.6275940150623</v>
      </c>
      <c r="F2188">
        <v>0</v>
      </c>
      <c r="G2188">
        <v>3393.9242862861838</v>
      </c>
      <c r="H2188" t="str">
        <f t="shared" si="68"/>
        <v>2024-11</v>
      </c>
      <c r="I2188">
        <f t="shared" si="69"/>
        <v>11205.127242523304</v>
      </c>
    </row>
    <row r="2189" spans="1:9" x14ac:dyDescent="0.35">
      <c r="A2189" t="s">
        <v>353</v>
      </c>
      <c r="B2189" t="s">
        <v>109</v>
      </c>
      <c r="C2189" s="2">
        <v>45618</v>
      </c>
      <c r="D2189" t="s">
        <v>9</v>
      </c>
      <c r="E2189">
        <v>-169.6962143143092</v>
      </c>
      <c r="F2189">
        <v>0</v>
      </c>
      <c r="G2189">
        <v>3224.2280719718751</v>
      </c>
      <c r="H2189" t="str">
        <f t="shared" si="68"/>
        <v>2024-11</v>
      </c>
      <c r="I2189">
        <f t="shared" si="69"/>
        <v>11205.127242523304</v>
      </c>
    </row>
    <row r="2190" spans="1:9" x14ac:dyDescent="0.35">
      <c r="A2190" t="s">
        <v>58</v>
      </c>
      <c r="B2190" t="s">
        <v>105</v>
      </c>
      <c r="C2190" s="2">
        <v>45619</v>
      </c>
      <c r="D2190" t="s">
        <v>36</v>
      </c>
      <c r="E2190">
        <v>175.45072091554979</v>
      </c>
      <c r="F2190">
        <v>15.281064838209289</v>
      </c>
      <c r="G2190">
        <v>3399.6787928874251</v>
      </c>
      <c r="H2190" t="str">
        <f t="shared" si="68"/>
        <v>2024-11</v>
      </c>
      <c r="I2190">
        <f t="shared" si="69"/>
        <v>11220.408307361513</v>
      </c>
    </row>
    <row r="2191" spans="1:9" x14ac:dyDescent="0.35">
      <c r="A2191" t="s">
        <v>424</v>
      </c>
      <c r="B2191" t="s">
        <v>153</v>
      </c>
      <c r="C2191" s="2">
        <v>45619</v>
      </c>
      <c r="D2191" t="s">
        <v>36</v>
      </c>
      <c r="E2191">
        <v>72.252632833650466</v>
      </c>
      <c r="F2191">
        <v>-5.4447076915545134</v>
      </c>
      <c r="G2191">
        <v>3471.9314257210749</v>
      </c>
      <c r="H2191" t="str">
        <f t="shared" si="68"/>
        <v>2024-11</v>
      </c>
      <c r="I2191">
        <f t="shared" si="69"/>
        <v>11214.963599669958</v>
      </c>
    </row>
    <row r="2192" spans="1:9" x14ac:dyDescent="0.35">
      <c r="A2192" t="s">
        <v>58</v>
      </c>
      <c r="B2192" t="s">
        <v>238</v>
      </c>
      <c r="C2192" s="2">
        <v>45619</v>
      </c>
      <c r="D2192" t="s">
        <v>36</v>
      </c>
      <c r="E2192">
        <v>164.1694642645426</v>
      </c>
      <c r="F2192">
        <v>12.00829099106909</v>
      </c>
      <c r="G2192">
        <v>3636.100889985617</v>
      </c>
      <c r="H2192" t="str">
        <f t="shared" si="68"/>
        <v>2024-11</v>
      </c>
      <c r="I2192">
        <f t="shared" si="69"/>
        <v>11226.971890661027</v>
      </c>
    </row>
    <row r="2193" spans="1:9" x14ac:dyDescent="0.35">
      <c r="A2193" t="s">
        <v>65</v>
      </c>
      <c r="B2193" t="s">
        <v>271</v>
      </c>
      <c r="C2193" s="2">
        <v>45620</v>
      </c>
      <c r="D2193" t="s">
        <v>36</v>
      </c>
      <c r="E2193">
        <v>84.309351661030433</v>
      </c>
      <c r="F2193">
        <v>-1.213211116232046</v>
      </c>
      <c r="G2193">
        <v>3720.410241646648</v>
      </c>
      <c r="H2193" t="str">
        <f t="shared" si="68"/>
        <v>2024-11</v>
      </c>
      <c r="I2193">
        <f t="shared" si="69"/>
        <v>11225.758679544795</v>
      </c>
    </row>
    <row r="2194" spans="1:9" x14ac:dyDescent="0.35">
      <c r="A2194" t="s">
        <v>65</v>
      </c>
      <c r="B2194" t="s">
        <v>314</v>
      </c>
      <c r="C2194" s="2">
        <v>45620</v>
      </c>
      <c r="D2194" t="s">
        <v>36</v>
      </c>
      <c r="E2194">
        <v>83.493646934314356</v>
      </c>
      <c r="F2194">
        <v>2.2472122959149909</v>
      </c>
      <c r="G2194">
        <v>3803.9038885809618</v>
      </c>
      <c r="H2194" t="str">
        <f t="shared" si="68"/>
        <v>2024-11</v>
      </c>
      <c r="I2194">
        <f t="shared" si="69"/>
        <v>11228.00589184071</v>
      </c>
    </row>
    <row r="2195" spans="1:9" x14ac:dyDescent="0.35">
      <c r="A2195" t="s">
        <v>296</v>
      </c>
      <c r="B2195" t="s">
        <v>208</v>
      </c>
      <c r="C2195" s="2">
        <v>45620</v>
      </c>
      <c r="D2195" t="s">
        <v>36</v>
      </c>
      <c r="E2195">
        <v>76.9170067842674</v>
      </c>
      <c r="F2195">
        <v>0.22873808504283491</v>
      </c>
      <c r="G2195">
        <v>3880.8208953652302</v>
      </c>
      <c r="H2195" t="str">
        <f t="shared" si="68"/>
        <v>2024-11</v>
      </c>
      <c r="I2195">
        <f t="shared" si="69"/>
        <v>11228.234629925753</v>
      </c>
    </row>
    <row r="2196" spans="1:9" x14ac:dyDescent="0.35">
      <c r="A2196" t="s">
        <v>65</v>
      </c>
      <c r="B2196" t="s">
        <v>373</v>
      </c>
      <c r="C2196" s="2">
        <v>45620</v>
      </c>
      <c r="D2196" t="s">
        <v>36</v>
      </c>
      <c r="E2196">
        <v>93.435481009262162</v>
      </c>
      <c r="F2196">
        <v>-1.326361403217049</v>
      </c>
      <c r="G2196">
        <v>3974.256376374492</v>
      </c>
      <c r="H2196" t="str">
        <f t="shared" si="68"/>
        <v>2024-11</v>
      </c>
      <c r="I2196">
        <f t="shared" si="69"/>
        <v>11226.908268522537</v>
      </c>
    </row>
    <row r="2197" spans="1:9" x14ac:dyDescent="0.35">
      <c r="A2197" t="s">
        <v>65</v>
      </c>
      <c r="B2197" t="s">
        <v>314</v>
      </c>
      <c r="C2197" s="2">
        <v>45620</v>
      </c>
      <c r="D2197" t="s">
        <v>36</v>
      </c>
      <c r="E2197">
        <v>92.513736215306764</v>
      </c>
      <c r="F2197">
        <v>2.4899859234515129</v>
      </c>
      <c r="G2197">
        <v>4066.7701125897988</v>
      </c>
      <c r="H2197" t="str">
        <f t="shared" si="68"/>
        <v>2024-11</v>
      </c>
      <c r="I2197">
        <f t="shared" si="69"/>
        <v>11229.398254445989</v>
      </c>
    </row>
    <row r="2198" spans="1:9" x14ac:dyDescent="0.35">
      <c r="A2198" t="s">
        <v>65</v>
      </c>
      <c r="B2198" t="s">
        <v>271</v>
      </c>
      <c r="C2198" s="2">
        <v>45620</v>
      </c>
      <c r="D2198" t="s">
        <v>36</v>
      </c>
      <c r="E2198">
        <v>76.089189874079977</v>
      </c>
      <c r="F2198">
        <v>-1.094923032399421</v>
      </c>
      <c r="G2198">
        <v>4142.8593024638794</v>
      </c>
      <c r="H2198" t="str">
        <f t="shared" si="68"/>
        <v>2024-11</v>
      </c>
      <c r="I2198">
        <f t="shared" si="69"/>
        <v>11228.30333141359</v>
      </c>
    </row>
    <row r="2199" spans="1:9" x14ac:dyDescent="0.35">
      <c r="A2199" t="s">
        <v>58</v>
      </c>
      <c r="B2199" t="s">
        <v>419</v>
      </c>
      <c r="C2199" s="2">
        <v>45620</v>
      </c>
      <c r="D2199" t="s">
        <v>36</v>
      </c>
      <c r="E2199">
        <v>140.49969516795011</v>
      </c>
      <c r="F2199">
        <v>-4.0534194418496838</v>
      </c>
      <c r="G2199">
        <v>4283.358997631829</v>
      </c>
      <c r="H2199" t="str">
        <f t="shared" si="68"/>
        <v>2024-11</v>
      </c>
      <c r="I2199">
        <f t="shared" si="69"/>
        <v>11224.249911971739</v>
      </c>
    </row>
    <row r="2200" spans="1:9" x14ac:dyDescent="0.35">
      <c r="A2200" t="s">
        <v>65</v>
      </c>
      <c r="B2200" t="s">
        <v>176</v>
      </c>
      <c r="C2200" s="2">
        <v>45623</v>
      </c>
      <c r="D2200" t="s">
        <v>36</v>
      </c>
      <c r="E2200">
        <v>73.192814051089329</v>
      </c>
      <c r="F2200">
        <v>-0.13209321006608829</v>
      </c>
      <c r="G2200">
        <v>4356.551811682918</v>
      </c>
      <c r="H2200" t="str">
        <f t="shared" si="68"/>
        <v>2024-11</v>
      </c>
      <c r="I2200">
        <f t="shared" si="69"/>
        <v>11224.117818761673</v>
      </c>
    </row>
    <row r="2201" spans="1:9" x14ac:dyDescent="0.35">
      <c r="A2201" t="s">
        <v>26</v>
      </c>
      <c r="B2201" t="s">
        <v>239</v>
      </c>
      <c r="C2201" s="2">
        <v>45624</v>
      </c>
      <c r="D2201" t="s">
        <v>36</v>
      </c>
      <c r="E2201">
        <v>94.191917998924637</v>
      </c>
      <c r="F2201">
        <v>1.5623875511468981</v>
      </c>
      <c r="G2201">
        <v>4450.7437296818434</v>
      </c>
      <c r="H2201" t="str">
        <f t="shared" si="68"/>
        <v>2024-11</v>
      </c>
      <c r="I2201">
        <f t="shared" si="69"/>
        <v>11225.68020631282</v>
      </c>
    </row>
    <row r="2202" spans="1:9" x14ac:dyDescent="0.35">
      <c r="A2202" t="s">
        <v>353</v>
      </c>
      <c r="B2202" t="s">
        <v>117</v>
      </c>
      <c r="C2202" s="2">
        <v>45624</v>
      </c>
      <c r="D2202" t="s">
        <v>9</v>
      </c>
      <c r="E2202">
        <v>-222.5371864840921</v>
      </c>
      <c r="F2202">
        <v>0</v>
      </c>
      <c r="G2202">
        <v>4228.2065431977508</v>
      </c>
      <c r="H2202" t="str">
        <f t="shared" si="68"/>
        <v>2024-11</v>
      </c>
      <c r="I2202">
        <f t="shared" si="69"/>
        <v>11225.68020631282</v>
      </c>
    </row>
    <row r="2203" spans="1:9" x14ac:dyDescent="0.35">
      <c r="A2203" t="s">
        <v>353</v>
      </c>
      <c r="B2203" t="s">
        <v>140</v>
      </c>
      <c r="C2203" s="2">
        <v>45624</v>
      </c>
      <c r="D2203" t="s">
        <v>9</v>
      </c>
      <c r="E2203">
        <v>-211.41032715988749</v>
      </c>
      <c r="F2203">
        <v>0</v>
      </c>
      <c r="G2203">
        <v>4016.7962160378629</v>
      </c>
      <c r="H2203" t="str">
        <f t="shared" si="68"/>
        <v>2024-11</v>
      </c>
      <c r="I2203">
        <f t="shared" si="69"/>
        <v>11225.68020631282</v>
      </c>
    </row>
    <row r="2204" spans="1:9" x14ac:dyDescent="0.35">
      <c r="A2204" t="s">
        <v>353</v>
      </c>
      <c r="B2204" t="s">
        <v>124</v>
      </c>
      <c r="C2204" s="2">
        <v>45624</v>
      </c>
      <c r="D2204" t="s">
        <v>9</v>
      </c>
      <c r="E2204">
        <v>-200.83981080189321</v>
      </c>
      <c r="F2204">
        <v>0</v>
      </c>
      <c r="G2204">
        <v>3815.9564052359701</v>
      </c>
      <c r="H2204" t="str">
        <f t="shared" si="68"/>
        <v>2024-11</v>
      </c>
      <c r="I2204">
        <f t="shared" si="69"/>
        <v>11225.68020631282</v>
      </c>
    </row>
    <row r="2205" spans="1:9" x14ac:dyDescent="0.35">
      <c r="A2205" t="s">
        <v>353</v>
      </c>
      <c r="B2205" t="s">
        <v>276</v>
      </c>
      <c r="C2205" s="2">
        <v>45624</v>
      </c>
      <c r="D2205" t="s">
        <v>9</v>
      </c>
      <c r="E2205">
        <v>-190.79782026179851</v>
      </c>
      <c r="F2205">
        <v>0</v>
      </c>
      <c r="G2205">
        <v>3625.1585849741709</v>
      </c>
      <c r="H2205" t="str">
        <f t="shared" si="68"/>
        <v>2024-11</v>
      </c>
      <c r="I2205">
        <f t="shared" si="69"/>
        <v>11225.68020631282</v>
      </c>
    </row>
    <row r="2206" spans="1:9" x14ac:dyDescent="0.35">
      <c r="A2206" t="s">
        <v>353</v>
      </c>
      <c r="B2206" t="s">
        <v>153</v>
      </c>
      <c r="C2206" s="2">
        <v>45624</v>
      </c>
      <c r="D2206" t="s">
        <v>9</v>
      </c>
      <c r="E2206">
        <v>-181.25792924870859</v>
      </c>
      <c r="F2206">
        <v>0</v>
      </c>
      <c r="G2206">
        <v>3443.9006557254629</v>
      </c>
      <c r="H2206" t="str">
        <f t="shared" si="68"/>
        <v>2024-11</v>
      </c>
      <c r="I2206">
        <f t="shared" si="69"/>
        <v>11225.68020631282</v>
      </c>
    </row>
    <row r="2207" spans="1:9" x14ac:dyDescent="0.35">
      <c r="A2207" t="s">
        <v>353</v>
      </c>
      <c r="B2207" t="s">
        <v>139</v>
      </c>
      <c r="C2207" s="2">
        <v>45624</v>
      </c>
      <c r="D2207" t="s">
        <v>9</v>
      </c>
      <c r="E2207">
        <v>-172.19503278627309</v>
      </c>
      <c r="F2207">
        <v>0</v>
      </c>
      <c r="G2207">
        <v>3271.7056229391901</v>
      </c>
      <c r="H2207" t="str">
        <f t="shared" si="68"/>
        <v>2024-11</v>
      </c>
      <c r="I2207">
        <f t="shared" si="69"/>
        <v>11225.68020631282</v>
      </c>
    </row>
    <row r="2208" spans="1:9" x14ac:dyDescent="0.35">
      <c r="A2208" t="s">
        <v>353</v>
      </c>
      <c r="B2208" t="s">
        <v>56</v>
      </c>
      <c r="C2208" s="2">
        <v>45624</v>
      </c>
      <c r="D2208" t="s">
        <v>9</v>
      </c>
      <c r="E2208">
        <v>-163.58528114695949</v>
      </c>
      <c r="F2208">
        <v>0</v>
      </c>
      <c r="G2208">
        <v>3108.1203417922302</v>
      </c>
      <c r="H2208" t="str">
        <f t="shared" si="68"/>
        <v>2024-11</v>
      </c>
      <c r="I2208">
        <f t="shared" si="69"/>
        <v>11225.68020631282</v>
      </c>
    </row>
    <row r="2209" spans="1:9" x14ac:dyDescent="0.35">
      <c r="A2209" t="s">
        <v>353</v>
      </c>
      <c r="B2209" t="s">
        <v>263</v>
      </c>
      <c r="C2209" s="2">
        <v>45624</v>
      </c>
      <c r="D2209" t="s">
        <v>9</v>
      </c>
      <c r="E2209">
        <v>-155.40601708961151</v>
      </c>
      <c r="F2209">
        <v>0</v>
      </c>
      <c r="G2209">
        <v>2952.7143247026188</v>
      </c>
      <c r="H2209" t="str">
        <f t="shared" si="68"/>
        <v>2024-11</v>
      </c>
      <c r="I2209">
        <f t="shared" si="69"/>
        <v>11225.68020631282</v>
      </c>
    </row>
    <row r="2210" spans="1:9" x14ac:dyDescent="0.35">
      <c r="A2210" t="s">
        <v>353</v>
      </c>
      <c r="B2210" t="s">
        <v>100</v>
      </c>
      <c r="C2210" s="2">
        <v>45624</v>
      </c>
      <c r="D2210" t="s">
        <v>9</v>
      </c>
      <c r="E2210">
        <v>-147.63571623513101</v>
      </c>
      <c r="F2210">
        <v>0</v>
      </c>
      <c r="G2210">
        <v>2805.0786084674878</v>
      </c>
      <c r="H2210" t="str">
        <f t="shared" si="68"/>
        <v>2024-11</v>
      </c>
      <c r="I2210">
        <f t="shared" si="69"/>
        <v>11225.68020631282</v>
      </c>
    </row>
    <row r="2211" spans="1:9" x14ac:dyDescent="0.35">
      <c r="A2211" t="s">
        <v>353</v>
      </c>
      <c r="B2211" t="s">
        <v>35</v>
      </c>
      <c r="C2211" s="2">
        <v>45624</v>
      </c>
      <c r="D2211" t="s">
        <v>9</v>
      </c>
      <c r="E2211">
        <v>-140.25393042337441</v>
      </c>
      <c r="F2211">
        <v>0</v>
      </c>
      <c r="G2211">
        <v>2664.8246780441141</v>
      </c>
      <c r="H2211" t="str">
        <f t="shared" si="68"/>
        <v>2024-11</v>
      </c>
      <c r="I2211">
        <f t="shared" si="69"/>
        <v>11225.68020631282</v>
      </c>
    </row>
    <row r="2212" spans="1:9" x14ac:dyDescent="0.35">
      <c r="A2212" t="s">
        <v>65</v>
      </c>
      <c r="B2212" t="s">
        <v>93</v>
      </c>
      <c r="C2212" s="2">
        <v>45625</v>
      </c>
      <c r="D2212" t="s">
        <v>36</v>
      </c>
      <c r="E2212">
        <v>63.649042664474493</v>
      </c>
      <c r="F2212">
        <v>0.78210030144135345</v>
      </c>
      <c r="G2212">
        <v>2728.4737207085882</v>
      </c>
      <c r="H2212" t="str">
        <f t="shared" si="68"/>
        <v>2024-11</v>
      </c>
      <c r="I2212">
        <f t="shared" si="69"/>
        <v>11226.462306614261</v>
      </c>
    </row>
    <row r="2213" spans="1:9" x14ac:dyDescent="0.35">
      <c r="A2213" t="s">
        <v>65</v>
      </c>
      <c r="B2213" t="s">
        <v>365</v>
      </c>
      <c r="C2213" s="2">
        <v>45625</v>
      </c>
      <c r="D2213" t="s">
        <v>36</v>
      </c>
      <c r="E2213">
        <v>67.509048706221165</v>
      </c>
      <c r="F2213">
        <v>1.333319903028396</v>
      </c>
      <c r="G2213">
        <v>2795.9827694148089</v>
      </c>
      <c r="H2213" t="str">
        <f t="shared" si="68"/>
        <v>2024-11</v>
      </c>
      <c r="I2213">
        <f t="shared" si="69"/>
        <v>11227.795626517289</v>
      </c>
    </row>
    <row r="2214" spans="1:9" x14ac:dyDescent="0.35">
      <c r="A2214" t="s">
        <v>65</v>
      </c>
      <c r="B2214" t="s">
        <v>365</v>
      </c>
      <c r="C2214" s="2">
        <v>45625</v>
      </c>
      <c r="D2214" t="s">
        <v>36</v>
      </c>
      <c r="E2214">
        <v>71.062156532864378</v>
      </c>
      <c r="F2214">
        <v>1.4034946347667301</v>
      </c>
      <c r="G2214">
        <v>2867.0449259476741</v>
      </c>
      <c r="H2214" t="str">
        <f t="shared" si="68"/>
        <v>2024-11</v>
      </c>
      <c r="I2214">
        <f t="shared" si="69"/>
        <v>11229.199121152056</v>
      </c>
    </row>
    <row r="2215" spans="1:9" x14ac:dyDescent="0.35">
      <c r="A2215" t="s">
        <v>72</v>
      </c>
      <c r="B2215" t="s">
        <v>47</v>
      </c>
      <c r="C2215" s="2">
        <v>45626</v>
      </c>
      <c r="D2215" t="s">
        <v>36</v>
      </c>
      <c r="E2215">
        <v>246.909209024962</v>
      </c>
      <c r="F2215">
        <v>-7.2277304246559027</v>
      </c>
      <c r="G2215">
        <v>3113.954134972636</v>
      </c>
      <c r="H2215" t="str">
        <f t="shared" si="68"/>
        <v>2024-11</v>
      </c>
      <c r="I2215">
        <f t="shared" si="69"/>
        <v>11221.9713907274</v>
      </c>
    </row>
    <row r="2216" spans="1:9" x14ac:dyDescent="0.35">
      <c r="A2216" t="s">
        <v>58</v>
      </c>
      <c r="B2216" t="s">
        <v>421</v>
      </c>
      <c r="C2216" s="2">
        <v>45626</v>
      </c>
      <c r="D2216" t="s">
        <v>36</v>
      </c>
      <c r="E2216">
        <v>139.37449670420719</v>
      </c>
      <c r="F2216">
        <v>8.9153107688628666</v>
      </c>
      <c r="G2216">
        <v>3253.3286316768431</v>
      </c>
      <c r="H2216" t="str">
        <f t="shared" si="68"/>
        <v>2024-11</v>
      </c>
      <c r="I2216">
        <f t="shared" si="69"/>
        <v>11230.886701496263</v>
      </c>
    </row>
    <row r="2217" spans="1:9" x14ac:dyDescent="0.35">
      <c r="A2217" t="s">
        <v>296</v>
      </c>
      <c r="B2217" t="s">
        <v>423</v>
      </c>
      <c r="C2217" s="2">
        <v>45626</v>
      </c>
      <c r="D2217" t="s">
        <v>36</v>
      </c>
      <c r="E2217">
        <v>74.326833661489175</v>
      </c>
      <c r="F2217">
        <v>1.472978397225845</v>
      </c>
      <c r="G2217">
        <v>3327.6554653383319</v>
      </c>
      <c r="H2217" t="str">
        <f t="shared" si="68"/>
        <v>2024-11</v>
      </c>
      <c r="I2217">
        <f t="shared" si="69"/>
        <v>11232.359679893489</v>
      </c>
    </row>
    <row r="2218" spans="1:9" x14ac:dyDescent="0.35">
      <c r="A2218" t="s">
        <v>58</v>
      </c>
      <c r="B2218" t="s">
        <v>420</v>
      </c>
      <c r="C2218" s="2">
        <v>45626</v>
      </c>
      <c r="D2218" t="s">
        <v>36</v>
      </c>
      <c r="E2218">
        <v>143.84632121661079</v>
      </c>
      <c r="F2218">
        <v>6.5208623373009971</v>
      </c>
      <c r="G2218">
        <v>3471.501786554943</v>
      </c>
      <c r="H2218" t="str">
        <f t="shared" si="68"/>
        <v>2024-11</v>
      </c>
      <c r="I2218">
        <f t="shared" si="69"/>
        <v>11238.880542230791</v>
      </c>
    </row>
    <row r="2219" spans="1:9" x14ac:dyDescent="0.35">
      <c r="A2219" t="s">
        <v>65</v>
      </c>
      <c r="B2219" t="s">
        <v>56</v>
      </c>
      <c r="C2219" s="2">
        <v>45626</v>
      </c>
      <c r="D2219" t="s">
        <v>36</v>
      </c>
      <c r="E2219">
        <v>61.108715200699393</v>
      </c>
      <c r="F2219">
        <v>1.385119955817913</v>
      </c>
      <c r="G2219">
        <v>3532.610501755642</v>
      </c>
      <c r="H2219" t="str">
        <f t="shared" si="68"/>
        <v>2024-11</v>
      </c>
      <c r="I2219">
        <f t="shared" si="69"/>
        <v>11240.265662186608</v>
      </c>
    </row>
    <row r="2220" spans="1:9" x14ac:dyDescent="0.35">
      <c r="A2220" t="s">
        <v>72</v>
      </c>
      <c r="B2220" t="s">
        <v>124</v>
      </c>
      <c r="C2220" s="2">
        <v>45626</v>
      </c>
      <c r="D2220" t="s">
        <v>36</v>
      </c>
      <c r="E2220">
        <v>235.7247451749017</v>
      </c>
      <c r="F2220">
        <v>6.3661573216215288</v>
      </c>
      <c r="G2220">
        <v>3768.3352469305441</v>
      </c>
      <c r="H2220" t="str">
        <f t="shared" si="68"/>
        <v>2024-11</v>
      </c>
      <c r="I2220">
        <f t="shared" si="69"/>
        <v>11246.631819508229</v>
      </c>
    </row>
    <row r="2221" spans="1:9" x14ac:dyDescent="0.35">
      <c r="A2221" t="s">
        <v>72</v>
      </c>
      <c r="B2221" t="s">
        <v>19</v>
      </c>
      <c r="C2221" s="2">
        <v>45626</v>
      </c>
      <c r="D2221" t="s">
        <v>36</v>
      </c>
      <c r="E2221">
        <v>245.65038054172419</v>
      </c>
      <c r="F2221">
        <v>4.2202880645872094</v>
      </c>
      <c r="G2221">
        <v>4013.9856274722679</v>
      </c>
      <c r="H2221" t="str">
        <f t="shared" si="68"/>
        <v>2024-11</v>
      </c>
      <c r="I2221">
        <f t="shared" si="69"/>
        <v>11250.852107572817</v>
      </c>
    </row>
    <row r="2222" spans="1:9" x14ac:dyDescent="0.35">
      <c r="A2222" t="s">
        <v>72</v>
      </c>
      <c r="B2222" t="s">
        <v>198</v>
      </c>
      <c r="C2222" s="2">
        <v>45626</v>
      </c>
      <c r="D2222" t="s">
        <v>36</v>
      </c>
      <c r="E2222">
        <v>205.34549267522871</v>
      </c>
      <c r="F2222">
        <v>-12.545165785387381</v>
      </c>
      <c r="G2222">
        <v>4219.3311201474962</v>
      </c>
      <c r="H2222" t="str">
        <f t="shared" si="68"/>
        <v>2024-11</v>
      </c>
      <c r="I2222">
        <f t="shared" si="69"/>
        <v>11238.306941787429</v>
      </c>
    </row>
    <row r="2223" spans="1:9" x14ac:dyDescent="0.35">
      <c r="A2223" t="s">
        <v>272</v>
      </c>
      <c r="B2223" t="s">
        <v>153</v>
      </c>
      <c r="C2223" s="2">
        <v>45627</v>
      </c>
      <c r="D2223" t="s">
        <v>36</v>
      </c>
      <c r="E2223">
        <v>432.50424479307162</v>
      </c>
      <c r="F2223">
        <v>8.049158101925002</v>
      </c>
      <c r="G2223">
        <v>4651.8353649405681</v>
      </c>
      <c r="H2223" t="str">
        <f t="shared" si="68"/>
        <v>2024-12</v>
      </c>
      <c r="I2223">
        <f t="shared" si="69"/>
        <v>11246.356099889354</v>
      </c>
    </row>
    <row r="2224" spans="1:9" x14ac:dyDescent="0.35">
      <c r="A2224" t="s">
        <v>353</v>
      </c>
      <c r="B2224" t="s">
        <v>102</v>
      </c>
      <c r="C2224" s="2">
        <v>45627</v>
      </c>
      <c r="D2224" t="s">
        <v>36</v>
      </c>
      <c r="E2224">
        <v>379.91592802817507</v>
      </c>
      <c r="F2224">
        <v>112.403360186472</v>
      </c>
      <c r="G2224">
        <v>5031.7512929687427</v>
      </c>
      <c r="H2224" t="str">
        <f t="shared" si="68"/>
        <v>2024-12</v>
      </c>
      <c r="I2224">
        <f t="shared" si="69"/>
        <v>11358.759460075826</v>
      </c>
    </row>
    <row r="2225" spans="1:9" x14ac:dyDescent="0.35">
      <c r="A2225" t="s">
        <v>353</v>
      </c>
      <c r="B2225" t="s">
        <v>321</v>
      </c>
      <c r="C2225" s="2">
        <v>45627</v>
      </c>
      <c r="D2225" t="s">
        <v>36</v>
      </c>
      <c r="E2225">
        <v>393.09101477248231</v>
      </c>
      <c r="F2225">
        <v>10.020299033722379</v>
      </c>
      <c r="G2225">
        <v>5424.8423077412253</v>
      </c>
      <c r="H2225" t="str">
        <f t="shared" si="68"/>
        <v>2024-12</v>
      </c>
      <c r="I2225">
        <f t="shared" si="69"/>
        <v>11368.779759109548</v>
      </c>
    </row>
    <row r="2226" spans="1:9" x14ac:dyDescent="0.35">
      <c r="A2226" t="s">
        <v>353</v>
      </c>
      <c r="B2226" t="s">
        <v>56</v>
      </c>
      <c r="C2226" s="2">
        <v>45627</v>
      </c>
      <c r="D2226" t="s">
        <v>36</v>
      </c>
      <c r="E2226">
        <v>312.8944994268922</v>
      </c>
      <c r="F2226">
        <v>0.8810072656989405</v>
      </c>
      <c r="G2226">
        <v>5737.7368071681176</v>
      </c>
      <c r="H2226" t="str">
        <f t="shared" si="68"/>
        <v>2024-12</v>
      </c>
      <c r="I2226">
        <f t="shared" si="69"/>
        <v>11369.660766375247</v>
      </c>
    </row>
    <row r="2227" spans="1:9" x14ac:dyDescent="0.35">
      <c r="A2227" t="s">
        <v>353</v>
      </c>
      <c r="B2227" t="s">
        <v>355</v>
      </c>
      <c r="C2227" s="2">
        <v>45627</v>
      </c>
      <c r="D2227" t="s">
        <v>36</v>
      </c>
      <c r="E2227">
        <v>280.25826573142831</v>
      </c>
      <c r="F2227">
        <v>-1.333910944048625</v>
      </c>
      <c r="G2227">
        <v>6017.9950728995464</v>
      </c>
      <c r="H2227" t="str">
        <f t="shared" si="68"/>
        <v>2024-12</v>
      </c>
      <c r="I2227">
        <f t="shared" si="69"/>
        <v>11368.326855431198</v>
      </c>
    </row>
    <row r="2228" spans="1:9" x14ac:dyDescent="0.35">
      <c r="A2228" t="s">
        <v>353</v>
      </c>
      <c r="B2228" t="s">
        <v>232</v>
      </c>
      <c r="C2228" s="2">
        <v>45627</v>
      </c>
      <c r="D2228" t="s">
        <v>36</v>
      </c>
      <c r="E2228">
        <v>302.12346927270488</v>
      </c>
      <c r="F2228">
        <v>5.7106517195713309</v>
      </c>
      <c r="G2228">
        <v>6320.1185421722512</v>
      </c>
      <c r="H2228" t="str">
        <f t="shared" si="68"/>
        <v>2024-12</v>
      </c>
      <c r="I2228">
        <f t="shared" si="69"/>
        <v>11374.03750715077</v>
      </c>
    </row>
    <row r="2229" spans="1:9" x14ac:dyDescent="0.35">
      <c r="A2229" t="s">
        <v>353</v>
      </c>
      <c r="B2229" t="s">
        <v>104</v>
      </c>
      <c r="C2229" s="2">
        <v>45627</v>
      </c>
      <c r="D2229" t="s">
        <v>36</v>
      </c>
      <c r="E2229">
        <v>417.60255008095078</v>
      </c>
      <c r="F2229">
        <v>14.37021772436151</v>
      </c>
      <c r="G2229">
        <v>6737.7210922532022</v>
      </c>
      <c r="H2229" t="str">
        <f t="shared" si="68"/>
        <v>2024-12</v>
      </c>
      <c r="I2229">
        <f t="shared" si="69"/>
        <v>11388.407724875131</v>
      </c>
    </row>
    <row r="2230" spans="1:9" x14ac:dyDescent="0.35">
      <c r="A2230" t="s">
        <v>353</v>
      </c>
      <c r="B2230" t="s">
        <v>33</v>
      </c>
      <c r="C2230" s="2">
        <v>45627</v>
      </c>
      <c r="D2230" t="s">
        <v>36</v>
      </c>
      <c r="E2230">
        <v>390.63255366587822</v>
      </c>
      <c r="F2230">
        <v>26.715373714056341</v>
      </c>
      <c r="G2230">
        <v>7128.35364591908</v>
      </c>
      <c r="H2230" t="str">
        <f t="shared" si="68"/>
        <v>2024-12</v>
      </c>
      <c r="I2230">
        <f t="shared" si="69"/>
        <v>11415.123098589187</v>
      </c>
    </row>
    <row r="2231" spans="1:9" x14ac:dyDescent="0.35">
      <c r="A2231" t="s">
        <v>353</v>
      </c>
      <c r="B2231" t="s">
        <v>385</v>
      </c>
      <c r="C2231" s="2">
        <v>45627</v>
      </c>
      <c r="D2231" t="s">
        <v>36</v>
      </c>
      <c r="E2231">
        <v>362.20880965576652</v>
      </c>
      <c r="F2231">
        <v>16.48748870153571</v>
      </c>
      <c r="G2231">
        <v>7490.5624555748464</v>
      </c>
      <c r="H2231" t="str">
        <f t="shared" si="68"/>
        <v>2024-12</v>
      </c>
      <c r="I2231">
        <f t="shared" si="69"/>
        <v>11431.610587290723</v>
      </c>
    </row>
    <row r="2232" spans="1:9" x14ac:dyDescent="0.35">
      <c r="A2232" t="s">
        <v>353</v>
      </c>
      <c r="B2232" t="s">
        <v>158</v>
      </c>
      <c r="C2232" s="2">
        <v>45627</v>
      </c>
      <c r="D2232" t="s">
        <v>36</v>
      </c>
      <c r="E2232">
        <v>352.24912747578009</v>
      </c>
      <c r="F2232">
        <v>23.813872569260809</v>
      </c>
      <c r="G2232">
        <v>7842.8115830506267</v>
      </c>
      <c r="H2232" t="str">
        <f t="shared" si="68"/>
        <v>2024-12</v>
      </c>
      <c r="I2232">
        <f t="shared" si="69"/>
        <v>11455.424459859983</v>
      </c>
    </row>
    <row r="2233" spans="1:9" x14ac:dyDescent="0.35">
      <c r="A2233" t="s">
        <v>10</v>
      </c>
      <c r="B2233" t="s">
        <v>11</v>
      </c>
      <c r="C2233" s="2">
        <v>45631</v>
      </c>
      <c r="D2233" t="s">
        <v>9</v>
      </c>
      <c r="E2233">
        <v>-392.14057915253142</v>
      </c>
      <c r="F2233">
        <v>0</v>
      </c>
      <c r="G2233">
        <v>7450.6710038980946</v>
      </c>
      <c r="H2233" t="str">
        <f t="shared" si="68"/>
        <v>2024-12</v>
      </c>
      <c r="I2233">
        <f t="shared" si="69"/>
        <v>11455.424459859983</v>
      </c>
    </row>
    <row r="2234" spans="1:9" x14ac:dyDescent="0.35">
      <c r="A2234" t="s">
        <v>58</v>
      </c>
      <c r="B2234" t="s">
        <v>102</v>
      </c>
      <c r="C2234" s="2">
        <v>45632</v>
      </c>
      <c r="D2234" t="s">
        <v>9</v>
      </c>
      <c r="E2234">
        <v>-372.53355019490482</v>
      </c>
      <c r="F2234">
        <v>0</v>
      </c>
      <c r="G2234">
        <v>7078.1374537031907</v>
      </c>
      <c r="H2234" t="str">
        <f t="shared" si="68"/>
        <v>2024-12</v>
      </c>
      <c r="I2234">
        <f t="shared" si="69"/>
        <v>11455.424459859983</v>
      </c>
    </row>
    <row r="2235" spans="1:9" x14ac:dyDescent="0.35">
      <c r="A2235" t="s">
        <v>58</v>
      </c>
      <c r="B2235" t="s">
        <v>429</v>
      </c>
      <c r="C2235" s="2">
        <v>45632</v>
      </c>
      <c r="D2235" t="s">
        <v>9</v>
      </c>
      <c r="E2235">
        <v>-353.90687268515961</v>
      </c>
      <c r="F2235">
        <v>0</v>
      </c>
      <c r="G2235">
        <v>6724.2305810180314</v>
      </c>
      <c r="H2235" t="str">
        <f t="shared" si="68"/>
        <v>2024-12</v>
      </c>
      <c r="I2235">
        <f t="shared" si="69"/>
        <v>11455.424459859983</v>
      </c>
    </row>
    <row r="2236" spans="1:9" x14ac:dyDescent="0.35">
      <c r="A2236" t="s">
        <v>58</v>
      </c>
      <c r="B2236" t="s">
        <v>339</v>
      </c>
      <c r="C2236" s="2">
        <v>45632</v>
      </c>
      <c r="D2236" t="s">
        <v>9</v>
      </c>
      <c r="E2236">
        <v>-336.21152905090162</v>
      </c>
      <c r="F2236">
        <v>0</v>
      </c>
      <c r="G2236">
        <v>6388.0190519671296</v>
      </c>
      <c r="H2236" t="str">
        <f t="shared" si="68"/>
        <v>2024-12</v>
      </c>
      <c r="I2236">
        <f t="shared" si="69"/>
        <v>11455.424459859983</v>
      </c>
    </row>
    <row r="2237" spans="1:9" x14ac:dyDescent="0.35">
      <c r="A2237" t="s">
        <v>58</v>
      </c>
      <c r="B2237" t="s">
        <v>102</v>
      </c>
      <c r="C2237" s="2">
        <v>45632</v>
      </c>
      <c r="D2237" t="s">
        <v>9</v>
      </c>
      <c r="E2237">
        <v>-319.40095259835653</v>
      </c>
      <c r="F2237">
        <v>0</v>
      </c>
      <c r="G2237">
        <v>6068.6180993687731</v>
      </c>
      <c r="H2237" t="str">
        <f t="shared" si="68"/>
        <v>2024-12</v>
      </c>
      <c r="I2237">
        <f t="shared" si="69"/>
        <v>11455.424459859983</v>
      </c>
    </row>
    <row r="2238" spans="1:9" x14ac:dyDescent="0.35">
      <c r="A2238" t="s">
        <v>58</v>
      </c>
      <c r="B2238" t="s">
        <v>339</v>
      </c>
      <c r="C2238" s="2">
        <v>45632</v>
      </c>
      <c r="D2238" t="s">
        <v>9</v>
      </c>
      <c r="E2238">
        <v>-303.43090496843871</v>
      </c>
      <c r="F2238">
        <v>0</v>
      </c>
      <c r="G2238">
        <v>5765.1871944003342</v>
      </c>
      <c r="H2238" t="str">
        <f t="shared" si="68"/>
        <v>2024-12</v>
      </c>
      <c r="I2238">
        <f t="shared" si="69"/>
        <v>11455.424459859983</v>
      </c>
    </row>
    <row r="2239" spans="1:9" x14ac:dyDescent="0.35">
      <c r="A2239" t="s">
        <v>58</v>
      </c>
      <c r="B2239" t="s">
        <v>339</v>
      </c>
      <c r="C2239" s="2">
        <v>45632</v>
      </c>
      <c r="D2239" t="s">
        <v>9</v>
      </c>
      <c r="E2239">
        <v>-288.25935972001668</v>
      </c>
      <c r="F2239">
        <v>0</v>
      </c>
      <c r="G2239">
        <v>5476.9278346803176</v>
      </c>
      <c r="H2239" t="str">
        <f t="shared" si="68"/>
        <v>2024-12</v>
      </c>
      <c r="I2239">
        <f t="shared" si="69"/>
        <v>11455.424459859983</v>
      </c>
    </row>
    <row r="2240" spans="1:9" x14ac:dyDescent="0.35">
      <c r="A2240" t="s">
        <v>58</v>
      </c>
      <c r="B2240" t="s">
        <v>102</v>
      </c>
      <c r="C2240" s="2">
        <v>45632</v>
      </c>
      <c r="D2240" t="s">
        <v>9</v>
      </c>
      <c r="E2240">
        <v>-273.84639173401592</v>
      </c>
      <c r="F2240">
        <v>0</v>
      </c>
      <c r="G2240">
        <v>5203.0814429463016</v>
      </c>
      <c r="H2240" t="str">
        <f t="shared" si="68"/>
        <v>2024-12</v>
      </c>
      <c r="I2240">
        <f t="shared" si="69"/>
        <v>11455.424459859983</v>
      </c>
    </row>
    <row r="2241" spans="1:9" x14ac:dyDescent="0.35">
      <c r="A2241" t="s">
        <v>58</v>
      </c>
      <c r="B2241" t="s">
        <v>344</v>
      </c>
      <c r="C2241" s="2">
        <v>45632</v>
      </c>
      <c r="D2241" t="s">
        <v>9</v>
      </c>
      <c r="E2241">
        <v>-260.15407214731511</v>
      </c>
      <c r="F2241">
        <v>0</v>
      </c>
      <c r="G2241">
        <v>4942.9273707989869</v>
      </c>
      <c r="H2241" t="str">
        <f t="shared" si="68"/>
        <v>2024-12</v>
      </c>
      <c r="I2241">
        <f t="shared" si="69"/>
        <v>11455.424459859983</v>
      </c>
    </row>
    <row r="2242" spans="1:9" x14ac:dyDescent="0.35">
      <c r="A2242" t="s">
        <v>58</v>
      </c>
      <c r="B2242" t="s">
        <v>430</v>
      </c>
      <c r="C2242" s="2">
        <v>45632</v>
      </c>
      <c r="D2242" t="s">
        <v>9</v>
      </c>
      <c r="E2242">
        <v>-247.14636853994929</v>
      </c>
      <c r="F2242">
        <v>0</v>
      </c>
      <c r="G2242">
        <v>4695.7810022590375</v>
      </c>
      <c r="H2242" t="str">
        <f t="shared" si="68"/>
        <v>2024-12</v>
      </c>
      <c r="I2242">
        <f t="shared" si="69"/>
        <v>11455.424459859983</v>
      </c>
    </row>
    <row r="2243" spans="1:9" x14ac:dyDescent="0.35">
      <c r="A2243" t="s">
        <v>58</v>
      </c>
      <c r="B2243" t="s">
        <v>276</v>
      </c>
      <c r="C2243" s="2">
        <v>45632</v>
      </c>
      <c r="D2243" t="s">
        <v>9</v>
      </c>
      <c r="E2243">
        <v>-234.78905011295191</v>
      </c>
      <c r="F2243">
        <v>0</v>
      </c>
      <c r="G2243">
        <v>4460.9919521460852</v>
      </c>
      <c r="H2243" t="str">
        <f t="shared" ref="H2243:H2306" si="70">TEXT(C2243,"yyyy-mm")</f>
        <v>2024-12</v>
      </c>
      <c r="I2243">
        <f t="shared" si="69"/>
        <v>11455.424459859983</v>
      </c>
    </row>
    <row r="2244" spans="1:9" x14ac:dyDescent="0.35">
      <c r="A2244" t="s">
        <v>7</v>
      </c>
      <c r="B2244" t="s">
        <v>8</v>
      </c>
      <c r="C2244" s="2">
        <v>45635</v>
      </c>
      <c r="D2244" t="s">
        <v>9</v>
      </c>
      <c r="E2244">
        <v>-223.04959760730429</v>
      </c>
      <c r="F2244">
        <v>0</v>
      </c>
      <c r="G2244">
        <v>4237.9423545387808</v>
      </c>
      <c r="H2244" t="str">
        <f t="shared" si="70"/>
        <v>2024-12</v>
      </c>
      <c r="I2244">
        <f t="shared" ref="I2244:I2307" si="71">I2243 + F2244</f>
        <v>11455.424459859983</v>
      </c>
    </row>
    <row r="2245" spans="1:9" x14ac:dyDescent="0.35">
      <c r="A2245" t="s">
        <v>58</v>
      </c>
      <c r="B2245" t="s">
        <v>102</v>
      </c>
      <c r="C2245" s="2">
        <v>45637</v>
      </c>
      <c r="D2245" t="s">
        <v>36</v>
      </c>
      <c r="E2245">
        <v>406.55945616161938</v>
      </c>
      <c r="F2245">
        <v>34.025905966714618</v>
      </c>
      <c r="G2245">
        <v>4644.5018107003998</v>
      </c>
      <c r="H2245" t="str">
        <f t="shared" si="70"/>
        <v>2024-12</v>
      </c>
      <c r="I2245">
        <f t="shared" si="71"/>
        <v>11489.450365826699</v>
      </c>
    </row>
    <row r="2246" spans="1:9" x14ac:dyDescent="0.35">
      <c r="A2246" t="s">
        <v>58</v>
      </c>
      <c r="B2246" t="s">
        <v>429</v>
      </c>
      <c r="C2246" s="2">
        <v>45637</v>
      </c>
      <c r="D2246" t="s">
        <v>36</v>
      </c>
      <c r="E2246">
        <v>298.11915413883253</v>
      </c>
      <c r="F2246">
        <v>-55.787718546327078</v>
      </c>
      <c r="G2246">
        <v>4942.6209648392323</v>
      </c>
      <c r="H2246" t="str">
        <f t="shared" si="70"/>
        <v>2024-12</v>
      </c>
      <c r="I2246">
        <f t="shared" si="71"/>
        <v>11433.662647280371</v>
      </c>
    </row>
    <row r="2247" spans="1:9" x14ac:dyDescent="0.35">
      <c r="A2247" t="s">
        <v>427</v>
      </c>
      <c r="B2247" t="s">
        <v>428</v>
      </c>
      <c r="C2247" s="2">
        <v>45638</v>
      </c>
      <c r="D2247" t="s">
        <v>36</v>
      </c>
      <c r="E2247">
        <v>253.0926824194834</v>
      </c>
      <c r="F2247">
        <v>30.572139765797768</v>
      </c>
      <c r="G2247">
        <v>5195.7136472587154</v>
      </c>
      <c r="H2247" t="str">
        <f t="shared" si="70"/>
        <v>2024-12</v>
      </c>
      <c r="I2247">
        <f t="shared" si="71"/>
        <v>11464.234787046169</v>
      </c>
    </row>
    <row r="2248" spans="1:9" x14ac:dyDescent="0.35">
      <c r="A2248" t="s">
        <v>58</v>
      </c>
      <c r="B2248" t="s">
        <v>102</v>
      </c>
      <c r="C2248" s="2">
        <v>45638</v>
      </c>
      <c r="D2248" t="s">
        <v>36</v>
      </c>
      <c r="E2248">
        <v>343.10040545711382</v>
      </c>
      <c r="F2248">
        <v>23.699452858757301</v>
      </c>
      <c r="G2248">
        <v>5538.8140527158293</v>
      </c>
      <c r="H2248" t="str">
        <f t="shared" si="70"/>
        <v>2024-12</v>
      </c>
      <c r="I2248">
        <f t="shared" si="71"/>
        <v>11487.934239904926</v>
      </c>
    </row>
    <row r="2249" spans="1:9" x14ac:dyDescent="0.35">
      <c r="A2249" t="s">
        <v>58</v>
      </c>
      <c r="B2249" t="s">
        <v>339</v>
      </c>
      <c r="C2249" s="2">
        <v>45638</v>
      </c>
      <c r="D2249" t="s">
        <v>36</v>
      </c>
      <c r="E2249">
        <v>332.53353808691099</v>
      </c>
      <c r="F2249">
        <v>-3.6779909639906241</v>
      </c>
      <c r="G2249">
        <v>5871.3475908027403</v>
      </c>
      <c r="H2249" t="str">
        <f t="shared" si="70"/>
        <v>2024-12</v>
      </c>
      <c r="I2249">
        <f t="shared" si="71"/>
        <v>11484.256248940936</v>
      </c>
    </row>
    <row r="2250" spans="1:9" x14ac:dyDescent="0.35">
      <c r="A2250" t="s">
        <v>84</v>
      </c>
      <c r="B2250" t="s">
        <v>123</v>
      </c>
      <c r="C2250" s="2">
        <v>45638</v>
      </c>
      <c r="D2250" t="s">
        <v>9</v>
      </c>
      <c r="E2250">
        <v>-293.56737954013698</v>
      </c>
      <c r="F2250">
        <v>0</v>
      </c>
      <c r="G2250">
        <v>5577.7802112626032</v>
      </c>
      <c r="H2250" t="str">
        <f t="shared" si="70"/>
        <v>2024-12</v>
      </c>
      <c r="I2250">
        <f t="shared" si="71"/>
        <v>11484.256248940936</v>
      </c>
    </row>
    <row r="2251" spans="1:9" x14ac:dyDescent="0.35">
      <c r="A2251" t="s">
        <v>84</v>
      </c>
      <c r="B2251" t="s">
        <v>338</v>
      </c>
      <c r="C2251" s="2">
        <v>45638</v>
      </c>
      <c r="D2251" t="s">
        <v>9</v>
      </c>
      <c r="E2251">
        <v>-278.88901056313023</v>
      </c>
      <c r="F2251">
        <v>0</v>
      </c>
      <c r="G2251">
        <v>5298.8912006994733</v>
      </c>
      <c r="H2251" t="str">
        <f t="shared" si="70"/>
        <v>2024-12</v>
      </c>
      <c r="I2251">
        <f t="shared" si="71"/>
        <v>11484.256248940936</v>
      </c>
    </row>
    <row r="2252" spans="1:9" x14ac:dyDescent="0.35">
      <c r="A2252" t="s">
        <v>84</v>
      </c>
      <c r="B2252" t="s">
        <v>295</v>
      </c>
      <c r="C2252" s="2">
        <v>45638</v>
      </c>
      <c r="D2252" t="s">
        <v>9</v>
      </c>
      <c r="E2252">
        <v>-264.94456003497368</v>
      </c>
      <c r="F2252">
        <v>0</v>
      </c>
      <c r="G2252">
        <v>5033.9466406644997</v>
      </c>
      <c r="H2252" t="str">
        <f t="shared" si="70"/>
        <v>2024-12</v>
      </c>
      <c r="I2252">
        <f t="shared" si="71"/>
        <v>11484.256248940936</v>
      </c>
    </row>
    <row r="2253" spans="1:9" x14ac:dyDescent="0.35">
      <c r="A2253" t="s">
        <v>58</v>
      </c>
      <c r="B2253" t="s">
        <v>339</v>
      </c>
      <c r="C2253" s="2">
        <v>45639</v>
      </c>
      <c r="D2253" t="s">
        <v>36</v>
      </c>
      <c r="E2253">
        <v>296.9933163593783</v>
      </c>
      <c r="F2253">
        <v>-6.4375886090603558</v>
      </c>
      <c r="G2253">
        <v>5330.9399570238784</v>
      </c>
      <c r="H2253" t="str">
        <f t="shared" si="70"/>
        <v>2024-12</v>
      </c>
      <c r="I2253">
        <f t="shared" si="71"/>
        <v>11477.818660331875</v>
      </c>
    </row>
    <row r="2254" spans="1:9" x14ac:dyDescent="0.35">
      <c r="A2254" t="s">
        <v>219</v>
      </c>
      <c r="B2254" t="s">
        <v>19</v>
      </c>
      <c r="C2254" s="2">
        <v>45639</v>
      </c>
      <c r="D2254" t="s">
        <v>9</v>
      </c>
      <c r="E2254">
        <v>-266.54699785119391</v>
      </c>
      <c r="F2254">
        <v>0</v>
      </c>
      <c r="G2254">
        <v>5064.3929591726846</v>
      </c>
      <c r="H2254" t="str">
        <f t="shared" si="70"/>
        <v>2024-12</v>
      </c>
      <c r="I2254">
        <f t="shared" si="71"/>
        <v>11477.818660331875</v>
      </c>
    </row>
    <row r="2255" spans="1:9" x14ac:dyDescent="0.35">
      <c r="A2255" t="s">
        <v>58</v>
      </c>
      <c r="B2255" t="s">
        <v>339</v>
      </c>
      <c r="C2255" s="2">
        <v>45640</v>
      </c>
      <c r="D2255" t="s">
        <v>36</v>
      </c>
      <c r="E2255">
        <v>284.46888866936217</v>
      </c>
      <c r="F2255">
        <v>-3.7904710506545598</v>
      </c>
      <c r="G2255">
        <v>5348.8618478420467</v>
      </c>
      <c r="H2255" t="str">
        <f t="shared" si="70"/>
        <v>2024-12</v>
      </c>
      <c r="I2255">
        <f t="shared" si="71"/>
        <v>11474.02818928122</v>
      </c>
    </row>
    <row r="2256" spans="1:9" x14ac:dyDescent="0.35">
      <c r="A2256" t="s">
        <v>84</v>
      </c>
      <c r="B2256" t="s">
        <v>123</v>
      </c>
      <c r="C2256" s="2">
        <v>45640</v>
      </c>
      <c r="D2256" t="s">
        <v>36</v>
      </c>
      <c r="E2256">
        <v>290.31923522875923</v>
      </c>
      <c r="F2256">
        <v>-3.2481443113778141</v>
      </c>
      <c r="G2256">
        <v>5639.1810830708046</v>
      </c>
      <c r="H2256" t="str">
        <f t="shared" si="70"/>
        <v>2024-12</v>
      </c>
      <c r="I2256">
        <f t="shared" si="71"/>
        <v>11470.780044969842</v>
      </c>
    </row>
    <row r="2257" spans="1:9" x14ac:dyDescent="0.35">
      <c r="A2257" t="s">
        <v>58</v>
      </c>
      <c r="B2257" t="s">
        <v>102</v>
      </c>
      <c r="C2257" s="2">
        <v>45640</v>
      </c>
      <c r="D2257" t="s">
        <v>36</v>
      </c>
      <c r="E2257">
        <v>325.77039436423809</v>
      </c>
      <c r="F2257">
        <v>51.924002630222283</v>
      </c>
      <c r="G2257">
        <v>5964.9514774350437</v>
      </c>
      <c r="H2257" t="str">
        <f t="shared" si="70"/>
        <v>2024-12</v>
      </c>
      <c r="I2257">
        <f t="shared" si="71"/>
        <v>11522.704047600066</v>
      </c>
    </row>
    <row r="2258" spans="1:9" x14ac:dyDescent="0.35">
      <c r="A2258" t="s">
        <v>7</v>
      </c>
      <c r="B2258" t="s">
        <v>8</v>
      </c>
      <c r="C2258" s="2">
        <v>45641</v>
      </c>
      <c r="D2258" t="s">
        <v>36</v>
      </c>
      <c r="E2258">
        <v>220.5392381793356</v>
      </c>
      <c r="F2258">
        <v>-2.510359427968694</v>
      </c>
      <c r="G2258">
        <v>6185.490715614379</v>
      </c>
      <c r="H2258" t="str">
        <f t="shared" si="70"/>
        <v>2024-12</v>
      </c>
      <c r="I2258">
        <f t="shared" si="71"/>
        <v>11520.193688172098</v>
      </c>
    </row>
    <row r="2259" spans="1:9" x14ac:dyDescent="0.35">
      <c r="A2259" t="s">
        <v>10</v>
      </c>
      <c r="B2259" t="s">
        <v>11</v>
      </c>
      <c r="C2259" s="2">
        <v>45641</v>
      </c>
      <c r="D2259" t="s">
        <v>36</v>
      </c>
      <c r="E2259">
        <v>381.24718087796259</v>
      </c>
      <c r="F2259">
        <v>-10.893398274568771</v>
      </c>
      <c r="G2259">
        <v>6566.7378964923419</v>
      </c>
      <c r="H2259" t="str">
        <f t="shared" si="70"/>
        <v>2024-12</v>
      </c>
      <c r="I2259">
        <f t="shared" si="71"/>
        <v>11509.300289897528</v>
      </c>
    </row>
    <row r="2260" spans="1:9" x14ac:dyDescent="0.35">
      <c r="A2260" t="s">
        <v>400</v>
      </c>
      <c r="B2260" t="s">
        <v>242</v>
      </c>
      <c r="C2260" s="2">
        <v>45644</v>
      </c>
      <c r="D2260" t="s">
        <v>36</v>
      </c>
      <c r="E2260">
        <v>186.20081442749191</v>
      </c>
      <c r="F2260">
        <v>-25.19370109350945</v>
      </c>
      <c r="G2260">
        <v>6752.9387109198342</v>
      </c>
      <c r="H2260" t="str">
        <f t="shared" si="70"/>
        <v>2024-12</v>
      </c>
      <c r="I2260">
        <f t="shared" si="71"/>
        <v>11484.106588804019</v>
      </c>
    </row>
    <row r="2261" spans="1:9" x14ac:dyDescent="0.35">
      <c r="A2261" t="s">
        <v>65</v>
      </c>
      <c r="B2261" t="s">
        <v>431</v>
      </c>
      <c r="C2261" s="2">
        <v>45644</v>
      </c>
      <c r="D2261" t="s">
        <v>9</v>
      </c>
      <c r="E2261">
        <v>-337.64693554599171</v>
      </c>
      <c r="F2261">
        <v>0</v>
      </c>
      <c r="G2261">
        <v>6415.291775373842</v>
      </c>
      <c r="H2261" t="str">
        <f t="shared" si="70"/>
        <v>2024-12</v>
      </c>
      <c r="I2261">
        <f t="shared" si="71"/>
        <v>11484.106588804019</v>
      </c>
    </row>
    <row r="2262" spans="1:9" x14ac:dyDescent="0.35">
      <c r="A2262" t="s">
        <v>65</v>
      </c>
      <c r="B2262" t="s">
        <v>432</v>
      </c>
      <c r="C2262" s="2">
        <v>45644</v>
      </c>
      <c r="D2262" t="s">
        <v>9</v>
      </c>
      <c r="E2262">
        <v>-320.76458876869208</v>
      </c>
      <c r="F2262">
        <v>0</v>
      </c>
      <c r="G2262">
        <v>6094.5271866051498</v>
      </c>
      <c r="H2262" t="str">
        <f t="shared" si="70"/>
        <v>2024-12</v>
      </c>
      <c r="I2262">
        <f t="shared" si="71"/>
        <v>11484.106588804019</v>
      </c>
    </row>
    <row r="2263" spans="1:9" x14ac:dyDescent="0.35">
      <c r="A2263" t="s">
        <v>65</v>
      </c>
      <c r="B2263" t="s">
        <v>431</v>
      </c>
      <c r="C2263" s="2">
        <v>45644</v>
      </c>
      <c r="D2263" t="s">
        <v>9</v>
      </c>
      <c r="E2263">
        <v>-304.72635933025748</v>
      </c>
      <c r="F2263">
        <v>0</v>
      </c>
      <c r="G2263">
        <v>5789.8008272748921</v>
      </c>
      <c r="H2263" t="str">
        <f t="shared" si="70"/>
        <v>2024-12</v>
      </c>
      <c r="I2263">
        <f t="shared" si="71"/>
        <v>11484.106588804019</v>
      </c>
    </row>
    <row r="2264" spans="1:9" x14ac:dyDescent="0.35">
      <c r="A2264" t="s">
        <v>65</v>
      </c>
      <c r="B2264" t="s">
        <v>432</v>
      </c>
      <c r="C2264" s="2">
        <v>45644</v>
      </c>
      <c r="D2264" t="s">
        <v>9</v>
      </c>
      <c r="E2264">
        <v>-289.49004136374458</v>
      </c>
      <c r="F2264">
        <v>0</v>
      </c>
      <c r="G2264">
        <v>5500.3107859111478</v>
      </c>
      <c r="H2264" t="str">
        <f t="shared" si="70"/>
        <v>2024-12</v>
      </c>
      <c r="I2264">
        <f t="shared" si="71"/>
        <v>11484.106588804019</v>
      </c>
    </row>
    <row r="2265" spans="1:9" x14ac:dyDescent="0.35">
      <c r="A2265" t="s">
        <v>65</v>
      </c>
      <c r="B2265" t="s">
        <v>406</v>
      </c>
      <c r="C2265" s="2">
        <v>45644</v>
      </c>
      <c r="D2265" t="s">
        <v>9</v>
      </c>
      <c r="E2265">
        <v>-275.0155392955574</v>
      </c>
      <c r="F2265">
        <v>0</v>
      </c>
      <c r="G2265">
        <v>5225.2952466155903</v>
      </c>
      <c r="H2265" t="str">
        <f t="shared" si="70"/>
        <v>2024-12</v>
      </c>
      <c r="I2265">
        <f t="shared" si="71"/>
        <v>11484.106588804019</v>
      </c>
    </row>
    <row r="2266" spans="1:9" x14ac:dyDescent="0.35">
      <c r="A2266" t="s">
        <v>65</v>
      </c>
      <c r="B2266" t="s">
        <v>406</v>
      </c>
      <c r="C2266" s="2">
        <v>45644</v>
      </c>
      <c r="D2266" t="s">
        <v>9</v>
      </c>
      <c r="E2266">
        <v>-261.26476233077949</v>
      </c>
      <c r="F2266">
        <v>0</v>
      </c>
      <c r="G2266">
        <v>4964.0304842848109</v>
      </c>
      <c r="H2266" t="str">
        <f t="shared" si="70"/>
        <v>2024-12</v>
      </c>
      <c r="I2266">
        <f t="shared" si="71"/>
        <v>11484.106588804019</v>
      </c>
    </row>
    <row r="2267" spans="1:9" x14ac:dyDescent="0.35">
      <c r="A2267" t="s">
        <v>84</v>
      </c>
      <c r="B2267" t="s">
        <v>338</v>
      </c>
      <c r="C2267" s="2">
        <v>45645</v>
      </c>
      <c r="D2267" t="s">
        <v>36</v>
      </c>
      <c r="E2267">
        <v>265.24216794142939</v>
      </c>
      <c r="F2267">
        <v>-13.646842621700729</v>
      </c>
      <c r="G2267">
        <v>5229.2726522262401</v>
      </c>
      <c r="H2267" t="str">
        <f t="shared" si="70"/>
        <v>2024-12</v>
      </c>
      <c r="I2267">
        <f t="shared" si="71"/>
        <v>11470.459746182318</v>
      </c>
    </row>
    <row r="2268" spans="1:9" x14ac:dyDescent="0.35">
      <c r="A2268" t="s">
        <v>65</v>
      </c>
      <c r="B2268" t="s">
        <v>432</v>
      </c>
      <c r="C2268" s="2">
        <v>45645</v>
      </c>
      <c r="D2268" t="s">
        <v>36</v>
      </c>
      <c r="E2268">
        <v>318.07282851532551</v>
      </c>
      <c r="F2268">
        <v>-2.6917602533666809</v>
      </c>
      <c r="G2268">
        <v>5547.3454807415656</v>
      </c>
      <c r="H2268" t="str">
        <f t="shared" si="70"/>
        <v>2024-12</v>
      </c>
      <c r="I2268">
        <f t="shared" si="71"/>
        <v>11467.767985928951</v>
      </c>
    </row>
    <row r="2269" spans="1:9" x14ac:dyDescent="0.35">
      <c r="A2269" t="s">
        <v>58</v>
      </c>
      <c r="B2269" t="s">
        <v>344</v>
      </c>
      <c r="C2269" s="2">
        <v>45645</v>
      </c>
      <c r="D2269" t="s">
        <v>36</v>
      </c>
      <c r="E2269">
        <v>236.3136158804719</v>
      </c>
      <c r="F2269">
        <v>-23.840456266843201</v>
      </c>
      <c r="G2269">
        <v>5783.6590966220374</v>
      </c>
      <c r="H2269" t="str">
        <f t="shared" si="70"/>
        <v>2024-12</v>
      </c>
      <c r="I2269">
        <f t="shared" si="71"/>
        <v>11443.927529662107</v>
      </c>
    </row>
    <row r="2270" spans="1:9" x14ac:dyDescent="0.35">
      <c r="A2270" t="s">
        <v>65</v>
      </c>
      <c r="B2270" t="s">
        <v>432</v>
      </c>
      <c r="C2270" s="2">
        <v>45645</v>
      </c>
      <c r="D2270" t="s">
        <v>36</v>
      </c>
      <c r="E2270">
        <v>287.06072773508117</v>
      </c>
      <c r="F2270">
        <v>-2.4293136286634081</v>
      </c>
      <c r="G2270">
        <v>6070.7198243571183</v>
      </c>
      <c r="H2270" t="str">
        <f t="shared" si="70"/>
        <v>2024-12</v>
      </c>
      <c r="I2270">
        <f t="shared" si="71"/>
        <v>11441.498216033444</v>
      </c>
    </row>
    <row r="2271" spans="1:9" x14ac:dyDescent="0.35">
      <c r="A2271" t="s">
        <v>65</v>
      </c>
      <c r="B2271" t="s">
        <v>431</v>
      </c>
      <c r="C2271" s="2">
        <v>45645</v>
      </c>
      <c r="D2271" t="s">
        <v>36</v>
      </c>
      <c r="E2271">
        <v>339.13392037965241</v>
      </c>
      <c r="F2271">
        <v>1.486984833660699</v>
      </c>
      <c r="G2271">
        <v>6409.8537447367708</v>
      </c>
      <c r="H2271" t="str">
        <f t="shared" si="70"/>
        <v>2024-12</v>
      </c>
      <c r="I2271">
        <f t="shared" si="71"/>
        <v>11442.985200867104</v>
      </c>
    </row>
    <row r="2272" spans="1:9" x14ac:dyDescent="0.35">
      <c r="A2272" t="s">
        <v>65</v>
      </c>
      <c r="B2272" t="s">
        <v>431</v>
      </c>
      <c r="C2272" s="2">
        <v>45645</v>
      </c>
      <c r="D2272" t="s">
        <v>36</v>
      </c>
      <c r="E2272">
        <v>306.06836314263631</v>
      </c>
      <c r="F2272">
        <v>1.3420038123787781</v>
      </c>
      <c r="G2272">
        <v>6715.9221078794071</v>
      </c>
      <c r="H2272" t="str">
        <f t="shared" si="70"/>
        <v>2024-12</v>
      </c>
      <c r="I2272">
        <f t="shared" si="71"/>
        <v>11444.327204679483</v>
      </c>
    </row>
    <row r="2273" spans="1:9" x14ac:dyDescent="0.35">
      <c r="A2273" t="s">
        <v>353</v>
      </c>
      <c r="B2273" t="s">
        <v>408</v>
      </c>
      <c r="C2273" s="2">
        <v>45646</v>
      </c>
      <c r="D2273" t="s">
        <v>36</v>
      </c>
      <c r="E2273">
        <v>194.2844479565625</v>
      </c>
      <c r="F2273">
        <v>-14.05798565190787</v>
      </c>
      <c r="G2273">
        <v>6910.20655583597</v>
      </c>
      <c r="H2273" t="str">
        <f t="shared" si="70"/>
        <v>2024-12</v>
      </c>
      <c r="I2273">
        <f t="shared" si="71"/>
        <v>11430.269219027576</v>
      </c>
    </row>
    <row r="2274" spans="1:9" x14ac:dyDescent="0.35">
      <c r="A2274" t="s">
        <v>353</v>
      </c>
      <c r="B2274" t="s">
        <v>109</v>
      </c>
      <c r="C2274" s="2">
        <v>45646</v>
      </c>
      <c r="D2274" t="s">
        <v>36</v>
      </c>
      <c r="E2274">
        <v>148.1656835228724</v>
      </c>
      <c r="F2274">
        <v>-21.530530791436831</v>
      </c>
      <c r="G2274">
        <v>7058.3722393588423</v>
      </c>
      <c r="H2274" t="str">
        <f t="shared" si="70"/>
        <v>2024-12</v>
      </c>
      <c r="I2274">
        <f t="shared" si="71"/>
        <v>11408.738688236139</v>
      </c>
    </row>
    <row r="2275" spans="1:9" x14ac:dyDescent="0.35">
      <c r="A2275" t="s">
        <v>353</v>
      </c>
      <c r="B2275" t="s">
        <v>198</v>
      </c>
      <c r="C2275" s="2">
        <v>45646</v>
      </c>
      <c r="D2275" t="s">
        <v>36</v>
      </c>
      <c r="E2275">
        <v>226.2857287753161</v>
      </c>
      <c r="F2275">
        <v>-4.564613173127583</v>
      </c>
      <c r="G2275">
        <v>7284.6579681341582</v>
      </c>
      <c r="H2275" t="str">
        <f t="shared" si="70"/>
        <v>2024-12</v>
      </c>
      <c r="I2275">
        <f t="shared" si="71"/>
        <v>11404.174075063011</v>
      </c>
    </row>
    <row r="2276" spans="1:9" x14ac:dyDescent="0.35">
      <c r="A2276" t="s">
        <v>353</v>
      </c>
      <c r="B2276" t="s">
        <v>19</v>
      </c>
      <c r="C2276" s="2">
        <v>45646</v>
      </c>
      <c r="D2276" t="s">
        <v>36</v>
      </c>
      <c r="E2276">
        <v>214.54694502949741</v>
      </c>
      <c r="F2276">
        <v>26.517898697852871</v>
      </c>
      <c r="G2276">
        <v>7499.2049131636559</v>
      </c>
      <c r="H2276" t="str">
        <f t="shared" si="70"/>
        <v>2024-12</v>
      </c>
      <c r="I2276">
        <f t="shared" si="71"/>
        <v>11430.691973760864</v>
      </c>
    </row>
    <row r="2277" spans="1:9" x14ac:dyDescent="0.35">
      <c r="A2277" t="s">
        <v>84</v>
      </c>
      <c r="B2277" t="s">
        <v>295</v>
      </c>
      <c r="C2277" s="2">
        <v>45646</v>
      </c>
      <c r="D2277" t="s">
        <v>36</v>
      </c>
      <c r="E2277">
        <v>261.80994182727812</v>
      </c>
      <c r="F2277">
        <v>-3.1346182076955529</v>
      </c>
      <c r="G2277">
        <v>7761.0148549909336</v>
      </c>
      <c r="H2277" t="str">
        <f t="shared" si="70"/>
        <v>2024-12</v>
      </c>
      <c r="I2277">
        <f t="shared" si="71"/>
        <v>11427.557355553168</v>
      </c>
    </row>
    <row r="2278" spans="1:9" x14ac:dyDescent="0.35">
      <c r="A2278" t="s">
        <v>353</v>
      </c>
      <c r="B2278" t="s">
        <v>208</v>
      </c>
      <c r="C2278" s="2">
        <v>45646</v>
      </c>
      <c r="D2278" t="s">
        <v>36</v>
      </c>
      <c r="E2278">
        <v>199.93960409020789</v>
      </c>
      <c r="F2278">
        <v>-19.36822076081361</v>
      </c>
      <c r="G2278">
        <v>7960.9544590811411</v>
      </c>
      <c r="H2278" t="str">
        <f t="shared" si="70"/>
        <v>2024-12</v>
      </c>
      <c r="I2278">
        <f t="shared" si="71"/>
        <v>11408.189134792354</v>
      </c>
    </row>
    <row r="2279" spans="1:9" x14ac:dyDescent="0.35">
      <c r="A2279" t="s">
        <v>353</v>
      </c>
      <c r="B2279" t="s">
        <v>114</v>
      </c>
      <c r="C2279" s="2">
        <v>45646</v>
      </c>
      <c r="D2279" t="s">
        <v>36</v>
      </c>
      <c r="E2279">
        <v>177.24462787922019</v>
      </c>
      <c r="F2279">
        <v>-1.382966135842111</v>
      </c>
      <c r="G2279">
        <v>8138.1990869603605</v>
      </c>
      <c r="H2279" t="str">
        <f t="shared" si="70"/>
        <v>2024-12</v>
      </c>
      <c r="I2279">
        <f t="shared" si="71"/>
        <v>11406.806168656512</v>
      </c>
    </row>
    <row r="2280" spans="1:9" x14ac:dyDescent="0.35">
      <c r="A2280" t="s">
        <v>353</v>
      </c>
      <c r="B2280" t="s">
        <v>386</v>
      </c>
      <c r="C2280" s="2">
        <v>45646</v>
      </c>
      <c r="D2280" t="s">
        <v>36</v>
      </c>
      <c r="E2280">
        <v>185.1475225448587</v>
      </c>
      <c r="F2280">
        <v>-12.77778938318815</v>
      </c>
      <c r="G2280">
        <v>8323.3466095052208</v>
      </c>
      <c r="H2280" t="str">
        <f t="shared" si="70"/>
        <v>2024-12</v>
      </c>
      <c r="I2280">
        <f t="shared" si="71"/>
        <v>11394.028379273324</v>
      </c>
    </row>
    <row r="2281" spans="1:9" x14ac:dyDescent="0.35">
      <c r="A2281" t="s">
        <v>58</v>
      </c>
      <c r="B2281" t="s">
        <v>430</v>
      </c>
      <c r="C2281" s="2">
        <v>45646</v>
      </c>
      <c r="D2281" t="s">
        <v>36</v>
      </c>
      <c r="E2281">
        <v>233.0792704259793</v>
      </c>
      <c r="F2281">
        <v>-14.067098113970079</v>
      </c>
      <c r="G2281">
        <v>8556.4258799311992</v>
      </c>
      <c r="H2281" t="str">
        <f t="shared" si="70"/>
        <v>2024-12</v>
      </c>
      <c r="I2281">
        <f t="shared" si="71"/>
        <v>11379.961281159354</v>
      </c>
    </row>
    <row r="2282" spans="1:9" x14ac:dyDescent="0.35">
      <c r="A2282" t="s">
        <v>272</v>
      </c>
      <c r="B2282" t="s">
        <v>124</v>
      </c>
      <c r="C2282" s="2">
        <v>45646</v>
      </c>
      <c r="D2282" t="s">
        <v>9</v>
      </c>
      <c r="E2282">
        <v>-427.82129399655997</v>
      </c>
      <c r="F2282">
        <v>0</v>
      </c>
      <c r="G2282">
        <v>8128.6045859346405</v>
      </c>
      <c r="H2282" t="str">
        <f t="shared" si="70"/>
        <v>2024-12</v>
      </c>
      <c r="I2282">
        <f t="shared" si="71"/>
        <v>11379.961281159354</v>
      </c>
    </row>
    <row r="2283" spans="1:9" x14ac:dyDescent="0.35">
      <c r="A2283" t="s">
        <v>58</v>
      </c>
      <c r="B2283" t="s">
        <v>276</v>
      </c>
      <c r="C2283" s="2">
        <v>45648</v>
      </c>
      <c r="D2283" t="s">
        <v>36</v>
      </c>
      <c r="E2283">
        <v>228.4361577991987</v>
      </c>
      <c r="F2283">
        <v>-6.3528923137531876</v>
      </c>
      <c r="G2283">
        <v>8357.0407437338381</v>
      </c>
      <c r="H2283" t="str">
        <f t="shared" si="70"/>
        <v>2024-12</v>
      </c>
      <c r="I2283">
        <f t="shared" si="71"/>
        <v>11373.608388845601</v>
      </c>
    </row>
    <row r="2284" spans="1:9" x14ac:dyDescent="0.35">
      <c r="A2284" t="s">
        <v>65</v>
      </c>
      <c r="B2284" t="s">
        <v>406</v>
      </c>
      <c r="C2284" s="2">
        <v>45648</v>
      </c>
      <c r="D2284" t="s">
        <v>36</v>
      </c>
      <c r="E2284">
        <v>259.32445275265798</v>
      </c>
      <c r="F2284">
        <v>-1.9403095781215141</v>
      </c>
      <c r="G2284">
        <v>8616.3651964864966</v>
      </c>
      <c r="H2284" t="str">
        <f t="shared" si="70"/>
        <v>2024-12</v>
      </c>
      <c r="I2284">
        <f t="shared" si="71"/>
        <v>11371.66807926748</v>
      </c>
    </row>
    <row r="2285" spans="1:9" x14ac:dyDescent="0.35">
      <c r="A2285" t="s">
        <v>65</v>
      </c>
      <c r="B2285" t="s">
        <v>406</v>
      </c>
      <c r="C2285" s="2">
        <v>45648</v>
      </c>
      <c r="D2285" t="s">
        <v>36</v>
      </c>
      <c r="E2285">
        <v>272.97310816069268</v>
      </c>
      <c r="F2285">
        <v>-2.0424311348647279</v>
      </c>
      <c r="G2285">
        <v>8889.3383046471899</v>
      </c>
      <c r="H2285" t="str">
        <f t="shared" si="70"/>
        <v>2024-12</v>
      </c>
      <c r="I2285">
        <f t="shared" si="71"/>
        <v>11369.625648132615</v>
      </c>
    </row>
    <row r="2286" spans="1:9" x14ac:dyDescent="0.35">
      <c r="A2286" t="s">
        <v>353</v>
      </c>
      <c r="B2286" t="s">
        <v>263</v>
      </c>
      <c r="C2286" s="2">
        <v>45651</v>
      </c>
      <c r="D2286" t="s">
        <v>36</v>
      </c>
      <c r="E2286">
        <v>144.68834491627021</v>
      </c>
      <c r="F2286">
        <v>-10.717672173341271</v>
      </c>
      <c r="G2286">
        <v>9034.0266495634605</v>
      </c>
      <c r="H2286" t="str">
        <f t="shared" si="70"/>
        <v>2024-12</v>
      </c>
      <c r="I2286">
        <f t="shared" si="71"/>
        <v>11358.907975959273</v>
      </c>
    </row>
    <row r="2287" spans="1:9" x14ac:dyDescent="0.35">
      <c r="A2287" t="s">
        <v>353</v>
      </c>
      <c r="B2287" t="s">
        <v>124</v>
      </c>
      <c r="C2287" s="2">
        <v>45651</v>
      </c>
      <c r="D2287" t="s">
        <v>36</v>
      </c>
      <c r="E2287">
        <v>207.78804482774891</v>
      </c>
      <c r="F2287">
        <v>6.9482340258557542</v>
      </c>
      <c r="G2287">
        <v>9241.8146943912088</v>
      </c>
      <c r="H2287" t="str">
        <f t="shared" si="70"/>
        <v>2024-12</v>
      </c>
      <c r="I2287">
        <f t="shared" si="71"/>
        <v>11365.85620998513</v>
      </c>
    </row>
    <row r="2288" spans="1:9" x14ac:dyDescent="0.35">
      <c r="A2288" t="s">
        <v>353</v>
      </c>
      <c r="B2288" t="s">
        <v>276</v>
      </c>
      <c r="C2288" s="2">
        <v>45651</v>
      </c>
      <c r="D2288" t="s">
        <v>36</v>
      </c>
      <c r="E2288">
        <v>179.19066644813381</v>
      </c>
      <c r="F2288">
        <v>-11.60715381366475</v>
      </c>
      <c r="G2288">
        <v>9421.0053608393428</v>
      </c>
      <c r="H2288" t="str">
        <f t="shared" si="70"/>
        <v>2024-12</v>
      </c>
      <c r="I2288">
        <f t="shared" si="71"/>
        <v>11354.249056171466</v>
      </c>
    </row>
    <row r="2289" spans="1:9" x14ac:dyDescent="0.35">
      <c r="A2289" t="s">
        <v>353</v>
      </c>
      <c r="B2289" t="s">
        <v>153</v>
      </c>
      <c r="C2289" s="2">
        <v>45651</v>
      </c>
      <c r="D2289" t="s">
        <v>36</v>
      </c>
      <c r="E2289">
        <v>183.4731810767525</v>
      </c>
      <c r="F2289">
        <v>2.215251828043876</v>
      </c>
      <c r="G2289">
        <v>9604.4785419160944</v>
      </c>
      <c r="H2289" t="str">
        <f t="shared" si="70"/>
        <v>2024-12</v>
      </c>
      <c r="I2289">
        <f t="shared" si="71"/>
        <v>11356.464307999509</v>
      </c>
    </row>
    <row r="2290" spans="1:9" x14ac:dyDescent="0.35">
      <c r="A2290" t="s">
        <v>353</v>
      </c>
      <c r="B2290" t="s">
        <v>117</v>
      </c>
      <c r="C2290" s="2">
        <v>45651</v>
      </c>
      <c r="D2290" t="s">
        <v>36</v>
      </c>
      <c r="E2290">
        <v>223.55289170205231</v>
      </c>
      <c r="F2290">
        <v>1.0157052179602031</v>
      </c>
      <c r="G2290">
        <v>9828.0314336181473</v>
      </c>
      <c r="H2290" t="str">
        <f t="shared" si="70"/>
        <v>2024-12</v>
      </c>
      <c r="I2290">
        <f t="shared" si="71"/>
        <v>11357.48001321747</v>
      </c>
    </row>
    <row r="2291" spans="1:9" x14ac:dyDescent="0.35">
      <c r="A2291" t="s">
        <v>353</v>
      </c>
      <c r="B2291" t="s">
        <v>100</v>
      </c>
      <c r="C2291" s="2">
        <v>45651</v>
      </c>
      <c r="D2291" t="s">
        <v>36</v>
      </c>
      <c r="E2291">
        <v>143.74558304695151</v>
      </c>
      <c r="F2291">
        <v>-3.8901331881794761</v>
      </c>
      <c r="G2291">
        <v>9971.7770166650989</v>
      </c>
      <c r="H2291" t="str">
        <f t="shared" si="70"/>
        <v>2024-12</v>
      </c>
      <c r="I2291">
        <f t="shared" si="71"/>
        <v>11353.589880029291</v>
      </c>
    </row>
    <row r="2292" spans="1:9" x14ac:dyDescent="0.35">
      <c r="A2292" t="s">
        <v>353</v>
      </c>
      <c r="B2292" t="s">
        <v>139</v>
      </c>
      <c r="C2292" s="2">
        <v>45651</v>
      </c>
      <c r="D2292" t="s">
        <v>36</v>
      </c>
      <c r="E2292">
        <v>169.40626731536409</v>
      </c>
      <c r="F2292">
        <v>-2.7887654709089991</v>
      </c>
      <c r="G2292">
        <v>10141.183283980459</v>
      </c>
      <c r="H2292" t="str">
        <f t="shared" si="70"/>
        <v>2024-12</v>
      </c>
      <c r="I2292">
        <f t="shared" si="71"/>
        <v>11350.801114558382</v>
      </c>
    </row>
    <row r="2293" spans="1:9" x14ac:dyDescent="0.35">
      <c r="A2293" t="s">
        <v>353</v>
      </c>
      <c r="B2293" t="s">
        <v>56</v>
      </c>
      <c r="C2293" s="2">
        <v>45651</v>
      </c>
      <c r="D2293" t="s">
        <v>36</v>
      </c>
      <c r="E2293">
        <v>149.13235131315491</v>
      </c>
      <c r="F2293">
        <v>-14.45292983380457</v>
      </c>
      <c r="G2293">
        <v>10290.31563529362</v>
      </c>
      <c r="H2293" t="str">
        <f t="shared" si="70"/>
        <v>2024-12</v>
      </c>
      <c r="I2293">
        <f t="shared" si="71"/>
        <v>11336.348184724578</v>
      </c>
    </row>
    <row r="2294" spans="1:9" x14ac:dyDescent="0.35">
      <c r="A2294" t="s">
        <v>353</v>
      </c>
      <c r="B2294" t="s">
        <v>140</v>
      </c>
      <c r="C2294" s="2">
        <v>45651</v>
      </c>
      <c r="D2294" t="s">
        <v>36</v>
      </c>
      <c r="E2294">
        <v>194.48028987725289</v>
      </c>
      <c r="F2294">
        <v>-16.930037282634629</v>
      </c>
      <c r="G2294">
        <v>10484.795925170871</v>
      </c>
      <c r="H2294" t="str">
        <f t="shared" si="70"/>
        <v>2024-12</v>
      </c>
      <c r="I2294">
        <f t="shared" si="71"/>
        <v>11319.418147441944</v>
      </c>
    </row>
    <row r="2295" spans="1:9" x14ac:dyDescent="0.35">
      <c r="A2295" t="s">
        <v>353</v>
      </c>
      <c r="B2295" t="s">
        <v>35</v>
      </c>
      <c r="C2295" s="2">
        <v>45651</v>
      </c>
      <c r="D2295" t="s">
        <v>36</v>
      </c>
      <c r="E2295">
        <v>129.1448822087371</v>
      </c>
      <c r="F2295">
        <v>-11.10904821463728</v>
      </c>
      <c r="G2295">
        <v>10613.940807379609</v>
      </c>
      <c r="H2295" t="str">
        <f t="shared" si="70"/>
        <v>2024-12</v>
      </c>
      <c r="I2295">
        <f t="shared" si="71"/>
        <v>11308.309099227306</v>
      </c>
    </row>
    <row r="2296" spans="1:9" x14ac:dyDescent="0.35">
      <c r="A2296" t="s">
        <v>219</v>
      </c>
      <c r="B2296" t="s">
        <v>19</v>
      </c>
      <c r="C2296" s="2">
        <v>45653</v>
      </c>
      <c r="D2296" t="s">
        <v>36</v>
      </c>
      <c r="E2296">
        <v>262.19945928441177</v>
      </c>
      <c r="F2296">
        <v>-4.3475385667821342</v>
      </c>
      <c r="G2296">
        <v>10876.140266664021</v>
      </c>
      <c r="H2296" t="str">
        <f t="shared" si="70"/>
        <v>2024-12</v>
      </c>
      <c r="I2296">
        <f t="shared" si="71"/>
        <v>11303.961560660524</v>
      </c>
    </row>
    <row r="2297" spans="1:9" x14ac:dyDescent="0.35">
      <c r="A2297" t="s">
        <v>353</v>
      </c>
      <c r="B2297" t="s">
        <v>276</v>
      </c>
      <c r="C2297" s="2">
        <v>45656</v>
      </c>
      <c r="D2297" t="s">
        <v>9</v>
      </c>
      <c r="E2297">
        <v>-543.80701333320098</v>
      </c>
      <c r="F2297">
        <v>0</v>
      </c>
      <c r="G2297">
        <v>10332.33325333082</v>
      </c>
      <c r="H2297" t="str">
        <f t="shared" si="70"/>
        <v>2024-12</v>
      </c>
      <c r="I2297">
        <f t="shared" si="71"/>
        <v>11303.961560660524</v>
      </c>
    </row>
    <row r="2298" spans="1:9" x14ac:dyDescent="0.35">
      <c r="A2298" t="s">
        <v>353</v>
      </c>
      <c r="B2298" t="s">
        <v>92</v>
      </c>
      <c r="C2298" s="2">
        <v>45656</v>
      </c>
      <c r="D2298" t="s">
        <v>9</v>
      </c>
      <c r="E2298">
        <v>-516.61666266654095</v>
      </c>
      <c r="F2298">
        <v>0</v>
      </c>
      <c r="G2298">
        <v>9815.7165906642767</v>
      </c>
      <c r="H2298" t="str">
        <f t="shared" si="70"/>
        <v>2024-12</v>
      </c>
      <c r="I2298">
        <f t="shared" si="71"/>
        <v>11303.961560660524</v>
      </c>
    </row>
    <row r="2299" spans="1:9" x14ac:dyDescent="0.35">
      <c r="A2299" t="s">
        <v>353</v>
      </c>
      <c r="B2299" t="s">
        <v>269</v>
      </c>
      <c r="C2299" s="2">
        <v>45656</v>
      </c>
      <c r="D2299" t="s">
        <v>9</v>
      </c>
      <c r="E2299">
        <v>-490.78582953321393</v>
      </c>
      <c r="F2299">
        <v>0</v>
      </c>
      <c r="G2299">
        <v>9324.9307611310633</v>
      </c>
      <c r="H2299" t="str">
        <f t="shared" si="70"/>
        <v>2024-12</v>
      </c>
      <c r="I2299">
        <f t="shared" si="71"/>
        <v>11303.961560660524</v>
      </c>
    </row>
    <row r="2300" spans="1:9" x14ac:dyDescent="0.35">
      <c r="A2300" t="s">
        <v>353</v>
      </c>
      <c r="B2300" t="s">
        <v>124</v>
      </c>
      <c r="C2300" s="2">
        <v>45656</v>
      </c>
      <c r="D2300" t="s">
        <v>9</v>
      </c>
      <c r="E2300">
        <v>-466.24653805655322</v>
      </c>
      <c r="F2300">
        <v>0</v>
      </c>
      <c r="G2300">
        <v>8858.6842230745096</v>
      </c>
      <c r="H2300" t="str">
        <f t="shared" si="70"/>
        <v>2024-12</v>
      </c>
      <c r="I2300">
        <f t="shared" si="71"/>
        <v>11303.961560660524</v>
      </c>
    </row>
    <row r="2301" spans="1:9" x14ac:dyDescent="0.35">
      <c r="A2301" t="s">
        <v>353</v>
      </c>
      <c r="B2301" t="s">
        <v>153</v>
      </c>
      <c r="C2301" s="2">
        <v>45656</v>
      </c>
      <c r="D2301" t="s">
        <v>9</v>
      </c>
      <c r="E2301">
        <v>-442.93421115372553</v>
      </c>
      <c r="F2301">
        <v>0</v>
      </c>
      <c r="G2301">
        <v>8415.7500119207834</v>
      </c>
      <c r="H2301" t="str">
        <f t="shared" si="70"/>
        <v>2024-12</v>
      </c>
      <c r="I2301">
        <f t="shared" si="71"/>
        <v>11303.961560660524</v>
      </c>
    </row>
    <row r="2302" spans="1:9" x14ac:dyDescent="0.35">
      <c r="A2302" t="s">
        <v>353</v>
      </c>
      <c r="B2302" t="s">
        <v>433</v>
      </c>
      <c r="C2302" s="2">
        <v>45656</v>
      </c>
      <c r="D2302" t="s">
        <v>9</v>
      </c>
      <c r="E2302">
        <v>-420.78750059603919</v>
      </c>
      <c r="F2302">
        <v>0</v>
      </c>
      <c r="G2302">
        <v>7994.9625113247439</v>
      </c>
      <c r="H2302" t="str">
        <f t="shared" si="70"/>
        <v>2024-12</v>
      </c>
      <c r="I2302">
        <f t="shared" si="71"/>
        <v>11303.961560660524</v>
      </c>
    </row>
    <row r="2303" spans="1:9" x14ac:dyDescent="0.35">
      <c r="A2303" t="s">
        <v>353</v>
      </c>
      <c r="B2303" t="s">
        <v>355</v>
      </c>
      <c r="C2303" s="2">
        <v>45656</v>
      </c>
      <c r="D2303" t="s">
        <v>9</v>
      </c>
      <c r="E2303">
        <v>-399.74812556623721</v>
      </c>
      <c r="F2303">
        <v>0</v>
      </c>
      <c r="G2303">
        <v>7595.214385758507</v>
      </c>
      <c r="H2303" t="str">
        <f t="shared" si="70"/>
        <v>2024-12</v>
      </c>
      <c r="I2303">
        <f t="shared" si="71"/>
        <v>11303.961560660524</v>
      </c>
    </row>
    <row r="2304" spans="1:9" x14ac:dyDescent="0.35">
      <c r="A2304" t="s">
        <v>353</v>
      </c>
      <c r="B2304" t="s">
        <v>104</v>
      </c>
      <c r="C2304" s="2">
        <v>45656</v>
      </c>
      <c r="D2304" t="s">
        <v>9</v>
      </c>
      <c r="E2304">
        <v>-379.76071928792538</v>
      </c>
      <c r="F2304">
        <v>0</v>
      </c>
      <c r="G2304">
        <v>7215.453666470582</v>
      </c>
      <c r="H2304" t="str">
        <f t="shared" si="70"/>
        <v>2024-12</v>
      </c>
      <c r="I2304">
        <f t="shared" si="71"/>
        <v>11303.961560660524</v>
      </c>
    </row>
    <row r="2305" spans="1:9" x14ac:dyDescent="0.35">
      <c r="A2305" t="s">
        <v>353</v>
      </c>
      <c r="B2305" t="s">
        <v>232</v>
      </c>
      <c r="C2305" s="2">
        <v>45656</v>
      </c>
      <c r="D2305" t="s">
        <v>9</v>
      </c>
      <c r="E2305">
        <v>-360.77268332352912</v>
      </c>
      <c r="F2305">
        <v>0</v>
      </c>
      <c r="G2305">
        <v>6854.6809831470528</v>
      </c>
      <c r="H2305" t="str">
        <f t="shared" si="70"/>
        <v>2024-12</v>
      </c>
      <c r="I2305">
        <f t="shared" si="71"/>
        <v>11303.961560660524</v>
      </c>
    </row>
    <row r="2306" spans="1:9" x14ac:dyDescent="0.35">
      <c r="A2306" t="s">
        <v>353</v>
      </c>
      <c r="B2306" t="s">
        <v>386</v>
      </c>
      <c r="C2306" s="2">
        <v>45656</v>
      </c>
      <c r="D2306" t="s">
        <v>9</v>
      </c>
      <c r="E2306">
        <v>-342.73404915735267</v>
      </c>
      <c r="F2306">
        <v>0</v>
      </c>
      <c r="G2306">
        <v>6511.9469339896996</v>
      </c>
      <c r="H2306" t="str">
        <f t="shared" si="70"/>
        <v>2024-12</v>
      </c>
      <c r="I2306">
        <f t="shared" si="71"/>
        <v>11303.961560660524</v>
      </c>
    </row>
    <row r="2307" spans="1:9" x14ac:dyDescent="0.35">
      <c r="A2307" t="s">
        <v>280</v>
      </c>
      <c r="B2307" t="s">
        <v>386</v>
      </c>
      <c r="C2307" s="2">
        <v>45658</v>
      </c>
      <c r="D2307" t="s">
        <v>9</v>
      </c>
      <c r="E2307">
        <v>-325.59734669948512</v>
      </c>
      <c r="F2307">
        <v>0</v>
      </c>
      <c r="G2307">
        <v>6186.3495872902158</v>
      </c>
      <c r="H2307" t="str">
        <f t="shared" ref="H2307:H2370" si="72">TEXT(C2307,"yyyy-mm")</f>
        <v>2025-01</v>
      </c>
      <c r="I2307">
        <f t="shared" si="71"/>
        <v>11303.961560660524</v>
      </c>
    </row>
    <row r="2308" spans="1:9" x14ac:dyDescent="0.35">
      <c r="A2308" t="s">
        <v>287</v>
      </c>
      <c r="B2308" t="s">
        <v>221</v>
      </c>
      <c r="C2308" s="2">
        <v>45663</v>
      </c>
      <c r="D2308" t="s">
        <v>9</v>
      </c>
      <c r="E2308">
        <v>-309.3174793645108</v>
      </c>
      <c r="F2308">
        <v>0</v>
      </c>
      <c r="G2308">
        <v>5877.0321079257046</v>
      </c>
      <c r="H2308" t="str">
        <f t="shared" si="72"/>
        <v>2025-01</v>
      </c>
      <c r="I2308">
        <f t="shared" ref="I2308:I2371" si="73">I2307 + F2308</f>
        <v>11303.961560660524</v>
      </c>
    </row>
    <row r="2309" spans="1:9" x14ac:dyDescent="0.35">
      <c r="A2309" t="s">
        <v>287</v>
      </c>
      <c r="B2309" t="s">
        <v>434</v>
      </c>
      <c r="C2309" s="2">
        <v>45663</v>
      </c>
      <c r="D2309" t="s">
        <v>9</v>
      </c>
      <c r="E2309">
        <v>-293.85160539628532</v>
      </c>
      <c r="F2309">
        <v>0</v>
      </c>
      <c r="G2309">
        <v>5583.1805025294198</v>
      </c>
      <c r="H2309" t="str">
        <f t="shared" si="72"/>
        <v>2025-01</v>
      </c>
      <c r="I2309">
        <f t="shared" si="73"/>
        <v>11303.961560660524</v>
      </c>
    </row>
    <row r="2310" spans="1:9" x14ac:dyDescent="0.35">
      <c r="A2310" t="s">
        <v>10</v>
      </c>
      <c r="B2310" t="s">
        <v>35</v>
      </c>
      <c r="C2310" s="2">
        <v>45666</v>
      </c>
      <c r="D2310" t="s">
        <v>9</v>
      </c>
      <c r="E2310">
        <v>-279.15902512647102</v>
      </c>
      <c r="F2310">
        <v>0</v>
      </c>
      <c r="G2310">
        <v>5304.0214774029491</v>
      </c>
      <c r="H2310" t="str">
        <f t="shared" si="72"/>
        <v>2025-01</v>
      </c>
      <c r="I2310">
        <f t="shared" si="73"/>
        <v>11303.961560660524</v>
      </c>
    </row>
    <row r="2311" spans="1:9" x14ac:dyDescent="0.35">
      <c r="A2311" t="s">
        <v>10</v>
      </c>
      <c r="B2311" t="s">
        <v>52</v>
      </c>
      <c r="C2311" s="2">
        <v>45666</v>
      </c>
      <c r="D2311" t="s">
        <v>9</v>
      </c>
      <c r="E2311">
        <v>-265.20107387014752</v>
      </c>
      <c r="F2311">
        <v>0</v>
      </c>
      <c r="G2311">
        <v>5038.8204035328017</v>
      </c>
      <c r="H2311" t="str">
        <f t="shared" si="72"/>
        <v>2025-01</v>
      </c>
      <c r="I2311">
        <f t="shared" si="73"/>
        <v>11303.961560660524</v>
      </c>
    </row>
    <row r="2312" spans="1:9" x14ac:dyDescent="0.35">
      <c r="A2312" t="s">
        <v>10</v>
      </c>
      <c r="B2312" t="s">
        <v>53</v>
      </c>
      <c r="C2312" s="2">
        <v>45666</v>
      </c>
      <c r="D2312" t="s">
        <v>9</v>
      </c>
      <c r="E2312">
        <v>-251.94102017664011</v>
      </c>
      <c r="F2312">
        <v>0</v>
      </c>
      <c r="G2312">
        <v>4786.8793833561613</v>
      </c>
      <c r="H2312" t="str">
        <f t="shared" si="72"/>
        <v>2025-01</v>
      </c>
      <c r="I2312">
        <f t="shared" si="73"/>
        <v>11303.961560660524</v>
      </c>
    </row>
    <row r="2313" spans="1:9" x14ac:dyDescent="0.35">
      <c r="A2313" t="s">
        <v>280</v>
      </c>
      <c r="B2313" t="s">
        <v>386</v>
      </c>
      <c r="C2313" s="2">
        <v>45667</v>
      </c>
      <c r="D2313" t="s">
        <v>36</v>
      </c>
      <c r="E2313">
        <v>341.05562212764221</v>
      </c>
      <c r="F2313">
        <v>15.458275428157149</v>
      </c>
      <c r="G2313">
        <v>5127.9350054838033</v>
      </c>
      <c r="H2313" t="str">
        <f t="shared" si="72"/>
        <v>2025-01</v>
      </c>
      <c r="I2313">
        <f t="shared" si="73"/>
        <v>11319.41983608868</v>
      </c>
    </row>
    <row r="2314" spans="1:9" x14ac:dyDescent="0.35">
      <c r="A2314" t="s">
        <v>287</v>
      </c>
      <c r="B2314" t="s">
        <v>221</v>
      </c>
      <c r="C2314" s="2">
        <v>45668</v>
      </c>
      <c r="D2314" t="s">
        <v>36</v>
      </c>
      <c r="E2314">
        <v>294.76810949671147</v>
      </c>
      <c r="F2314">
        <v>-14.54936986779933</v>
      </c>
      <c r="G2314">
        <v>5422.7031149805143</v>
      </c>
      <c r="H2314" t="str">
        <f t="shared" si="72"/>
        <v>2025-01</v>
      </c>
      <c r="I2314">
        <f t="shared" si="73"/>
        <v>11304.87046622088</v>
      </c>
    </row>
    <row r="2315" spans="1:9" x14ac:dyDescent="0.35">
      <c r="A2315" t="s">
        <v>10</v>
      </c>
      <c r="B2315" t="s">
        <v>35</v>
      </c>
      <c r="C2315" s="2">
        <v>45668</v>
      </c>
      <c r="D2315" t="s">
        <v>36</v>
      </c>
      <c r="E2315">
        <v>278.65066436285122</v>
      </c>
      <c r="F2315">
        <v>-0.50836076361980531</v>
      </c>
      <c r="G2315">
        <v>5701.3537793433652</v>
      </c>
      <c r="H2315" t="str">
        <f t="shared" si="72"/>
        <v>2025-01</v>
      </c>
      <c r="I2315">
        <f t="shared" si="73"/>
        <v>11304.36210545726</v>
      </c>
    </row>
    <row r="2316" spans="1:9" x14ac:dyDescent="0.35">
      <c r="A2316" t="s">
        <v>10</v>
      </c>
      <c r="B2316" t="s">
        <v>52</v>
      </c>
      <c r="C2316" s="2">
        <v>45668</v>
      </c>
      <c r="D2316" t="s">
        <v>36</v>
      </c>
      <c r="E2316">
        <v>268.99703682749521</v>
      </c>
      <c r="F2316">
        <v>3.79596295734774</v>
      </c>
      <c r="G2316">
        <v>5970.3508161708614</v>
      </c>
      <c r="H2316" t="str">
        <f t="shared" si="72"/>
        <v>2025-01</v>
      </c>
      <c r="I2316">
        <f t="shared" si="73"/>
        <v>11308.158068414607</v>
      </c>
    </row>
    <row r="2317" spans="1:9" x14ac:dyDescent="0.35">
      <c r="A2317" t="s">
        <v>435</v>
      </c>
      <c r="B2317" t="s">
        <v>221</v>
      </c>
      <c r="C2317" s="2">
        <v>45670</v>
      </c>
      <c r="D2317" t="s">
        <v>9</v>
      </c>
      <c r="E2317">
        <v>-298.51754080854312</v>
      </c>
      <c r="F2317">
        <v>0</v>
      </c>
      <c r="G2317">
        <v>5671.8332753623172</v>
      </c>
      <c r="H2317" t="str">
        <f t="shared" si="72"/>
        <v>2025-01</v>
      </c>
      <c r="I2317">
        <f t="shared" si="73"/>
        <v>11308.158068414607</v>
      </c>
    </row>
    <row r="2318" spans="1:9" x14ac:dyDescent="0.35">
      <c r="A2318" t="s">
        <v>435</v>
      </c>
      <c r="B2318" t="s">
        <v>436</v>
      </c>
      <c r="C2318" s="2">
        <v>45670</v>
      </c>
      <c r="D2318" t="s">
        <v>9</v>
      </c>
      <c r="E2318">
        <v>-283.59166376811589</v>
      </c>
      <c r="F2318">
        <v>0</v>
      </c>
      <c r="G2318">
        <v>5388.2416115942005</v>
      </c>
      <c r="H2318" t="str">
        <f t="shared" si="72"/>
        <v>2025-01</v>
      </c>
      <c r="I2318">
        <f t="shared" si="73"/>
        <v>11308.158068414607</v>
      </c>
    </row>
    <row r="2319" spans="1:9" x14ac:dyDescent="0.35">
      <c r="A2319" t="s">
        <v>435</v>
      </c>
      <c r="B2319" t="s">
        <v>274</v>
      </c>
      <c r="C2319" s="2">
        <v>45670</v>
      </c>
      <c r="D2319" t="s">
        <v>9</v>
      </c>
      <c r="E2319">
        <v>-269.41208057971011</v>
      </c>
      <c r="F2319">
        <v>0</v>
      </c>
      <c r="G2319">
        <v>5118.8295310144913</v>
      </c>
      <c r="H2319" t="str">
        <f t="shared" si="72"/>
        <v>2025-01</v>
      </c>
      <c r="I2319">
        <f t="shared" si="73"/>
        <v>11308.158068414607</v>
      </c>
    </row>
    <row r="2320" spans="1:9" x14ac:dyDescent="0.35">
      <c r="A2320" t="s">
        <v>435</v>
      </c>
      <c r="B2320" t="s">
        <v>437</v>
      </c>
      <c r="C2320" s="2">
        <v>45670</v>
      </c>
      <c r="D2320" t="s">
        <v>9</v>
      </c>
      <c r="E2320">
        <v>-255.94147655072459</v>
      </c>
      <c r="F2320">
        <v>0</v>
      </c>
      <c r="G2320">
        <v>4862.8880544637668</v>
      </c>
      <c r="H2320" t="str">
        <f t="shared" si="72"/>
        <v>2025-01</v>
      </c>
      <c r="I2320">
        <f t="shared" si="73"/>
        <v>11308.158068414607</v>
      </c>
    </row>
    <row r="2321" spans="1:9" x14ac:dyDescent="0.35">
      <c r="A2321" t="s">
        <v>435</v>
      </c>
      <c r="B2321" t="s">
        <v>339</v>
      </c>
      <c r="C2321" s="2">
        <v>45670</v>
      </c>
      <c r="D2321" t="s">
        <v>9</v>
      </c>
      <c r="E2321">
        <v>-243.14440272318839</v>
      </c>
      <c r="F2321">
        <v>0</v>
      </c>
      <c r="G2321">
        <v>4619.7436517405786</v>
      </c>
      <c r="H2321" t="str">
        <f t="shared" si="72"/>
        <v>2025-01</v>
      </c>
      <c r="I2321">
        <f t="shared" si="73"/>
        <v>11308.158068414607</v>
      </c>
    </row>
    <row r="2322" spans="1:9" x14ac:dyDescent="0.35">
      <c r="A2322" t="s">
        <v>435</v>
      </c>
      <c r="B2322" t="s">
        <v>438</v>
      </c>
      <c r="C2322" s="2">
        <v>45670</v>
      </c>
      <c r="D2322" t="s">
        <v>9</v>
      </c>
      <c r="E2322">
        <v>-230.98718258702891</v>
      </c>
      <c r="F2322">
        <v>0</v>
      </c>
      <c r="G2322">
        <v>4388.7564691535499</v>
      </c>
      <c r="H2322" t="str">
        <f t="shared" si="72"/>
        <v>2025-01</v>
      </c>
      <c r="I2322">
        <f t="shared" si="73"/>
        <v>11308.158068414607</v>
      </c>
    </row>
    <row r="2323" spans="1:9" x14ac:dyDescent="0.35">
      <c r="A2323" t="s">
        <v>435</v>
      </c>
      <c r="B2323" t="s">
        <v>259</v>
      </c>
      <c r="C2323" s="2">
        <v>45670</v>
      </c>
      <c r="D2323" t="s">
        <v>9</v>
      </c>
      <c r="E2323">
        <v>-219.4378234576775</v>
      </c>
      <c r="F2323">
        <v>0</v>
      </c>
      <c r="G2323">
        <v>4169.318645695872</v>
      </c>
      <c r="H2323" t="str">
        <f t="shared" si="72"/>
        <v>2025-01</v>
      </c>
      <c r="I2323">
        <f t="shared" si="73"/>
        <v>11308.158068414607</v>
      </c>
    </row>
    <row r="2324" spans="1:9" x14ac:dyDescent="0.35">
      <c r="A2324" t="s">
        <v>435</v>
      </c>
      <c r="B2324" t="s">
        <v>259</v>
      </c>
      <c r="C2324" s="2">
        <v>45670</v>
      </c>
      <c r="D2324" t="s">
        <v>9</v>
      </c>
      <c r="E2324">
        <v>-208.46593228479361</v>
      </c>
      <c r="F2324">
        <v>0</v>
      </c>
      <c r="G2324">
        <v>3960.8527134110782</v>
      </c>
      <c r="H2324" t="str">
        <f t="shared" si="72"/>
        <v>2025-01</v>
      </c>
      <c r="I2324">
        <f t="shared" si="73"/>
        <v>11308.158068414607</v>
      </c>
    </row>
    <row r="2325" spans="1:9" x14ac:dyDescent="0.35">
      <c r="A2325" t="s">
        <v>435</v>
      </c>
      <c r="B2325" t="s">
        <v>154</v>
      </c>
      <c r="C2325" s="2">
        <v>45670</v>
      </c>
      <c r="D2325" t="s">
        <v>9</v>
      </c>
      <c r="E2325">
        <v>-198.04263567055389</v>
      </c>
      <c r="F2325">
        <v>0</v>
      </c>
      <c r="G2325">
        <v>3762.8100777405239</v>
      </c>
      <c r="H2325" t="str">
        <f t="shared" si="72"/>
        <v>2025-01</v>
      </c>
      <c r="I2325">
        <f t="shared" si="73"/>
        <v>11308.158068414607</v>
      </c>
    </row>
    <row r="2326" spans="1:9" x14ac:dyDescent="0.35">
      <c r="A2326" t="s">
        <v>435</v>
      </c>
      <c r="B2326" t="s">
        <v>439</v>
      </c>
      <c r="C2326" s="2">
        <v>45670</v>
      </c>
      <c r="D2326" t="s">
        <v>9</v>
      </c>
      <c r="E2326">
        <v>-188.1405038870262</v>
      </c>
      <c r="F2326">
        <v>0</v>
      </c>
      <c r="G2326">
        <v>3574.6695738534982</v>
      </c>
      <c r="H2326" t="str">
        <f t="shared" si="72"/>
        <v>2025-01</v>
      </c>
      <c r="I2326">
        <f t="shared" si="73"/>
        <v>11308.158068414607</v>
      </c>
    </row>
    <row r="2327" spans="1:9" x14ac:dyDescent="0.35">
      <c r="A2327" t="s">
        <v>10</v>
      </c>
      <c r="B2327" t="s">
        <v>53</v>
      </c>
      <c r="C2327" s="2">
        <v>45672</v>
      </c>
      <c r="D2327" t="s">
        <v>36</v>
      </c>
      <c r="E2327">
        <v>254.82882352554171</v>
      </c>
      <c r="F2327">
        <v>2.8878033489015991</v>
      </c>
      <c r="G2327">
        <v>3829.4983973790399</v>
      </c>
      <c r="H2327" t="str">
        <f t="shared" si="72"/>
        <v>2025-01</v>
      </c>
      <c r="I2327">
        <f t="shared" si="73"/>
        <v>11311.045871763508</v>
      </c>
    </row>
    <row r="2328" spans="1:9" x14ac:dyDescent="0.35">
      <c r="A2328" t="s">
        <v>58</v>
      </c>
      <c r="B2328" t="s">
        <v>253</v>
      </c>
      <c r="C2328" s="2">
        <v>45672</v>
      </c>
      <c r="D2328" t="s">
        <v>9</v>
      </c>
      <c r="E2328">
        <v>-191.47491986895199</v>
      </c>
      <c r="F2328">
        <v>0</v>
      </c>
      <c r="G2328">
        <v>3638.023477510088</v>
      </c>
      <c r="H2328" t="str">
        <f t="shared" si="72"/>
        <v>2025-01</v>
      </c>
      <c r="I2328">
        <f t="shared" si="73"/>
        <v>11311.045871763508</v>
      </c>
    </row>
    <row r="2329" spans="1:9" x14ac:dyDescent="0.35">
      <c r="A2329" t="s">
        <v>58</v>
      </c>
      <c r="B2329" t="s">
        <v>253</v>
      </c>
      <c r="C2329" s="2">
        <v>45672</v>
      </c>
      <c r="D2329" t="s">
        <v>9</v>
      </c>
      <c r="E2329">
        <v>-181.90117387550441</v>
      </c>
      <c r="F2329">
        <v>0</v>
      </c>
      <c r="G2329">
        <v>3456.1223036345841</v>
      </c>
      <c r="H2329" t="str">
        <f t="shared" si="72"/>
        <v>2025-01</v>
      </c>
      <c r="I2329">
        <f t="shared" si="73"/>
        <v>11311.045871763508</v>
      </c>
    </row>
    <row r="2330" spans="1:9" x14ac:dyDescent="0.35">
      <c r="A2330" t="s">
        <v>58</v>
      </c>
      <c r="B2330" t="s">
        <v>33</v>
      </c>
      <c r="C2330" s="2">
        <v>45672</v>
      </c>
      <c r="D2330" t="s">
        <v>9</v>
      </c>
      <c r="E2330">
        <v>-172.80611518172921</v>
      </c>
      <c r="F2330">
        <v>0</v>
      </c>
      <c r="G2330">
        <v>3283.316188452854</v>
      </c>
      <c r="H2330" t="str">
        <f t="shared" si="72"/>
        <v>2025-01</v>
      </c>
      <c r="I2330">
        <f t="shared" si="73"/>
        <v>11311.045871763508</v>
      </c>
    </row>
    <row r="2331" spans="1:9" x14ac:dyDescent="0.35">
      <c r="A2331" t="s">
        <v>58</v>
      </c>
      <c r="B2331" t="s">
        <v>253</v>
      </c>
      <c r="C2331" s="2">
        <v>45672</v>
      </c>
      <c r="D2331" t="s">
        <v>9</v>
      </c>
      <c r="E2331">
        <v>-164.1658094226427</v>
      </c>
      <c r="F2331">
        <v>0</v>
      </c>
      <c r="G2331">
        <v>3119.1503790302122</v>
      </c>
      <c r="H2331" t="str">
        <f t="shared" si="72"/>
        <v>2025-01</v>
      </c>
      <c r="I2331">
        <f t="shared" si="73"/>
        <v>11311.045871763508</v>
      </c>
    </row>
    <row r="2332" spans="1:9" x14ac:dyDescent="0.35">
      <c r="A2332" t="s">
        <v>58</v>
      </c>
      <c r="B2332" t="s">
        <v>354</v>
      </c>
      <c r="C2332" s="2">
        <v>45672</v>
      </c>
      <c r="D2332" t="s">
        <v>9</v>
      </c>
      <c r="E2332">
        <v>-155.95751895151059</v>
      </c>
      <c r="F2332">
        <v>0</v>
      </c>
      <c r="G2332">
        <v>2963.192860078701</v>
      </c>
      <c r="H2332" t="str">
        <f t="shared" si="72"/>
        <v>2025-01</v>
      </c>
      <c r="I2332">
        <f t="shared" si="73"/>
        <v>11311.045871763508</v>
      </c>
    </row>
    <row r="2333" spans="1:9" x14ac:dyDescent="0.35">
      <c r="A2333" t="s">
        <v>227</v>
      </c>
      <c r="B2333" t="s">
        <v>440</v>
      </c>
      <c r="C2333" s="2">
        <v>45672</v>
      </c>
      <c r="D2333" t="s">
        <v>9</v>
      </c>
      <c r="E2333">
        <v>-148.15964300393509</v>
      </c>
      <c r="F2333">
        <v>0</v>
      </c>
      <c r="G2333">
        <v>2815.0332170747661</v>
      </c>
      <c r="H2333" t="str">
        <f t="shared" si="72"/>
        <v>2025-01</v>
      </c>
      <c r="I2333">
        <f t="shared" si="73"/>
        <v>11311.045871763508</v>
      </c>
    </row>
    <row r="2334" spans="1:9" x14ac:dyDescent="0.35">
      <c r="A2334" t="s">
        <v>227</v>
      </c>
      <c r="B2334" t="s">
        <v>441</v>
      </c>
      <c r="C2334" s="2">
        <v>45672</v>
      </c>
      <c r="D2334" t="s">
        <v>9</v>
      </c>
      <c r="E2334">
        <v>-140.75166085373829</v>
      </c>
      <c r="F2334">
        <v>0</v>
      </c>
      <c r="G2334">
        <v>2674.281556221028</v>
      </c>
      <c r="H2334" t="str">
        <f t="shared" si="72"/>
        <v>2025-01</v>
      </c>
      <c r="I2334">
        <f t="shared" si="73"/>
        <v>11311.045871763508</v>
      </c>
    </row>
    <row r="2335" spans="1:9" x14ac:dyDescent="0.35">
      <c r="A2335" t="s">
        <v>227</v>
      </c>
      <c r="B2335" t="s">
        <v>442</v>
      </c>
      <c r="C2335" s="2">
        <v>45672</v>
      </c>
      <c r="D2335" t="s">
        <v>9</v>
      </c>
      <c r="E2335">
        <v>-133.7140778110514</v>
      </c>
      <c r="F2335">
        <v>0</v>
      </c>
      <c r="G2335">
        <v>2540.567478409976</v>
      </c>
      <c r="H2335" t="str">
        <f t="shared" si="72"/>
        <v>2025-01</v>
      </c>
      <c r="I2335">
        <f t="shared" si="73"/>
        <v>11311.045871763508</v>
      </c>
    </row>
    <row r="2336" spans="1:9" x14ac:dyDescent="0.35">
      <c r="A2336" t="s">
        <v>227</v>
      </c>
      <c r="B2336" t="s">
        <v>47</v>
      </c>
      <c r="C2336" s="2">
        <v>45672</v>
      </c>
      <c r="D2336" t="s">
        <v>9</v>
      </c>
      <c r="E2336">
        <v>-127.02837392049879</v>
      </c>
      <c r="F2336">
        <v>0</v>
      </c>
      <c r="G2336">
        <v>2413.5391044894768</v>
      </c>
      <c r="H2336" t="str">
        <f t="shared" si="72"/>
        <v>2025-01</v>
      </c>
      <c r="I2336">
        <f t="shared" si="73"/>
        <v>11311.045871763508</v>
      </c>
    </row>
    <row r="2337" spans="1:9" x14ac:dyDescent="0.35">
      <c r="A2337" t="s">
        <v>390</v>
      </c>
      <c r="B2337" t="s">
        <v>443</v>
      </c>
      <c r="C2337" s="2">
        <v>45673</v>
      </c>
      <c r="D2337" t="s">
        <v>9</v>
      </c>
      <c r="E2337">
        <v>-120.6769552244739</v>
      </c>
      <c r="F2337">
        <v>0</v>
      </c>
      <c r="G2337">
        <v>2292.8621492650041</v>
      </c>
      <c r="H2337" t="str">
        <f t="shared" si="72"/>
        <v>2025-01</v>
      </c>
      <c r="I2337">
        <f t="shared" si="73"/>
        <v>11311.045871763508</v>
      </c>
    </row>
    <row r="2338" spans="1:9" x14ac:dyDescent="0.35">
      <c r="A2338" t="s">
        <v>72</v>
      </c>
      <c r="B2338" t="s">
        <v>19</v>
      </c>
      <c r="C2338" s="2">
        <v>45673</v>
      </c>
      <c r="D2338" t="s">
        <v>9</v>
      </c>
      <c r="E2338">
        <v>-114.6431074632502</v>
      </c>
      <c r="F2338">
        <v>0</v>
      </c>
      <c r="G2338">
        <v>2178.219041801754</v>
      </c>
      <c r="H2338" t="str">
        <f t="shared" si="72"/>
        <v>2025-01</v>
      </c>
      <c r="I2338">
        <f t="shared" si="73"/>
        <v>11311.045871763508</v>
      </c>
    </row>
    <row r="2339" spans="1:9" x14ac:dyDescent="0.35">
      <c r="A2339" t="s">
        <v>72</v>
      </c>
      <c r="B2339" t="s">
        <v>249</v>
      </c>
      <c r="C2339" s="2">
        <v>45673</v>
      </c>
      <c r="D2339" t="s">
        <v>9</v>
      </c>
      <c r="E2339">
        <v>-108.9109520900877</v>
      </c>
      <c r="F2339">
        <v>0</v>
      </c>
      <c r="G2339">
        <v>2069.3080897116661</v>
      </c>
      <c r="H2339" t="str">
        <f t="shared" si="72"/>
        <v>2025-01</v>
      </c>
      <c r="I2339">
        <f t="shared" si="73"/>
        <v>11311.045871763508</v>
      </c>
    </row>
    <row r="2340" spans="1:9" x14ac:dyDescent="0.35">
      <c r="A2340" t="s">
        <v>272</v>
      </c>
      <c r="B2340" t="s">
        <v>124</v>
      </c>
      <c r="C2340" s="2">
        <v>45674</v>
      </c>
      <c r="D2340" t="s">
        <v>36</v>
      </c>
      <c r="E2340">
        <v>420.40346631635691</v>
      </c>
      <c r="F2340">
        <v>-7.4178276802030609</v>
      </c>
      <c r="G2340">
        <v>2489.7115560280231</v>
      </c>
      <c r="H2340" t="str">
        <f t="shared" si="72"/>
        <v>2025-01</v>
      </c>
      <c r="I2340">
        <f t="shared" si="73"/>
        <v>11303.628044083305</v>
      </c>
    </row>
    <row r="2341" spans="1:9" x14ac:dyDescent="0.35">
      <c r="A2341" t="s">
        <v>58</v>
      </c>
      <c r="B2341" t="s">
        <v>253</v>
      </c>
      <c r="C2341" s="2">
        <v>45674</v>
      </c>
      <c r="D2341" t="s">
        <v>36</v>
      </c>
      <c r="E2341">
        <v>192.73270300856899</v>
      </c>
      <c r="F2341">
        <v>1.257783139616947</v>
      </c>
      <c r="G2341">
        <v>2682.444259036592</v>
      </c>
      <c r="H2341" t="str">
        <f t="shared" si="72"/>
        <v>2025-01</v>
      </c>
      <c r="I2341">
        <f t="shared" si="73"/>
        <v>11304.885827222923</v>
      </c>
    </row>
    <row r="2342" spans="1:9" x14ac:dyDescent="0.35">
      <c r="A2342" t="s">
        <v>58</v>
      </c>
      <c r="B2342" t="s">
        <v>253</v>
      </c>
      <c r="C2342" s="2">
        <v>45675</v>
      </c>
      <c r="D2342" t="s">
        <v>36</v>
      </c>
      <c r="E2342">
        <v>185.36636183275891</v>
      </c>
      <c r="F2342">
        <v>3.4651879572545279</v>
      </c>
      <c r="G2342">
        <v>2867.8106208693512</v>
      </c>
      <c r="H2342" t="str">
        <f t="shared" si="72"/>
        <v>2025-01</v>
      </c>
      <c r="I2342">
        <f t="shared" si="73"/>
        <v>11308.351015180177</v>
      </c>
    </row>
    <row r="2343" spans="1:9" x14ac:dyDescent="0.35">
      <c r="A2343" t="s">
        <v>390</v>
      </c>
      <c r="B2343" t="s">
        <v>443</v>
      </c>
      <c r="C2343" s="2">
        <v>45675</v>
      </c>
      <c r="D2343" t="s">
        <v>36</v>
      </c>
      <c r="E2343">
        <v>122.6609232097056</v>
      </c>
      <c r="F2343">
        <v>1.9839679852317289</v>
      </c>
      <c r="G2343">
        <v>2990.4715440790569</v>
      </c>
      <c r="H2343" t="str">
        <f t="shared" si="72"/>
        <v>2025-01</v>
      </c>
      <c r="I2343">
        <f t="shared" si="73"/>
        <v>11310.334983165409</v>
      </c>
    </row>
    <row r="2344" spans="1:9" x14ac:dyDescent="0.35">
      <c r="A2344" t="s">
        <v>58</v>
      </c>
      <c r="B2344" t="s">
        <v>33</v>
      </c>
      <c r="C2344" s="2">
        <v>45675</v>
      </c>
      <c r="D2344" t="s">
        <v>36</v>
      </c>
      <c r="E2344">
        <v>161.74193822313251</v>
      </c>
      <c r="F2344">
        <v>-11.064176958596651</v>
      </c>
      <c r="G2344">
        <v>3152.2134823021888</v>
      </c>
      <c r="H2344" t="str">
        <f t="shared" si="72"/>
        <v>2025-01</v>
      </c>
      <c r="I2344">
        <f t="shared" si="73"/>
        <v>11299.270806206812</v>
      </c>
    </row>
    <row r="2345" spans="1:9" x14ac:dyDescent="0.35">
      <c r="A2345" t="s">
        <v>58</v>
      </c>
      <c r="B2345" t="s">
        <v>253</v>
      </c>
      <c r="C2345" s="2">
        <v>45676</v>
      </c>
      <c r="D2345" t="s">
        <v>36</v>
      </c>
      <c r="E2345">
        <v>167.2931415540649</v>
      </c>
      <c r="F2345">
        <v>3.1273321314222069</v>
      </c>
      <c r="G2345">
        <v>3319.506623856254</v>
      </c>
      <c r="H2345" t="str">
        <f t="shared" si="72"/>
        <v>2025-01</v>
      </c>
      <c r="I2345">
        <f t="shared" si="73"/>
        <v>11302.398138338234</v>
      </c>
    </row>
    <row r="2346" spans="1:9" x14ac:dyDescent="0.35">
      <c r="A2346" t="s">
        <v>353</v>
      </c>
      <c r="B2346" t="s">
        <v>355</v>
      </c>
      <c r="C2346" s="2">
        <v>45680</v>
      </c>
      <c r="D2346" t="s">
        <v>36</v>
      </c>
      <c r="E2346">
        <v>355.23949818139619</v>
      </c>
      <c r="F2346">
        <v>-44.50862738484102</v>
      </c>
      <c r="G2346">
        <v>3674.7461220376499</v>
      </c>
      <c r="H2346" t="str">
        <f t="shared" si="72"/>
        <v>2025-01</v>
      </c>
      <c r="I2346">
        <f t="shared" si="73"/>
        <v>11257.889510953393</v>
      </c>
    </row>
    <row r="2347" spans="1:9" x14ac:dyDescent="0.35">
      <c r="A2347" t="s">
        <v>353</v>
      </c>
      <c r="B2347" t="s">
        <v>232</v>
      </c>
      <c r="C2347" s="2">
        <v>45680</v>
      </c>
      <c r="D2347" t="s">
        <v>36</v>
      </c>
      <c r="E2347">
        <v>366.23233646065171</v>
      </c>
      <c r="F2347">
        <v>5.4596531371225296</v>
      </c>
      <c r="G2347">
        <v>4040.9784584983022</v>
      </c>
      <c r="H2347" t="str">
        <f t="shared" si="72"/>
        <v>2025-01</v>
      </c>
      <c r="I2347">
        <f t="shared" si="73"/>
        <v>11263.349164090516</v>
      </c>
    </row>
    <row r="2348" spans="1:9" x14ac:dyDescent="0.35">
      <c r="A2348" t="s">
        <v>353</v>
      </c>
      <c r="B2348" t="s">
        <v>386</v>
      </c>
      <c r="C2348" s="2">
        <v>45680</v>
      </c>
      <c r="D2348" t="s">
        <v>36</v>
      </c>
      <c r="E2348">
        <v>399.40954484019773</v>
      </c>
      <c r="F2348">
        <v>56.675495682845003</v>
      </c>
      <c r="G2348">
        <v>4440.3880033384994</v>
      </c>
      <c r="H2348" t="str">
        <f t="shared" si="72"/>
        <v>2025-01</v>
      </c>
      <c r="I2348">
        <f t="shared" si="73"/>
        <v>11320.02465977336</v>
      </c>
    </row>
    <row r="2349" spans="1:9" x14ac:dyDescent="0.35">
      <c r="A2349" t="s">
        <v>353</v>
      </c>
      <c r="B2349" t="s">
        <v>269</v>
      </c>
      <c r="C2349" s="2">
        <v>45680</v>
      </c>
      <c r="D2349" t="s">
        <v>36</v>
      </c>
      <c r="E2349">
        <v>538.39519928788548</v>
      </c>
      <c r="F2349">
        <v>47.609369754671597</v>
      </c>
      <c r="G2349">
        <v>4978.783202626385</v>
      </c>
      <c r="H2349" t="str">
        <f t="shared" si="72"/>
        <v>2025-01</v>
      </c>
      <c r="I2349">
        <f t="shared" si="73"/>
        <v>11367.634029528032</v>
      </c>
    </row>
    <row r="2350" spans="1:9" x14ac:dyDescent="0.35">
      <c r="A2350" t="s">
        <v>353</v>
      </c>
      <c r="B2350" t="s">
        <v>276</v>
      </c>
      <c r="C2350" s="2">
        <v>45680</v>
      </c>
      <c r="D2350" t="s">
        <v>36</v>
      </c>
      <c r="E2350">
        <v>556.32665765505794</v>
      </c>
      <c r="F2350">
        <v>12.51964432185696</v>
      </c>
      <c r="G2350">
        <v>5535.1098602814427</v>
      </c>
      <c r="H2350" t="str">
        <f t="shared" si="72"/>
        <v>2025-01</v>
      </c>
      <c r="I2350">
        <f t="shared" si="73"/>
        <v>11380.153673849889</v>
      </c>
    </row>
    <row r="2351" spans="1:9" x14ac:dyDescent="0.35">
      <c r="A2351" t="s">
        <v>353</v>
      </c>
      <c r="B2351" t="s">
        <v>124</v>
      </c>
      <c r="C2351" s="2">
        <v>45680</v>
      </c>
      <c r="D2351" t="s">
        <v>36</v>
      </c>
      <c r="E2351">
        <v>490.25961595434751</v>
      </c>
      <c r="F2351">
        <v>24.01307789779429</v>
      </c>
      <c r="G2351">
        <v>6025.36947623579</v>
      </c>
      <c r="H2351" t="str">
        <f t="shared" si="72"/>
        <v>2025-01</v>
      </c>
      <c r="I2351">
        <f t="shared" si="73"/>
        <v>11404.166751747684</v>
      </c>
    </row>
    <row r="2352" spans="1:9" x14ac:dyDescent="0.35">
      <c r="A2352" t="s">
        <v>353</v>
      </c>
      <c r="B2352" t="s">
        <v>92</v>
      </c>
      <c r="C2352" s="2">
        <v>45680</v>
      </c>
      <c r="D2352" t="s">
        <v>36</v>
      </c>
      <c r="E2352">
        <v>548.79331307250754</v>
      </c>
      <c r="F2352">
        <v>32.176650405966598</v>
      </c>
      <c r="G2352">
        <v>6574.1627893082978</v>
      </c>
      <c r="H2352" t="str">
        <f t="shared" si="72"/>
        <v>2025-01</v>
      </c>
      <c r="I2352">
        <f t="shared" si="73"/>
        <v>11436.34340215365</v>
      </c>
    </row>
    <row r="2353" spans="1:9" x14ac:dyDescent="0.35">
      <c r="A2353" t="s">
        <v>353</v>
      </c>
      <c r="B2353" t="s">
        <v>153</v>
      </c>
      <c r="C2353" s="2">
        <v>45680</v>
      </c>
      <c r="D2353" t="s">
        <v>36</v>
      </c>
      <c r="E2353">
        <v>474.28015890935927</v>
      </c>
      <c r="F2353">
        <v>31.345947755633741</v>
      </c>
      <c r="G2353">
        <v>7048.4429482176574</v>
      </c>
      <c r="H2353" t="str">
        <f t="shared" si="72"/>
        <v>2025-01</v>
      </c>
      <c r="I2353">
        <f t="shared" si="73"/>
        <v>11467.689349909284</v>
      </c>
    </row>
    <row r="2354" spans="1:9" x14ac:dyDescent="0.35">
      <c r="A2354" t="s">
        <v>353</v>
      </c>
      <c r="B2354" t="s">
        <v>433</v>
      </c>
      <c r="C2354" s="2">
        <v>45680</v>
      </c>
      <c r="D2354" t="s">
        <v>36</v>
      </c>
      <c r="E2354">
        <v>424.9491805965975</v>
      </c>
      <c r="F2354">
        <v>4.1616800005583059</v>
      </c>
      <c r="G2354">
        <v>7473.3921288142546</v>
      </c>
      <c r="H2354" t="str">
        <f t="shared" si="72"/>
        <v>2025-01</v>
      </c>
      <c r="I2354">
        <f t="shared" si="73"/>
        <v>11471.851029909842</v>
      </c>
    </row>
    <row r="2355" spans="1:9" x14ac:dyDescent="0.35">
      <c r="A2355" t="s">
        <v>353</v>
      </c>
      <c r="B2355" t="s">
        <v>104</v>
      </c>
      <c r="C2355" s="2">
        <v>45680</v>
      </c>
      <c r="D2355" t="s">
        <v>36</v>
      </c>
      <c r="E2355">
        <v>408.79968983987681</v>
      </c>
      <c r="F2355">
        <v>29.038970551951419</v>
      </c>
      <c r="G2355">
        <v>7882.1918186541316</v>
      </c>
      <c r="H2355" t="str">
        <f t="shared" si="72"/>
        <v>2025-01</v>
      </c>
      <c r="I2355">
        <f t="shared" si="73"/>
        <v>11500.890000461794</v>
      </c>
    </row>
    <row r="2356" spans="1:9" x14ac:dyDescent="0.35">
      <c r="A2356" t="s">
        <v>287</v>
      </c>
      <c r="B2356" t="s">
        <v>434</v>
      </c>
      <c r="C2356" s="2">
        <v>45683</v>
      </c>
      <c r="D2356" t="s">
        <v>36</v>
      </c>
      <c r="E2356">
        <v>331.35623563812322</v>
      </c>
      <c r="F2356">
        <v>37.504630241837958</v>
      </c>
      <c r="G2356">
        <v>8213.5480542922542</v>
      </c>
      <c r="H2356" t="str">
        <f t="shared" si="72"/>
        <v>2025-01</v>
      </c>
      <c r="I2356">
        <f t="shared" si="73"/>
        <v>11538.394630703631</v>
      </c>
    </row>
    <row r="2357" spans="1:9" x14ac:dyDescent="0.35">
      <c r="A2357" t="s">
        <v>86</v>
      </c>
      <c r="B2357" t="s">
        <v>87</v>
      </c>
      <c r="C2357" s="2">
        <v>45684</v>
      </c>
      <c r="D2357" t="s">
        <v>9</v>
      </c>
      <c r="E2357">
        <v>-410.67740271461281</v>
      </c>
      <c r="F2357">
        <v>0</v>
      </c>
      <c r="G2357">
        <v>7802.8706515776412</v>
      </c>
      <c r="H2357" t="str">
        <f t="shared" si="72"/>
        <v>2025-01</v>
      </c>
      <c r="I2357">
        <f t="shared" si="73"/>
        <v>11538.394630703631</v>
      </c>
    </row>
    <row r="2358" spans="1:9" x14ac:dyDescent="0.35">
      <c r="A2358" t="s">
        <v>174</v>
      </c>
      <c r="B2358" t="s">
        <v>31</v>
      </c>
      <c r="C2358" s="2">
        <v>45685</v>
      </c>
      <c r="D2358" t="s">
        <v>9</v>
      </c>
      <c r="E2358">
        <v>-390.14353257888212</v>
      </c>
      <c r="F2358">
        <v>0</v>
      </c>
      <c r="G2358">
        <v>7412.7271189987587</v>
      </c>
      <c r="H2358" t="str">
        <f t="shared" si="72"/>
        <v>2025-01</v>
      </c>
      <c r="I2358">
        <f t="shared" si="73"/>
        <v>11538.394630703631</v>
      </c>
    </row>
    <row r="2359" spans="1:9" x14ac:dyDescent="0.35">
      <c r="A2359" t="s">
        <v>353</v>
      </c>
      <c r="B2359" t="s">
        <v>399</v>
      </c>
      <c r="C2359" s="2">
        <v>45685</v>
      </c>
      <c r="D2359" t="s">
        <v>9</v>
      </c>
      <c r="E2359">
        <v>-370.63635594993798</v>
      </c>
      <c r="F2359">
        <v>0</v>
      </c>
      <c r="G2359">
        <v>7042.0907630488209</v>
      </c>
      <c r="H2359" t="str">
        <f t="shared" si="72"/>
        <v>2025-01</v>
      </c>
      <c r="I2359">
        <f t="shared" si="73"/>
        <v>11538.394630703631</v>
      </c>
    </row>
    <row r="2360" spans="1:9" x14ac:dyDescent="0.35">
      <c r="A2360" t="s">
        <v>353</v>
      </c>
      <c r="B2360" t="s">
        <v>153</v>
      </c>
      <c r="C2360" s="2">
        <v>45685</v>
      </c>
      <c r="D2360" t="s">
        <v>9</v>
      </c>
      <c r="E2360">
        <v>-352.10453815244108</v>
      </c>
      <c r="F2360">
        <v>0</v>
      </c>
      <c r="G2360">
        <v>6689.98622489638</v>
      </c>
      <c r="H2360" t="str">
        <f t="shared" si="72"/>
        <v>2025-01</v>
      </c>
      <c r="I2360">
        <f t="shared" si="73"/>
        <v>11538.394630703631</v>
      </c>
    </row>
    <row r="2361" spans="1:9" x14ac:dyDescent="0.35">
      <c r="A2361" t="s">
        <v>353</v>
      </c>
      <c r="B2361" t="s">
        <v>269</v>
      </c>
      <c r="C2361" s="2">
        <v>45685</v>
      </c>
      <c r="D2361" t="s">
        <v>9</v>
      </c>
      <c r="E2361">
        <v>-334.49931124481901</v>
      </c>
      <c r="F2361">
        <v>0</v>
      </c>
      <c r="G2361">
        <v>6355.4869136515608</v>
      </c>
      <c r="H2361" t="str">
        <f t="shared" si="72"/>
        <v>2025-01</v>
      </c>
      <c r="I2361">
        <f t="shared" si="73"/>
        <v>11538.394630703631</v>
      </c>
    </row>
    <row r="2362" spans="1:9" x14ac:dyDescent="0.35">
      <c r="A2362" t="s">
        <v>353</v>
      </c>
      <c r="B2362" t="s">
        <v>104</v>
      </c>
      <c r="C2362" s="2">
        <v>45685</v>
      </c>
      <c r="D2362" t="s">
        <v>9</v>
      </c>
      <c r="E2362">
        <v>-317.77434568257809</v>
      </c>
      <c r="F2362">
        <v>0</v>
      </c>
      <c r="G2362">
        <v>6037.7125679689834</v>
      </c>
      <c r="H2362" t="str">
        <f t="shared" si="72"/>
        <v>2025-01</v>
      </c>
      <c r="I2362">
        <f t="shared" si="73"/>
        <v>11538.394630703631</v>
      </c>
    </row>
    <row r="2363" spans="1:9" x14ac:dyDescent="0.35">
      <c r="A2363" t="s">
        <v>353</v>
      </c>
      <c r="B2363" t="s">
        <v>358</v>
      </c>
      <c r="C2363" s="2">
        <v>45685</v>
      </c>
      <c r="D2363" t="s">
        <v>9</v>
      </c>
      <c r="E2363">
        <v>-301.88562839844911</v>
      </c>
      <c r="F2363">
        <v>0</v>
      </c>
      <c r="G2363">
        <v>5735.8269395705338</v>
      </c>
      <c r="H2363" t="str">
        <f t="shared" si="72"/>
        <v>2025-01</v>
      </c>
      <c r="I2363">
        <f t="shared" si="73"/>
        <v>11538.394630703631</v>
      </c>
    </row>
    <row r="2364" spans="1:9" x14ac:dyDescent="0.35">
      <c r="A2364" t="s">
        <v>353</v>
      </c>
      <c r="B2364" t="s">
        <v>208</v>
      </c>
      <c r="C2364" s="2">
        <v>45685</v>
      </c>
      <c r="D2364" t="s">
        <v>9</v>
      </c>
      <c r="E2364">
        <v>-286.79134697852669</v>
      </c>
      <c r="F2364">
        <v>0</v>
      </c>
      <c r="G2364">
        <v>5449.0355925920067</v>
      </c>
      <c r="H2364" t="str">
        <f t="shared" si="72"/>
        <v>2025-01</v>
      </c>
      <c r="I2364">
        <f t="shared" si="73"/>
        <v>11538.394630703631</v>
      </c>
    </row>
    <row r="2365" spans="1:9" x14ac:dyDescent="0.35">
      <c r="A2365" t="s">
        <v>353</v>
      </c>
      <c r="B2365" t="s">
        <v>274</v>
      </c>
      <c r="C2365" s="2">
        <v>45685</v>
      </c>
      <c r="D2365" t="s">
        <v>9</v>
      </c>
      <c r="E2365">
        <v>-272.45177962960042</v>
      </c>
      <c r="F2365">
        <v>0</v>
      </c>
      <c r="G2365">
        <v>5176.5838129624062</v>
      </c>
      <c r="H2365" t="str">
        <f t="shared" si="72"/>
        <v>2025-01</v>
      </c>
      <c r="I2365">
        <f t="shared" si="73"/>
        <v>11538.394630703631</v>
      </c>
    </row>
    <row r="2366" spans="1:9" x14ac:dyDescent="0.35">
      <c r="A2366" t="s">
        <v>353</v>
      </c>
      <c r="B2366" t="s">
        <v>320</v>
      </c>
      <c r="C2366" s="2">
        <v>45685</v>
      </c>
      <c r="D2366" t="s">
        <v>9</v>
      </c>
      <c r="E2366">
        <v>-258.82919064812029</v>
      </c>
      <c r="F2366">
        <v>0</v>
      </c>
      <c r="G2366">
        <v>4917.7546223142863</v>
      </c>
      <c r="H2366" t="str">
        <f t="shared" si="72"/>
        <v>2025-01</v>
      </c>
      <c r="I2366">
        <f t="shared" si="73"/>
        <v>11538.394630703631</v>
      </c>
    </row>
    <row r="2367" spans="1:9" x14ac:dyDescent="0.35">
      <c r="A2367" t="s">
        <v>353</v>
      </c>
      <c r="B2367" t="s">
        <v>140</v>
      </c>
      <c r="C2367" s="2">
        <v>45685</v>
      </c>
      <c r="D2367" t="s">
        <v>9</v>
      </c>
      <c r="E2367">
        <v>-245.8877311157143</v>
      </c>
      <c r="F2367">
        <v>0</v>
      </c>
      <c r="G2367">
        <v>4671.8668911985724</v>
      </c>
      <c r="H2367" t="str">
        <f t="shared" si="72"/>
        <v>2025-01</v>
      </c>
      <c r="I2367">
        <f t="shared" si="73"/>
        <v>11538.394630703631</v>
      </c>
    </row>
    <row r="2368" spans="1:9" x14ac:dyDescent="0.35">
      <c r="A2368" t="s">
        <v>58</v>
      </c>
      <c r="B2368" t="s">
        <v>354</v>
      </c>
      <c r="C2368" s="2">
        <v>45686</v>
      </c>
      <c r="D2368" t="s">
        <v>36</v>
      </c>
      <c r="E2368">
        <v>164.05500509127219</v>
      </c>
      <c r="F2368">
        <v>8.0974861397616564</v>
      </c>
      <c r="G2368">
        <v>4835.9218962898449</v>
      </c>
      <c r="H2368" t="str">
        <f t="shared" si="72"/>
        <v>2025-01</v>
      </c>
      <c r="I2368">
        <f t="shared" si="73"/>
        <v>11546.492116843392</v>
      </c>
    </row>
    <row r="2369" spans="1:9" x14ac:dyDescent="0.35">
      <c r="A2369" t="s">
        <v>444</v>
      </c>
      <c r="B2369" t="s">
        <v>153</v>
      </c>
      <c r="C2369" s="2">
        <v>45686</v>
      </c>
      <c r="D2369" t="s">
        <v>9</v>
      </c>
      <c r="E2369">
        <v>-241.79609481449219</v>
      </c>
      <c r="F2369">
        <v>0</v>
      </c>
      <c r="G2369">
        <v>4594.125801475353</v>
      </c>
      <c r="H2369" t="str">
        <f t="shared" si="72"/>
        <v>2025-01</v>
      </c>
      <c r="I2369">
        <f t="shared" si="73"/>
        <v>11546.492116843392</v>
      </c>
    </row>
    <row r="2370" spans="1:9" x14ac:dyDescent="0.35">
      <c r="A2370" t="s">
        <v>444</v>
      </c>
      <c r="B2370" t="s">
        <v>432</v>
      </c>
      <c r="C2370" s="2">
        <v>45686</v>
      </c>
      <c r="D2370" t="s">
        <v>9</v>
      </c>
      <c r="E2370">
        <v>-229.70629007376769</v>
      </c>
      <c r="F2370">
        <v>0</v>
      </c>
      <c r="G2370">
        <v>4364.4195114015856</v>
      </c>
      <c r="H2370" t="str">
        <f t="shared" si="72"/>
        <v>2025-01</v>
      </c>
      <c r="I2370">
        <f t="shared" si="73"/>
        <v>11546.492116843392</v>
      </c>
    </row>
    <row r="2371" spans="1:9" x14ac:dyDescent="0.35">
      <c r="A2371" t="s">
        <v>444</v>
      </c>
      <c r="B2371" t="s">
        <v>143</v>
      </c>
      <c r="C2371" s="2">
        <v>45686</v>
      </c>
      <c r="D2371" t="s">
        <v>9</v>
      </c>
      <c r="E2371">
        <v>-218.2209755700793</v>
      </c>
      <c r="F2371">
        <v>0</v>
      </c>
      <c r="G2371">
        <v>4146.198535831506</v>
      </c>
      <c r="H2371" t="str">
        <f t="shared" ref="H2371:H2434" si="74">TEXT(C2371,"yyyy-mm")</f>
        <v>2025-01</v>
      </c>
      <c r="I2371">
        <f t="shared" si="73"/>
        <v>11546.492116843392</v>
      </c>
    </row>
    <row r="2372" spans="1:9" x14ac:dyDescent="0.35">
      <c r="A2372" t="s">
        <v>280</v>
      </c>
      <c r="B2372" t="s">
        <v>445</v>
      </c>
      <c r="C2372" s="2">
        <v>45688</v>
      </c>
      <c r="D2372" t="s">
        <v>9</v>
      </c>
      <c r="E2372">
        <v>-207.30992679157529</v>
      </c>
      <c r="F2372">
        <v>0</v>
      </c>
      <c r="G2372">
        <v>3938.888609039931</v>
      </c>
      <c r="H2372" t="str">
        <f t="shared" si="74"/>
        <v>2025-01</v>
      </c>
      <c r="I2372">
        <f t="shared" ref="I2372:I2435" si="75">I2371 + F2372</f>
        <v>11546.492116843392</v>
      </c>
    </row>
    <row r="2373" spans="1:9" x14ac:dyDescent="0.35">
      <c r="A2373" t="s">
        <v>280</v>
      </c>
      <c r="B2373" t="s">
        <v>446</v>
      </c>
      <c r="C2373" s="2">
        <v>45688</v>
      </c>
      <c r="D2373" t="s">
        <v>9</v>
      </c>
      <c r="E2373">
        <v>-196.94443045199651</v>
      </c>
      <c r="F2373">
        <v>0</v>
      </c>
      <c r="G2373">
        <v>3741.9441785879339</v>
      </c>
      <c r="H2373" t="str">
        <f t="shared" si="74"/>
        <v>2025-01</v>
      </c>
      <c r="I2373">
        <f t="shared" si="75"/>
        <v>11546.492116843392</v>
      </c>
    </row>
    <row r="2374" spans="1:9" x14ac:dyDescent="0.35">
      <c r="A2374" t="s">
        <v>280</v>
      </c>
      <c r="B2374" t="s">
        <v>447</v>
      </c>
      <c r="C2374" s="2">
        <v>45688</v>
      </c>
      <c r="D2374" t="s">
        <v>9</v>
      </c>
      <c r="E2374">
        <v>-187.09720892939669</v>
      </c>
      <c r="F2374">
        <v>0</v>
      </c>
      <c r="G2374">
        <v>3554.8469696585371</v>
      </c>
      <c r="H2374" t="str">
        <f t="shared" si="74"/>
        <v>2025-01</v>
      </c>
      <c r="I2374">
        <f t="shared" si="75"/>
        <v>11546.492116843392</v>
      </c>
    </row>
    <row r="2375" spans="1:9" x14ac:dyDescent="0.35">
      <c r="A2375" t="s">
        <v>280</v>
      </c>
      <c r="B2375" t="s">
        <v>448</v>
      </c>
      <c r="C2375" s="2">
        <v>45688</v>
      </c>
      <c r="D2375" t="s">
        <v>9</v>
      </c>
      <c r="E2375">
        <v>-177.7423484829269</v>
      </c>
      <c r="F2375">
        <v>0</v>
      </c>
      <c r="G2375">
        <v>3377.1046211756102</v>
      </c>
      <c r="H2375" t="str">
        <f t="shared" si="74"/>
        <v>2025-01</v>
      </c>
      <c r="I2375">
        <f t="shared" si="75"/>
        <v>11546.492116843392</v>
      </c>
    </row>
    <row r="2376" spans="1:9" x14ac:dyDescent="0.35">
      <c r="A2376" t="s">
        <v>280</v>
      </c>
      <c r="B2376" t="s">
        <v>354</v>
      </c>
      <c r="C2376" s="2">
        <v>45688</v>
      </c>
      <c r="D2376" t="s">
        <v>9</v>
      </c>
      <c r="E2376">
        <v>-168.8552310587805</v>
      </c>
      <c r="F2376">
        <v>0</v>
      </c>
      <c r="G2376">
        <v>3208.24939011683</v>
      </c>
      <c r="H2376" t="str">
        <f t="shared" si="74"/>
        <v>2025-01</v>
      </c>
      <c r="I2376">
        <f t="shared" si="75"/>
        <v>11546.492116843392</v>
      </c>
    </row>
    <row r="2377" spans="1:9" x14ac:dyDescent="0.35">
      <c r="A2377" t="s">
        <v>280</v>
      </c>
      <c r="B2377" t="s">
        <v>449</v>
      </c>
      <c r="C2377" s="2">
        <v>45688</v>
      </c>
      <c r="D2377" t="s">
        <v>9</v>
      </c>
      <c r="E2377">
        <v>-160.4124695058415</v>
      </c>
      <c r="F2377">
        <v>0</v>
      </c>
      <c r="G2377">
        <v>3047.8369206109878</v>
      </c>
      <c r="H2377" t="str">
        <f t="shared" si="74"/>
        <v>2025-01</v>
      </c>
      <c r="I2377">
        <f t="shared" si="75"/>
        <v>11546.492116843392</v>
      </c>
    </row>
    <row r="2378" spans="1:9" x14ac:dyDescent="0.35">
      <c r="A2378" t="s">
        <v>280</v>
      </c>
      <c r="B2378" t="s">
        <v>384</v>
      </c>
      <c r="C2378" s="2">
        <v>45688</v>
      </c>
      <c r="D2378" t="s">
        <v>9</v>
      </c>
      <c r="E2378">
        <v>-152.3918460305494</v>
      </c>
      <c r="F2378">
        <v>0</v>
      </c>
      <c r="G2378">
        <v>2895.4450745804388</v>
      </c>
      <c r="H2378" t="str">
        <f t="shared" si="74"/>
        <v>2025-01</v>
      </c>
      <c r="I2378">
        <f t="shared" si="75"/>
        <v>11546.492116843392</v>
      </c>
    </row>
    <row r="2379" spans="1:9" x14ac:dyDescent="0.35">
      <c r="A2379" t="s">
        <v>280</v>
      </c>
      <c r="B2379" t="s">
        <v>354</v>
      </c>
      <c r="C2379" s="2">
        <v>45688</v>
      </c>
      <c r="D2379" t="s">
        <v>9</v>
      </c>
      <c r="E2379">
        <v>-144.77225372902191</v>
      </c>
      <c r="F2379">
        <v>0</v>
      </c>
      <c r="G2379">
        <v>2750.6728208514169</v>
      </c>
      <c r="H2379" t="str">
        <f t="shared" si="74"/>
        <v>2025-01</v>
      </c>
      <c r="I2379">
        <f t="shared" si="75"/>
        <v>11546.492116843392</v>
      </c>
    </row>
    <row r="2380" spans="1:9" x14ac:dyDescent="0.35">
      <c r="A2380" t="s">
        <v>280</v>
      </c>
      <c r="B2380" t="s">
        <v>447</v>
      </c>
      <c r="C2380" s="2">
        <v>45688</v>
      </c>
      <c r="D2380" t="s">
        <v>9</v>
      </c>
      <c r="E2380">
        <v>-137.53364104257079</v>
      </c>
      <c r="F2380">
        <v>0</v>
      </c>
      <c r="G2380">
        <v>2613.1391798088462</v>
      </c>
      <c r="H2380" t="str">
        <f t="shared" si="74"/>
        <v>2025-01</v>
      </c>
      <c r="I2380">
        <f t="shared" si="75"/>
        <v>11546.492116843392</v>
      </c>
    </row>
    <row r="2381" spans="1:9" x14ac:dyDescent="0.35">
      <c r="A2381" t="s">
        <v>280</v>
      </c>
      <c r="B2381" t="s">
        <v>448</v>
      </c>
      <c r="C2381" s="2">
        <v>45688</v>
      </c>
      <c r="D2381" t="s">
        <v>9</v>
      </c>
      <c r="E2381">
        <v>-130.65695899044229</v>
      </c>
      <c r="F2381">
        <v>0</v>
      </c>
      <c r="G2381">
        <v>2482.4822208184041</v>
      </c>
      <c r="H2381" t="str">
        <f t="shared" si="74"/>
        <v>2025-01</v>
      </c>
      <c r="I2381">
        <f t="shared" si="75"/>
        <v>11546.492116843392</v>
      </c>
    </row>
    <row r="2382" spans="1:9" x14ac:dyDescent="0.35">
      <c r="A2382" t="s">
        <v>435</v>
      </c>
      <c r="B2382" t="s">
        <v>436</v>
      </c>
      <c r="C2382" s="2">
        <v>45689</v>
      </c>
      <c r="D2382" t="s">
        <v>36</v>
      </c>
      <c r="E2382">
        <v>272.28781346045361</v>
      </c>
      <c r="F2382">
        <v>-11.303850307662289</v>
      </c>
      <c r="G2382">
        <v>2754.7700342788571</v>
      </c>
      <c r="H2382" t="str">
        <f t="shared" si="74"/>
        <v>2025-02</v>
      </c>
      <c r="I2382">
        <f t="shared" si="75"/>
        <v>11535.18826653573</v>
      </c>
    </row>
    <row r="2383" spans="1:9" x14ac:dyDescent="0.35">
      <c r="A2383" t="s">
        <v>280</v>
      </c>
      <c r="B2383" t="s">
        <v>354</v>
      </c>
      <c r="C2383" s="2">
        <v>45689</v>
      </c>
      <c r="D2383" t="s">
        <v>36</v>
      </c>
      <c r="E2383">
        <v>142.95694972430809</v>
      </c>
      <c r="F2383">
        <v>-1.815304004713852</v>
      </c>
      <c r="G2383">
        <v>2897.7269840031649</v>
      </c>
      <c r="H2383" t="str">
        <f t="shared" si="74"/>
        <v>2025-02</v>
      </c>
      <c r="I2383">
        <f t="shared" si="75"/>
        <v>11533.372962531015</v>
      </c>
    </row>
    <row r="2384" spans="1:9" x14ac:dyDescent="0.35">
      <c r="A2384" t="s">
        <v>280</v>
      </c>
      <c r="B2384" t="s">
        <v>449</v>
      </c>
      <c r="C2384" s="2">
        <v>45689</v>
      </c>
      <c r="D2384" t="s">
        <v>36</v>
      </c>
      <c r="E2384">
        <v>159.44392568765531</v>
      </c>
      <c r="F2384">
        <v>-0.96854381818619117</v>
      </c>
      <c r="G2384">
        <v>3057.1709096908212</v>
      </c>
      <c r="H2384" t="str">
        <f t="shared" si="74"/>
        <v>2025-02</v>
      </c>
      <c r="I2384">
        <f t="shared" si="75"/>
        <v>11532.404418712829</v>
      </c>
    </row>
    <row r="2385" spans="1:9" x14ac:dyDescent="0.35">
      <c r="A2385" t="s">
        <v>280</v>
      </c>
      <c r="B2385" t="s">
        <v>448</v>
      </c>
      <c r="C2385" s="2">
        <v>45689</v>
      </c>
      <c r="D2385" t="s">
        <v>36</v>
      </c>
      <c r="E2385">
        <v>173.45467713829831</v>
      </c>
      <c r="F2385">
        <v>-4.2876713446286203</v>
      </c>
      <c r="G2385">
        <v>3230.6255868291191</v>
      </c>
      <c r="H2385" t="str">
        <f t="shared" si="74"/>
        <v>2025-02</v>
      </c>
      <c r="I2385">
        <f t="shared" si="75"/>
        <v>11528.1167473682</v>
      </c>
    </row>
    <row r="2386" spans="1:9" x14ac:dyDescent="0.35">
      <c r="A2386" t="s">
        <v>280</v>
      </c>
      <c r="B2386" t="s">
        <v>446</v>
      </c>
      <c r="C2386" s="2">
        <v>45689</v>
      </c>
      <c r="D2386" t="s">
        <v>36</v>
      </c>
      <c r="E2386">
        <v>193.83757834754681</v>
      </c>
      <c r="F2386">
        <v>-3.1068521044497861</v>
      </c>
      <c r="G2386">
        <v>3424.4631651766658</v>
      </c>
      <c r="H2386" t="str">
        <f t="shared" si="74"/>
        <v>2025-02</v>
      </c>
      <c r="I2386">
        <f t="shared" si="75"/>
        <v>11525.009895263751</v>
      </c>
    </row>
    <row r="2387" spans="1:9" x14ac:dyDescent="0.35">
      <c r="A2387" t="s">
        <v>435</v>
      </c>
      <c r="B2387" t="s">
        <v>438</v>
      </c>
      <c r="C2387" s="2">
        <v>45689</v>
      </c>
      <c r="D2387" t="s">
        <v>36</v>
      </c>
      <c r="E2387">
        <v>231.08515581721031</v>
      </c>
      <c r="F2387">
        <v>9.7973230181395365E-2</v>
      </c>
      <c r="G2387">
        <v>3655.5483209938761</v>
      </c>
      <c r="H2387" t="str">
        <f t="shared" si="74"/>
        <v>2025-02</v>
      </c>
      <c r="I2387">
        <f t="shared" si="75"/>
        <v>11525.107868493933</v>
      </c>
    </row>
    <row r="2388" spans="1:9" x14ac:dyDescent="0.35">
      <c r="A2388" t="s">
        <v>435</v>
      </c>
      <c r="B2388" t="s">
        <v>439</v>
      </c>
      <c r="C2388" s="2">
        <v>45689</v>
      </c>
      <c r="D2388" t="s">
        <v>36</v>
      </c>
      <c r="E2388">
        <v>193.94022198814901</v>
      </c>
      <c r="F2388">
        <v>5.7997181011227781</v>
      </c>
      <c r="G2388">
        <v>3849.4885429820251</v>
      </c>
      <c r="H2388" t="str">
        <f t="shared" si="74"/>
        <v>2025-02</v>
      </c>
      <c r="I2388">
        <f t="shared" si="75"/>
        <v>11530.907586595056</v>
      </c>
    </row>
    <row r="2389" spans="1:9" x14ac:dyDescent="0.35">
      <c r="A2389" t="s">
        <v>435</v>
      </c>
      <c r="B2389" t="s">
        <v>274</v>
      </c>
      <c r="C2389" s="2">
        <v>45689</v>
      </c>
      <c r="D2389" t="s">
        <v>36</v>
      </c>
      <c r="E2389">
        <v>293.44434662804008</v>
      </c>
      <c r="F2389">
        <v>24.03226604833003</v>
      </c>
      <c r="G2389">
        <v>4142.9328896100651</v>
      </c>
      <c r="H2389" t="str">
        <f t="shared" si="74"/>
        <v>2025-02</v>
      </c>
      <c r="I2389">
        <f t="shared" si="75"/>
        <v>11554.939852643387</v>
      </c>
    </row>
    <row r="2390" spans="1:9" x14ac:dyDescent="0.35">
      <c r="A2390" t="s">
        <v>435</v>
      </c>
      <c r="B2390" t="s">
        <v>221</v>
      </c>
      <c r="C2390" s="2">
        <v>45689</v>
      </c>
      <c r="D2390" t="s">
        <v>36</v>
      </c>
      <c r="E2390">
        <v>288.50025320327052</v>
      </c>
      <c r="F2390">
        <v>-10.0172876052726</v>
      </c>
      <c r="G2390">
        <v>4431.4331428133364</v>
      </c>
      <c r="H2390" t="str">
        <f t="shared" si="74"/>
        <v>2025-02</v>
      </c>
      <c r="I2390">
        <f t="shared" si="75"/>
        <v>11544.922565038114</v>
      </c>
    </row>
    <row r="2391" spans="1:9" x14ac:dyDescent="0.35">
      <c r="A2391" t="s">
        <v>435</v>
      </c>
      <c r="B2391" t="s">
        <v>154</v>
      </c>
      <c r="C2391" s="2">
        <v>45689</v>
      </c>
      <c r="D2391" t="s">
        <v>36</v>
      </c>
      <c r="E2391">
        <v>202.83546049603839</v>
      </c>
      <c r="F2391">
        <v>4.7928248254845016</v>
      </c>
      <c r="G2391">
        <v>4634.2686033093742</v>
      </c>
      <c r="H2391" t="str">
        <f t="shared" si="74"/>
        <v>2025-02</v>
      </c>
      <c r="I2391">
        <f t="shared" si="75"/>
        <v>11549.715389863599</v>
      </c>
    </row>
    <row r="2392" spans="1:9" x14ac:dyDescent="0.35">
      <c r="A2392" t="s">
        <v>280</v>
      </c>
      <c r="B2392" t="s">
        <v>448</v>
      </c>
      <c r="C2392" s="2">
        <v>45689</v>
      </c>
      <c r="D2392" t="s">
        <v>36</v>
      </c>
      <c r="E2392">
        <v>127.5051265553406</v>
      </c>
      <c r="F2392">
        <v>-3.151832435101682</v>
      </c>
      <c r="G2392">
        <v>4761.7737298647144</v>
      </c>
      <c r="H2392" t="str">
        <f t="shared" si="74"/>
        <v>2025-02</v>
      </c>
      <c r="I2392">
        <f t="shared" si="75"/>
        <v>11546.563557428497</v>
      </c>
    </row>
    <row r="2393" spans="1:9" x14ac:dyDescent="0.35">
      <c r="A2393" t="s">
        <v>435</v>
      </c>
      <c r="B2393" t="s">
        <v>259</v>
      </c>
      <c r="C2393" s="2">
        <v>45689</v>
      </c>
      <c r="D2393" t="s">
        <v>36</v>
      </c>
      <c r="E2393">
        <v>240.1807015520028</v>
      </c>
      <c r="F2393">
        <v>20.742878094325309</v>
      </c>
      <c r="G2393">
        <v>5001.9544314167169</v>
      </c>
      <c r="H2393" t="str">
        <f t="shared" si="74"/>
        <v>2025-02</v>
      </c>
      <c r="I2393">
        <f t="shared" si="75"/>
        <v>11567.306435522822</v>
      </c>
    </row>
    <row r="2394" spans="1:9" x14ac:dyDescent="0.35">
      <c r="A2394" t="s">
        <v>435</v>
      </c>
      <c r="B2394" t="s">
        <v>339</v>
      </c>
      <c r="C2394" s="2">
        <v>45689</v>
      </c>
      <c r="D2394" t="s">
        <v>36</v>
      </c>
      <c r="E2394">
        <v>258.51474586585442</v>
      </c>
      <c r="F2394">
        <v>15.370343142666</v>
      </c>
      <c r="G2394">
        <v>5260.4691772825718</v>
      </c>
      <c r="H2394" t="str">
        <f t="shared" si="74"/>
        <v>2025-02</v>
      </c>
      <c r="I2394">
        <f t="shared" si="75"/>
        <v>11582.676778665487</v>
      </c>
    </row>
    <row r="2395" spans="1:9" x14ac:dyDescent="0.35">
      <c r="A2395" t="s">
        <v>435</v>
      </c>
      <c r="B2395" t="s">
        <v>437</v>
      </c>
      <c r="C2395" s="2">
        <v>45689</v>
      </c>
      <c r="D2395" t="s">
        <v>36</v>
      </c>
      <c r="E2395">
        <v>277.2253863023596</v>
      </c>
      <c r="F2395">
        <v>21.283909751635012</v>
      </c>
      <c r="G2395">
        <v>5537.6945635849324</v>
      </c>
      <c r="H2395" t="str">
        <f t="shared" si="74"/>
        <v>2025-02</v>
      </c>
      <c r="I2395">
        <f t="shared" si="75"/>
        <v>11603.960688417123</v>
      </c>
    </row>
    <row r="2396" spans="1:9" x14ac:dyDescent="0.35">
      <c r="A2396" t="s">
        <v>435</v>
      </c>
      <c r="B2396" t="s">
        <v>259</v>
      </c>
      <c r="C2396" s="2">
        <v>45689</v>
      </c>
      <c r="D2396" t="s">
        <v>36</v>
      </c>
      <c r="E2396">
        <v>228.17166647440271</v>
      </c>
      <c r="F2396">
        <v>19.70573418960905</v>
      </c>
      <c r="G2396">
        <v>5765.8662300593342</v>
      </c>
      <c r="H2396" t="str">
        <f t="shared" si="74"/>
        <v>2025-02</v>
      </c>
      <c r="I2396">
        <f t="shared" si="75"/>
        <v>11623.666422606731</v>
      </c>
    </row>
    <row r="2397" spans="1:9" x14ac:dyDescent="0.35">
      <c r="A2397" t="s">
        <v>280</v>
      </c>
      <c r="B2397" t="s">
        <v>445</v>
      </c>
      <c r="C2397" s="2">
        <v>45689</v>
      </c>
      <c r="D2397" t="s">
        <v>36</v>
      </c>
      <c r="E2397">
        <v>200.45992952250481</v>
      </c>
      <c r="F2397">
        <v>-6.8499972690705704</v>
      </c>
      <c r="G2397">
        <v>5966.3261595818394</v>
      </c>
      <c r="H2397" t="str">
        <f t="shared" si="74"/>
        <v>2025-02</v>
      </c>
      <c r="I2397">
        <f t="shared" si="75"/>
        <v>11616.816425337662</v>
      </c>
    </row>
    <row r="2398" spans="1:9" x14ac:dyDescent="0.35">
      <c r="A2398" t="s">
        <v>280</v>
      </c>
      <c r="B2398" t="s">
        <v>447</v>
      </c>
      <c r="C2398" s="2">
        <v>45689</v>
      </c>
      <c r="D2398" t="s">
        <v>36</v>
      </c>
      <c r="E2398">
        <v>190.9251566471896</v>
      </c>
      <c r="F2398">
        <v>3.8279477177928531</v>
      </c>
      <c r="G2398">
        <v>6157.2513162290279</v>
      </c>
      <c r="H2398" t="str">
        <f t="shared" si="74"/>
        <v>2025-02</v>
      </c>
      <c r="I2398">
        <f t="shared" si="75"/>
        <v>11620.644373055455</v>
      </c>
    </row>
    <row r="2399" spans="1:9" x14ac:dyDescent="0.35">
      <c r="A2399" t="s">
        <v>280</v>
      </c>
      <c r="B2399" t="s">
        <v>354</v>
      </c>
      <c r="C2399" s="2">
        <v>45689</v>
      </c>
      <c r="D2399" t="s">
        <v>36</v>
      </c>
      <c r="E2399">
        <v>166.7379498169507</v>
      </c>
      <c r="F2399">
        <v>-2.1172812418298288</v>
      </c>
      <c r="G2399">
        <v>6323.9892660459782</v>
      </c>
      <c r="H2399" t="str">
        <f t="shared" si="74"/>
        <v>2025-02</v>
      </c>
      <c r="I2399">
        <f t="shared" si="75"/>
        <v>11618.527091813625</v>
      </c>
    </row>
    <row r="2400" spans="1:9" x14ac:dyDescent="0.35">
      <c r="A2400" t="s">
        <v>280</v>
      </c>
      <c r="B2400" t="s">
        <v>384</v>
      </c>
      <c r="C2400" s="2">
        <v>45689</v>
      </c>
      <c r="D2400" t="s">
        <v>36</v>
      </c>
      <c r="E2400">
        <v>147.22876442251189</v>
      </c>
      <c r="F2400">
        <v>-5.1630816080375439</v>
      </c>
      <c r="G2400">
        <v>6471.2180304684898</v>
      </c>
      <c r="H2400" t="str">
        <f t="shared" si="74"/>
        <v>2025-02</v>
      </c>
      <c r="I2400">
        <f t="shared" si="75"/>
        <v>11613.364010205587</v>
      </c>
    </row>
    <row r="2401" spans="1:9" x14ac:dyDescent="0.35">
      <c r="A2401" t="s">
        <v>280</v>
      </c>
      <c r="B2401" t="s">
        <v>447</v>
      </c>
      <c r="C2401" s="2">
        <v>45689</v>
      </c>
      <c r="D2401" t="s">
        <v>36</v>
      </c>
      <c r="E2401">
        <v>140.34753436765689</v>
      </c>
      <c r="F2401">
        <v>2.813893325086013</v>
      </c>
      <c r="G2401">
        <v>6611.5655648361462</v>
      </c>
      <c r="H2401" t="str">
        <f t="shared" si="74"/>
        <v>2025-02</v>
      </c>
      <c r="I2401">
        <f t="shared" si="75"/>
        <v>11616.177903530674</v>
      </c>
    </row>
    <row r="2402" spans="1:9" x14ac:dyDescent="0.35">
      <c r="A2402" t="s">
        <v>227</v>
      </c>
      <c r="B2402" t="s">
        <v>47</v>
      </c>
      <c r="C2402" s="2">
        <v>45694</v>
      </c>
      <c r="D2402" t="s">
        <v>36</v>
      </c>
      <c r="E2402">
        <v>124.46247974235131</v>
      </c>
      <c r="F2402">
        <v>-2.56589417814746</v>
      </c>
      <c r="G2402">
        <v>6736.0280445784974</v>
      </c>
      <c r="H2402" t="str">
        <f t="shared" si="74"/>
        <v>2025-02</v>
      </c>
      <c r="I2402">
        <f t="shared" si="75"/>
        <v>11613.612009352526</v>
      </c>
    </row>
    <row r="2403" spans="1:9" x14ac:dyDescent="0.35">
      <c r="A2403" t="s">
        <v>72</v>
      </c>
      <c r="B2403" t="s">
        <v>249</v>
      </c>
      <c r="C2403" s="2">
        <v>45694</v>
      </c>
      <c r="D2403" t="s">
        <v>36</v>
      </c>
      <c r="E2403">
        <v>122.1010851851978</v>
      </c>
      <c r="F2403">
        <v>13.190133095110101</v>
      </c>
      <c r="G2403">
        <v>6858.1291297636953</v>
      </c>
      <c r="H2403" t="str">
        <f t="shared" si="74"/>
        <v>2025-02</v>
      </c>
      <c r="I2403">
        <f t="shared" si="75"/>
        <v>11626.802142447636</v>
      </c>
    </row>
    <row r="2404" spans="1:9" x14ac:dyDescent="0.35">
      <c r="A2404" t="s">
        <v>227</v>
      </c>
      <c r="B2404" t="s">
        <v>441</v>
      </c>
      <c r="C2404" s="2">
        <v>45694</v>
      </c>
      <c r="D2404" t="s">
        <v>36</v>
      </c>
      <c r="E2404">
        <v>151.61866158330889</v>
      </c>
      <c r="F2404">
        <v>10.867000729570551</v>
      </c>
      <c r="G2404">
        <v>7009.7477913470038</v>
      </c>
      <c r="H2404" t="str">
        <f t="shared" si="74"/>
        <v>2025-02</v>
      </c>
      <c r="I2404">
        <f t="shared" si="75"/>
        <v>11637.669143177207</v>
      </c>
    </row>
    <row r="2405" spans="1:9" x14ac:dyDescent="0.35">
      <c r="A2405" t="s">
        <v>227</v>
      </c>
      <c r="B2405" t="s">
        <v>442</v>
      </c>
      <c r="C2405" s="2">
        <v>45694</v>
      </c>
      <c r="D2405" t="s">
        <v>36</v>
      </c>
      <c r="E2405">
        <v>140.71371001950101</v>
      </c>
      <c r="F2405">
        <v>6.9996322084495546</v>
      </c>
      <c r="G2405">
        <v>7150.4615013665052</v>
      </c>
      <c r="H2405" t="str">
        <f t="shared" si="74"/>
        <v>2025-02</v>
      </c>
      <c r="I2405">
        <f t="shared" si="75"/>
        <v>11644.668775385657</v>
      </c>
    </row>
    <row r="2406" spans="1:9" x14ac:dyDescent="0.35">
      <c r="A2406" t="s">
        <v>227</v>
      </c>
      <c r="B2406" t="s">
        <v>440</v>
      </c>
      <c r="C2406" s="2">
        <v>45694</v>
      </c>
      <c r="D2406" t="s">
        <v>36</v>
      </c>
      <c r="E2406">
        <v>154.66291894055979</v>
      </c>
      <c r="F2406">
        <v>6.5032759366247319</v>
      </c>
      <c r="G2406">
        <v>7305.1244203070646</v>
      </c>
      <c r="H2406" t="str">
        <f t="shared" si="74"/>
        <v>2025-02</v>
      </c>
      <c r="I2406">
        <f t="shared" si="75"/>
        <v>11651.172051322281</v>
      </c>
    </row>
    <row r="2407" spans="1:9" x14ac:dyDescent="0.35">
      <c r="A2407" t="s">
        <v>72</v>
      </c>
      <c r="B2407" t="s">
        <v>19</v>
      </c>
      <c r="C2407" s="2">
        <v>45694</v>
      </c>
      <c r="D2407" t="s">
        <v>36</v>
      </c>
      <c r="E2407">
        <v>124.08326434768129</v>
      </c>
      <c r="F2407">
        <v>9.440156884431147</v>
      </c>
      <c r="G2407">
        <v>7429.2076846547461</v>
      </c>
      <c r="H2407" t="str">
        <f t="shared" si="74"/>
        <v>2025-02</v>
      </c>
      <c r="I2407">
        <f t="shared" si="75"/>
        <v>11660.612208206712</v>
      </c>
    </row>
    <row r="2408" spans="1:9" x14ac:dyDescent="0.35">
      <c r="A2408" t="s">
        <v>444</v>
      </c>
      <c r="B2408" t="s">
        <v>143</v>
      </c>
      <c r="C2408" s="2">
        <v>45697</v>
      </c>
      <c r="D2408" t="s">
        <v>36</v>
      </c>
      <c r="E2408">
        <v>209.4846266247759</v>
      </c>
      <c r="F2408">
        <v>-8.7363489453034049</v>
      </c>
      <c r="G2408">
        <v>7638.6923112795221</v>
      </c>
      <c r="H2408" t="str">
        <f t="shared" si="74"/>
        <v>2025-02</v>
      </c>
      <c r="I2408">
        <f t="shared" si="75"/>
        <v>11651.875859261409</v>
      </c>
    </row>
    <row r="2409" spans="1:9" x14ac:dyDescent="0.35">
      <c r="A2409" t="s">
        <v>444</v>
      </c>
      <c r="B2409" t="s">
        <v>153</v>
      </c>
      <c r="C2409" s="2">
        <v>45697</v>
      </c>
      <c r="D2409" t="s">
        <v>36</v>
      </c>
      <c r="E2409">
        <v>261.08897818810908</v>
      </c>
      <c r="F2409">
        <v>19.292883373616888</v>
      </c>
      <c r="G2409">
        <v>7899.7812894676308</v>
      </c>
      <c r="H2409" t="str">
        <f t="shared" si="74"/>
        <v>2025-02</v>
      </c>
      <c r="I2409">
        <f t="shared" si="75"/>
        <v>11671.168742635025</v>
      </c>
    </row>
    <row r="2410" spans="1:9" x14ac:dyDescent="0.35">
      <c r="A2410" t="s">
        <v>444</v>
      </c>
      <c r="B2410" t="s">
        <v>432</v>
      </c>
      <c r="C2410" s="2">
        <v>45697</v>
      </c>
      <c r="D2410" t="s">
        <v>36</v>
      </c>
      <c r="E2410">
        <v>233.85262759364699</v>
      </c>
      <c r="F2410">
        <v>4.1463375198793244</v>
      </c>
      <c r="G2410">
        <v>8133.6339170612782</v>
      </c>
      <c r="H2410" t="str">
        <f t="shared" si="74"/>
        <v>2025-02</v>
      </c>
      <c r="I2410">
        <f t="shared" si="75"/>
        <v>11675.315080154905</v>
      </c>
    </row>
    <row r="2411" spans="1:9" x14ac:dyDescent="0.35">
      <c r="A2411" t="s">
        <v>225</v>
      </c>
      <c r="B2411" t="s">
        <v>339</v>
      </c>
      <c r="C2411" s="2">
        <v>45697</v>
      </c>
      <c r="D2411" t="s">
        <v>9</v>
      </c>
      <c r="E2411">
        <v>-406.68169585306401</v>
      </c>
      <c r="F2411">
        <v>0</v>
      </c>
      <c r="G2411">
        <v>7726.9522212082138</v>
      </c>
      <c r="H2411" t="str">
        <f t="shared" si="74"/>
        <v>2025-02</v>
      </c>
      <c r="I2411">
        <f t="shared" si="75"/>
        <v>11675.315080154905</v>
      </c>
    </row>
    <row r="2412" spans="1:9" x14ac:dyDescent="0.35">
      <c r="A2412" t="s">
        <v>225</v>
      </c>
      <c r="B2412" t="s">
        <v>153</v>
      </c>
      <c r="C2412" s="2">
        <v>45697</v>
      </c>
      <c r="D2412" t="s">
        <v>9</v>
      </c>
      <c r="E2412">
        <v>-386.34761106041071</v>
      </c>
      <c r="F2412">
        <v>0</v>
      </c>
      <c r="G2412">
        <v>7340.6046101478032</v>
      </c>
      <c r="H2412" t="str">
        <f t="shared" si="74"/>
        <v>2025-02</v>
      </c>
      <c r="I2412">
        <f t="shared" si="75"/>
        <v>11675.315080154905</v>
      </c>
    </row>
    <row r="2413" spans="1:9" x14ac:dyDescent="0.35">
      <c r="A2413" t="s">
        <v>225</v>
      </c>
      <c r="B2413" t="s">
        <v>228</v>
      </c>
      <c r="C2413" s="2">
        <v>45697</v>
      </c>
      <c r="D2413" t="s">
        <v>9</v>
      </c>
      <c r="E2413">
        <v>-367.03023050739017</v>
      </c>
      <c r="F2413">
        <v>0</v>
      </c>
      <c r="G2413">
        <v>6973.5743796404131</v>
      </c>
      <c r="H2413" t="str">
        <f t="shared" si="74"/>
        <v>2025-02</v>
      </c>
      <c r="I2413">
        <f t="shared" si="75"/>
        <v>11675.315080154905</v>
      </c>
    </row>
    <row r="2414" spans="1:9" x14ac:dyDescent="0.35">
      <c r="A2414" t="s">
        <v>225</v>
      </c>
      <c r="B2414" t="s">
        <v>450</v>
      </c>
      <c r="C2414" s="2">
        <v>45697</v>
      </c>
      <c r="D2414" t="s">
        <v>9</v>
      </c>
      <c r="E2414">
        <v>-348.67871898202071</v>
      </c>
      <c r="F2414">
        <v>0</v>
      </c>
      <c r="G2414">
        <v>6624.8956606583924</v>
      </c>
      <c r="H2414" t="str">
        <f t="shared" si="74"/>
        <v>2025-02</v>
      </c>
      <c r="I2414">
        <f t="shared" si="75"/>
        <v>11675.315080154905</v>
      </c>
    </row>
    <row r="2415" spans="1:9" x14ac:dyDescent="0.35">
      <c r="A2415" t="s">
        <v>14</v>
      </c>
      <c r="B2415" t="s">
        <v>443</v>
      </c>
      <c r="C2415" s="2">
        <v>45698</v>
      </c>
      <c r="D2415" t="s">
        <v>9</v>
      </c>
      <c r="E2415">
        <v>-331.24478303291971</v>
      </c>
      <c r="F2415">
        <v>0</v>
      </c>
      <c r="G2415">
        <v>6293.6508776254732</v>
      </c>
      <c r="H2415" t="str">
        <f t="shared" si="74"/>
        <v>2025-02</v>
      </c>
      <c r="I2415">
        <f t="shared" si="75"/>
        <v>11675.315080154905</v>
      </c>
    </row>
    <row r="2416" spans="1:9" x14ac:dyDescent="0.35">
      <c r="A2416" t="s">
        <v>14</v>
      </c>
      <c r="B2416" t="s">
        <v>247</v>
      </c>
      <c r="C2416" s="2">
        <v>45698</v>
      </c>
      <c r="D2416" t="s">
        <v>9</v>
      </c>
      <c r="E2416">
        <v>-314.68254388127372</v>
      </c>
      <c r="F2416">
        <v>0</v>
      </c>
      <c r="G2416">
        <v>5978.9683337441993</v>
      </c>
      <c r="H2416" t="str">
        <f t="shared" si="74"/>
        <v>2025-02</v>
      </c>
      <c r="I2416">
        <f t="shared" si="75"/>
        <v>11675.315080154905</v>
      </c>
    </row>
    <row r="2417" spans="1:9" x14ac:dyDescent="0.35">
      <c r="A2417" t="s">
        <v>14</v>
      </c>
      <c r="B2417" t="s">
        <v>451</v>
      </c>
      <c r="C2417" s="2">
        <v>45698</v>
      </c>
      <c r="D2417" t="s">
        <v>9</v>
      </c>
      <c r="E2417">
        <v>-298.94841668721</v>
      </c>
      <c r="F2417">
        <v>0</v>
      </c>
      <c r="G2417">
        <v>5680.0199170569886</v>
      </c>
      <c r="H2417" t="str">
        <f t="shared" si="74"/>
        <v>2025-02</v>
      </c>
      <c r="I2417">
        <f t="shared" si="75"/>
        <v>11675.315080154905</v>
      </c>
    </row>
    <row r="2418" spans="1:9" x14ac:dyDescent="0.35">
      <c r="A2418" t="s">
        <v>14</v>
      </c>
      <c r="B2418" t="s">
        <v>452</v>
      </c>
      <c r="C2418" s="2">
        <v>45698</v>
      </c>
      <c r="D2418" t="s">
        <v>9</v>
      </c>
      <c r="E2418">
        <v>-284.00099585284948</v>
      </c>
      <c r="F2418">
        <v>0</v>
      </c>
      <c r="G2418">
        <v>5396.0189212041396</v>
      </c>
      <c r="H2418" t="str">
        <f t="shared" si="74"/>
        <v>2025-02</v>
      </c>
      <c r="I2418">
        <f t="shared" si="75"/>
        <v>11675.315080154905</v>
      </c>
    </row>
    <row r="2419" spans="1:9" x14ac:dyDescent="0.35">
      <c r="A2419" t="s">
        <v>14</v>
      </c>
      <c r="B2419" t="s">
        <v>453</v>
      </c>
      <c r="C2419" s="2">
        <v>45698</v>
      </c>
      <c r="D2419" t="s">
        <v>9</v>
      </c>
      <c r="E2419">
        <v>-269.80094606020702</v>
      </c>
      <c r="F2419">
        <v>0</v>
      </c>
      <c r="G2419">
        <v>5126.2179751439326</v>
      </c>
      <c r="H2419" t="str">
        <f t="shared" si="74"/>
        <v>2025-02</v>
      </c>
      <c r="I2419">
        <f t="shared" si="75"/>
        <v>11675.315080154905</v>
      </c>
    </row>
    <row r="2420" spans="1:9" x14ac:dyDescent="0.35">
      <c r="A2420" t="s">
        <v>14</v>
      </c>
      <c r="B2420" t="s">
        <v>454</v>
      </c>
      <c r="C2420" s="2">
        <v>45698</v>
      </c>
      <c r="D2420" t="s">
        <v>9</v>
      </c>
      <c r="E2420">
        <v>-256.31089875719658</v>
      </c>
      <c r="F2420">
        <v>0</v>
      </c>
      <c r="G2420">
        <v>4869.9070763867358</v>
      </c>
      <c r="H2420" t="str">
        <f t="shared" si="74"/>
        <v>2025-02</v>
      </c>
      <c r="I2420">
        <f t="shared" si="75"/>
        <v>11675.315080154905</v>
      </c>
    </row>
    <row r="2421" spans="1:9" x14ac:dyDescent="0.35">
      <c r="A2421" t="s">
        <v>14</v>
      </c>
      <c r="B2421" t="s">
        <v>455</v>
      </c>
      <c r="C2421" s="2">
        <v>45698</v>
      </c>
      <c r="D2421" t="s">
        <v>9</v>
      </c>
      <c r="E2421">
        <v>-243.4953538193368</v>
      </c>
      <c r="F2421">
        <v>0</v>
      </c>
      <c r="G2421">
        <v>4626.411722567399</v>
      </c>
      <c r="H2421" t="str">
        <f t="shared" si="74"/>
        <v>2025-02</v>
      </c>
      <c r="I2421">
        <f t="shared" si="75"/>
        <v>11675.315080154905</v>
      </c>
    </row>
    <row r="2422" spans="1:9" x14ac:dyDescent="0.35">
      <c r="A2422" t="s">
        <v>14</v>
      </c>
      <c r="B2422" t="s">
        <v>456</v>
      </c>
      <c r="C2422" s="2">
        <v>45698</v>
      </c>
      <c r="D2422" t="s">
        <v>9</v>
      </c>
      <c r="E2422">
        <v>-231.32058612837</v>
      </c>
      <c r="F2422">
        <v>0</v>
      </c>
      <c r="G2422">
        <v>4395.0911364390286</v>
      </c>
      <c r="H2422" t="str">
        <f t="shared" si="74"/>
        <v>2025-02</v>
      </c>
      <c r="I2422">
        <f t="shared" si="75"/>
        <v>11675.315080154905</v>
      </c>
    </row>
    <row r="2423" spans="1:9" x14ac:dyDescent="0.35">
      <c r="A2423" t="s">
        <v>14</v>
      </c>
      <c r="B2423" t="s">
        <v>446</v>
      </c>
      <c r="C2423" s="2">
        <v>45698</v>
      </c>
      <c r="D2423" t="s">
        <v>9</v>
      </c>
      <c r="E2423">
        <v>-219.7545568219515</v>
      </c>
      <c r="F2423">
        <v>0</v>
      </c>
      <c r="G2423">
        <v>4175.3365796170783</v>
      </c>
      <c r="H2423" t="str">
        <f t="shared" si="74"/>
        <v>2025-02</v>
      </c>
      <c r="I2423">
        <f t="shared" si="75"/>
        <v>11675.315080154905</v>
      </c>
    </row>
    <row r="2424" spans="1:9" x14ac:dyDescent="0.35">
      <c r="A2424" t="s">
        <v>14</v>
      </c>
      <c r="B2424" t="s">
        <v>457</v>
      </c>
      <c r="C2424" s="2">
        <v>45698</v>
      </c>
      <c r="D2424" t="s">
        <v>9</v>
      </c>
      <c r="E2424">
        <v>-208.76682898085389</v>
      </c>
      <c r="F2424">
        <v>0</v>
      </c>
      <c r="G2424">
        <v>3966.5697506362239</v>
      </c>
      <c r="H2424" t="str">
        <f t="shared" si="74"/>
        <v>2025-02</v>
      </c>
      <c r="I2424">
        <f t="shared" si="75"/>
        <v>11675.315080154905</v>
      </c>
    </row>
    <row r="2425" spans="1:9" x14ac:dyDescent="0.35">
      <c r="A2425" t="s">
        <v>135</v>
      </c>
      <c r="B2425" t="s">
        <v>114</v>
      </c>
      <c r="C2425" s="2">
        <v>45699</v>
      </c>
      <c r="D2425" t="s">
        <v>9</v>
      </c>
      <c r="E2425">
        <v>-198.32848753181119</v>
      </c>
      <c r="F2425">
        <v>0</v>
      </c>
      <c r="G2425">
        <v>3768.2412631044131</v>
      </c>
      <c r="H2425" t="str">
        <f t="shared" si="74"/>
        <v>2025-02</v>
      </c>
      <c r="I2425">
        <f t="shared" si="75"/>
        <v>11675.315080154905</v>
      </c>
    </row>
    <row r="2426" spans="1:9" x14ac:dyDescent="0.35">
      <c r="A2426" t="s">
        <v>135</v>
      </c>
      <c r="B2426" t="s">
        <v>114</v>
      </c>
      <c r="C2426" s="2">
        <v>45699</v>
      </c>
      <c r="D2426" t="s">
        <v>9</v>
      </c>
      <c r="E2426">
        <v>-188.41206315522069</v>
      </c>
      <c r="F2426">
        <v>0</v>
      </c>
      <c r="G2426">
        <v>3579.829199949193</v>
      </c>
      <c r="H2426" t="str">
        <f t="shared" si="74"/>
        <v>2025-02</v>
      </c>
      <c r="I2426">
        <f t="shared" si="75"/>
        <v>11675.315080154905</v>
      </c>
    </row>
    <row r="2427" spans="1:9" x14ac:dyDescent="0.35">
      <c r="A2427" t="s">
        <v>135</v>
      </c>
      <c r="B2427" t="s">
        <v>354</v>
      </c>
      <c r="C2427" s="2">
        <v>45699</v>
      </c>
      <c r="D2427" t="s">
        <v>9</v>
      </c>
      <c r="E2427">
        <v>-178.9914599974596</v>
      </c>
      <c r="F2427">
        <v>0</v>
      </c>
      <c r="G2427">
        <v>3400.8377399517331</v>
      </c>
      <c r="H2427" t="str">
        <f t="shared" si="74"/>
        <v>2025-02</v>
      </c>
      <c r="I2427">
        <f t="shared" si="75"/>
        <v>11675.315080154905</v>
      </c>
    </row>
    <row r="2428" spans="1:9" x14ac:dyDescent="0.35">
      <c r="A2428" t="s">
        <v>135</v>
      </c>
      <c r="B2428" t="s">
        <v>354</v>
      </c>
      <c r="C2428" s="2">
        <v>45699</v>
      </c>
      <c r="D2428" t="s">
        <v>9</v>
      </c>
      <c r="E2428">
        <v>-170.04188699758669</v>
      </c>
      <c r="F2428">
        <v>0</v>
      </c>
      <c r="G2428">
        <v>3230.795852954147</v>
      </c>
      <c r="H2428" t="str">
        <f t="shared" si="74"/>
        <v>2025-02</v>
      </c>
      <c r="I2428">
        <f t="shared" si="75"/>
        <v>11675.315080154905</v>
      </c>
    </row>
    <row r="2429" spans="1:9" x14ac:dyDescent="0.35">
      <c r="A2429" t="s">
        <v>135</v>
      </c>
      <c r="B2429" t="s">
        <v>209</v>
      </c>
      <c r="C2429" s="2">
        <v>45699</v>
      </c>
      <c r="D2429" t="s">
        <v>9</v>
      </c>
      <c r="E2429">
        <v>-161.53979264770729</v>
      </c>
      <c r="F2429">
        <v>0</v>
      </c>
      <c r="G2429">
        <v>3069.2560603064389</v>
      </c>
      <c r="H2429" t="str">
        <f t="shared" si="74"/>
        <v>2025-02</v>
      </c>
      <c r="I2429">
        <f t="shared" si="75"/>
        <v>11675.315080154905</v>
      </c>
    </row>
    <row r="2430" spans="1:9" x14ac:dyDescent="0.35">
      <c r="A2430" t="s">
        <v>135</v>
      </c>
      <c r="B2430" t="s">
        <v>209</v>
      </c>
      <c r="C2430" s="2">
        <v>45699</v>
      </c>
      <c r="D2430" t="s">
        <v>9</v>
      </c>
      <c r="E2430">
        <v>-153.46280301532201</v>
      </c>
      <c r="F2430">
        <v>0</v>
      </c>
      <c r="G2430">
        <v>2915.7932572911168</v>
      </c>
      <c r="H2430" t="str">
        <f t="shared" si="74"/>
        <v>2025-02</v>
      </c>
      <c r="I2430">
        <f t="shared" si="75"/>
        <v>11675.315080154905</v>
      </c>
    </row>
    <row r="2431" spans="1:9" x14ac:dyDescent="0.35">
      <c r="A2431" t="s">
        <v>135</v>
      </c>
      <c r="B2431" t="s">
        <v>148</v>
      </c>
      <c r="C2431" s="2">
        <v>45699</v>
      </c>
      <c r="D2431" t="s">
        <v>9</v>
      </c>
      <c r="E2431">
        <v>-145.78966286455591</v>
      </c>
      <c r="F2431">
        <v>0</v>
      </c>
      <c r="G2431">
        <v>2770.003594426561</v>
      </c>
      <c r="H2431" t="str">
        <f t="shared" si="74"/>
        <v>2025-02</v>
      </c>
      <c r="I2431">
        <f t="shared" si="75"/>
        <v>11675.315080154905</v>
      </c>
    </row>
    <row r="2432" spans="1:9" x14ac:dyDescent="0.35">
      <c r="A2432" t="s">
        <v>135</v>
      </c>
      <c r="B2432" t="s">
        <v>148</v>
      </c>
      <c r="C2432" s="2">
        <v>45699</v>
      </c>
      <c r="D2432" t="s">
        <v>9</v>
      </c>
      <c r="E2432">
        <v>-138.5001797213281</v>
      </c>
      <c r="F2432">
        <v>0</v>
      </c>
      <c r="G2432">
        <v>2631.5034147052329</v>
      </c>
      <c r="H2432" t="str">
        <f t="shared" si="74"/>
        <v>2025-02</v>
      </c>
      <c r="I2432">
        <f t="shared" si="75"/>
        <v>11675.315080154905</v>
      </c>
    </row>
    <row r="2433" spans="1:9" x14ac:dyDescent="0.35">
      <c r="A2433" t="s">
        <v>135</v>
      </c>
      <c r="B2433" t="s">
        <v>354</v>
      </c>
      <c r="C2433" s="2">
        <v>45699</v>
      </c>
      <c r="D2433" t="s">
        <v>9</v>
      </c>
      <c r="E2433">
        <v>-131.57517073526171</v>
      </c>
      <c r="F2433">
        <v>0</v>
      </c>
      <c r="G2433">
        <v>2499.9282439699718</v>
      </c>
      <c r="H2433" t="str">
        <f t="shared" si="74"/>
        <v>2025-02</v>
      </c>
      <c r="I2433">
        <f t="shared" si="75"/>
        <v>11675.315080154905</v>
      </c>
    </row>
    <row r="2434" spans="1:9" x14ac:dyDescent="0.35">
      <c r="A2434" t="s">
        <v>458</v>
      </c>
      <c r="B2434" t="s">
        <v>459</v>
      </c>
      <c r="C2434" s="2">
        <v>45699</v>
      </c>
      <c r="D2434" t="s">
        <v>9</v>
      </c>
      <c r="E2434">
        <v>-124.9964121984986</v>
      </c>
      <c r="F2434">
        <v>0</v>
      </c>
      <c r="G2434">
        <v>2374.9318317714728</v>
      </c>
      <c r="H2434" t="str">
        <f t="shared" si="74"/>
        <v>2025-02</v>
      </c>
      <c r="I2434">
        <f t="shared" si="75"/>
        <v>11675.315080154905</v>
      </c>
    </row>
    <row r="2435" spans="1:9" x14ac:dyDescent="0.35">
      <c r="A2435" t="s">
        <v>435</v>
      </c>
      <c r="B2435" t="s">
        <v>460</v>
      </c>
      <c r="C2435" s="2">
        <v>45700</v>
      </c>
      <c r="D2435" t="s">
        <v>9</v>
      </c>
      <c r="E2435">
        <v>-118.74659158857369</v>
      </c>
      <c r="F2435">
        <v>0</v>
      </c>
      <c r="G2435">
        <v>2256.1852401829001</v>
      </c>
      <c r="H2435" t="str">
        <f t="shared" ref="H2435:H2498" si="76">TEXT(C2435,"yyyy-mm")</f>
        <v>2025-02</v>
      </c>
      <c r="I2435">
        <f t="shared" si="75"/>
        <v>11675.315080154905</v>
      </c>
    </row>
    <row r="2436" spans="1:9" x14ac:dyDescent="0.35">
      <c r="A2436" t="s">
        <v>435</v>
      </c>
      <c r="B2436" t="s">
        <v>461</v>
      </c>
      <c r="C2436" s="2">
        <v>45700</v>
      </c>
      <c r="D2436" t="s">
        <v>9</v>
      </c>
      <c r="E2436">
        <v>-112.809262009145</v>
      </c>
      <c r="F2436">
        <v>0</v>
      </c>
      <c r="G2436">
        <v>2143.375978173754</v>
      </c>
      <c r="H2436" t="str">
        <f t="shared" si="76"/>
        <v>2025-02</v>
      </c>
      <c r="I2436">
        <f t="shared" ref="I2436:I2499" si="77">I2435 + F2436</f>
        <v>11675.315080154905</v>
      </c>
    </row>
    <row r="2437" spans="1:9" x14ac:dyDescent="0.35">
      <c r="A2437" t="s">
        <v>462</v>
      </c>
      <c r="B2437" t="s">
        <v>463</v>
      </c>
      <c r="C2437" s="2">
        <v>45700</v>
      </c>
      <c r="D2437" t="s">
        <v>9</v>
      </c>
      <c r="E2437">
        <v>-107.16879890868771</v>
      </c>
      <c r="F2437">
        <v>0</v>
      </c>
      <c r="G2437">
        <v>2036.207179265067</v>
      </c>
      <c r="H2437" t="str">
        <f t="shared" si="76"/>
        <v>2025-02</v>
      </c>
      <c r="I2437">
        <f t="shared" si="77"/>
        <v>11675.315080154905</v>
      </c>
    </row>
    <row r="2438" spans="1:9" x14ac:dyDescent="0.35">
      <c r="A2438" t="s">
        <v>462</v>
      </c>
      <c r="B2438" t="s">
        <v>132</v>
      </c>
      <c r="C2438" s="2">
        <v>45700</v>
      </c>
      <c r="D2438" t="s">
        <v>9</v>
      </c>
      <c r="E2438">
        <v>-101.81035896325329</v>
      </c>
      <c r="F2438">
        <v>0</v>
      </c>
      <c r="G2438">
        <v>1934.396820301813</v>
      </c>
      <c r="H2438" t="str">
        <f t="shared" si="76"/>
        <v>2025-02</v>
      </c>
      <c r="I2438">
        <f t="shared" si="77"/>
        <v>11675.315080154905</v>
      </c>
    </row>
    <row r="2439" spans="1:9" x14ac:dyDescent="0.35">
      <c r="A2439" t="s">
        <v>462</v>
      </c>
      <c r="B2439" t="s">
        <v>38</v>
      </c>
      <c r="C2439" s="2">
        <v>45700</v>
      </c>
      <c r="D2439" t="s">
        <v>9</v>
      </c>
      <c r="E2439">
        <v>-96.71984101509068</v>
      </c>
      <c r="F2439">
        <v>0</v>
      </c>
      <c r="G2439">
        <v>1837.6769792867231</v>
      </c>
      <c r="H2439" t="str">
        <f t="shared" si="76"/>
        <v>2025-02</v>
      </c>
      <c r="I2439">
        <f t="shared" si="77"/>
        <v>11675.315080154905</v>
      </c>
    </row>
    <row r="2440" spans="1:9" x14ac:dyDescent="0.35">
      <c r="A2440" t="s">
        <v>462</v>
      </c>
      <c r="B2440" t="s">
        <v>201</v>
      </c>
      <c r="C2440" s="2">
        <v>45700</v>
      </c>
      <c r="D2440" t="s">
        <v>9</v>
      </c>
      <c r="E2440">
        <v>-91.883848964336153</v>
      </c>
      <c r="F2440">
        <v>0</v>
      </c>
      <c r="G2440">
        <v>1745.793130322387</v>
      </c>
      <c r="H2440" t="str">
        <f t="shared" si="76"/>
        <v>2025-02</v>
      </c>
      <c r="I2440">
        <f t="shared" si="77"/>
        <v>11675.315080154905</v>
      </c>
    </row>
    <row r="2441" spans="1:9" x14ac:dyDescent="0.35">
      <c r="A2441" t="s">
        <v>462</v>
      </c>
      <c r="B2441" t="s">
        <v>464</v>
      </c>
      <c r="C2441" s="2">
        <v>45700</v>
      </c>
      <c r="D2441" t="s">
        <v>9</v>
      </c>
      <c r="E2441">
        <v>-87.289656516119351</v>
      </c>
      <c r="F2441">
        <v>0</v>
      </c>
      <c r="G2441">
        <v>1658.503473806267</v>
      </c>
      <c r="H2441" t="str">
        <f t="shared" si="76"/>
        <v>2025-02</v>
      </c>
      <c r="I2441">
        <f t="shared" si="77"/>
        <v>11675.315080154905</v>
      </c>
    </row>
    <row r="2442" spans="1:9" x14ac:dyDescent="0.35">
      <c r="A2442" t="s">
        <v>462</v>
      </c>
      <c r="B2442" t="s">
        <v>235</v>
      </c>
      <c r="C2442" s="2">
        <v>45700</v>
      </c>
      <c r="D2442" t="s">
        <v>9</v>
      </c>
      <c r="E2442">
        <v>-82.925173690313386</v>
      </c>
      <c r="F2442">
        <v>0</v>
      </c>
      <c r="G2442">
        <v>1575.5783001159541</v>
      </c>
      <c r="H2442" t="str">
        <f t="shared" si="76"/>
        <v>2025-02</v>
      </c>
      <c r="I2442">
        <f t="shared" si="77"/>
        <v>11675.315080154905</v>
      </c>
    </row>
    <row r="2443" spans="1:9" x14ac:dyDescent="0.35">
      <c r="A2443" t="s">
        <v>462</v>
      </c>
      <c r="B2443" t="s">
        <v>465</v>
      </c>
      <c r="C2443" s="2">
        <v>45700</v>
      </c>
      <c r="D2443" t="s">
        <v>9</v>
      </c>
      <c r="E2443">
        <v>-78.778915005797714</v>
      </c>
      <c r="F2443">
        <v>0</v>
      </c>
      <c r="G2443">
        <v>1496.799385110156</v>
      </c>
      <c r="H2443" t="str">
        <f t="shared" si="76"/>
        <v>2025-02</v>
      </c>
      <c r="I2443">
        <f t="shared" si="77"/>
        <v>11675.315080154905</v>
      </c>
    </row>
    <row r="2444" spans="1:9" x14ac:dyDescent="0.35">
      <c r="A2444" t="s">
        <v>462</v>
      </c>
      <c r="B2444" t="s">
        <v>466</v>
      </c>
      <c r="C2444" s="2">
        <v>45700</v>
      </c>
      <c r="D2444" t="s">
        <v>9</v>
      </c>
      <c r="E2444">
        <v>-74.839969255507825</v>
      </c>
      <c r="F2444">
        <v>0</v>
      </c>
      <c r="G2444">
        <v>1421.959415854649</v>
      </c>
      <c r="H2444" t="str">
        <f t="shared" si="76"/>
        <v>2025-02</v>
      </c>
      <c r="I2444">
        <f t="shared" si="77"/>
        <v>11675.315080154905</v>
      </c>
    </row>
    <row r="2445" spans="1:9" x14ac:dyDescent="0.35">
      <c r="A2445" t="s">
        <v>225</v>
      </c>
      <c r="B2445" t="s">
        <v>339</v>
      </c>
      <c r="C2445" s="2">
        <v>45701</v>
      </c>
      <c r="D2445" t="s">
        <v>36</v>
      </c>
      <c r="E2445">
        <v>409.97543068350461</v>
      </c>
      <c r="F2445">
        <v>3.2937348304405991</v>
      </c>
      <c r="G2445">
        <v>1831.9348465381529</v>
      </c>
      <c r="H2445" t="str">
        <f t="shared" si="76"/>
        <v>2025-02</v>
      </c>
      <c r="I2445">
        <f t="shared" si="77"/>
        <v>11678.608814985346</v>
      </c>
    </row>
    <row r="2446" spans="1:9" x14ac:dyDescent="0.35">
      <c r="A2446" t="s">
        <v>225</v>
      </c>
      <c r="B2446" t="s">
        <v>153</v>
      </c>
      <c r="C2446" s="2">
        <v>45701</v>
      </c>
      <c r="D2446" t="s">
        <v>36</v>
      </c>
      <c r="E2446">
        <v>391.32263226464329</v>
      </c>
      <c r="F2446">
        <v>4.9750212042325757</v>
      </c>
      <c r="G2446">
        <v>2223.257478802796</v>
      </c>
      <c r="H2446" t="str">
        <f t="shared" si="76"/>
        <v>2025-02</v>
      </c>
      <c r="I2446">
        <f t="shared" si="77"/>
        <v>11683.583836189579</v>
      </c>
    </row>
    <row r="2447" spans="1:9" x14ac:dyDescent="0.35">
      <c r="A2447" t="s">
        <v>225</v>
      </c>
      <c r="B2447" t="s">
        <v>228</v>
      </c>
      <c r="C2447" s="2">
        <v>45701</v>
      </c>
      <c r="D2447" t="s">
        <v>36</v>
      </c>
      <c r="E2447">
        <v>367.56247064246509</v>
      </c>
      <c r="F2447">
        <v>0.53224013507491463</v>
      </c>
      <c r="G2447">
        <v>2590.819949445261</v>
      </c>
      <c r="H2447" t="str">
        <f t="shared" si="76"/>
        <v>2025-02</v>
      </c>
      <c r="I2447">
        <f t="shared" si="77"/>
        <v>11684.116076324653</v>
      </c>
    </row>
    <row r="2448" spans="1:9" x14ac:dyDescent="0.35">
      <c r="A2448" t="s">
        <v>467</v>
      </c>
      <c r="B2448" t="s">
        <v>214</v>
      </c>
      <c r="C2448" s="2">
        <v>45701</v>
      </c>
      <c r="D2448" t="s">
        <v>9</v>
      </c>
      <c r="E2448">
        <v>-129.54099747226309</v>
      </c>
      <c r="F2448">
        <v>0</v>
      </c>
      <c r="G2448">
        <v>2461.278951972999</v>
      </c>
      <c r="H2448" t="str">
        <f t="shared" si="76"/>
        <v>2025-02</v>
      </c>
      <c r="I2448">
        <f t="shared" si="77"/>
        <v>11684.116076324653</v>
      </c>
    </row>
    <row r="2449" spans="1:9" x14ac:dyDescent="0.35">
      <c r="A2449" t="s">
        <v>467</v>
      </c>
      <c r="B2449" t="s">
        <v>468</v>
      </c>
      <c r="C2449" s="2">
        <v>45701</v>
      </c>
      <c r="D2449" t="s">
        <v>9</v>
      </c>
      <c r="E2449">
        <v>-123.0639475986499</v>
      </c>
      <c r="F2449">
        <v>0</v>
      </c>
      <c r="G2449">
        <v>2338.2150043743491</v>
      </c>
      <c r="H2449" t="str">
        <f t="shared" si="76"/>
        <v>2025-02</v>
      </c>
      <c r="I2449">
        <f t="shared" si="77"/>
        <v>11684.116076324653</v>
      </c>
    </row>
    <row r="2450" spans="1:9" x14ac:dyDescent="0.35">
      <c r="A2450" t="s">
        <v>467</v>
      </c>
      <c r="B2450" t="s">
        <v>293</v>
      </c>
      <c r="C2450" s="2">
        <v>45701</v>
      </c>
      <c r="D2450" t="s">
        <v>9</v>
      </c>
      <c r="E2450">
        <v>-116.9107502187174</v>
      </c>
      <c r="F2450">
        <v>0</v>
      </c>
      <c r="G2450">
        <v>2221.304254155631</v>
      </c>
      <c r="H2450" t="str">
        <f t="shared" si="76"/>
        <v>2025-02</v>
      </c>
      <c r="I2450">
        <f t="shared" si="77"/>
        <v>11684.116076324653</v>
      </c>
    </row>
    <row r="2451" spans="1:9" x14ac:dyDescent="0.35">
      <c r="A2451" t="s">
        <v>467</v>
      </c>
      <c r="B2451" t="s">
        <v>355</v>
      </c>
      <c r="C2451" s="2">
        <v>45701</v>
      </c>
      <c r="D2451" t="s">
        <v>9</v>
      </c>
      <c r="E2451">
        <v>-111.0652127077816</v>
      </c>
      <c r="F2451">
        <v>0</v>
      </c>
      <c r="G2451">
        <v>2110.23904144785</v>
      </c>
      <c r="H2451" t="str">
        <f t="shared" si="76"/>
        <v>2025-02</v>
      </c>
      <c r="I2451">
        <f t="shared" si="77"/>
        <v>11684.116076324653</v>
      </c>
    </row>
    <row r="2452" spans="1:9" x14ac:dyDescent="0.35">
      <c r="A2452" t="s">
        <v>467</v>
      </c>
      <c r="B2452" t="s">
        <v>154</v>
      </c>
      <c r="C2452" s="2">
        <v>45701</v>
      </c>
      <c r="D2452" t="s">
        <v>9</v>
      </c>
      <c r="E2452">
        <v>-105.5119520723925</v>
      </c>
      <c r="F2452">
        <v>0</v>
      </c>
      <c r="G2452">
        <v>2004.7270893754569</v>
      </c>
      <c r="H2452" t="str">
        <f t="shared" si="76"/>
        <v>2025-02</v>
      </c>
      <c r="I2452">
        <f t="shared" si="77"/>
        <v>11684.116076324653</v>
      </c>
    </row>
    <row r="2453" spans="1:9" x14ac:dyDescent="0.35">
      <c r="A2453" t="s">
        <v>467</v>
      </c>
      <c r="B2453" t="s">
        <v>469</v>
      </c>
      <c r="C2453" s="2">
        <v>45701</v>
      </c>
      <c r="D2453" t="s">
        <v>9</v>
      </c>
      <c r="E2453">
        <v>-100.2363544687729</v>
      </c>
      <c r="F2453">
        <v>0</v>
      </c>
      <c r="G2453">
        <v>1904.4907349066841</v>
      </c>
      <c r="H2453" t="str">
        <f t="shared" si="76"/>
        <v>2025-02</v>
      </c>
      <c r="I2453">
        <f t="shared" si="77"/>
        <v>11684.116076324653</v>
      </c>
    </row>
    <row r="2454" spans="1:9" x14ac:dyDescent="0.35">
      <c r="A2454" t="s">
        <v>467</v>
      </c>
      <c r="B2454" t="s">
        <v>470</v>
      </c>
      <c r="C2454" s="2">
        <v>45701</v>
      </c>
      <c r="D2454" t="s">
        <v>9</v>
      </c>
      <c r="E2454">
        <v>-95.22453674533422</v>
      </c>
      <c r="F2454">
        <v>0</v>
      </c>
      <c r="G2454">
        <v>1809.2661981613501</v>
      </c>
      <c r="H2454" t="str">
        <f t="shared" si="76"/>
        <v>2025-02</v>
      </c>
      <c r="I2454">
        <f t="shared" si="77"/>
        <v>11684.116076324653</v>
      </c>
    </row>
    <row r="2455" spans="1:9" x14ac:dyDescent="0.35">
      <c r="A2455" t="s">
        <v>467</v>
      </c>
      <c r="B2455" t="s">
        <v>351</v>
      </c>
      <c r="C2455" s="2">
        <v>45701</v>
      </c>
      <c r="D2455" t="s">
        <v>9</v>
      </c>
      <c r="E2455">
        <v>-90.463309908067515</v>
      </c>
      <c r="F2455">
        <v>0</v>
      </c>
      <c r="G2455">
        <v>1718.8028882532831</v>
      </c>
      <c r="H2455" t="str">
        <f t="shared" si="76"/>
        <v>2025-02</v>
      </c>
      <c r="I2455">
        <f t="shared" si="77"/>
        <v>11684.116076324653</v>
      </c>
    </row>
    <row r="2456" spans="1:9" x14ac:dyDescent="0.35">
      <c r="A2456" t="s">
        <v>467</v>
      </c>
      <c r="B2456" t="s">
        <v>471</v>
      </c>
      <c r="C2456" s="2">
        <v>45701</v>
      </c>
      <c r="D2456" t="s">
        <v>9</v>
      </c>
      <c r="E2456">
        <v>-85.940144412664139</v>
      </c>
      <c r="F2456">
        <v>0</v>
      </c>
      <c r="G2456">
        <v>1632.862743840619</v>
      </c>
      <c r="H2456" t="str">
        <f t="shared" si="76"/>
        <v>2025-02</v>
      </c>
      <c r="I2456">
        <f t="shared" si="77"/>
        <v>11684.116076324653</v>
      </c>
    </row>
    <row r="2457" spans="1:9" x14ac:dyDescent="0.35">
      <c r="A2457" t="s">
        <v>467</v>
      </c>
      <c r="B2457" t="s">
        <v>54</v>
      </c>
      <c r="C2457" s="2">
        <v>45701</v>
      </c>
      <c r="D2457" t="s">
        <v>9</v>
      </c>
      <c r="E2457">
        <v>-81.643137192030935</v>
      </c>
      <c r="F2457">
        <v>0</v>
      </c>
      <c r="G2457">
        <v>1551.2196066485881</v>
      </c>
      <c r="H2457" t="str">
        <f t="shared" si="76"/>
        <v>2025-02</v>
      </c>
      <c r="I2457">
        <f t="shared" si="77"/>
        <v>11684.116076324653</v>
      </c>
    </row>
    <row r="2458" spans="1:9" x14ac:dyDescent="0.35">
      <c r="A2458" t="s">
        <v>135</v>
      </c>
      <c r="B2458" t="s">
        <v>148</v>
      </c>
      <c r="C2458" s="2">
        <v>45702</v>
      </c>
      <c r="D2458" t="s">
        <v>36</v>
      </c>
      <c r="E2458">
        <v>143.8108466149568</v>
      </c>
      <c r="F2458">
        <v>-1.9788162495990489</v>
      </c>
      <c r="G2458">
        <v>1695.0304532635439</v>
      </c>
      <c r="H2458" t="str">
        <f t="shared" si="76"/>
        <v>2025-02</v>
      </c>
      <c r="I2458">
        <f t="shared" si="77"/>
        <v>11682.137260075055</v>
      </c>
    </row>
    <row r="2459" spans="1:9" x14ac:dyDescent="0.35">
      <c r="A2459" t="s">
        <v>467</v>
      </c>
      <c r="B2459" t="s">
        <v>351</v>
      </c>
      <c r="C2459" s="2">
        <v>45702</v>
      </c>
      <c r="D2459" t="s">
        <v>36</v>
      </c>
      <c r="E2459">
        <v>89.190823574628084</v>
      </c>
      <c r="F2459">
        <v>-1.272486333439431</v>
      </c>
      <c r="G2459">
        <v>1784.2212768381719</v>
      </c>
      <c r="H2459" t="str">
        <f t="shared" si="76"/>
        <v>2025-02</v>
      </c>
      <c r="I2459">
        <f t="shared" si="77"/>
        <v>11680.864773741616</v>
      </c>
    </row>
    <row r="2460" spans="1:9" x14ac:dyDescent="0.35">
      <c r="A2460" t="s">
        <v>467</v>
      </c>
      <c r="B2460" t="s">
        <v>469</v>
      </c>
      <c r="C2460" s="2">
        <v>45702</v>
      </c>
      <c r="D2460" t="s">
        <v>36</v>
      </c>
      <c r="E2460">
        <v>99.685008974445864</v>
      </c>
      <c r="F2460">
        <v>-0.55134549432699487</v>
      </c>
      <c r="G2460">
        <v>1883.9062858126181</v>
      </c>
      <c r="H2460" t="str">
        <f t="shared" si="76"/>
        <v>2025-02</v>
      </c>
      <c r="I2460">
        <f t="shared" si="77"/>
        <v>11680.313428247289</v>
      </c>
    </row>
    <row r="2461" spans="1:9" x14ac:dyDescent="0.35">
      <c r="A2461" t="s">
        <v>467</v>
      </c>
      <c r="B2461" t="s">
        <v>355</v>
      </c>
      <c r="C2461" s="2">
        <v>45702</v>
      </c>
      <c r="D2461" t="s">
        <v>36</v>
      </c>
      <c r="E2461">
        <v>109.9785340666222</v>
      </c>
      <c r="F2461">
        <v>-1.0866786411593521</v>
      </c>
      <c r="G2461">
        <v>1993.88481987924</v>
      </c>
      <c r="H2461" t="str">
        <f t="shared" si="76"/>
        <v>2025-02</v>
      </c>
      <c r="I2461">
        <f t="shared" si="77"/>
        <v>11679.22674960613</v>
      </c>
    </row>
    <row r="2462" spans="1:9" x14ac:dyDescent="0.35">
      <c r="A2462" t="s">
        <v>467</v>
      </c>
      <c r="B2462" t="s">
        <v>468</v>
      </c>
      <c r="C2462" s="2">
        <v>45702</v>
      </c>
      <c r="D2462" t="s">
        <v>36</v>
      </c>
      <c r="E2462">
        <v>122.1158862383634</v>
      </c>
      <c r="F2462">
        <v>-0.94806136028651622</v>
      </c>
      <c r="G2462">
        <v>2116.0007061176038</v>
      </c>
      <c r="H2462" t="str">
        <f t="shared" si="76"/>
        <v>2025-02</v>
      </c>
      <c r="I2462">
        <f t="shared" si="77"/>
        <v>11678.278688245844</v>
      </c>
    </row>
    <row r="2463" spans="1:9" x14ac:dyDescent="0.35">
      <c r="A2463" t="s">
        <v>135</v>
      </c>
      <c r="B2463" t="s">
        <v>114</v>
      </c>
      <c r="C2463" s="2">
        <v>45702</v>
      </c>
      <c r="D2463" t="s">
        <v>36</v>
      </c>
      <c r="E2463">
        <v>189.43351704808299</v>
      </c>
      <c r="F2463">
        <v>1.021453892862326</v>
      </c>
      <c r="G2463">
        <v>2305.4342231656869</v>
      </c>
      <c r="H2463" t="str">
        <f t="shared" si="76"/>
        <v>2025-02</v>
      </c>
      <c r="I2463">
        <f t="shared" si="77"/>
        <v>11679.300142138707</v>
      </c>
    </row>
    <row r="2464" spans="1:9" x14ac:dyDescent="0.35">
      <c r="A2464" t="s">
        <v>135</v>
      </c>
      <c r="B2464" t="s">
        <v>209</v>
      </c>
      <c r="C2464" s="2">
        <v>45702</v>
      </c>
      <c r="D2464" t="s">
        <v>36</v>
      </c>
      <c r="E2464">
        <v>157.1149983457249</v>
      </c>
      <c r="F2464">
        <v>-4.4247943019824163</v>
      </c>
      <c r="G2464">
        <v>2462.5492215114118</v>
      </c>
      <c r="H2464" t="str">
        <f t="shared" si="76"/>
        <v>2025-02</v>
      </c>
      <c r="I2464">
        <f t="shared" si="77"/>
        <v>11674.875347836725</v>
      </c>
    </row>
    <row r="2465" spans="1:9" x14ac:dyDescent="0.35">
      <c r="A2465" t="s">
        <v>135</v>
      </c>
      <c r="B2465" t="s">
        <v>114</v>
      </c>
      <c r="C2465" s="2">
        <v>45702</v>
      </c>
      <c r="D2465" t="s">
        <v>36</v>
      </c>
      <c r="E2465">
        <v>199.4037021558768</v>
      </c>
      <c r="F2465">
        <v>1.0752146240656091</v>
      </c>
      <c r="G2465">
        <v>2661.9529236672888</v>
      </c>
      <c r="H2465" t="str">
        <f t="shared" si="76"/>
        <v>2025-02</v>
      </c>
      <c r="I2465">
        <f t="shared" si="77"/>
        <v>11675.95056246079</v>
      </c>
    </row>
    <row r="2466" spans="1:9" x14ac:dyDescent="0.35">
      <c r="A2466" t="s">
        <v>135</v>
      </c>
      <c r="B2466" t="s">
        <v>354</v>
      </c>
      <c r="C2466" s="2">
        <v>45702</v>
      </c>
      <c r="D2466" t="s">
        <v>36</v>
      </c>
      <c r="E2466">
        <v>182.67230479365381</v>
      </c>
      <c r="F2466">
        <v>3.680844796194179</v>
      </c>
      <c r="G2466">
        <v>2844.6252284609432</v>
      </c>
      <c r="H2466" t="str">
        <f t="shared" si="76"/>
        <v>2025-02</v>
      </c>
      <c r="I2466">
        <f t="shared" si="77"/>
        <v>11679.631407256984</v>
      </c>
    </row>
    <row r="2467" spans="1:9" x14ac:dyDescent="0.35">
      <c r="A2467" t="s">
        <v>135</v>
      </c>
      <c r="B2467" t="s">
        <v>354</v>
      </c>
      <c r="C2467" s="2">
        <v>45702</v>
      </c>
      <c r="D2467" t="s">
        <v>36</v>
      </c>
      <c r="E2467">
        <v>134.28092989559329</v>
      </c>
      <c r="F2467">
        <v>2.7057591603315809</v>
      </c>
      <c r="G2467">
        <v>2978.9061583565358</v>
      </c>
      <c r="H2467" t="str">
        <f t="shared" si="76"/>
        <v>2025-02</v>
      </c>
      <c r="I2467">
        <f t="shared" si="77"/>
        <v>11682.337166417316</v>
      </c>
    </row>
    <row r="2468" spans="1:9" x14ac:dyDescent="0.35">
      <c r="A2468" t="s">
        <v>467</v>
      </c>
      <c r="B2468" t="s">
        <v>54</v>
      </c>
      <c r="C2468" s="2">
        <v>45702</v>
      </c>
      <c r="D2468" t="s">
        <v>36</v>
      </c>
      <c r="E2468">
        <v>81.32929633965405</v>
      </c>
      <c r="F2468">
        <v>-0.31384085237688453</v>
      </c>
      <c r="G2468">
        <v>3060.2354546961901</v>
      </c>
      <c r="H2468" t="str">
        <f t="shared" si="76"/>
        <v>2025-02</v>
      </c>
      <c r="I2468">
        <f t="shared" si="77"/>
        <v>11682.023325564938</v>
      </c>
    </row>
    <row r="2469" spans="1:9" x14ac:dyDescent="0.35">
      <c r="A2469" t="s">
        <v>135</v>
      </c>
      <c r="B2469" t="s">
        <v>354</v>
      </c>
      <c r="C2469" s="2">
        <v>45702</v>
      </c>
      <c r="D2469" t="s">
        <v>36</v>
      </c>
      <c r="E2469">
        <v>173.53868955397121</v>
      </c>
      <c r="F2469">
        <v>3.4968025563844951</v>
      </c>
      <c r="G2469">
        <v>3233.774144250161</v>
      </c>
      <c r="H2469" t="str">
        <f t="shared" si="76"/>
        <v>2025-02</v>
      </c>
      <c r="I2469">
        <f t="shared" si="77"/>
        <v>11685.520128121323</v>
      </c>
    </row>
    <row r="2470" spans="1:9" x14ac:dyDescent="0.35">
      <c r="A2470" t="s">
        <v>174</v>
      </c>
      <c r="B2470" t="s">
        <v>31</v>
      </c>
      <c r="C2470" s="2">
        <v>45702</v>
      </c>
      <c r="D2470" t="s">
        <v>36</v>
      </c>
      <c r="E2470">
        <v>384.02036365034309</v>
      </c>
      <c r="F2470">
        <v>-6.1231689285389734</v>
      </c>
      <c r="G2470">
        <v>3617.794507900504</v>
      </c>
      <c r="H2470" t="str">
        <f t="shared" si="76"/>
        <v>2025-02</v>
      </c>
      <c r="I2470">
        <f t="shared" si="77"/>
        <v>11679.396959192783</v>
      </c>
    </row>
    <row r="2471" spans="1:9" x14ac:dyDescent="0.35">
      <c r="A2471" t="s">
        <v>135</v>
      </c>
      <c r="B2471" t="s">
        <v>209</v>
      </c>
      <c r="C2471" s="2">
        <v>45702</v>
      </c>
      <c r="D2471" t="s">
        <v>36</v>
      </c>
      <c r="E2471">
        <v>149.2592484284387</v>
      </c>
      <c r="F2471">
        <v>-4.2035545868832864</v>
      </c>
      <c r="G2471">
        <v>3767.0537563289431</v>
      </c>
      <c r="H2471" t="str">
        <f t="shared" si="76"/>
        <v>2025-02</v>
      </c>
      <c r="I2471">
        <f t="shared" si="77"/>
        <v>11675.1934046059</v>
      </c>
    </row>
    <row r="2472" spans="1:9" x14ac:dyDescent="0.35">
      <c r="A2472" t="s">
        <v>135</v>
      </c>
      <c r="B2472" t="s">
        <v>148</v>
      </c>
      <c r="C2472" s="2">
        <v>45702</v>
      </c>
      <c r="D2472" t="s">
        <v>36</v>
      </c>
      <c r="E2472">
        <v>136.620304284209</v>
      </c>
      <c r="F2472">
        <v>-1.8798754371190971</v>
      </c>
      <c r="G2472">
        <v>3903.6740606131521</v>
      </c>
      <c r="H2472" t="str">
        <f t="shared" si="76"/>
        <v>2025-02</v>
      </c>
      <c r="I2472">
        <f t="shared" si="77"/>
        <v>11673.313529168781</v>
      </c>
    </row>
    <row r="2473" spans="1:9" x14ac:dyDescent="0.35">
      <c r="A2473" t="s">
        <v>467</v>
      </c>
      <c r="B2473" t="s">
        <v>214</v>
      </c>
      <c r="C2473" s="2">
        <v>45702</v>
      </c>
      <c r="D2473" t="s">
        <v>36</v>
      </c>
      <c r="E2473">
        <v>127.5512549531083</v>
      </c>
      <c r="F2473">
        <v>-1.98974251915476</v>
      </c>
      <c r="G2473">
        <v>4031.2253155662602</v>
      </c>
      <c r="H2473" t="str">
        <f t="shared" si="76"/>
        <v>2025-02</v>
      </c>
      <c r="I2473">
        <f t="shared" si="77"/>
        <v>11671.323786649627</v>
      </c>
    </row>
    <row r="2474" spans="1:9" x14ac:dyDescent="0.35">
      <c r="A2474" t="s">
        <v>467</v>
      </c>
      <c r="B2474" t="s">
        <v>293</v>
      </c>
      <c r="C2474" s="2">
        <v>45702</v>
      </c>
      <c r="D2474" t="s">
        <v>36</v>
      </c>
      <c r="E2474">
        <v>117.08103833395489</v>
      </c>
      <c r="F2474">
        <v>0.1702881152374971</v>
      </c>
      <c r="G2474">
        <v>4148.3063539002151</v>
      </c>
      <c r="H2474" t="str">
        <f t="shared" si="76"/>
        <v>2025-02</v>
      </c>
      <c r="I2474">
        <f t="shared" si="77"/>
        <v>11671.494074764865</v>
      </c>
    </row>
    <row r="2475" spans="1:9" x14ac:dyDescent="0.35">
      <c r="A2475" t="s">
        <v>467</v>
      </c>
      <c r="B2475" t="s">
        <v>154</v>
      </c>
      <c r="C2475" s="2">
        <v>45702</v>
      </c>
      <c r="D2475" t="s">
        <v>36</v>
      </c>
      <c r="E2475">
        <v>104.3686504525956</v>
      </c>
      <c r="F2475">
        <v>-1.143301619796844</v>
      </c>
      <c r="G2475">
        <v>4252.6750043528109</v>
      </c>
      <c r="H2475" t="str">
        <f t="shared" si="76"/>
        <v>2025-02</v>
      </c>
      <c r="I2475">
        <f t="shared" si="77"/>
        <v>11670.350773145068</v>
      </c>
    </row>
    <row r="2476" spans="1:9" x14ac:dyDescent="0.35">
      <c r="A2476" t="s">
        <v>467</v>
      </c>
      <c r="B2476" t="s">
        <v>470</v>
      </c>
      <c r="C2476" s="2">
        <v>45702</v>
      </c>
      <c r="D2476" t="s">
        <v>36</v>
      </c>
      <c r="E2476">
        <v>96.254291670823662</v>
      </c>
      <c r="F2476">
        <v>1.029754925489442</v>
      </c>
      <c r="G2476">
        <v>4348.9292960236344</v>
      </c>
      <c r="H2476" t="str">
        <f t="shared" si="76"/>
        <v>2025-02</v>
      </c>
      <c r="I2476">
        <f t="shared" si="77"/>
        <v>11671.380528070558</v>
      </c>
    </row>
    <row r="2477" spans="1:9" x14ac:dyDescent="0.35">
      <c r="A2477" t="s">
        <v>467</v>
      </c>
      <c r="B2477" t="s">
        <v>471</v>
      </c>
      <c r="C2477" s="2">
        <v>45702</v>
      </c>
      <c r="D2477" t="s">
        <v>36</v>
      </c>
      <c r="E2477">
        <v>86.43677469811459</v>
      </c>
      <c r="F2477">
        <v>0.49663028545045051</v>
      </c>
      <c r="G2477">
        <v>4435.3660707217487</v>
      </c>
      <c r="H2477" t="str">
        <f t="shared" si="76"/>
        <v>2025-02</v>
      </c>
      <c r="I2477">
        <f t="shared" si="77"/>
        <v>11671.877158356008</v>
      </c>
    </row>
    <row r="2478" spans="1:9" x14ac:dyDescent="0.35">
      <c r="A2478" t="s">
        <v>472</v>
      </c>
      <c r="B2478" t="s">
        <v>117</v>
      </c>
      <c r="C2478" s="2">
        <v>45702</v>
      </c>
      <c r="D2478" t="s">
        <v>9</v>
      </c>
      <c r="E2478">
        <v>-221.76830353608739</v>
      </c>
      <c r="F2478">
        <v>0</v>
      </c>
      <c r="G2478">
        <v>4213.5977671856608</v>
      </c>
      <c r="H2478" t="str">
        <f t="shared" si="76"/>
        <v>2025-02</v>
      </c>
      <c r="I2478">
        <f t="shared" si="77"/>
        <v>11671.877158356008</v>
      </c>
    </row>
    <row r="2479" spans="1:9" x14ac:dyDescent="0.35">
      <c r="A2479" t="s">
        <v>65</v>
      </c>
      <c r="B2479" t="s">
        <v>434</v>
      </c>
      <c r="C2479" s="2">
        <v>45702</v>
      </c>
      <c r="D2479" t="s">
        <v>9</v>
      </c>
      <c r="E2479">
        <v>-210.67988835928301</v>
      </c>
      <c r="F2479">
        <v>0</v>
      </c>
      <c r="G2479">
        <v>4002.917878826378</v>
      </c>
      <c r="H2479" t="str">
        <f t="shared" si="76"/>
        <v>2025-02</v>
      </c>
      <c r="I2479">
        <f t="shared" si="77"/>
        <v>11671.877158356008</v>
      </c>
    </row>
    <row r="2480" spans="1:9" x14ac:dyDescent="0.35">
      <c r="A2480" t="s">
        <v>65</v>
      </c>
      <c r="B2480" t="s">
        <v>364</v>
      </c>
      <c r="C2480" s="2">
        <v>45702</v>
      </c>
      <c r="D2480" t="s">
        <v>9</v>
      </c>
      <c r="E2480">
        <v>-200.14589394131889</v>
      </c>
      <c r="F2480">
        <v>0</v>
      </c>
      <c r="G2480">
        <v>3802.7719848850588</v>
      </c>
      <c r="H2480" t="str">
        <f t="shared" si="76"/>
        <v>2025-02</v>
      </c>
      <c r="I2480">
        <f t="shared" si="77"/>
        <v>11671.877158356008</v>
      </c>
    </row>
    <row r="2481" spans="1:9" x14ac:dyDescent="0.35">
      <c r="A2481" t="s">
        <v>65</v>
      </c>
      <c r="B2481" t="s">
        <v>473</v>
      </c>
      <c r="C2481" s="2">
        <v>45702</v>
      </c>
      <c r="D2481" t="s">
        <v>9</v>
      </c>
      <c r="E2481">
        <v>-190.13859924425299</v>
      </c>
      <c r="F2481">
        <v>0</v>
      </c>
      <c r="G2481">
        <v>3612.633385640806</v>
      </c>
      <c r="H2481" t="str">
        <f t="shared" si="76"/>
        <v>2025-02</v>
      </c>
      <c r="I2481">
        <f t="shared" si="77"/>
        <v>11671.877158356008</v>
      </c>
    </row>
    <row r="2482" spans="1:9" x14ac:dyDescent="0.35">
      <c r="A2482" t="s">
        <v>65</v>
      </c>
      <c r="B2482" t="s">
        <v>69</v>
      </c>
      <c r="C2482" s="2">
        <v>45702</v>
      </c>
      <c r="D2482" t="s">
        <v>9</v>
      </c>
      <c r="E2482">
        <v>-180.63166928204029</v>
      </c>
      <c r="F2482">
        <v>0</v>
      </c>
      <c r="G2482">
        <v>3432.0017163587659</v>
      </c>
      <c r="H2482" t="str">
        <f t="shared" si="76"/>
        <v>2025-02</v>
      </c>
      <c r="I2482">
        <f t="shared" si="77"/>
        <v>11671.877158356008</v>
      </c>
    </row>
    <row r="2483" spans="1:9" x14ac:dyDescent="0.35">
      <c r="A2483" t="s">
        <v>65</v>
      </c>
      <c r="B2483" t="s">
        <v>434</v>
      </c>
      <c r="C2483" s="2">
        <v>45702</v>
      </c>
      <c r="D2483" t="s">
        <v>9</v>
      </c>
      <c r="E2483">
        <v>-171.60008581793829</v>
      </c>
      <c r="F2483">
        <v>0</v>
      </c>
      <c r="G2483">
        <v>3260.4016305408281</v>
      </c>
      <c r="H2483" t="str">
        <f t="shared" si="76"/>
        <v>2025-02</v>
      </c>
      <c r="I2483">
        <f t="shared" si="77"/>
        <v>11671.877158356008</v>
      </c>
    </row>
    <row r="2484" spans="1:9" x14ac:dyDescent="0.35">
      <c r="A2484" t="s">
        <v>474</v>
      </c>
      <c r="B2484" t="s">
        <v>109</v>
      </c>
      <c r="C2484" s="2">
        <v>45702</v>
      </c>
      <c r="D2484" t="s">
        <v>9</v>
      </c>
      <c r="E2484">
        <v>-163.02008152704141</v>
      </c>
      <c r="F2484">
        <v>0</v>
      </c>
      <c r="G2484">
        <v>3097.3815490137872</v>
      </c>
      <c r="H2484" t="str">
        <f t="shared" si="76"/>
        <v>2025-02</v>
      </c>
      <c r="I2484">
        <f t="shared" si="77"/>
        <v>11671.877158356008</v>
      </c>
    </row>
    <row r="2485" spans="1:9" x14ac:dyDescent="0.35">
      <c r="A2485" t="s">
        <v>65</v>
      </c>
      <c r="B2485" t="s">
        <v>104</v>
      </c>
      <c r="C2485" s="2">
        <v>45702</v>
      </c>
      <c r="D2485" t="s">
        <v>9</v>
      </c>
      <c r="E2485">
        <v>-154.86907745068939</v>
      </c>
      <c r="F2485">
        <v>0</v>
      </c>
      <c r="G2485">
        <v>2942.5124715630968</v>
      </c>
      <c r="H2485" t="str">
        <f t="shared" si="76"/>
        <v>2025-02</v>
      </c>
      <c r="I2485">
        <f t="shared" si="77"/>
        <v>11671.877158356008</v>
      </c>
    </row>
    <row r="2486" spans="1:9" x14ac:dyDescent="0.35">
      <c r="A2486" t="s">
        <v>65</v>
      </c>
      <c r="B2486" t="s">
        <v>153</v>
      </c>
      <c r="C2486" s="2">
        <v>45702</v>
      </c>
      <c r="D2486" t="s">
        <v>9</v>
      </c>
      <c r="E2486">
        <v>-147.12562357815489</v>
      </c>
      <c r="F2486">
        <v>0</v>
      </c>
      <c r="G2486">
        <v>2795.386847984943</v>
      </c>
      <c r="H2486" t="str">
        <f t="shared" si="76"/>
        <v>2025-02</v>
      </c>
      <c r="I2486">
        <f t="shared" si="77"/>
        <v>11671.877158356008</v>
      </c>
    </row>
    <row r="2487" spans="1:9" x14ac:dyDescent="0.35">
      <c r="A2487" t="s">
        <v>65</v>
      </c>
      <c r="B2487" t="s">
        <v>221</v>
      </c>
      <c r="C2487" s="2">
        <v>45702</v>
      </c>
      <c r="D2487" t="s">
        <v>9</v>
      </c>
      <c r="E2487">
        <v>-139.76934239924711</v>
      </c>
      <c r="F2487">
        <v>0</v>
      </c>
      <c r="G2487">
        <v>2655.6175055856952</v>
      </c>
      <c r="H2487" t="str">
        <f t="shared" si="76"/>
        <v>2025-02</v>
      </c>
      <c r="I2487">
        <f t="shared" si="77"/>
        <v>11671.877158356008</v>
      </c>
    </row>
    <row r="2488" spans="1:9" x14ac:dyDescent="0.35">
      <c r="A2488" t="s">
        <v>458</v>
      </c>
      <c r="B2488" t="s">
        <v>459</v>
      </c>
      <c r="C2488" s="2">
        <v>45703</v>
      </c>
      <c r="D2488" t="s">
        <v>36</v>
      </c>
      <c r="E2488">
        <v>125.5512619337523</v>
      </c>
      <c r="F2488">
        <v>0.55484973525365433</v>
      </c>
      <c r="G2488">
        <v>2781.168767519448</v>
      </c>
      <c r="H2488" t="str">
        <f t="shared" si="76"/>
        <v>2025-02</v>
      </c>
      <c r="I2488">
        <f t="shared" si="77"/>
        <v>11672.432008091262</v>
      </c>
    </row>
    <row r="2489" spans="1:9" x14ac:dyDescent="0.35">
      <c r="A2489" t="s">
        <v>472</v>
      </c>
      <c r="B2489" t="s">
        <v>117</v>
      </c>
      <c r="C2489" s="2">
        <v>45703</v>
      </c>
      <c r="D2489" t="s">
        <v>36</v>
      </c>
      <c r="E2489">
        <v>232.03260500172121</v>
      </c>
      <c r="F2489">
        <v>10.264301465633761</v>
      </c>
      <c r="G2489">
        <v>3013.2013725211691</v>
      </c>
      <c r="H2489" t="str">
        <f t="shared" si="76"/>
        <v>2025-02</v>
      </c>
      <c r="I2489">
        <f t="shared" si="77"/>
        <v>11682.696309556895</v>
      </c>
    </row>
    <row r="2490" spans="1:9" x14ac:dyDescent="0.35">
      <c r="A2490" t="s">
        <v>14</v>
      </c>
      <c r="B2490" t="s">
        <v>456</v>
      </c>
      <c r="C2490" s="2">
        <v>45704</v>
      </c>
      <c r="D2490" t="s">
        <v>36</v>
      </c>
      <c r="E2490">
        <v>230.48570128187001</v>
      </c>
      <c r="F2490">
        <v>-0.83488484649998895</v>
      </c>
      <c r="G2490">
        <v>3243.6870738030379</v>
      </c>
      <c r="H2490" t="str">
        <f t="shared" si="76"/>
        <v>2025-02</v>
      </c>
      <c r="I2490">
        <f t="shared" si="77"/>
        <v>11681.861424710396</v>
      </c>
    </row>
    <row r="2491" spans="1:9" x14ac:dyDescent="0.35">
      <c r="A2491" t="s">
        <v>14</v>
      </c>
      <c r="B2491" t="s">
        <v>455</v>
      </c>
      <c r="C2491" s="2">
        <v>45704</v>
      </c>
      <c r="D2491" t="s">
        <v>36</v>
      </c>
      <c r="E2491">
        <v>245.824035085491</v>
      </c>
      <c r="F2491">
        <v>2.3286812661541769</v>
      </c>
      <c r="G2491">
        <v>3489.5111088885292</v>
      </c>
      <c r="H2491" t="str">
        <f t="shared" si="76"/>
        <v>2025-02</v>
      </c>
      <c r="I2491">
        <f t="shared" si="77"/>
        <v>11684.19010597655</v>
      </c>
    </row>
    <row r="2492" spans="1:9" x14ac:dyDescent="0.35">
      <c r="A2492" t="s">
        <v>14</v>
      </c>
      <c r="B2492" t="s">
        <v>452</v>
      </c>
      <c r="C2492" s="2">
        <v>45704</v>
      </c>
      <c r="D2492" t="s">
        <v>36</v>
      </c>
      <c r="E2492">
        <v>293.59685846672352</v>
      </c>
      <c r="F2492">
        <v>9.595862613873976</v>
      </c>
      <c r="G2492">
        <v>3783.1079673552531</v>
      </c>
      <c r="H2492" t="str">
        <f t="shared" si="76"/>
        <v>2025-02</v>
      </c>
      <c r="I2492">
        <f t="shared" si="77"/>
        <v>11693.785968590424</v>
      </c>
    </row>
    <row r="2493" spans="1:9" x14ac:dyDescent="0.35">
      <c r="A2493" t="s">
        <v>14</v>
      </c>
      <c r="B2493" t="s">
        <v>247</v>
      </c>
      <c r="C2493" s="2">
        <v>45704</v>
      </c>
      <c r="D2493" t="s">
        <v>36</v>
      </c>
      <c r="E2493">
        <v>324.06505679734619</v>
      </c>
      <c r="F2493">
        <v>9.3825129160725282</v>
      </c>
      <c r="G2493">
        <v>4107.1730241525984</v>
      </c>
      <c r="H2493" t="str">
        <f t="shared" si="76"/>
        <v>2025-02</v>
      </c>
      <c r="I2493">
        <f t="shared" si="77"/>
        <v>11703.168481506496</v>
      </c>
    </row>
    <row r="2494" spans="1:9" x14ac:dyDescent="0.35">
      <c r="A2494" t="s">
        <v>14</v>
      </c>
      <c r="B2494" t="s">
        <v>454</v>
      </c>
      <c r="C2494" s="2">
        <v>45704</v>
      </c>
      <c r="D2494" t="s">
        <v>36</v>
      </c>
      <c r="E2494">
        <v>262.65757659180201</v>
      </c>
      <c r="F2494">
        <v>6.3466778346053729</v>
      </c>
      <c r="G2494">
        <v>4369.8306007444007</v>
      </c>
      <c r="H2494" t="str">
        <f t="shared" si="76"/>
        <v>2025-02</v>
      </c>
      <c r="I2494">
        <f t="shared" si="77"/>
        <v>11709.515159341101</v>
      </c>
    </row>
    <row r="2495" spans="1:9" x14ac:dyDescent="0.35">
      <c r="A2495" t="s">
        <v>14</v>
      </c>
      <c r="B2495" t="s">
        <v>443</v>
      </c>
      <c r="C2495" s="2">
        <v>45704</v>
      </c>
      <c r="D2495" t="s">
        <v>36</v>
      </c>
      <c r="E2495">
        <v>328.66015846431162</v>
      </c>
      <c r="F2495">
        <v>-2.5846245686080351</v>
      </c>
      <c r="G2495">
        <v>4698.490759208712</v>
      </c>
      <c r="H2495" t="str">
        <f t="shared" si="76"/>
        <v>2025-02</v>
      </c>
      <c r="I2495">
        <f t="shared" si="77"/>
        <v>11706.930534772493</v>
      </c>
    </row>
    <row r="2496" spans="1:9" x14ac:dyDescent="0.35">
      <c r="A2496" t="s">
        <v>14</v>
      </c>
      <c r="B2496" t="s">
        <v>453</v>
      </c>
      <c r="C2496" s="2">
        <v>45704</v>
      </c>
      <c r="D2496" t="s">
        <v>36</v>
      </c>
      <c r="E2496">
        <v>271.26745456984668</v>
      </c>
      <c r="F2496">
        <v>1.466508509639709</v>
      </c>
      <c r="G2496">
        <v>4969.7582137785575</v>
      </c>
      <c r="H2496" t="str">
        <f t="shared" si="76"/>
        <v>2025-02</v>
      </c>
      <c r="I2496">
        <f t="shared" si="77"/>
        <v>11708.397043282133</v>
      </c>
    </row>
    <row r="2497" spans="1:9" x14ac:dyDescent="0.35">
      <c r="A2497" t="s">
        <v>14</v>
      </c>
      <c r="B2497" t="s">
        <v>457</v>
      </c>
      <c r="C2497" s="2">
        <v>45704</v>
      </c>
      <c r="D2497" t="s">
        <v>36</v>
      </c>
      <c r="E2497">
        <v>204.57486016976731</v>
      </c>
      <c r="F2497">
        <v>-4.1919688110866096</v>
      </c>
      <c r="G2497">
        <v>5174.3330739483254</v>
      </c>
      <c r="H2497" t="str">
        <f t="shared" si="76"/>
        <v>2025-02</v>
      </c>
      <c r="I2497">
        <f t="shared" si="77"/>
        <v>11704.205074471047</v>
      </c>
    </row>
    <row r="2498" spans="1:9" x14ac:dyDescent="0.35">
      <c r="A2498" t="s">
        <v>14</v>
      </c>
      <c r="B2498" t="s">
        <v>446</v>
      </c>
      <c r="C2498" s="2">
        <v>45704</v>
      </c>
      <c r="D2498" t="s">
        <v>36</v>
      </c>
      <c r="E2498">
        <v>198.56694091711111</v>
      </c>
      <c r="F2498">
        <v>-21.187615904840381</v>
      </c>
      <c r="G2498">
        <v>5372.9000148654368</v>
      </c>
      <c r="H2498" t="str">
        <f t="shared" si="76"/>
        <v>2025-02</v>
      </c>
      <c r="I2498">
        <f t="shared" si="77"/>
        <v>11683.017458566206</v>
      </c>
    </row>
    <row r="2499" spans="1:9" x14ac:dyDescent="0.35">
      <c r="A2499" t="s">
        <v>14</v>
      </c>
      <c r="B2499" t="s">
        <v>451</v>
      </c>
      <c r="C2499" s="2">
        <v>45704</v>
      </c>
      <c r="D2499" t="s">
        <v>36</v>
      </c>
      <c r="E2499">
        <v>301.24473573657838</v>
      </c>
      <c r="F2499">
        <v>2.2963190493684351</v>
      </c>
      <c r="G2499">
        <v>5674.1447506020149</v>
      </c>
      <c r="H2499" t="str">
        <f t="shared" ref="H2499:H2562" si="78">TEXT(C2499,"yyyy-mm")</f>
        <v>2025-02</v>
      </c>
      <c r="I2499">
        <f t="shared" si="77"/>
        <v>11685.313777615575</v>
      </c>
    </row>
    <row r="2500" spans="1:9" x14ac:dyDescent="0.35">
      <c r="A2500" t="s">
        <v>475</v>
      </c>
      <c r="B2500" t="s">
        <v>476</v>
      </c>
      <c r="C2500" s="2">
        <v>45705</v>
      </c>
      <c r="D2500" t="s">
        <v>9</v>
      </c>
      <c r="E2500">
        <v>-283.70723753010083</v>
      </c>
      <c r="F2500">
        <v>0</v>
      </c>
      <c r="G2500">
        <v>5390.4375130719154</v>
      </c>
      <c r="H2500" t="str">
        <f t="shared" si="78"/>
        <v>2025-02</v>
      </c>
      <c r="I2500">
        <f t="shared" ref="I2500:I2563" si="79">I2499 + F2500</f>
        <v>11685.313777615575</v>
      </c>
    </row>
    <row r="2501" spans="1:9" x14ac:dyDescent="0.35">
      <c r="A2501" t="s">
        <v>475</v>
      </c>
      <c r="B2501" t="s">
        <v>476</v>
      </c>
      <c r="C2501" s="2">
        <v>45705</v>
      </c>
      <c r="D2501" t="s">
        <v>9</v>
      </c>
      <c r="E2501">
        <v>-269.52187565359571</v>
      </c>
      <c r="F2501">
        <v>0</v>
      </c>
      <c r="G2501">
        <v>5120.9156374183194</v>
      </c>
      <c r="H2501" t="str">
        <f t="shared" si="78"/>
        <v>2025-02</v>
      </c>
      <c r="I2501">
        <f t="shared" si="79"/>
        <v>11685.313777615575</v>
      </c>
    </row>
    <row r="2502" spans="1:9" x14ac:dyDescent="0.35">
      <c r="A2502" t="s">
        <v>475</v>
      </c>
      <c r="B2502" t="s">
        <v>476</v>
      </c>
      <c r="C2502" s="2">
        <v>45705</v>
      </c>
      <c r="D2502" t="s">
        <v>9</v>
      </c>
      <c r="E2502">
        <v>-256.04578187091602</v>
      </c>
      <c r="F2502">
        <v>0</v>
      </c>
      <c r="G2502">
        <v>4864.8698555474029</v>
      </c>
      <c r="H2502" t="str">
        <f t="shared" si="78"/>
        <v>2025-02</v>
      </c>
      <c r="I2502">
        <f t="shared" si="79"/>
        <v>11685.313777615575</v>
      </c>
    </row>
    <row r="2503" spans="1:9" x14ac:dyDescent="0.35">
      <c r="A2503" t="s">
        <v>353</v>
      </c>
      <c r="B2503" t="s">
        <v>61</v>
      </c>
      <c r="C2503" s="2">
        <v>45705</v>
      </c>
      <c r="D2503" t="s">
        <v>9</v>
      </c>
      <c r="E2503">
        <v>-243.24349277737019</v>
      </c>
      <c r="F2503">
        <v>0</v>
      </c>
      <c r="G2503">
        <v>4621.6263627700328</v>
      </c>
      <c r="H2503" t="str">
        <f t="shared" si="78"/>
        <v>2025-02</v>
      </c>
      <c r="I2503">
        <f t="shared" si="79"/>
        <v>11685.313777615575</v>
      </c>
    </row>
    <row r="2504" spans="1:9" x14ac:dyDescent="0.35">
      <c r="A2504" t="s">
        <v>353</v>
      </c>
      <c r="B2504" t="s">
        <v>109</v>
      </c>
      <c r="C2504" s="2">
        <v>45705</v>
      </c>
      <c r="D2504" t="s">
        <v>9</v>
      </c>
      <c r="E2504">
        <v>-231.08131813850159</v>
      </c>
      <c r="F2504">
        <v>0</v>
      </c>
      <c r="G2504">
        <v>4390.5450446315308</v>
      </c>
      <c r="H2504" t="str">
        <f t="shared" si="78"/>
        <v>2025-02</v>
      </c>
      <c r="I2504">
        <f t="shared" si="79"/>
        <v>11685.313777615575</v>
      </c>
    </row>
    <row r="2505" spans="1:9" x14ac:dyDescent="0.35">
      <c r="A2505" t="s">
        <v>353</v>
      </c>
      <c r="B2505" t="s">
        <v>33</v>
      </c>
      <c r="C2505" s="2">
        <v>45705</v>
      </c>
      <c r="D2505" t="s">
        <v>9</v>
      </c>
      <c r="E2505">
        <v>-219.52725223157651</v>
      </c>
      <c r="F2505">
        <v>0</v>
      </c>
      <c r="G2505">
        <v>4171.0177923999536</v>
      </c>
      <c r="H2505" t="str">
        <f t="shared" si="78"/>
        <v>2025-02</v>
      </c>
      <c r="I2505">
        <f t="shared" si="79"/>
        <v>11685.313777615575</v>
      </c>
    </row>
    <row r="2506" spans="1:9" x14ac:dyDescent="0.35">
      <c r="A2506" t="s">
        <v>353</v>
      </c>
      <c r="B2506" t="s">
        <v>321</v>
      </c>
      <c r="C2506" s="2">
        <v>45705</v>
      </c>
      <c r="D2506" t="s">
        <v>9</v>
      </c>
      <c r="E2506">
        <v>-208.55088961999769</v>
      </c>
      <c r="F2506">
        <v>0</v>
      </c>
      <c r="G2506">
        <v>3962.4669027799569</v>
      </c>
      <c r="H2506" t="str">
        <f t="shared" si="78"/>
        <v>2025-02</v>
      </c>
      <c r="I2506">
        <f t="shared" si="79"/>
        <v>11685.313777615575</v>
      </c>
    </row>
    <row r="2507" spans="1:9" x14ac:dyDescent="0.35">
      <c r="A2507" t="s">
        <v>353</v>
      </c>
      <c r="B2507" t="s">
        <v>461</v>
      </c>
      <c r="C2507" s="2">
        <v>45705</v>
      </c>
      <c r="D2507" t="s">
        <v>9</v>
      </c>
      <c r="E2507">
        <v>-198.12334513899779</v>
      </c>
      <c r="F2507">
        <v>0</v>
      </c>
      <c r="G2507">
        <v>3764.3435576409588</v>
      </c>
      <c r="H2507" t="str">
        <f t="shared" si="78"/>
        <v>2025-02</v>
      </c>
      <c r="I2507">
        <f t="shared" si="79"/>
        <v>11685.313777615575</v>
      </c>
    </row>
    <row r="2508" spans="1:9" x14ac:dyDescent="0.35">
      <c r="A2508" t="s">
        <v>353</v>
      </c>
      <c r="B2508" t="s">
        <v>269</v>
      </c>
      <c r="C2508" s="2">
        <v>45705</v>
      </c>
      <c r="D2508" t="s">
        <v>9</v>
      </c>
      <c r="E2508">
        <v>-188.21717788204799</v>
      </c>
      <c r="F2508">
        <v>0</v>
      </c>
      <c r="G2508">
        <v>3576.1263797589108</v>
      </c>
      <c r="H2508" t="str">
        <f t="shared" si="78"/>
        <v>2025-02</v>
      </c>
      <c r="I2508">
        <f t="shared" si="79"/>
        <v>11685.313777615575</v>
      </c>
    </row>
    <row r="2509" spans="1:9" x14ac:dyDescent="0.35">
      <c r="A2509" t="s">
        <v>353</v>
      </c>
      <c r="B2509" t="s">
        <v>354</v>
      </c>
      <c r="C2509" s="2">
        <v>45705</v>
      </c>
      <c r="D2509" t="s">
        <v>9</v>
      </c>
      <c r="E2509">
        <v>-178.80631898794559</v>
      </c>
      <c r="F2509">
        <v>0</v>
      </c>
      <c r="G2509">
        <v>3397.320060770965</v>
      </c>
      <c r="H2509" t="str">
        <f t="shared" si="78"/>
        <v>2025-02</v>
      </c>
      <c r="I2509">
        <f t="shared" si="79"/>
        <v>11685.313777615575</v>
      </c>
    </row>
    <row r="2510" spans="1:9" x14ac:dyDescent="0.35">
      <c r="A2510" t="s">
        <v>86</v>
      </c>
      <c r="B2510" t="s">
        <v>87</v>
      </c>
      <c r="C2510" s="2">
        <v>45707</v>
      </c>
      <c r="D2510" t="s">
        <v>36</v>
      </c>
      <c r="E2510">
        <v>391.20040174162489</v>
      </c>
      <c r="F2510">
        <v>-19.47700097298787</v>
      </c>
      <c r="G2510">
        <v>3788.5204625125898</v>
      </c>
      <c r="H2510" t="str">
        <f t="shared" si="78"/>
        <v>2025-02</v>
      </c>
      <c r="I2510">
        <f t="shared" si="79"/>
        <v>11665.836776642587</v>
      </c>
    </row>
    <row r="2511" spans="1:9" x14ac:dyDescent="0.35">
      <c r="A2511" t="s">
        <v>435</v>
      </c>
      <c r="B2511" t="s">
        <v>461</v>
      </c>
      <c r="C2511" s="2">
        <v>45708</v>
      </c>
      <c r="D2511" t="s">
        <v>36</v>
      </c>
      <c r="E2511">
        <v>102.1231787831134</v>
      </c>
      <c r="F2511">
        <v>-10.686083226031609</v>
      </c>
      <c r="G2511">
        <v>3890.6436412957041</v>
      </c>
      <c r="H2511" t="str">
        <f t="shared" si="78"/>
        <v>2025-02</v>
      </c>
      <c r="I2511">
        <f t="shared" si="79"/>
        <v>11655.150693416555</v>
      </c>
    </row>
    <row r="2512" spans="1:9" x14ac:dyDescent="0.35">
      <c r="A2512" t="s">
        <v>353</v>
      </c>
      <c r="B2512" t="s">
        <v>153</v>
      </c>
      <c r="C2512" s="2">
        <v>45708</v>
      </c>
      <c r="D2512" t="s">
        <v>36</v>
      </c>
      <c r="E2512">
        <v>382.45881650119611</v>
      </c>
      <c r="F2512">
        <v>30.354278348755031</v>
      </c>
      <c r="G2512">
        <v>4273.1024577969001</v>
      </c>
      <c r="H2512" t="str">
        <f t="shared" si="78"/>
        <v>2025-02</v>
      </c>
      <c r="I2512">
        <f t="shared" si="79"/>
        <v>11685.504971765311</v>
      </c>
    </row>
    <row r="2513" spans="1:9" x14ac:dyDescent="0.35">
      <c r="A2513" t="s">
        <v>353</v>
      </c>
      <c r="B2513" t="s">
        <v>358</v>
      </c>
      <c r="C2513" s="2">
        <v>45708</v>
      </c>
      <c r="D2513" t="s">
        <v>36</v>
      </c>
      <c r="E2513">
        <v>313.4214378263913</v>
      </c>
      <c r="F2513">
        <v>11.53580942794218</v>
      </c>
      <c r="G2513">
        <v>4586.5238956232924</v>
      </c>
      <c r="H2513" t="str">
        <f t="shared" si="78"/>
        <v>2025-02</v>
      </c>
      <c r="I2513">
        <f t="shared" si="79"/>
        <v>11697.040781193253</v>
      </c>
    </row>
    <row r="2514" spans="1:9" x14ac:dyDescent="0.35">
      <c r="A2514" t="s">
        <v>353</v>
      </c>
      <c r="B2514" t="s">
        <v>320</v>
      </c>
      <c r="C2514" s="2">
        <v>45708</v>
      </c>
      <c r="D2514" t="s">
        <v>36</v>
      </c>
      <c r="E2514">
        <v>271.67447073848069</v>
      </c>
      <c r="F2514">
        <v>12.845280090360401</v>
      </c>
      <c r="G2514">
        <v>4858.1983663617721</v>
      </c>
      <c r="H2514" t="str">
        <f t="shared" si="78"/>
        <v>2025-02</v>
      </c>
      <c r="I2514">
        <f t="shared" si="79"/>
        <v>11709.886061283612</v>
      </c>
    </row>
    <row r="2515" spans="1:9" x14ac:dyDescent="0.35">
      <c r="A2515" t="s">
        <v>353</v>
      </c>
      <c r="B2515" t="s">
        <v>140</v>
      </c>
      <c r="C2515" s="2">
        <v>45708</v>
      </c>
      <c r="D2515" t="s">
        <v>36</v>
      </c>
      <c r="E2515">
        <v>244.4933861053162</v>
      </c>
      <c r="F2515">
        <v>-1.3943450103980981</v>
      </c>
      <c r="G2515">
        <v>5102.691752467088</v>
      </c>
      <c r="H2515" t="str">
        <f t="shared" si="78"/>
        <v>2025-02</v>
      </c>
      <c r="I2515">
        <f t="shared" si="79"/>
        <v>11708.491716273214</v>
      </c>
    </row>
    <row r="2516" spans="1:9" x14ac:dyDescent="0.35">
      <c r="A2516" t="s">
        <v>353</v>
      </c>
      <c r="B2516" t="s">
        <v>104</v>
      </c>
      <c r="C2516" s="2">
        <v>45708</v>
      </c>
      <c r="D2516" t="s">
        <v>36</v>
      </c>
      <c r="E2516">
        <v>327.43954185822429</v>
      </c>
      <c r="F2516">
        <v>9.6651961756462583</v>
      </c>
      <c r="G2516">
        <v>5430.1312943253124</v>
      </c>
      <c r="H2516" t="str">
        <f t="shared" si="78"/>
        <v>2025-02</v>
      </c>
      <c r="I2516">
        <f t="shared" si="79"/>
        <v>11718.156912448861</v>
      </c>
    </row>
    <row r="2517" spans="1:9" x14ac:dyDescent="0.35">
      <c r="A2517" t="s">
        <v>353</v>
      </c>
      <c r="B2517" t="s">
        <v>274</v>
      </c>
      <c r="C2517" s="2">
        <v>45708</v>
      </c>
      <c r="D2517" t="s">
        <v>36</v>
      </c>
      <c r="E2517">
        <v>280.74083630969687</v>
      </c>
      <c r="F2517">
        <v>8.2890566800965075</v>
      </c>
      <c r="G2517">
        <v>5710.8721306350089</v>
      </c>
      <c r="H2517" t="str">
        <f t="shared" si="78"/>
        <v>2025-02</v>
      </c>
      <c r="I2517">
        <f t="shared" si="79"/>
        <v>11726.445969128958</v>
      </c>
    </row>
    <row r="2518" spans="1:9" x14ac:dyDescent="0.35">
      <c r="A2518" t="s">
        <v>353</v>
      </c>
      <c r="B2518" t="s">
        <v>269</v>
      </c>
      <c r="C2518" s="2">
        <v>45708</v>
      </c>
      <c r="D2518" t="s">
        <v>36</v>
      </c>
      <c r="E2518">
        <v>332.42607707970649</v>
      </c>
      <c r="F2518">
        <v>-2.0732341651124671</v>
      </c>
      <c r="G2518">
        <v>6043.2982077147153</v>
      </c>
      <c r="H2518" t="str">
        <f t="shared" si="78"/>
        <v>2025-02</v>
      </c>
      <c r="I2518">
        <f t="shared" si="79"/>
        <v>11724.372734963845</v>
      </c>
    </row>
    <row r="2519" spans="1:9" x14ac:dyDescent="0.35">
      <c r="A2519" t="s">
        <v>353</v>
      </c>
      <c r="B2519" t="s">
        <v>208</v>
      </c>
      <c r="C2519" s="2">
        <v>45708</v>
      </c>
      <c r="D2519" t="s">
        <v>36</v>
      </c>
      <c r="E2519">
        <v>304.8767726179745</v>
      </c>
      <c r="F2519">
        <v>18.085425639447809</v>
      </c>
      <c r="G2519">
        <v>6348.1749803326902</v>
      </c>
      <c r="H2519" t="str">
        <f t="shared" si="78"/>
        <v>2025-02</v>
      </c>
      <c r="I2519">
        <f t="shared" si="79"/>
        <v>11742.458160603293</v>
      </c>
    </row>
    <row r="2520" spans="1:9" x14ac:dyDescent="0.35">
      <c r="A2520" t="s">
        <v>65</v>
      </c>
      <c r="B2520" t="s">
        <v>434</v>
      </c>
      <c r="C2520" s="2">
        <v>45708</v>
      </c>
      <c r="D2520" t="s">
        <v>36</v>
      </c>
      <c r="E2520">
        <v>211.15532850826239</v>
      </c>
      <c r="F2520">
        <v>0.47544014897931669</v>
      </c>
      <c r="G2520">
        <v>6559.330308840953</v>
      </c>
      <c r="H2520" t="str">
        <f t="shared" si="78"/>
        <v>2025-02</v>
      </c>
      <c r="I2520">
        <f t="shared" si="79"/>
        <v>11742.933600752272</v>
      </c>
    </row>
    <row r="2521" spans="1:9" x14ac:dyDescent="0.35">
      <c r="A2521" t="s">
        <v>353</v>
      </c>
      <c r="B2521" t="s">
        <v>399</v>
      </c>
      <c r="C2521" s="2">
        <v>45708</v>
      </c>
      <c r="D2521" t="s">
        <v>36</v>
      </c>
      <c r="E2521">
        <v>362.69488282383418</v>
      </c>
      <c r="F2521">
        <v>-7.9414731261037446</v>
      </c>
      <c r="G2521">
        <v>6922.0251916647876</v>
      </c>
      <c r="H2521" t="str">
        <f t="shared" si="78"/>
        <v>2025-02</v>
      </c>
      <c r="I2521">
        <f t="shared" si="79"/>
        <v>11734.992127626168</v>
      </c>
    </row>
    <row r="2522" spans="1:9" x14ac:dyDescent="0.35">
      <c r="A2522" t="s">
        <v>435</v>
      </c>
      <c r="B2522" t="s">
        <v>460</v>
      </c>
      <c r="C2522" s="2">
        <v>45708</v>
      </c>
      <c r="D2522" t="s">
        <v>36</v>
      </c>
      <c r="E2522">
        <v>122.45249270084599</v>
      </c>
      <c r="F2522">
        <v>3.7059011122723011</v>
      </c>
      <c r="G2522">
        <v>7044.4776843656336</v>
      </c>
      <c r="H2522" t="str">
        <f t="shared" si="78"/>
        <v>2025-02</v>
      </c>
      <c r="I2522">
        <f t="shared" si="79"/>
        <v>11738.698028738441</v>
      </c>
    </row>
    <row r="2523" spans="1:9" x14ac:dyDescent="0.35">
      <c r="A2523" t="s">
        <v>97</v>
      </c>
      <c r="B2523" t="s">
        <v>124</v>
      </c>
      <c r="C2523" s="2">
        <v>45708</v>
      </c>
      <c r="D2523" t="s">
        <v>9</v>
      </c>
      <c r="E2523">
        <v>-352.22388421828168</v>
      </c>
      <c r="F2523">
        <v>0</v>
      </c>
      <c r="G2523">
        <v>6692.2538001473522</v>
      </c>
      <c r="H2523" t="str">
        <f t="shared" si="78"/>
        <v>2025-02</v>
      </c>
      <c r="I2523">
        <f t="shared" si="79"/>
        <v>11738.698028738441</v>
      </c>
    </row>
    <row r="2524" spans="1:9" x14ac:dyDescent="0.35">
      <c r="A2524" t="s">
        <v>65</v>
      </c>
      <c r="B2524" t="s">
        <v>364</v>
      </c>
      <c r="C2524" s="2">
        <v>45710</v>
      </c>
      <c r="D2524" t="s">
        <v>36</v>
      </c>
      <c r="E2524">
        <v>201.06844082203961</v>
      </c>
      <c r="F2524">
        <v>0.9225468807206596</v>
      </c>
      <c r="G2524">
        <v>6893.3222409693917</v>
      </c>
      <c r="H2524" t="str">
        <f t="shared" si="78"/>
        <v>2025-02</v>
      </c>
      <c r="I2524">
        <f t="shared" si="79"/>
        <v>11739.620575619161</v>
      </c>
    </row>
    <row r="2525" spans="1:9" x14ac:dyDescent="0.35">
      <c r="A2525" t="s">
        <v>65</v>
      </c>
      <c r="B2525" t="s">
        <v>473</v>
      </c>
      <c r="C2525" s="2">
        <v>45710</v>
      </c>
      <c r="D2525" t="s">
        <v>36</v>
      </c>
      <c r="E2525">
        <v>189.9722168656665</v>
      </c>
      <c r="F2525">
        <v>-0.16638237858646221</v>
      </c>
      <c r="G2525">
        <v>7083.294457835058</v>
      </c>
      <c r="H2525" t="str">
        <f t="shared" si="78"/>
        <v>2025-02</v>
      </c>
      <c r="I2525">
        <f t="shared" si="79"/>
        <v>11739.454193240575</v>
      </c>
    </row>
    <row r="2526" spans="1:9" x14ac:dyDescent="0.35">
      <c r="A2526" t="s">
        <v>477</v>
      </c>
      <c r="B2526" t="s">
        <v>386</v>
      </c>
      <c r="C2526" s="2">
        <v>45710</v>
      </c>
      <c r="D2526" t="s">
        <v>9</v>
      </c>
      <c r="E2526">
        <v>-354.16472289175289</v>
      </c>
      <c r="F2526">
        <v>0</v>
      </c>
      <c r="G2526">
        <v>6729.1297349433053</v>
      </c>
      <c r="H2526" t="str">
        <f t="shared" si="78"/>
        <v>2025-02</v>
      </c>
      <c r="I2526">
        <f t="shared" si="79"/>
        <v>11739.454193240575</v>
      </c>
    </row>
    <row r="2527" spans="1:9" x14ac:dyDescent="0.35">
      <c r="A2527" t="s">
        <v>475</v>
      </c>
      <c r="B2527" t="s">
        <v>476</v>
      </c>
      <c r="C2527" s="2">
        <v>45711</v>
      </c>
      <c r="D2527" t="s">
        <v>36</v>
      </c>
      <c r="E2527">
        <v>285.64895403695942</v>
      </c>
      <c r="F2527">
        <v>1.9417165068586539</v>
      </c>
      <c r="G2527">
        <v>7014.7786889802646</v>
      </c>
      <c r="H2527" t="str">
        <f t="shared" si="78"/>
        <v>2025-02</v>
      </c>
      <c r="I2527">
        <f t="shared" si="79"/>
        <v>11741.395909747434</v>
      </c>
    </row>
    <row r="2528" spans="1:9" x14ac:dyDescent="0.35">
      <c r="A2528" t="s">
        <v>65</v>
      </c>
      <c r="B2528" t="s">
        <v>69</v>
      </c>
      <c r="C2528" s="2">
        <v>45711</v>
      </c>
      <c r="D2528" t="s">
        <v>36</v>
      </c>
      <c r="E2528">
        <v>170.39898141827399</v>
      </c>
      <c r="F2528">
        <v>-10.23268786376636</v>
      </c>
      <c r="G2528">
        <v>7185.1776703985388</v>
      </c>
      <c r="H2528" t="str">
        <f t="shared" si="78"/>
        <v>2025-02</v>
      </c>
      <c r="I2528">
        <f t="shared" si="79"/>
        <v>11731.163221883668</v>
      </c>
    </row>
    <row r="2529" spans="1:9" x14ac:dyDescent="0.35">
      <c r="A2529" t="s">
        <v>462</v>
      </c>
      <c r="B2529" t="s">
        <v>38</v>
      </c>
      <c r="C2529" s="2">
        <v>45711</v>
      </c>
      <c r="D2529" t="s">
        <v>36</v>
      </c>
      <c r="E2529">
        <v>101.1791719371586</v>
      </c>
      <c r="F2529">
        <v>4.4593309220679487</v>
      </c>
      <c r="G2529">
        <v>7286.3568423356974</v>
      </c>
      <c r="H2529" t="str">
        <f t="shared" si="78"/>
        <v>2025-02</v>
      </c>
      <c r="I2529">
        <f t="shared" si="79"/>
        <v>11735.622552805735</v>
      </c>
    </row>
    <row r="2530" spans="1:9" x14ac:dyDescent="0.35">
      <c r="A2530" t="s">
        <v>462</v>
      </c>
      <c r="B2530" t="s">
        <v>132</v>
      </c>
      <c r="C2530" s="2">
        <v>45711</v>
      </c>
      <c r="D2530" t="s">
        <v>36</v>
      </c>
      <c r="E2530">
        <v>101.48827596178511</v>
      </c>
      <c r="F2530">
        <v>-0.32208300146822921</v>
      </c>
      <c r="G2530">
        <v>7387.8451182974823</v>
      </c>
      <c r="H2530" t="str">
        <f t="shared" si="78"/>
        <v>2025-02</v>
      </c>
      <c r="I2530">
        <f t="shared" si="79"/>
        <v>11735.300469804266</v>
      </c>
    </row>
    <row r="2531" spans="1:9" x14ac:dyDescent="0.35">
      <c r="A2531" t="s">
        <v>462</v>
      </c>
      <c r="B2531" t="s">
        <v>463</v>
      </c>
      <c r="C2531" s="2">
        <v>45711</v>
      </c>
      <c r="D2531" t="s">
        <v>36</v>
      </c>
      <c r="E2531">
        <v>107.87299548698159</v>
      </c>
      <c r="F2531">
        <v>0.70419657829384619</v>
      </c>
      <c r="G2531">
        <v>7495.7181137844636</v>
      </c>
      <c r="H2531" t="str">
        <f t="shared" si="78"/>
        <v>2025-02</v>
      </c>
      <c r="I2531">
        <f t="shared" si="79"/>
        <v>11736.00466638256</v>
      </c>
    </row>
    <row r="2532" spans="1:9" x14ac:dyDescent="0.35">
      <c r="A2532" t="s">
        <v>477</v>
      </c>
      <c r="B2532" t="s">
        <v>386</v>
      </c>
      <c r="C2532" s="2">
        <v>45714</v>
      </c>
      <c r="D2532" t="s">
        <v>36</v>
      </c>
      <c r="E2532">
        <v>354.03863139249171</v>
      </c>
      <c r="F2532">
        <v>-0.12609149926123561</v>
      </c>
      <c r="G2532">
        <v>7849.7567451769564</v>
      </c>
      <c r="H2532" t="str">
        <f t="shared" si="78"/>
        <v>2025-02</v>
      </c>
      <c r="I2532">
        <f t="shared" si="79"/>
        <v>11735.878574883298</v>
      </c>
    </row>
    <row r="2533" spans="1:9" x14ac:dyDescent="0.35">
      <c r="A2533" t="s">
        <v>65</v>
      </c>
      <c r="B2533" t="s">
        <v>434</v>
      </c>
      <c r="C2533" s="2">
        <v>45714</v>
      </c>
      <c r="D2533" t="s">
        <v>36</v>
      </c>
      <c r="E2533">
        <v>166.11270480286521</v>
      </c>
      <c r="F2533">
        <v>-5.4873810150731401</v>
      </c>
      <c r="G2533">
        <v>8015.8694499798203</v>
      </c>
      <c r="H2533" t="str">
        <f t="shared" si="78"/>
        <v>2025-02</v>
      </c>
      <c r="I2533">
        <f t="shared" si="79"/>
        <v>11730.391193868225</v>
      </c>
    </row>
    <row r="2534" spans="1:9" x14ac:dyDescent="0.35">
      <c r="A2534" t="s">
        <v>72</v>
      </c>
      <c r="B2534" t="s">
        <v>417</v>
      </c>
      <c r="C2534" s="2">
        <v>45714</v>
      </c>
      <c r="D2534" t="s">
        <v>9</v>
      </c>
      <c r="E2534">
        <v>-400.79347249899098</v>
      </c>
      <c r="F2534">
        <v>0</v>
      </c>
      <c r="G2534">
        <v>7615.0759774808294</v>
      </c>
      <c r="H2534" t="str">
        <f t="shared" si="78"/>
        <v>2025-02</v>
      </c>
      <c r="I2534">
        <f t="shared" si="79"/>
        <v>11730.391193868225</v>
      </c>
    </row>
    <row r="2535" spans="1:9" x14ac:dyDescent="0.35">
      <c r="A2535" t="s">
        <v>72</v>
      </c>
      <c r="B2535" t="s">
        <v>124</v>
      </c>
      <c r="C2535" s="2">
        <v>45714</v>
      </c>
      <c r="D2535" t="s">
        <v>9</v>
      </c>
      <c r="E2535">
        <v>-380.75379887404148</v>
      </c>
      <c r="F2535">
        <v>0</v>
      </c>
      <c r="G2535">
        <v>7234.3221786067879</v>
      </c>
      <c r="H2535" t="str">
        <f t="shared" si="78"/>
        <v>2025-02</v>
      </c>
      <c r="I2535">
        <f t="shared" si="79"/>
        <v>11730.391193868225</v>
      </c>
    </row>
    <row r="2536" spans="1:9" x14ac:dyDescent="0.35">
      <c r="A2536" t="s">
        <v>72</v>
      </c>
      <c r="B2536" t="s">
        <v>143</v>
      </c>
      <c r="C2536" s="2">
        <v>45714</v>
      </c>
      <c r="D2536" t="s">
        <v>9</v>
      </c>
      <c r="E2536">
        <v>-361.71610893033937</v>
      </c>
      <c r="F2536">
        <v>0</v>
      </c>
      <c r="G2536">
        <v>6872.6060696764489</v>
      </c>
      <c r="H2536" t="str">
        <f t="shared" si="78"/>
        <v>2025-02</v>
      </c>
      <c r="I2536">
        <f t="shared" si="79"/>
        <v>11730.391193868225</v>
      </c>
    </row>
    <row r="2537" spans="1:9" x14ac:dyDescent="0.35">
      <c r="A2537" t="s">
        <v>474</v>
      </c>
      <c r="B2537" t="s">
        <v>109</v>
      </c>
      <c r="C2537" s="2">
        <v>45715</v>
      </c>
      <c r="D2537" t="s">
        <v>36</v>
      </c>
      <c r="E2537">
        <v>154.88253927679219</v>
      </c>
      <c r="F2537">
        <v>-8.137542250249254</v>
      </c>
      <c r="G2537">
        <v>7027.4886089532411</v>
      </c>
      <c r="H2537" t="str">
        <f t="shared" si="78"/>
        <v>2025-02</v>
      </c>
      <c r="I2537">
        <f t="shared" si="79"/>
        <v>11722.253651617975</v>
      </c>
    </row>
    <row r="2538" spans="1:9" x14ac:dyDescent="0.35">
      <c r="A2538" t="s">
        <v>225</v>
      </c>
      <c r="B2538" t="s">
        <v>450</v>
      </c>
      <c r="C2538" s="2">
        <v>45715</v>
      </c>
      <c r="D2538" t="s">
        <v>36</v>
      </c>
      <c r="E2538">
        <v>348.44666815719921</v>
      </c>
      <c r="F2538">
        <v>-0.23205082482149919</v>
      </c>
      <c r="G2538">
        <v>7375.9352771104404</v>
      </c>
      <c r="H2538" t="str">
        <f t="shared" si="78"/>
        <v>2025-02</v>
      </c>
      <c r="I2538">
        <f t="shared" si="79"/>
        <v>11722.021600793154</v>
      </c>
    </row>
    <row r="2539" spans="1:9" x14ac:dyDescent="0.35">
      <c r="A2539" t="s">
        <v>462</v>
      </c>
      <c r="B2539" t="s">
        <v>464</v>
      </c>
      <c r="C2539" s="2">
        <v>45716</v>
      </c>
      <c r="D2539" t="s">
        <v>36</v>
      </c>
      <c r="E2539">
        <v>85.051459475048006</v>
      </c>
      <c r="F2539">
        <v>-2.238197041071345</v>
      </c>
      <c r="G2539">
        <v>7460.9867365854889</v>
      </c>
      <c r="H2539" t="str">
        <f t="shared" si="78"/>
        <v>2025-02</v>
      </c>
      <c r="I2539">
        <f t="shared" si="79"/>
        <v>11719.783403752082</v>
      </c>
    </row>
    <row r="2540" spans="1:9" x14ac:dyDescent="0.35">
      <c r="A2540" t="s">
        <v>462</v>
      </c>
      <c r="B2540" t="s">
        <v>201</v>
      </c>
      <c r="C2540" s="2">
        <v>45716</v>
      </c>
      <c r="D2540" t="s">
        <v>36</v>
      </c>
      <c r="E2540">
        <v>87.48888104491725</v>
      </c>
      <c r="F2540">
        <v>-4.3949679194189031</v>
      </c>
      <c r="G2540">
        <v>7548.4756176304063</v>
      </c>
      <c r="H2540" t="str">
        <f t="shared" si="78"/>
        <v>2025-02</v>
      </c>
      <c r="I2540">
        <f t="shared" si="79"/>
        <v>11715.388435832663</v>
      </c>
    </row>
    <row r="2541" spans="1:9" x14ac:dyDescent="0.35">
      <c r="A2541" t="s">
        <v>475</v>
      </c>
      <c r="B2541" t="s">
        <v>476</v>
      </c>
      <c r="C2541" s="2">
        <v>45716</v>
      </c>
      <c r="D2541" t="s">
        <v>36</v>
      </c>
      <c r="E2541">
        <v>265.80092894020709</v>
      </c>
      <c r="F2541">
        <v>-3.7209467133886278</v>
      </c>
      <c r="G2541">
        <v>7814.2765465706134</v>
      </c>
      <c r="H2541" t="str">
        <f t="shared" si="78"/>
        <v>2025-02</v>
      </c>
      <c r="I2541">
        <f t="shared" si="79"/>
        <v>11711.667489119274</v>
      </c>
    </row>
    <row r="2542" spans="1:9" x14ac:dyDescent="0.35">
      <c r="A2542" t="s">
        <v>280</v>
      </c>
      <c r="B2542" t="s">
        <v>448</v>
      </c>
      <c r="C2542" s="2">
        <v>45716</v>
      </c>
      <c r="D2542" t="s">
        <v>9</v>
      </c>
      <c r="E2542">
        <v>-390.71382732853073</v>
      </c>
      <c r="F2542">
        <v>0</v>
      </c>
      <c r="G2542">
        <v>7423.5627192420816</v>
      </c>
      <c r="H2542" t="str">
        <f t="shared" si="78"/>
        <v>2025-02</v>
      </c>
      <c r="I2542">
        <f t="shared" si="79"/>
        <v>11711.667489119274</v>
      </c>
    </row>
    <row r="2543" spans="1:9" x14ac:dyDescent="0.35">
      <c r="A2543" t="s">
        <v>280</v>
      </c>
      <c r="B2543" t="s">
        <v>447</v>
      </c>
      <c r="C2543" s="2">
        <v>45716</v>
      </c>
      <c r="D2543" t="s">
        <v>9</v>
      </c>
      <c r="E2543">
        <v>-371.17813596210408</v>
      </c>
      <c r="F2543">
        <v>0</v>
      </c>
      <c r="G2543">
        <v>7052.384583279978</v>
      </c>
      <c r="H2543" t="str">
        <f t="shared" si="78"/>
        <v>2025-02</v>
      </c>
      <c r="I2543">
        <f t="shared" si="79"/>
        <v>11711.667489119274</v>
      </c>
    </row>
    <row r="2544" spans="1:9" x14ac:dyDescent="0.35">
      <c r="A2544" t="s">
        <v>280</v>
      </c>
      <c r="B2544" t="s">
        <v>354</v>
      </c>
      <c r="C2544" s="2">
        <v>45716</v>
      </c>
      <c r="D2544" t="s">
        <v>9</v>
      </c>
      <c r="E2544">
        <v>-352.61922916399891</v>
      </c>
      <c r="F2544">
        <v>0</v>
      </c>
      <c r="G2544">
        <v>6699.7653541159789</v>
      </c>
      <c r="H2544" t="str">
        <f t="shared" si="78"/>
        <v>2025-02</v>
      </c>
      <c r="I2544">
        <f t="shared" si="79"/>
        <v>11711.667489119274</v>
      </c>
    </row>
    <row r="2545" spans="1:9" x14ac:dyDescent="0.35">
      <c r="A2545" t="s">
        <v>280</v>
      </c>
      <c r="B2545" t="s">
        <v>384</v>
      </c>
      <c r="C2545" s="2">
        <v>45716</v>
      </c>
      <c r="D2545" t="s">
        <v>9</v>
      </c>
      <c r="E2545">
        <v>-334.98826770579899</v>
      </c>
      <c r="F2545">
        <v>0</v>
      </c>
      <c r="G2545">
        <v>6364.7770864101803</v>
      </c>
      <c r="H2545" t="str">
        <f t="shared" si="78"/>
        <v>2025-02</v>
      </c>
      <c r="I2545">
        <f t="shared" si="79"/>
        <v>11711.667489119274</v>
      </c>
    </row>
    <row r="2546" spans="1:9" x14ac:dyDescent="0.35">
      <c r="A2546" t="s">
        <v>280</v>
      </c>
      <c r="B2546" t="s">
        <v>445</v>
      </c>
      <c r="C2546" s="2">
        <v>45716</v>
      </c>
      <c r="D2546" t="s">
        <v>9</v>
      </c>
      <c r="E2546">
        <v>-318.23885432050912</v>
      </c>
      <c r="F2546">
        <v>0</v>
      </c>
      <c r="G2546">
        <v>6046.5382320896724</v>
      </c>
      <c r="H2546" t="str">
        <f t="shared" si="78"/>
        <v>2025-02</v>
      </c>
      <c r="I2546">
        <f t="shared" si="79"/>
        <v>11711.667489119274</v>
      </c>
    </row>
    <row r="2547" spans="1:9" x14ac:dyDescent="0.35">
      <c r="A2547" t="s">
        <v>280</v>
      </c>
      <c r="B2547" t="s">
        <v>446</v>
      </c>
      <c r="C2547" s="2">
        <v>45716</v>
      </c>
      <c r="D2547" t="s">
        <v>9</v>
      </c>
      <c r="E2547">
        <v>-302.3269116044836</v>
      </c>
      <c r="F2547">
        <v>0</v>
      </c>
      <c r="G2547">
        <v>5744.2113204851876</v>
      </c>
      <c r="H2547" t="str">
        <f t="shared" si="78"/>
        <v>2025-02</v>
      </c>
      <c r="I2547">
        <f t="shared" si="79"/>
        <v>11711.667489119274</v>
      </c>
    </row>
    <row r="2548" spans="1:9" x14ac:dyDescent="0.35">
      <c r="A2548" t="s">
        <v>280</v>
      </c>
      <c r="B2548" t="s">
        <v>449</v>
      </c>
      <c r="C2548" s="2">
        <v>45716</v>
      </c>
      <c r="D2548" t="s">
        <v>9</v>
      </c>
      <c r="E2548">
        <v>-287.21056602425938</v>
      </c>
      <c r="F2548">
        <v>0</v>
      </c>
      <c r="G2548">
        <v>5457.000754460928</v>
      </c>
      <c r="H2548" t="str">
        <f t="shared" si="78"/>
        <v>2025-02</v>
      </c>
      <c r="I2548">
        <f t="shared" si="79"/>
        <v>11711.667489119274</v>
      </c>
    </row>
    <row r="2549" spans="1:9" x14ac:dyDescent="0.35">
      <c r="A2549" t="s">
        <v>280</v>
      </c>
      <c r="B2549" t="s">
        <v>478</v>
      </c>
      <c r="C2549" s="2">
        <v>45716</v>
      </c>
      <c r="D2549" t="s">
        <v>9</v>
      </c>
      <c r="E2549">
        <v>-272.8500377230464</v>
      </c>
      <c r="F2549">
        <v>0</v>
      </c>
      <c r="G2549">
        <v>5184.1507167378813</v>
      </c>
      <c r="H2549" t="str">
        <f t="shared" si="78"/>
        <v>2025-02</v>
      </c>
      <c r="I2549">
        <f t="shared" si="79"/>
        <v>11711.667489119274</v>
      </c>
    </row>
    <row r="2550" spans="1:9" x14ac:dyDescent="0.35">
      <c r="A2550" t="s">
        <v>280</v>
      </c>
      <c r="B2550" t="s">
        <v>391</v>
      </c>
      <c r="C2550" s="2">
        <v>45716</v>
      </c>
      <c r="D2550" t="s">
        <v>9</v>
      </c>
      <c r="E2550">
        <v>-259.20753583689412</v>
      </c>
      <c r="F2550">
        <v>0</v>
      </c>
      <c r="G2550">
        <v>4924.9431809009866</v>
      </c>
      <c r="H2550" t="str">
        <f t="shared" si="78"/>
        <v>2025-02</v>
      </c>
      <c r="I2550">
        <f t="shared" si="79"/>
        <v>11711.667489119274</v>
      </c>
    </row>
    <row r="2551" spans="1:9" x14ac:dyDescent="0.35">
      <c r="A2551" t="s">
        <v>280</v>
      </c>
      <c r="B2551" t="s">
        <v>479</v>
      </c>
      <c r="C2551" s="2">
        <v>45716</v>
      </c>
      <c r="D2551" t="s">
        <v>9</v>
      </c>
      <c r="E2551">
        <v>-246.24715904504939</v>
      </c>
      <c r="F2551">
        <v>0</v>
      </c>
      <c r="G2551">
        <v>4678.6960218559379</v>
      </c>
      <c r="H2551" t="str">
        <f t="shared" si="78"/>
        <v>2025-02</v>
      </c>
      <c r="I2551">
        <f t="shared" si="79"/>
        <v>11711.667489119274</v>
      </c>
    </row>
    <row r="2552" spans="1:9" x14ac:dyDescent="0.35">
      <c r="A2552" t="s">
        <v>475</v>
      </c>
      <c r="B2552" t="s">
        <v>476</v>
      </c>
      <c r="C2552" s="2">
        <v>45717</v>
      </c>
      <c r="D2552" t="s">
        <v>36</v>
      </c>
      <c r="E2552">
        <v>244.17879727767249</v>
      </c>
      <c r="F2552">
        <v>-11.866984593243471</v>
      </c>
      <c r="G2552">
        <v>4922.8748191336108</v>
      </c>
      <c r="H2552" t="str">
        <f t="shared" si="78"/>
        <v>2025-03</v>
      </c>
      <c r="I2552">
        <f t="shared" si="79"/>
        <v>11699.800504526031</v>
      </c>
    </row>
    <row r="2553" spans="1:9" x14ac:dyDescent="0.35">
      <c r="A2553" t="s">
        <v>65</v>
      </c>
      <c r="B2553" t="s">
        <v>153</v>
      </c>
      <c r="C2553" s="2">
        <v>45717</v>
      </c>
      <c r="D2553" t="s">
        <v>36</v>
      </c>
      <c r="E2553">
        <v>120.8581061543798</v>
      </c>
      <c r="F2553">
        <v>-26.267517423775029</v>
      </c>
      <c r="G2553">
        <v>5043.7329252879908</v>
      </c>
      <c r="H2553" t="str">
        <f t="shared" si="78"/>
        <v>2025-03</v>
      </c>
      <c r="I2553">
        <f t="shared" si="79"/>
        <v>11673.532987102255</v>
      </c>
    </row>
    <row r="2554" spans="1:9" x14ac:dyDescent="0.35">
      <c r="A2554" t="s">
        <v>462</v>
      </c>
      <c r="B2554" t="s">
        <v>235</v>
      </c>
      <c r="C2554" s="2">
        <v>45717</v>
      </c>
      <c r="D2554" t="s">
        <v>36</v>
      </c>
      <c r="E2554">
        <v>79.74239671546124</v>
      </c>
      <c r="F2554">
        <v>-3.1827769748521462</v>
      </c>
      <c r="G2554">
        <v>5123.4753220034518</v>
      </c>
      <c r="H2554" t="str">
        <f t="shared" si="78"/>
        <v>2025-03</v>
      </c>
      <c r="I2554">
        <f t="shared" si="79"/>
        <v>11670.350210127403</v>
      </c>
    </row>
    <row r="2555" spans="1:9" x14ac:dyDescent="0.35">
      <c r="A2555" t="s">
        <v>65</v>
      </c>
      <c r="B2555" t="s">
        <v>104</v>
      </c>
      <c r="C2555" s="2">
        <v>45717</v>
      </c>
      <c r="D2555" t="s">
        <v>36</v>
      </c>
      <c r="E2555">
        <v>137.7102364645724</v>
      </c>
      <c r="F2555">
        <v>-17.158840986116932</v>
      </c>
      <c r="G2555">
        <v>5261.1855584680243</v>
      </c>
      <c r="H2555" t="str">
        <f t="shared" si="78"/>
        <v>2025-03</v>
      </c>
      <c r="I2555">
        <f t="shared" si="79"/>
        <v>11653.191369141286</v>
      </c>
    </row>
    <row r="2556" spans="1:9" x14ac:dyDescent="0.35">
      <c r="A2556" t="s">
        <v>65</v>
      </c>
      <c r="B2556" t="s">
        <v>221</v>
      </c>
      <c r="C2556" s="2">
        <v>45717</v>
      </c>
      <c r="D2556" t="s">
        <v>36</v>
      </c>
      <c r="E2556">
        <v>112.37805944365731</v>
      </c>
      <c r="F2556">
        <v>-27.39128295558984</v>
      </c>
      <c r="G2556">
        <v>5373.5636179116818</v>
      </c>
      <c r="H2556" t="str">
        <f t="shared" si="78"/>
        <v>2025-03</v>
      </c>
      <c r="I2556">
        <f t="shared" si="79"/>
        <v>11625.800086185696</v>
      </c>
    </row>
    <row r="2557" spans="1:9" x14ac:dyDescent="0.35">
      <c r="A2557" t="s">
        <v>462</v>
      </c>
      <c r="B2557" t="s">
        <v>465</v>
      </c>
      <c r="C2557" s="2">
        <v>45718</v>
      </c>
      <c r="D2557" t="s">
        <v>36</v>
      </c>
      <c r="E2557">
        <v>78.851517035659199</v>
      </c>
      <c r="F2557">
        <v>7.2602029861485562E-2</v>
      </c>
      <c r="G2557">
        <v>5452.4151349473414</v>
      </c>
      <c r="H2557" t="str">
        <f t="shared" si="78"/>
        <v>2025-03</v>
      </c>
      <c r="I2557">
        <f t="shared" si="79"/>
        <v>11625.872688215557</v>
      </c>
    </row>
    <row r="2558" spans="1:9" x14ac:dyDescent="0.35">
      <c r="A2558" t="s">
        <v>462</v>
      </c>
      <c r="B2558" t="s">
        <v>466</v>
      </c>
      <c r="C2558" s="2">
        <v>45718</v>
      </c>
      <c r="D2558" t="s">
        <v>36</v>
      </c>
      <c r="E2558">
        <v>69.326111336505235</v>
      </c>
      <c r="F2558">
        <v>-5.5138579190025894</v>
      </c>
      <c r="G2558">
        <v>5521.7412462838474</v>
      </c>
      <c r="H2558" t="str">
        <f t="shared" si="78"/>
        <v>2025-03</v>
      </c>
      <c r="I2558">
        <f t="shared" si="79"/>
        <v>11620.358830296555</v>
      </c>
    </row>
    <row r="2559" spans="1:9" x14ac:dyDescent="0.35">
      <c r="A2559" t="s">
        <v>97</v>
      </c>
      <c r="B2559" t="s">
        <v>124</v>
      </c>
      <c r="C2559" s="2">
        <v>45718</v>
      </c>
      <c r="D2559" t="s">
        <v>36</v>
      </c>
      <c r="E2559">
        <v>328.82859792211838</v>
      </c>
      <c r="F2559">
        <v>-23.395286296163309</v>
      </c>
      <c r="G2559">
        <v>5850.5698442059647</v>
      </c>
      <c r="H2559" t="str">
        <f t="shared" si="78"/>
        <v>2025-03</v>
      </c>
      <c r="I2559">
        <f t="shared" si="79"/>
        <v>11596.963544000391</v>
      </c>
    </row>
    <row r="2560" spans="1:9" x14ac:dyDescent="0.35">
      <c r="A2560" t="s">
        <v>84</v>
      </c>
      <c r="B2560" t="s">
        <v>123</v>
      </c>
      <c r="C2560" s="2">
        <v>45720</v>
      </c>
      <c r="D2560" t="s">
        <v>9</v>
      </c>
      <c r="E2560">
        <v>-292.52849221029823</v>
      </c>
      <c r="F2560">
        <v>0</v>
      </c>
      <c r="G2560">
        <v>5558.0413519956664</v>
      </c>
      <c r="H2560" t="str">
        <f t="shared" si="78"/>
        <v>2025-03</v>
      </c>
      <c r="I2560">
        <f t="shared" si="79"/>
        <v>11596.963544000391</v>
      </c>
    </row>
    <row r="2561" spans="1:9" x14ac:dyDescent="0.35">
      <c r="A2561" t="s">
        <v>84</v>
      </c>
      <c r="B2561" t="s">
        <v>338</v>
      </c>
      <c r="C2561" s="2">
        <v>45720</v>
      </c>
      <c r="D2561" t="s">
        <v>9</v>
      </c>
      <c r="E2561">
        <v>-277.90206759978332</v>
      </c>
      <c r="F2561">
        <v>0</v>
      </c>
      <c r="G2561">
        <v>5280.1392843958829</v>
      </c>
      <c r="H2561" t="str">
        <f t="shared" si="78"/>
        <v>2025-03</v>
      </c>
      <c r="I2561">
        <f t="shared" si="79"/>
        <v>11596.963544000391</v>
      </c>
    </row>
    <row r="2562" spans="1:9" x14ac:dyDescent="0.35">
      <c r="A2562" t="s">
        <v>280</v>
      </c>
      <c r="B2562" t="s">
        <v>354</v>
      </c>
      <c r="C2562" s="2">
        <v>45721</v>
      </c>
      <c r="D2562" t="s">
        <v>36</v>
      </c>
      <c r="E2562">
        <v>336.06178229962393</v>
      </c>
      <c r="F2562">
        <v>-16.557446864375041</v>
      </c>
      <c r="G2562">
        <v>5616.2010666955066</v>
      </c>
      <c r="H2562" t="str">
        <f t="shared" si="78"/>
        <v>2025-03</v>
      </c>
      <c r="I2562">
        <f t="shared" si="79"/>
        <v>11580.406097136016</v>
      </c>
    </row>
    <row r="2563" spans="1:9" x14ac:dyDescent="0.35">
      <c r="A2563" t="s">
        <v>280</v>
      </c>
      <c r="B2563" t="s">
        <v>447</v>
      </c>
      <c r="C2563" s="2">
        <v>45721</v>
      </c>
      <c r="D2563" t="s">
        <v>36</v>
      </c>
      <c r="E2563">
        <v>382.1940883904046</v>
      </c>
      <c r="F2563">
        <v>11.015952428300469</v>
      </c>
      <c r="G2563">
        <v>5998.395155085911</v>
      </c>
      <c r="H2563" t="str">
        <f t="shared" ref="H2563:H2626" si="80">TEXT(C2563,"yyyy-mm")</f>
        <v>2025-03</v>
      </c>
      <c r="I2563">
        <f t="shared" si="79"/>
        <v>11591.422049564317</v>
      </c>
    </row>
    <row r="2564" spans="1:9" x14ac:dyDescent="0.35">
      <c r="A2564" t="s">
        <v>280</v>
      </c>
      <c r="B2564" t="s">
        <v>446</v>
      </c>
      <c r="C2564" s="2">
        <v>45721</v>
      </c>
      <c r="D2564" t="s">
        <v>36</v>
      </c>
      <c r="E2564">
        <v>293.40519783840102</v>
      </c>
      <c r="F2564">
        <v>-8.9217137660825756</v>
      </c>
      <c r="G2564">
        <v>6291.8003529243124</v>
      </c>
      <c r="H2564" t="str">
        <f t="shared" si="80"/>
        <v>2025-03</v>
      </c>
      <c r="I2564">
        <f t="shared" ref="I2564:I2627" si="81">I2563 + F2564</f>
        <v>11582.500335798235</v>
      </c>
    </row>
    <row r="2565" spans="1:9" x14ac:dyDescent="0.35">
      <c r="A2565" t="s">
        <v>280</v>
      </c>
      <c r="B2565" t="s">
        <v>449</v>
      </c>
      <c r="C2565" s="2">
        <v>45721</v>
      </c>
      <c r="D2565" t="s">
        <v>36</v>
      </c>
      <c r="E2565">
        <v>266.8084963141855</v>
      </c>
      <c r="F2565">
        <v>-20.402069710073871</v>
      </c>
      <c r="G2565">
        <v>6558.6088492384979</v>
      </c>
      <c r="H2565" t="str">
        <f t="shared" si="80"/>
        <v>2025-03</v>
      </c>
      <c r="I2565">
        <f t="shared" si="81"/>
        <v>11562.098266088162</v>
      </c>
    </row>
    <row r="2566" spans="1:9" x14ac:dyDescent="0.35">
      <c r="A2566" t="s">
        <v>280</v>
      </c>
      <c r="B2566" t="s">
        <v>448</v>
      </c>
      <c r="C2566" s="2">
        <v>45721</v>
      </c>
      <c r="D2566" t="s">
        <v>36</v>
      </c>
      <c r="E2566">
        <v>382.69552405162722</v>
      </c>
      <c r="F2566">
        <v>-8.0183032769035094</v>
      </c>
      <c r="G2566">
        <v>6941.3043732901251</v>
      </c>
      <c r="H2566" t="str">
        <f t="shared" si="80"/>
        <v>2025-03</v>
      </c>
      <c r="I2566">
        <f t="shared" si="81"/>
        <v>11554.079962811258</v>
      </c>
    </row>
    <row r="2567" spans="1:9" x14ac:dyDescent="0.35">
      <c r="A2567" t="s">
        <v>280</v>
      </c>
      <c r="B2567" t="s">
        <v>384</v>
      </c>
      <c r="C2567" s="2">
        <v>45721</v>
      </c>
      <c r="D2567" t="s">
        <v>36</v>
      </c>
      <c r="E2567">
        <v>317.02615053120383</v>
      </c>
      <c r="F2567">
        <v>-17.962117174595221</v>
      </c>
      <c r="G2567">
        <v>7258.3305238213288</v>
      </c>
      <c r="H2567" t="str">
        <f t="shared" si="80"/>
        <v>2025-03</v>
      </c>
      <c r="I2567">
        <f t="shared" si="81"/>
        <v>11536.117845636663</v>
      </c>
    </row>
    <row r="2568" spans="1:9" x14ac:dyDescent="0.35">
      <c r="A2568" t="s">
        <v>280</v>
      </c>
      <c r="B2568" t="s">
        <v>445</v>
      </c>
      <c r="C2568" s="2">
        <v>45721</v>
      </c>
      <c r="D2568" t="s">
        <v>36</v>
      </c>
      <c r="E2568">
        <v>304.06007961997199</v>
      </c>
      <c r="F2568">
        <v>-14.178774700537019</v>
      </c>
      <c r="G2568">
        <v>7562.3906034413012</v>
      </c>
      <c r="H2568" t="str">
        <f t="shared" si="80"/>
        <v>2025-03</v>
      </c>
      <c r="I2568">
        <f t="shared" si="81"/>
        <v>11521.939070936127</v>
      </c>
    </row>
    <row r="2569" spans="1:9" x14ac:dyDescent="0.35">
      <c r="A2569" t="s">
        <v>225</v>
      </c>
      <c r="B2569" t="s">
        <v>480</v>
      </c>
      <c r="C2569" s="2">
        <v>45722</v>
      </c>
      <c r="D2569" t="s">
        <v>9</v>
      </c>
      <c r="E2569">
        <v>-378.11953017206508</v>
      </c>
      <c r="F2569">
        <v>0</v>
      </c>
      <c r="G2569">
        <v>7184.2710732692358</v>
      </c>
      <c r="H2569" t="str">
        <f t="shared" si="80"/>
        <v>2025-03</v>
      </c>
      <c r="I2569">
        <f t="shared" si="81"/>
        <v>11521.939070936127</v>
      </c>
    </row>
    <row r="2570" spans="1:9" x14ac:dyDescent="0.35">
      <c r="A2570" t="s">
        <v>225</v>
      </c>
      <c r="B2570" t="s">
        <v>124</v>
      </c>
      <c r="C2570" s="2">
        <v>45722</v>
      </c>
      <c r="D2570" t="s">
        <v>9</v>
      </c>
      <c r="E2570">
        <v>-359.21355366346182</v>
      </c>
      <c r="F2570">
        <v>0</v>
      </c>
      <c r="G2570">
        <v>6825.0575196057744</v>
      </c>
      <c r="H2570" t="str">
        <f t="shared" si="80"/>
        <v>2025-03</v>
      </c>
      <c r="I2570">
        <f t="shared" si="81"/>
        <v>11521.939070936127</v>
      </c>
    </row>
    <row r="2571" spans="1:9" x14ac:dyDescent="0.35">
      <c r="A2571" t="s">
        <v>225</v>
      </c>
      <c r="B2571" t="s">
        <v>213</v>
      </c>
      <c r="C2571" s="2">
        <v>45722</v>
      </c>
      <c r="D2571" t="s">
        <v>9</v>
      </c>
      <c r="E2571">
        <v>-341.25287598028882</v>
      </c>
      <c r="F2571">
        <v>0</v>
      </c>
      <c r="G2571">
        <v>6483.8046436254854</v>
      </c>
      <c r="H2571" t="str">
        <f t="shared" si="80"/>
        <v>2025-03</v>
      </c>
      <c r="I2571">
        <f t="shared" si="81"/>
        <v>11521.939070936127</v>
      </c>
    </row>
    <row r="2572" spans="1:9" x14ac:dyDescent="0.35">
      <c r="A2572" t="s">
        <v>225</v>
      </c>
      <c r="B2572" t="s">
        <v>47</v>
      </c>
      <c r="C2572" s="2">
        <v>45722</v>
      </c>
      <c r="D2572" t="s">
        <v>9</v>
      </c>
      <c r="E2572">
        <v>-324.19023218127433</v>
      </c>
      <c r="F2572">
        <v>0</v>
      </c>
      <c r="G2572">
        <v>6159.6144114442113</v>
      </c>
      <c r="H2572" t="str">
        <f t="shared" si="80"/>
        <v>2025-03</v>
      </c>
      <c r="I2572">
        <f t="shared" si="81"/>
        <v>11521.939070936127</v>
      </c>
    </row>
    <row r="2573" spans="1:9" x14ac:dyDescent="0.35">
      <c r="A2573" t="s">
        <v>225</v>
      </c>
      <c r="B2573" t="s">
        <v>124</v>
      </c>
      <c r="C2573" s="2">
        <v>45722</v>
      </c>
      <c r="D2573" t="s">
        <v>9</v>
      </c>
      <c r="E2573">
        <v>-307.9807205722106</v>
      </c>
      <c r="F2573">
        <v>0</v>
      </c>
      <c r="G2573">
        <v>5851.6336908720004</v>
      </c>
      <c r="H2573" t="str">
        <f t="shared" si="80"/>
        <v>2025-03</v>
      </c>
      <c r="I2573">
        <f t="shared" si="81"/>
        <v>11521.939070936127</v>
      </c>
    </row>
    <row r="2574" spans="1:9" x14ac:dyDescent="0.35">
      <c r="A2574" t="s">
        <v>390</v>
      </c>
      <c r="B2574" t="s">
        <v>19</v>
      </c>
      <c r="C2574" s="2">
        <v>45722</v>
      </c>
      <c r="D2574" t="s">
        <v>9</v>
      </c>
      <c r="E2574">
        <v>-292.58168454359998</v>
      </c>
      <c r="F2574">
        <v>0</v>
      </c>
      <c r="G2574">
        <v>5559.0520063284002</v>
      </c>
      <c r="H2574" t="str">
        <f t="shared" si="80"/>
        <v>2025-03</v>
      </c>
      <c r="I2574">
        <f t="shared" si="81"/>
        <v>11521.939070936127</v>
      </c>
    </row>
    <row r="2575" spans="1:9" x14ac:dyDescent="0.35">
      <c r="A2575" t="s">
        <v>390</v>
      </c>
      <c r="B2575" t="s">
        <v>452</v>
      </c>
      <c r="C2575" s="2">
        <v>45722</v>
      </c>
      <c r="D2575" t="s">
        <v>9</v>
      </c>
      <c r="E2575">
        <v>-277.95260031641999</v>
      </c>
      <c r="F2575">
        <v>0</v>
      </c>
      <c r="G2575">
        <v>5281.0994060119801</v>
      </c>
      <c r="H2575" t="str">
        <f t="shared" si="80"/>
        <v>2025-03</v>
      </c>
      <c r="I2575">
        <f t="shared" si="81"/>
        <v>11521.939070936127</v>
      </c>
    </row>
    <row r="2576" spans="1:9" x14ac:dyDescent="0.35">
      <c r="A2576" t="s">
        <v>225</v>
      </c>
      <c r="B2576" t="s">
        <v>229</v>
      </c>
      <c r="C2576" s="2">
        <v>45722</v>
      </c>
      <c r="D2576" t="s">
        <v>9</v>
      </c>
      <c r="E2576">
        <v>-264.054970300599</v>
      </c>
      <c r="F2576">
        <v>0</v>
      </c>
      <c r="G2576">
        <v>5017.0444357113811</v>
      </c>
      <c r="H2576" t="str">
        <f t="shared" si="80"/>
        <v>2025-03</v>
      </c>
      <c r="I2576">
        <f t="shared" si="81"/>
        <v>11521.939070936127</v>
      </c>
    </row>
    <row r="2577" spans="1:9" x14ac:dyDescent="0.35">
      <c r="A2577" t="s">
        <v>225</v>
      </c>
      <c r="B2577" t="s">
        <v>153</v>
      </c>
      <c r="C2577" s="2">
        <v>45722</v>
      </c>
      <c r="D2577" t="s">
        <v>9</v>
      </c>
      <c r="E2577">
        <v>-250.8522217855691</v>
      </c>
      <c r="F2577">
        <v>0</v>
      </c>
      <c r="G2577">
        <v>4766.1922139258122</v>
      </c>
      <c r="H2577" t="str">
        <f t="shared" si="80"/>
        <v>2025-03</v>
      </c>
      <c r="I2577">
        <f t="shared" si="81"/>
        <v>11521.939070936127</v>
      </c>
    </row>
    <row r="2578" spans="1:9" x14ac:dyDescent="0.35">
      <c r="A2578" t="s">
        <v>225</v>
      </c>
      <c r="B2578" t="s">
        <v>481</v>
      </c>
      <c r="C2578" s="2">
        <v>45722</v>
      </c>
      <c r="D2578" t="s">
        <v>9</v>
      </c>
      <c r="E2578">
        <v>-238.3096106962906</v>
      </c>
      <c r="F2578">
        <v>0</v>
      </c>
      <c r="G2578">
        <v>4527.8826032295219</v>
      </c>
      <c r="H2578" t="str">
        <f t="shared" si="80"/>
        <v>2025-03</v>
      </c>
      <c r="I2578">
        <f t="shared" si="81"/>
        <v>11521.939070936127</v>
      </c>
    </row>
    <row r="2579" spans="1:9" x14ac:dyDescent="0.35">
      <c r="A2579" t="s">
        <v>72</v>
      </c>
      <c r="B2579" t="s">
        <v>124</v>
      </c>
      <c r="C2579" s="2">
        <v>45723</v>
      </c>
      <c r="D2579" t="s">
        <v>36</v>
      </c>
      <c r="E2579">
        <v>374.63857429640922</v>
      </c>
      <c r="F2579">
        <v>-6.1152245776322616</v>
      </c>
      <c r="G2579">
        <v>4902.5211775259313</v>
      </c>
      <c r="H2579" t="str">
        <f t="shared" si="80"/>
        <v>2025-03</v>
      </c>
      <c r="I2579">
        <f t="shared" si="81"/>
        <v>11515.823846358495</v>
      </c>
    </row>
    <row r="2580" spans="1:9" x14ac:dyDescent="0.35">
      <c r="A2580" t="s">
        <v>225</v>
      </c>
      <c r="B2580" t="s">
        <v>480</v>
      </c>
      <c r="C2580" s="2">
        <v>45723</v>
      </c>
      <c r="D2580" t="s">
        <v>36</v>
      </c>
      <c r="E2580">
        <v>374.78604043040667</v>
      </c>
      <c r="F2580">
        <v>-3.3334897416584108</v>
      </c>
      <c r="G2580">
        <v>5277.3072179563378</v>
      </c>
      <c r="H2580" t="str">
        <f t="shared" si="80"/>
        <v>2025-03</v>
      </c>
      <c r="I2580">
        <f t="shared" si="81"/>
        <v>11512.490356616836</v>
      </c>
    </row>
    <row r="2581" spans="1:9" x14ac:dyDescent="0.35">
      <c r="A2581" t="s">
        <v>225</v>
      </c>
      <c r="B2581" t="s">
        <v>124</v>
      </c>
      <c r="C2581" s="2">
        <v>45723</v>
      </c>
      <c r="D2581" t="s">
        <v>36</v>
      </c>
      <c r="E2581">
        <v>355.97338568033638</v>
      </c>
      <c r="F2581">
        <v>-3.240167983125446</v>
      </c>
      <c r="G2581">
        <v>5633.2806036366746</v>
      </c>
      <c r="H2581" t="str">
        <f t="shared" si="80"/>
        <v>2025-03</v>
      </c>
      <c r="I2581">
        <f t="shared" si="81"/>
        <v>11509.25018863371</v>
      </c>
    </row>
    <row r="2582" spans="1:9" x14ac:dyDescent="0.35">
      <c r="A2582" t="s">
        <v>72</v>
      </c>
      <c r="B2582" t="s">
        <v>143</v>
      </c>
      <c r="C2582" s="2">
        <v>45723</v>
      </c>
      <c r="D2582" t="s">
        <v>36</v>
      </c>
      <c r="E2582">
        <v>371.97121308717169</v>
      </c>
      <c r="F2582">
        <v>10.25510415683226</v>
      </c>
      <c r="G2582">
        <v>6005.2518167238468</v>
      </c>
      <c r="H2582" t="str">
        <f t="shared" si="80"/>
        <v>2025-03</v>
      </c>
      <c r="I2582">
        <f t="shared" si="81"/>
        <v>11519.505292790544</v>
      </c>
    </row>
    <row r="2583" spans="1:9" x14ac:dyDescent="0.35">
      <c r="A2583" t="s">
        <v>72</v>
      </c>
      <c r="B2583" t="s">
        <v>417</v>
      </c>
      <c r="C2583" s="2">
        <v>45723</v>
      </c>
      <c r="D2583" t="s">
        <v>36</v>
      </c>
      <c r="E2583">
        <v>391.95727553630172</v>
      </c>
      <c r="F2583">
        <v>-8.836196962689371</v>
      </c>
      <c r="G2583">
        <v>6397.2090922601483</v>
      </c>
      <c r="H2583" t="str">
        <f t="shared" si="80"/>
        <v>2025-03</v>
      </c>
      <c r="I2583">
        <f t="shared" si="81"/>
        <v>11510.669095827854</v>
      </c>
    </row>
    <row r="2584" spans="1:9" x14ac:dyDescent="0.35">
      <c r="A2584" t="s">
        <v>58</v>
      </c>
      <c r="B2584" t="s">
        <v>221</v>
      </c>
      <c r="C2584" s="2">
        <v>45723</v>
      </c>
      <c r="D2584" t="s">
        <v>9</v>
      </c>
      <c r="E2584">
        <v>-319.86045461300739</v>
      </c>
      <c r="F2584">
        <v>0</v>
      </c>
      <c r="G2584">
        <v>6077.348637647141</v>
      </c>
      <c r="H2584" t="str">
        <f t="shared" si="80"/>
        <v>2025-03</v>
      </c>
      <c r="I2584">
        <f t="shared" si="81"/>
        <v>11510.669095827854</v>
      </c>
    </row>
    <row r="2585" spans="1:9" x14ac:dyDescent="0.35">
      <c r="A2585" t="s">
        <v>58</v>
      </c>
      <c r="B2585" t="s">
        <v>482</v>
      </c>
      <c r="C2585" s="2">
        <v>45723</v>
      </c>
      <c r="D2585" t="s">
        <v>9</v>
      </c>
      <c r="E2585">
        <v>-303.86743188235698</v>
      </c>
      <c r="F2585">
        <v>0</v>
      </c>
      <c r="G2585">
        <v>5773.4812057647841</v>
      </c>
      <c r="H2585" t="str">
        <f t="shared" si="80"/>
        <v>2025-03</v>
      </c>
      <c r="I2585">
        <f t="shared" si="81"/>
        <v>11510.669095827854</v>
      </c>
    </row>
    <row r="2586" spans="1:9" x14ac:dyDescent="0.35">
      <c r="A2586" t="s">
        <v>58</v>
      </c>
      <c r="B2586" t="s">
        <v>320</v>
      </c>
      <c r="C2586" s="2">
        <v>45723</v>
      </c>
      <c r="D2586" t="s">
        <v>9</v>
      </c>
      <c r="E2586">
        <v>-288.67406028823922</v>
      </c>
      <c r="F2586">
        <v>0</v>
      </c>
      <c r="G2586">
        <v>5484.807145476545</v>
      </c>
      <c r="H2586" t="str">
        <f t="shared" si="80"/>
        <v>2025-03</v>
      </c>
      <c r="I2586">
        <f t="shared" si="81"/>
        <v>11510.669095827854</v>
      </c>
    </row>
    <row r="2587" spans="1:9" x14ac:dyDescent="0.35">
      <c r="A2587" t="s">
        <v>58</v>
      </c>
      <c r="B2587" t="s">
        <v>197</v>
      </c>
      <c r="C2587" s="2">
        <v>45723</v>
      </c>
      <c r="D2587" t="s">
        <v>9</v>
      </c>
      <c r="E2587">
        <v>-274.24035727382733</v>
      </c>
      <c r="F2587">
        <v>0</v>
      </c>
      <c r="G2587">
        <v>5210.5667882027174</v>
      </c>
      <c r="H2587" t="str">
        <f t="shared" si="80"/>
        <v>2025-03</v>
      </c>
      <c r="I2587">
        <f t="shared" si="81"/>
        <v>11510.669095827854</v>
      </c>
    </row>
    <row r="2588" spans="1:9" x14ac:dyDescent="0.35">
      <c r="A2588" t="s">
        <v>58</v>
      </c>
      <c r="B2588" t="s">
        <v>249</v>
      </c>
      <c r="C2588" s="2">
        <v>45723</v>
      </c>
      <c r="D2588" t="s">
        <v>9</v>
      </c>
      <c r="E2588">
        <v>-260.52833941013591</v>
      </c>
      <c r="F2588">
        <v>0</v>
      </c>
      <c r="G2588">
        <v>4950.0384487925812</v>
      </c>
      <c r="H2588" t="str">
        <f t="shared" si="80"/>
        <v>2025-03</v>
      </c>
      <c r="I2588">
        <f t="shared" si="81"/>
        <v>11510.669095827854</v>
      </c>
    </row>
    <row r="2589" spans="1:9" x14ac:dyDescent="0.35">
      <c r="A2589" t="s">
        <v>58</v>
      </c>
      <c r="B2589" t="s">
        <v>483</v>
      </c>
      <c r="C2589" s="2">
        <v>45723</v>
      </c>
      <c r="D2589" t="s">
        <v>9</v>
      </c>
      <c r="E2589">
        <v>-247.50192243962911</v>
      </c>
      <c r="F2589">
        <v>0</v>
      </c>
      <c r="G2589">
        <v>4702.536526352952</v>
      </c>
      <c r="H2589" t="str">
        <f t="shared" si="80"/>
        <v>2025-03</v>
      </c>
      <c r="I2589">
        <f t="shared" si="81"/>
        <v>11510.669095827854</v>
      </c>
    </row>
    <row r="2590" spans="1:9" x14ac:dyDescent="0.35">
      <c r="A2590" t="s">
        <v>58</v>
      </c>
      <c r="B2590" t="s">
        <v>249</v>
      </c>
      <c r="C2590" s="2">
        <v>45723</v>
      </c>
      <c r="D2590" t="s">
        <v>9</v>
      </c>
      <c r="E2590">
        <v>-235.12682631764761</v>
      </c>
      <c r="F2590">
        <v>0</v>
      </c>
      <c r="G2590">
        <v>4467.409700035304</v>
      </c>
      <c r="H2590" t="str">
        <f t="shared" si="80"/>
        <v>2025-03</v>
      </c>
      <c r="I2590">
        <f t="shared" si="81"/>
        <v>11510.669095827854</v>
      </c>
    </row>
    <row r="2591" spans="1:9" x14ac:dyDescent="0.35">
      <c r="A2591" t="s">
        <v>462</v>
      </c>
      <c r="B2591" t="s">
        <v>207</v>
      </c>
      <c r="C2591" s="2">
        <v>45723</v>
      </c>
      <c r="D2591" t="s">
        <v>9</v>
      </c>
      <c r="E2591">
        <v>-223.37048500176519</v>
      </c>
      <c r="F2591">
        <v>0</v>
      </c>
      <c r="G2591">
        <v>4244.0392150335392</v>
      </c>
      <c r="H2591" t="str">
        <f t="shared" si="80"/>
        <v>2025-03</v>
      </c>
      <c r="I2591">
        <f t="shared" si="81"/>
        <v>11510.669095827854</v>
      </c>
    </row>
    <row r="2592" spans="1:9" x14ac:dyDescent="0.35">
      <c r="A2592" t="s">
        <v>58</v>
      </c>
      <c r="B2592" t="s">
        <v>320</v>
      </c>
      <c r="C2592" s="2">
        <v>45723</v>
      </c>
      <c r="D2592" t="s">
        <v>9</v>
      </c>
      <c r="E2592">
        <v>-212.20196075167701</v>
      </c>
      <c r="F2592">
        <v>0</v>
      </c>
      <c r="G2592">
        <v>4031.837254281862</v>
      </c>
      <c r="H2592" t="str">
        <f t="shared" si="80"/>
        <v>2025-03</v>
      </c>
      <c r="I2592">
        <f t="shared" si="81"/>
        <v>11510.669095827854</v>
      </c>
    </row>
    <row r="2593" spans="1:9" x14ac:dyDescent="0.35">
      <c r="A2593" t="s">
        <v>462</v>
      </c>
      <c r="B2593" t="s">
        <v>380</v>
      </c>
      <c r="C2593" s="2">
        <v>45723</v>
      </c>
      <c r="D2593" t="s">
        <v>9</v>
      </c>
      <c r="E2593">
        <v>-201.59186271409311</v>
      </c>
      <c r="F2593">
        <v>0</v>
      </c>
      <c r="G2593">
        <v>3830.2453915677688</v>
      </c>
      <c r="H2593" t="str">
        <f t="shared" si="80"/>
        <v>2025-03</v>
      </c>
      <c r="I2593">
        <f t="shared" si="81"/>
        <v>11510.669095827854</v>
      </c>
    </row>
    <row r="2594" spans="1:9" x14ac:dyDescent="0.35">
      <c r="A2594" t="s">
        <v>58</v>
      </c>
      <c r="B2594" t="s">
        <v>221</v>
      </c>
      <c r="C2594" s="2">
        <v>45724</v>
      </c>
      <c r="D2594" t="s">
        <v>36</v>
      </c>
      <c r="E2594">
        <v>302.61725708530213</v>
      </c>
      <c r="F2594">
        <v>-17.24319752770532</v>
      </c>
      <c r="G2594">
        <v>4132.8626486530711</v>
      </c>
      <c r="H2594" t="str">
        <f t="shared" si="80"/>
        <v>2025-03</v>
      </c>
      <c r="I2594">
        <f t="shared" si="81"/>
        <v>11493.425898300149</v>
      </c>
    </row>
    <row r="2595" spans="1:9" x14ac:dyDescent="0.35">
      <c r="A2595" t="s">
        <v>58</v>
      </c>
      <c r="B2595" t="s">
        <v>482</v>
      </c>
      <c r="C2595" s="2">
        <v>45724</v>
      </c>
      <c r="D2595" t="s">
        <v>36</v>
      </c>
      <c r="E2595">
        <v>282.35494109072039</v>
      </c>
      <c r="F2595">
        <v>-21.512490791636651</v>
      </c>
      <c r="G2595">
        <v>4415.2175897437919</v>
      </c>
      <c r="H2595" t="str">
        <f t="shared" si="80"/>
        <v>2025-03</v>
      </c>
      <c r="I2595">
        <f t="shared" si="81"/>
        <v>11471.913407508513</v>
      </c>
    </row>
    <row r="2596" spans="1:9" x14ac:dyDescent="0.35">
      <c r="A2596" t="s">
        <v>484</v>
      </c>
      <c r="B2596" t="s">
        <v>208</v>
      </c>
      <c r="C2596" s="2">
        <v>45726</v>
      </c>
      <c r="D2596" t="s">
        <v>9</v>
      </c>
      <c r="E2596">
        <v>-220.76087948718961</v>
      </c>
      <c r="F2596">
        <v>0</v>
      </c>
      <c r="G2596">
        <v>4194.4567102566016</v>
      </c>
      <c r="H2596" t="str">
        <f t="shared" si="80"/>
        <v>2025-03</v>
      </c>
      <c r="I2596">
        <f t="shared" si="81"/>
        <v>11471.913407508513</v>
      </c>
    </row>
    <row r="2597" spans="1:9" x14ac:dyDescent="0.35">
      <c r="A2597" t="s">
        <v>484</v>
      </c>
      <c r="B2597" t="s">
        <v>153</v>
      </c>
      <c r="C2597" s="2">
        <v>45726</v>
      </c>
      <c r="D2597" t="s">
        <v>9</v>
      </c>
      <c r="E2597">
        <v>-209.7228355128301</v>
      </c>
      <c r="F2597">
        <v>0</v>
      </c>
      <c r="G2597">
        <v>3984.733874743773</v>
      </c>
      <c r="H2597" t="str">
        <f t="shared" si="80"/>
        <v>2025-03</v>
      </c>
      <c r="I2597">
        <f t="shared" si="81"/>
        <v>11471.913407508513</v>
      </c>
    </row>
    <row r="2598" spans="1:9" x14ac:dyDescent="0.35">
      <c r="A2598" t="s">
        <v>14</v>
      </c>
      <c r="B2598" t="s">
        <v>485</v>
      </c>
      <c r="C2598" s="2">
        <v>45726</v>
      </c>
      <c r="D2598" t="s">
        <v>9</v>
      </c>
      <c r="E2598">
        <v>-199.2366937371886</v>
      </c>
      <c r="F2598">
        <v>0</v>
      </c>
      <c r="G2598">
        <v>3785.497181006584</v>
      </c>
      <c r="H2598" t="str">
        <f t="shared" si="80"/>
        <v>2025-03</v>
      </c>
      <c r="I2598">
        <f t="shared" si="81"/>
        <v>11471.913407508513</v>
      </c>
    </row>
    <row r="2599" spans="1:9" x14ac:dyDescent="0.35">
      <c r="A2599" t="s">
        <v>14</v>
      </c>
      <c r="B2599" t="s">
        <v>486</v>
      </c>
      <c r="C2599" s="2">
        <v>45726</v>
      </c>
      <c r="D2599" t="s">
        <v>9</v>
      </c>
      <c r="E2599">
        <v>-189.27485905032921</v>
      </c>
      <c r="F2599">
        <v>0</v>
      </c>
      <c r="G2599">
        <v>3596.2223219562552</v>
      </c>
      <c r="H2599" t="str">
        <f t="shared" si="80"/>
        <v>2025-03</v>
      </c>
      <c r="I2599">
        <f t="shared" si="81"/>
        <v>11471.913407508513</v>
      </c>
    </row>
    <row r="2600" spans="1:9" x14ac:dyDescent="0.35">
      <c r="A2600" t="s">
        <v>14</v>
      </c>
      <c r="B2600" t="s">
        <v>339</v>
      </c>
      <c r="C2600" s="2">
        <v>45726</v>
      </c>
      <c r="D2600" t="s">
        <v>9</v>
      </c>
      <c r="E2600">
        <v>-179.81111609781269</v>
      </c>
      <c r="F2600">
        <v>0</v>
      </c>
      <c r="G2600">
        <v>3416.4112058584419</v>
      </c>
      <c r="H2600" t="str">
        <f t="shared" si="80"/>
        <v>2025-03</v>
      </c>
      <c r="I2600">
        <f t="shared" si="81"/>
        <v>11471.913407508513</v>
      </c>
    </row>
    <row r="2601" spans="1:9" x14ac:dyDescent="0.35">
      <c r="A2601" t="s">
        <v>14</v>
      </c>
      <c r="B2601" t="s">
        <v>339</v>
      </c>
      <c r="C2601" s="2">
        <v>45726</v>
      </c>
      <c r="D2601" t="s">
        <v>9</v>
      </c>
      <c r="E2601">
        <v>-170.8205602929221</v>
      </c>
      <c r="F2601">
        <v>0</v>
      </c>
      <c r="G2601">
        <v>3245.5906455655199</v>
      </c>
      <c r="H2601" t="str">
        <f t="shared" si="80"/>
        <v>2025-03</v>
      </c>
      <c r="I2601">
        <f t="shared" si="81"/>
        <v>11471.913407508513</v>
      </c>
    </row>
    <row r="2602" spans="1:9" x14ac:dyDescent="0.35">
      <c r="A2602" t="s">
        <v>14</v>
      </c>
      <c r="B2602" t="s">
        <v>339</v>
      </c>
      <c r="C2602" s="2">
        <v>45726</v>
      </c>
      <c r="D2602" t="s">
        <v>9</v>
      </c>
      <c r="E2602">
        <v>-162.27953227827601</v>
      </c>
      <c r="F2602">
        <v>0</v>
      </c>
      <c r="G2602">
        <v>3083.3111132872441</v>
      </c>
      <c r="H2602" t="str">
        <f t="shared" si="80"/>
        <v>2025-03</v>
      </c>
      <c r="I2602">
        <f t="shared" si="81"/>
        <v>11471.913407508513</v>
      </c>
    </row>
    <row r="2603" spans="1:9" x14ac:dyDescent="0.35">
      <c r="A2603" t="s">
        <v>14</v>
      </c>
      <c r="B2603" t="s">
        <v>339</v>
      </c>
      <c r="C2603" s="2">
        <v>45726</v>
      </c>
      <c r="D2603" t="s">
        <v>9</v>
      </c>
      <c r="E2603">
        <v>-154.16555566436219</v>
      </c>
      <c r="F2603">
        <v>0</v>
      </c>
      <c r="G2603">
        <v>2929.1455576228818</v>
      </c>
      <c r="H2603" t="str">
        <f t="shared" si="80"/>
        <v>2025-03</v>
      </c>
      <c r="I2603">
        <f t="shared" si="81"/>
        <v>11471.913407508513</v>
      </c>
    </row>
    <row r="2604" spans="1:9" x14ac:dyDescent="0.35">
      <c r="A2604" t="s">
        <v>14</v>
      </c>
      <c r="B2604" t="s">
        <v>339</v>
      </c>
      <c r="C2604" s="2">
        <v>45726</v>
      </c>
      <c r="D2604" t="s">
        <v>9</v>
      </c>
      <c r="E2604">
        <v>-146.45727788114411</v>
      </c>
      <c r="F2604">
        <v>0</v>
      </c>
      <c r="G2604">
        <v>2782.6882797417379</v>
      </c>
      <c r="H2604" t="str">
        <f t="shared" si="80"/>
        <v>2025-03</v>
      </c>
      <c r="I2604">
        <f t="shared" si="81"/>
        <v>11471.913407508513</v>
      </c>
    </row>
    <row r="2605" spans="1:9" x14ac:dyDescent="0.35">
      <c r="A2605" t="s">
        <v>14</v>
      </c>
      <c r="B2605" t="s">
        <v>339</v>
      </c>
      <c r="C2605" s="2">
        <v>45726</v>
      </c>
      <c r="D2605" t="s">
        <v>9</v>
      </c>
      <c r="E2605">
        <v>-139.1344139870869</v>
      </c>
      <c r="F2605">
        <v>0</v>
      </c>
      <c r="G2605">
        <v>2643.5538657546508</v>
      </c>
      <c r="H2605" t="str">
        <f t="shared" si="80"/>
        <v>2025-03</v>
      </c>
      <c r="I2605">
        <f t="shared" si="81"/>
        <v>11471.913407508513</v>
      </c>
    </row>
    <row r="2606" spans="1:9" x14ac:dyDescent="0.35">
      <c r="A2606" t="s">
        <v>472</v>
      </c>
      <c r="B2606" t="s">
        <v>487</v>
      </c>
      <c r="C2606" s="2">
        <v>45727</v>
      </c>
      <c r="D2606" t="s">
        <v>9</v>
      </c>
      <c r="E2606">
        <v>-132.17769328773261</v>
      </c>
      <c r="F2606">
        <v>0</v>
      </c>
      <c r="G2606">
        <v>2511.376172466918</v>
      </c>
      <c r="H2606" t="str">
        <f t="shared" si="80"/>
        <v>2025-03</v>
      </c>
      <c r="I2606">
        <f t="shared" si="81"/>
        <v>11471.913407508513</v>
      </c>
    </row>
    <row r="2607" spans="1:9" x14ac:dyDescent="0.35">
      <c r="A2607" t="s">
        <v>472</v>
      </c>
      <c r="B2607" t="s">
        <v>321</v>
      </c>
      <c r="C2607" s="2">
        <v>45727</v>
      </c>
      <c r="D2607" t="s">
        <v>9</v>
      </c>
      <c r="E2607">
        <v>-125.5688086233459</v>
      </c>
      <c r="F2607">
        <v>0</v>
      </c>
      <c r="G2607">
        <v>2385.8073638435731</v>
      </c>
      <c r="H2607" t="str">
        <f t="shared" si="80"/>
        <v>2025-03</v>
      </c>
      <c r="I2607">
        <f t="shared" si="81"/>
        <v>11471.913407508513</v>
      </c>
    </row>
    <row r="2608" spans="1:9" x14ac:dyDescent="0.35">
      <c r="A2608" t="s">
        <v>10</v>
      </c>
      <c r="B2608" t="s">
        <v>11</v>
      </c>
      <c r="C2608" s="2">
        <v>45727</v>
      </c>
      <c r="D2608" t="s">
        <v>9</v>
      </c>
      <c r="E2608">
        <v>-119.2903681921786</v>
      </c>
      <c r="F2608">
        <v>0</v>
      </c>
      <c r="G2608">
        <v>2266.5169956513942</v>
      </c>
      <c r="H2608" t="str">
        <f t="shared" si="80"/>
        <v>2025-03</v>
      </c>
      <c r="I2608">
        <f t="shared" si="81"/>
        <v>11471.913407508513</v>
      </c>
    </row>
    <row r="2609" spans="1:9" x14ac:dyDescent="0.35">
      <c r="A2609" t="s">
        <v>472</v>
      </c>
      <c r="B2609" t="s">
        <v>321</v>
      </c>
      <c r="C2609" s="2">
        <v>45727</v>
      </c>
      <c r="D2609" t="s">
        <v>9</v>
      </c>
      <c r="E2609">
        <v>-113.3258497825697</v>
      </c>
      <c r="F2609">
        <v>0</v>
      </c>
      <c r="G2609">
        <v>2153.1911458688251</v>
      </c>
      <c r="H2609" t="str">
        <f t="shared" si="80"/>
        <v>2025-03</v>
      </c>
      <c r="I2609">
        <f t="shared" si="81"/>
        <v>11471.913407508513</v>
      </c>
    </row>
    <row r="2610" spans="1:9" x14ac:dyDescent="0.35">
      <c r="A2610" t="s">
        <v>475</v>
      </c>
      <c r="B2610" t="s">
        <v>476</v>
      </c>
      <c r="C2610" s="2">
        <v>45728</v>
      </c>
      <c r="D2610" t="s">
        <v>9</v>
      </c>
      <c r="E2610">
        <v>-107.6595572934412</v>
      </c>
      <c r="F2610">
        <v>0</v>
      </c>
      <c r="G2610">
        <v>2045.531588575383</v>
      </c>
      <c r="H2610" t="str">
        <f t="shared" si="80"/>
        <v>2025-03</v>
      </c>
      <c r="I2610">
        <f t="shared" si="81"/>
        <v>11471.913407508513</v>
      </c>
    </row>
    <row r="2611" spans="1:9" x14ac:dyDescent="0.35">
      <c r="A2611" t="s">
        <v>475</v>
      </c>
      <c r="B2611" t="s">
        <v>38</v>
      </c>
      <c r="C2611" s="2">
        <v>45728</v>
      </c>
      <c r="D2611" t="s">
        <v>9</v>
      </c>
      <c r="E2611">
        <v>-102.2765794287692</v>
      </c>
      <c r="F2611">
        <v>0</v>
      </c>
      <c r="G2611">
        <v>1943.2550091466139</v>
      </c>
      <c r="H2611" t="str">
        <f t="shared" si="80"/>
        <v>2025-03</v>
      </c>
      <c r="I2611">
        <f t="shared" si="81"/>
        <v>11471.913407508513</v>
      </c>
    </row>
    <row r="2612" spans="1:9" x14ac:dyDescent="0.35">
      <c r="A2612" t="s">
        <v>44</v>
      </c>
      <c r="B2612" t="s">
        <v>45</v>
      </c>
      <c r="C2612" s="2">
        <v>45728</v>
      </c>
      <c r="D2612" t="s">
        <v>9</v>
      </c>
      <c r="E2612">
        <v>-97.162750457330731</v>
      </c>
      <c r="F2612">
        <v>0</v>
      </c>
      <c r="G2612">
        <v>1846.0922586892841</v>
      </c>
      <c r="H2612" t="str">
        <f t="shared" si="80"/>
        <v>2025-03</v>
      </c>
      <c r="I2612">
        <f t="shared" si="81"/>
        <v>11471.913407508513</v>
      </c>
    </row>
    <row r="2613" spans="1:9" x14ac:dyDescent="0.35">
      <c r="A2613" t="s">
        <v>467</v>
      </c>
      <c r="B2613" t="s">
        <v>238</v>
      </c>
      <c r="C2613" s="2">
        <v>45729</v>
      </c>
      <c r="D2613" t="s">
        <v>9</v>
      </c>
      <c r="E2613">
        <v>-92.304612934464188</v>
      </c>
      <c r="F2613">
        <v>0</v>
      </c>
      <c r="G2613">
        <v>1753.78764575482</v>
      </c>
      <c r="H2613" t="str">
        <f t="shared" si="80"/>
        <v>2025-03</v>
      </c>
      <c r="I2613">
        <f t="shared" si="81"/>
        <v>11471.913407508513</v>
      </c>
    </row>
    <row r="2614" spans="1:9" x14ac:dyDescent="0.35">
      <c r="A2614" t="s">
        <v>467</v>
      </c>
      <c r="B2614" t="s">
        <v>469</v>
      </c>
      <c r="C2614" s="2">
        <v>45729</v>
      </c>
      <c r="D2614" t="s">
        <v>9</v>
      </c>
      <c r="E2614">
        <v>-87.689382287740983</v>
      </c>
      <c r="F2614">
        <v>0</v>
      </c>
      <c r="G2614">
        <v>1666.0982634670791</v>
      </c>
      <c r="H2614" t="str">
        <f t="shared" si="80"/>
        <v>2025-03</v>
      </c>
      <c r="I2614">
        <f t="shared" si="81"/>
        <v>11471.913407508513</v>
      </c>
    </row>
    <row r="2615" spans="1:9" x14ac:dyDescent="0.35">
      <c r="A2615" t="s">
        <v>467</v>
      </c>
      <c r="B2615" t="s">
        <v>488</v>
      </c>
      <c r="C2615" s="2">
        <v>45729</v>
      </c>
      <c r="D2615" t="s">
        <v>9</v>
      </c>
      <c r="E2615">
        <v>-83.304913173353938</v>
      </c>
      <c r="F2615">
        <v>0</v>
      </c>
      <c r="G2615">
        <v>1582.7933502937251</v>
      </c>
      <c r="H2615" t="str">
        <f t="shared" si="80"/>
        <v>2025-03</v>
      </c>
      <c r="I2615">
        <f t="shared" si="81"/>
        <v>11471.913407508513</v>
      </c>
    </row>
    <row r="2616" spans="1:9" x14ac:dyDescent="0.35">
      <c r="A2616" t="s">
        <v>467</v>
      </c>
      <c r="B2616" t="s">
        <v>489</v>
      </c>
      <c r="C2616" s="2">
        <v>45729</v>
      </c>
      <c r="D2616" t="s">
        <v>9</v>
      </c>
      <c r="E2616">
        <v>-79.139667514686238</v>
      </c>
      <c r="F2616">
        <v>0</v>
      </c>
      <c r="G2616">
        <v>1503.653682779038</v>
      </c>
      <c r="H2616" t="str">
        <f t="shared" si="80"/>
        <v>2025-03</v>
      </c>
      <c r="I2616">
        <f t="shared" si="81"/>
        <v>11471.913407508513</v>
      </c>
    </row>
    <row r="2617" spans="1:9" x14ac:dyDescent="0.35">
      <c r="A2617" t="s">
        <v>467</v>
      </c>
      <c r="B2617" t="s">
        <v>490</v>
      </c>
      <c r="C2617" s="2">
        <v>45729</v>
      </c>
      <c r="D2617" t="s">
        <v>9</v>
      </c>
      <c r="E2617">
        <v>-75.182684138951927</v>
      </c>
      <c r="F2617">
        <v>0</v>
      </c>
      <c r="G2617">
        <v>1428.470998640086</v>
      </c>
      <c r="H2617" t="str">
        <f t="shared" si="80"/>
        <v>2025-03</v>
      </c>
      <c r="I2617">
        <f t="shared" si="81"/>
        <v>11471.913407508513</v>
      </c>
    </row>
    <row r="2618" spans="1:9" x14ac:dyDescent="0.35">
      <c r="A2618" t="s">
        <v>467</v>
      </c>
      <c r="B2618" t="s">
        <v>491</v>
      </c>
      <c r="C2618" s="2">
        <v>45729</v>
      </c>
      <c r="D2618" t="s">
        <v>9</v>
      </c>
      <c r="E2618">
        <v>-71.42354993200432</v>
      </c>
      <c r="F2618">
        <v>0</v>
      </c>
      <c r="G2618">
        <v>1357.0474487080819</v>
      </c>
      <c r="H2618" t="str">
        <f t="shared" si="80"/>
        <v>2025-03</v>
      </c>
      <c r="I2618">
        <f t="shared" si="81"/>
        <v>11471.913407508513</v>
      </c>
    </row>
    <row r="2619" spans="1:9" x14ac:dyDescent="0.35">
      <c r="A2619" t="s">
        <v>467</v>
      </c>
      <c r="B2619" t="s">
        <v>116</v>
      </c>
      <c r="C2619" s="2">
        <v>45729</v>
      </c>
      <c r="D2619" t="s">
        <v>9</v>
      </c>
      <c r="E2619">
        <v>-67.852372435404106</v>
      </c>
      <c r="F2619">
        <v>0</v>
      </c>
      <c r="G2619">
        <v>1289.1950762726781</v>
      </c>
      <c r="H2619" t="str">
        <f t="shared" si="80"/>
        <v>2025-03</v>
      </c>
      <c r="I2619">
        <f t="shared" si="81"/>
        <v>11471.913407508513</v>
      </c>
    </row>
    <row r="2620" spans="1:9" x14ac:dyDescent="0.35">
      <c r="A2620" t="s">
        <v>467</v>
      </c>
      <c r="B2620" t="s">
        <v>492</v>
      </c>
      <c r="C2620" s="2">
        <v>45729</v>
      </c>
      <c r="D2620" t="s">
        <v>9</v>
      </c>
      <c r="E2620">
        <v>-64.45975381363391</v>
      </c>
      <c r="F2620">
        <v>0</v>
      </c>
      <c r="G2620">
        <v>1224.735322459044</v>
      </c>
      <c r="H2620" t="str">
        <f t="shared" si="80"/>
        <v>2025-03</v>
      </c>
      <c r="I2620">
        <f t="shared" si="81"/>
        <v>11471.913407508513</v>
      </c>
    </row>
    <row r="2621" spans="1:9" x14ac:dyDescent="0.35">
      <c r="A2621" t="s">
        <v>467</v>
      </c>
      <c r="B2621" t="s">
        <v>493</v>
      </c>
      <c r="C2621" s="2">
        <v>45729</v>
      </c>
      <c r="D2621" t="s">
        <v>9</v>
      </c>
      <c r="E2621">
        <v>-61.236766122952218</v>
      </c>
      <c r="F2621">
        <v>0</v>
      </c>
      <c r="G2621">
        <v>1163.498556336092</v>
      </c>
      <c r="H2621" t="str">
        <f t="shared" si="80"/>
        <v>2025-03</v>
      </c>
      <c r="I2621">
        <f t="shared" si="81"/>
        <v>11471.913407508513</v>
      </c>
    </row>
    <row r="2622" spans="1:9" x14ac:dyDescent="0.35">
      <c r="A2622" t="s">
        <v>467</v>
      </c>
      <c r="B2622" t="s">
        <v>120</v>
      </c>
      <c r="C2622" s="2">
        <v>45729</v>
      </c>
      <c r="D2622" t="s">
        <v>9</v>
      </c>
      <c r="E2622">
        <v>-58.174927816804598</v>
      </c>
      <c r="F2622">
        <v>0</v>
      </c>
      <c r="G2622">
        <v>1105.323628519287</v>
      </c>
      <c r="H2622" t="str">
        <f t="shared" si="80"/>
        <v>2025-03</v>
      </c>
      <c r="I2622">
        <f t="shared" si="81"/>
        <v>11471.913407508513</v>
      </c>
    </row>
    <row r="2623" spans="1:9" x14ac:dyDescent="0.35">
      <c r="A2623" t="s">
        <v>353</v>
      </c>
      <c r="B2623" t="s">
        <v>109</v>
      </c>
      <c r="C2623" s="2">
        <v>45730</v>
      </c>
      <c r="D2623" t="s">
        <v>36</v>
      </c>
      <c r="E2623">
        <v>196.54185461284979</v>
      </c>
      <c r="F2623">
        <v>-34.539463525651847</v>
      </c>
      <c r="G2623">
        <v>1301.8654831321369</v>
      </c>
      <c r="H2623" t="str">
        <f t="shared" si="80"/>
        <v>2025-03</v>
      </c>
      <c r="I2623">
        <f t="shared" si="81"/>
        <v>11437.373943982861</v>
      </c>
    </row>
    <row r="2624" spans="1:9" x14ac:dyDescent="0.35">
      <c r="A2624" t="s">
        <v>467</v>
      </c>
      <c r="B2624" t="s">
        <v>489</v>
      </c>
      <c r="C2624" s="2">
        <v>45730</v>
      </c>
      <c r="D2624" t="s">
        <v>36</v>
      </c>
      <c r="E2624">
        <v>81.6246916651356</v>
      </c>
      <c r="F2624">
        <v>2.485024150449362</v>
      </c>
      <c r="G2624">
        <v>1383.4901747972731</v>
      </c>
      <c r="H2624" t="str">
        <f t="shared" si="80"/>
        <v>2025-03</v>
      </c>
      <c r="I2624">
        <f t="shared" si="81"/>
        <v>11439.858968133311</v>
      </c>
    </row>
    <row r="2625" spans="1:9" x14ac:dyDescent="0.35">
      <c r="A2625" t="s">
        <v>467</v>
      </c>
      <c r="B2625" t="s">
        <v>491</v>
      </c>
      <c r="C2625" s="2">
        <v>45730</v>
      </c>
      <c r="D2625" t="s">
        <v>36</v>
      </c>
      <c r="E2625">
        <v>73.788906073475431</v>
      </c>
      <c r="F2625">
        <v>2.3653561414711111</v>
      </c>
      <c r="G2625">
        <v>1457.279080870748</v>
      </c>
      <c r="H2625" t="str">
        <f t="shared" si="80"/>
        <v>2025-03</v>
      </c>
      <c r="I2625">
        <f t="shared" si="81"/>
        <v>11442.224324274781</v>
      </c>
    </row>
    <row r="2626" spans="1:9" x14ac:dyDescent="0.35">
      <c r="A2626" t="s">
        <v>353</v>
      </c>
      <c r="B2626" t="s">
        <v>354</v>
      </c>
      <c r="C2626" s="2">
        <v>45730</v>
      </c>
      <c r="D2626" t="s">
        <v>36</v>
      </c>
      <c r="E2626">
        <v>144.73223322682071</v>
      </c>
      <c r="F2626">
        <v>-34.07408576112482</v>
      </c>
      <c r="G2626">
        <v>1602.0113140975691</v>
      </c>
      <c r="H2626" t="str">
        <f t="shared" si="80"/>
        <v>2025-03</v>
      </c>
      <c r="I2626">
        <f t="shared" si="81"/>
        <v>11408.150238513655</v>
      </c>
    </row>
    <row r="2627" spans="1:9" x14ac:dyDescent="0.35">
      <c r="A2627" t="s">
        <v>353</v>
      </c>
      <c r="B2627" t="s">
        <v>461</v>
      </c>
      <c r="C2627" s="2">
        <v>45730</v>
      </c>
      <c r="D2627" t="s">
        <v>36</v>
      </c>
      <c r="E2627">
        <v>137.10605428484209</v>
      </c>
      <c r="F2627">
        <v>-61.01729085415576</v>
      </c>
      <c r="G2627">
        <v>1739.1173683824111</v>
      </c>
      <c r="H2627" t="str">
        <f t="shared" ref="H2627:H2690" si="82">TEXT(C2627,"yyyy-mm")</f>
        <v>2025-03</v>
      </c>
      <c r="I2627">
        <f t="shared" si="81"/>
        <v>11347.1329476595</v>
      </c>
    </row>
    <row r="2628" spans="1:9" x14ac:dyDescent="0.35">
      <c r="A2628" t="s">
        <v>475</v>
      </c>
      <c r="B2628" t="s">
        <v>476</v>
      </c>
      <c r="C2628" s="2">
        <v>45730</v>
      </c>
      <c r="D2628" t="s">
        <v>36</v>
      </c>
      <c r="E2628">
        <v>108.0113927336722</v>
      </c>
      <c r="F2628">
        <v>0.35183544023094271</v>
      </c>
      <c r="G2628">
        <v>1847.1287611160831</v>
      </c>
      <c r="H2628" t="str">
        <f t="shared" si="82"/>
        <v>2025-03</v>
      </c>
      <c r="I2628">
        <f t="shared" ref="I2628:I2691" si="83">I2627 + F2628</f>
        <v>11347.484783099731</v>
      </c>
    </row>
    <row r="2629" spans="1:9" x14ac:dyDescent="0.35">
      <c r="A2629" t="s">
        <v>353</v>
      </c>
      <c r="B2629" t="s">
        <v>269</v>
      </c>
      <c r="C2629" s="2">
        <v>45730</v>
      </c>
      <c r="D2629" t="s">
        <v>36</v>
      </c>
      <c r="E2629">
        <v>169.19298169593301</v>
      </c>
      <c r="F2629">
        <v>-19.02419618611501</v>
      </c>
      <c r="G2629">
        <v>2016.3217428120161</v>
      </c>
      <c r="H2629" t="str">
        <f t="shared" si="82"/>
        <v>2025-03</v>
      </c>
      <c r="I2629">
        <f t="shared" si="83"/>
        <v>11328.460586913616</v>
      </c>
    </row>
    <row r="2630" spans="1:9" x14ac:dyDescent="0.35">
      <c r="A2630" t="s">
        <v>467</v>
      </c>
      <c r="B2630" t="s">
        <v>469</v>
      </c>
      <c r="C2630" s="2">
        <v>45730</v>
      </c>
      <c r="D2630" t="s">
        <v>36</v>
      </c>
      <c r="E2630">
        <v>89.05986744664834</v>
      </c>
      <c r="F2630">
        <v>1.370485158907357</v>
      </c>
      <c r="G2630">
        <v>2105.3816102586638</v>
      </c>
      <c r="H2630" t="str">
        <f t="shared" si="82"/>
        <v>2025-03</v>
      </c>
      <c r="I2630">
        <f t="shared" si="83"/>
        <v>11329.831072072524</v>
      </c>
    </row>
    <row r="2631" spans="1:9" x14ac:dyDescent="0.35">
      <c r="A2631" t="s">
        <v>353</v>
      </c>
      <c r="B2631" t="s">
        <v>33</v>
      </c>
      <c r="C2631" s="2">
        <v>45730</v>
      </c>
      <c r="D2631" t="s">
        <v>36</v>
      </c>
      <c r="E2631">
        <v>191.7080853054818</v>
      </c>
      <c r="F2631">
        <v>-27.819166926094709</v>
      </c>
      <c r="G2631">
        <v>2297.089695564146</v>
      </c>
      <c r="H2631" t="str">
        <f t="shared" si="82"/>
        <v>2025-03</v>
      </c>
      <c r="I2631">
        <f t="shared" si="83"/>
        <v>11302.01190514643</v>
      </c>
    </row>
    <row r="2632" spans="1:9" x14ac:dyDescent="0.35">
      <c r="A2632" t="s">
        <v>467</v>
      </c>
      <c r="B2632" t="s">
        <v>238</v>
      </c>
      <c r="C2632" s="2">
        <v>45730</v>
      </c>
      <c r="D2632" t="s">
        <v>36</v>
      </c>
      <c r="E2632">
        <v>95.118852664838414</v>
      </c>
      <c r="F2632">
        <v>2.8142397303742261</v>
      </c>
      <c r="G2632">
        <v>2392.208548228984</v>
      </c>
      <c r="H2632" t="str">
        <f t="shared" si="82"/>
        <v>2025-03</v>
      </c>
      <c r="I2632">
        <f t="shared" si="83"/>
        <v>11304.826144876804</v>
      </c>
    </row>
    <row r="2633" spans="1:9" x14ac:dyDescent="0.35">
      <c r="A2633" t="s">
        <v>353</v>
      </c>
      <c r="B2633" t="s">
        <v>321</v>
      </c>
      <c r="C2633" s="2">
        <v>45730</v>
      </c>
      <c r="D2633" t="s">
        <v>36</v>
      </c>
      <c r="E2633">
        <v>183.1197096756716</v>
      </c>
      <c r="F2633">
        <v>-25.431179944326171</v>
      </c>
      <c r="G2633">
        <v>2575.3282579046559</v>
      </c>
      <c r="H2633" t="str">
        <f t="shared" si="82"/>
        <v>2025-03</v>
      </c>
      <c r="I2633">
        <f t="shared" si="83"/>
        <v>11279.394964932479</v>
      </c>
    </row>
    <row r="2634" spans="1:9" x14ac:dyDescent="0.35">
      <c r="A2634" t="s">
        <v>467</v>
      </c>
      <c r="B2634" t="s">
        <v>490</v>
      </c>
      <c r="C2634" s="2">
        <v>45730</v>
      </c>
      <c r="D2634" t="s">
        <v>36</v>
      </c>
      <c r="E2634">
        <v>76.758245552215158</v>
      </c>
      <c r="F2634">
        <v>1.5755614132632301</v>
      </c>
      <c r="G2634">
        <v>2652.086503456871</v>
      </c>
      <c r="H2634" t="str">
        <f t="shared" si="82"/>
        <v>2025-03</v>
      </c>
      <c r="I2634">
        <f t="shared" si="83"/>
        <v>11280.970526345742</v>
      </c>
    </row>
    <row r="2635" spans="1:9" x14ac:dyDescent="0.35">
      <c r="A2635" t="s">
        <v>467</v>
      </c>
      <c r="B2635" t="s">
        <v>488</v>
      </c>
      <c r="C2635" s="2">
        <v>45730</v>
      </c>
      <c r="D2635" t="s">
        <v>36</v>
      </c>
      <c r="E2635">
        <v>85.36035481152318</v>
      </c>
      <c r="F2635">
        <v>2.055441638169242</v>
      </c>
      <c r="G2635">
        <v>2737.446858268394</v>
      </c>
      <c r="H2635" t="str">
        <f t="shared" si="82"/>
        <v>2025-03</v>
      </c>
      <c r="I2635">
        <f t="shared" si="83"/>
        <v>11283.025967983911</v>
      </c>
    </row>
    <row r="2636" spans="1:9" x14ac:dyDescent="0.35">
      <c r="A2636" t="s">
        <v>467</v>
      </c>
      <c r="B2636" t="s">
        <v>116</v>
      </c>
      <c r="C2636" s="2">
        <v>45730</v>
      </c>
      <c r="D2636" t="s">
        <v>36</v>
      </c>
      <c r="E2636">
        <v>70.705662717546971</v>
      </c>
      <c r="F2636">
        <v>2.853290282142865</v>
      </c>
      <c r="G2636">
        <v>2808.152520985941</v>
      </c>
      <c r="H2636" t="str">
        <f t="shared" si="82"/>
        <v>2025-03</v>
      </c>
      <c r="I2636">
        <f t="shared" si="83"/>
        <v>11285.879258266054</v>
      </c>
    </row>
    <row r="2637" spans="1:9" x14ac:dyDescent="0.35">
      <c r="A2637" t="s">
        <v>353</v>
      </c>
      <c r="B2637" t="s">
        <v>61</v>
      </c>
      <c r="C2637" s="2">
        <v>45730</v>
      </c>
      <c r="D2637" t="s">
        <v>36</v>
      </c>
      <c r="E2637">
        <v>242.66570937710691</v>
      </c>
      <c r="F2637">
        <v>-0.57778340026322894</v>
      </c>
      <c r="G2637">
        <v>3050.8182303630479</v>
      </c>
      <c r="H2637" t="str">
        <f t="shared" si="82"/>
        <v>2025-03</v>
      </c>
      <c r="I2637">
        <f t="shared" si="83"/>
        <v>11285.30147486579</v>
      </c>
    </row>
    <row r="2638" spans="1:9" x14ac:dyDescent="0.35">
      <c r="A2638" t="s">
        <v>97</v>
      </c>
      <c r="B2638" t="s">
        <v>19</v>
      </c>
      <c r="C2638" s="2">
        <v>45730</v>
      </c>
      <c r="D2638" t="s">
        <v>9</v>
      </c>
      <c r="E2638">
        <v>-152.5409115181524</v>
      </c>
      <c r="F2638">
        <v>0</v>
      </c>
      <c r="G2638">
        <v>2898.2773188448959</v>
      </c>
      <c r="H2638" t="str">
        <f t="shared" si="82"/>
        <v>2025-03</v>
      </c>
      <c r="I2638">
        <f t="shared" si="83"/>
        <v>11285.30147486579</v>
      </c>
    </row>
    <row r="2639" spans="1:9" x14ac:dyDescent="0.35">
      <c r="A2639" t="s">
        <v>280</v>
      </c>
      <c r="B2639" t="s">
        <v>391</v>
      </c>
      <c r="C2639" s="2">
        <v>45731</v>
      </c>
      <c r="D2639" t="s">
        <v>36</v>
      </c>
      <c r="E2639">
        <v>269.3157060240153</v>
      </c>
      <c r="F2639">
        <v>10.10817018712123</v>
      </c>
      <c r="G2639">
        <v>3167.593024868911</v>
      </c>
      <c r="H2639" t="str">
        <f t="shared" si="82"/>
        <v>2025-03</v>
      </c>
      <c r="I2639">
        <f t="shared" si="83"/>
        <v>11295.40964505291</v>
      </c>
    </row>
    <row r="2640" spans="1:9" x14ac:dyDescent="0.35">
      <c r="A2640" t="s">
        <v>58</v>
      </c>
      <c r="B2640" t="s">
        <v>320</v>
      </c>
      <c r="C2640" s="2">
        <v>45731</v>
      </c>
      <c r="D2640" t="s">
        <v>36</v>
      </c>
      <c r="E2640">
        <v>279.67071909869549</v>
      </c>
      <c r="F2640">
        <v>-9.0033411895436757</v>
      </c>
      <c r="G2640">
        <v>3447.2637439676059</v>
      </c>
      <c r="H2640" t="str">
        <f t="shared" si="82"/>
        <v>2025-03</v>
      </c>
      <c r="I2640">
        <f t="shared" si="83"/>
        <v>11286.406303863367</v>
      </c>
    </row>
    <row r="2641" spans="1:9" x14ac:dyDescent="0.35">
      <c r="A2641" t="s">
        <v>280</v>
      </c>
      <c r="B2641" t="s">
        <v>479</v>
      </c>
      <c r="C2641" s="2">
        <v>45731</v>
      </c>
      <c r="D2641" t="s">
        <v>36</v>
      </c>
      <c r="E2641">
        <v>217.67505360880961</v>
      </c>
      <c r="F2641">
        <v>-28.572105436239809</v>
      </c>
      <c r="G2641">
        <v>3664.9387975764162</v>
      </c>
      <c r="H2641" t="str">
        <f t="shared" si="82"/>
        <v>2025-03</v>
      </c>
      <c r="I2641">
        <f t="shared" si="83"/>
        <v>11257.834198427126</v>
      </c>
    </row>
    <row r="2642" spans="1:9" x14ac:dyDescent="0.35">
      <c r="A2642" t="s">
        <v>225</v>
      </c>
      <c r="B2642" t="s">
        <v>213</v>
      </c>
      <c r="C2642" s="2">
        <v>45731</v>
      </c>
      <c r="D2642" t="s">
        <v>36</v>
      </c>
      <c r="E2642">
        <v>334.82052513263869</v>
      </c>
      <c r="F2642">
        <v>-6.4323508476500706</v>
      </c>
      <c r="G2642">
        <v>3999.7593227090551</v>
      </c>
      <c r="H2642" t="str">
        <f t="shared" si="82"/>
        <v>2025-03</v>
      </c>
      <c r="I2642">
        <f t="shared" si="83"/>
        <v>11251.401847579476</v>
      </c>
    </row>
    <row r="2643" spans="1:9" x14ac:dyDescent="0.35">
      <c r="A2643" t="s">
        <v>280</v>
      </c>
      <c r="B2643" t="s">
        <v>478</v>
      </c>
      <c r="C2643" s="2">
        <v>45731</v>
      </c>
      <c r="D2643" t="s">
        <v>36</v>
      </c>
      <c r="E2643">
        <v>267.21382147338431</v>
      </c>
      <c r="F2643">
        <v>-5.636216249662084</v>
      </c>
      <c r="G2643">
        <v>4266.9731441824388</v>
      </c>
      <c r="H2643" t="str">
        <f t="shared" si="82"/>
        <v>2025-03</v>
      </c>
      <c r="I2643">
        <f t="shared" si="83"/>
        <v>11245.765631329814</v>
      </c>
    </row>
    <row r="2644" spans="1:9" x14ac:dyDescent="0.35">
      <c r="A2644" t="s">
        <v>475</v>
      </c>
      <c r="B2644" t="s">
        <v>38</v>
      </c>
      <c r="C2644" s="2">
        <v>45731</v>
      </c>
      <c r="D2644" t="s">
        <v>36</v>
      </c>
      <c r="E2644">
        <v>105.7960097719735</v>
      </c>
      <c r="F2644">
        <v>3.5194303432043199</v>
      </c>
      <c r="G2644">
        <v>4372.7691539544121</v>
      </c>
      <c r="H2644" t="str">
        <f t="shared" si="82"/>
        <v>2025-03</v>
      </c>
      <c r="I2644">
        <f t="shared" si="83"/>
        <v>11249.285061673017</v>
      </c>
    </row>
    <row r="2645" spans="1:9" x14ac:dyDescent="0.35">
      <c r="A2645" t="s">
        <v>225</v>
      </c>
      <c r="B2645" t="s">
        <v>47</v>
      </c>
      <c r="C2645" s="2">
        <v>45731</v>
      </c>
      <c r="D2645" t="s">
        <v>36</v>
      </c>
      <c r="E2645">
        <v>309.38527330731893</v>
      </c>
      <c r="F2645">
        <v>-14.804958873955339</v>
      </c>
      <c r="G2645">
        <v>4682.1544272617311</v>
      </c>
      <c r="H2645" t="str">
        <f t="shared" si="82"/>
        <v>2025-03</v>
      </c>
      <c r="I2645">
        <f t="shared" si="83"/>
        <v>11234.480102799062</v>
      </c>
    </row>
    <row r="2646" spans="1:9" x14ac:dyDescent="0.35">
      <c r="A2646" t="s">
        <v>58</v>
      </c>
      <c r="B2646" t="s">
        <v>197</v>
      </c>
      <c r="C2646" s="2">
        <v>45731</v>
      </c>
      <c r="D2646" t="s">
        <v>36</v>
      </c>
      <c r="E2646">
        <v>255.24311841210721</v>
      </c>
      <c r="F2646">
        <v>-18.997238861720088</v>
      </c>
      <c r="G2646">
        <v>4937.3975456738381</v>
      </c>
      <c r="H2646" t="str">
        <f t="shared" si="82"/>
        <v>2025-03</v>
      </c>
      <c r="I2646">
        <f t="shared" si="83"/>
        <v>11215.482863937341</v>
      </c>
    </row>
    <row r="2647" spans="1:9" x14ac:dyDescent="0.35">
      <c r="A2647" t="s">
        <v>467</v>
      </c>
      <c r="B2647" t="s">
        <v>492</v>
      </c>
      <c r="C2647" s="2">
        <v>45732</v>
      </c>
      <c r="D2647" t="s">
        <v>36</v>
      </c>
      <c r="E2647">
        <v>67.186728061775625</v>
      </c>
      <c r="F2647">
        <v>2.726974248141715</v>
      </c>
      <c r="G2647">
        <v>5004.5842737356134</v>
      </c>
      <c r="H2647" t="str">
        <f t="shared" si="82"/>
        <v>2025-03</v>
      </c>
      <c r="I2647">
        <f t="shared" si="83"/>
        <v>11218.209838185483</v>
      </c>
    </row>
    <row r="2648" spans="1:9" x14ac:dyDescent="0.35">
      <c r="A2648" t="s">
        <v>467</v>
      </c>
      <c r="B2648" t="s">
        <v>120</v>
      </c>
      <c r="C2648" s="2">
        <v>45732</v>
      </c>
      <c r="D2648" t="s">
        <v>36</v>
      </c>
      <c r="E2648">
        <v>59.458198716852912</v>
      </c>
      <c r="F2648">
        <v>1.283270900048308</v>
      </c>
      <c r="G2648">
        <v>5064.0424724524664</v>
      </c>
      <c r="H2648" t="str">
        <f t="shared" si="82"/>
        <v>2025-03</v>
      </c>
      <c r="I2648">
        <f t="shared" si="83"/>
        <v>11219.493109085532</v>
      </c>
    </row>
    <row r="2649" spans="1:9" x14ac:dyDescent="0.35">
      <c r="A2649" t="s">
        <v>84</v>
      </c>
      <c r="B2649" t="s">
        <v>123</v>
      </c>
      <c r="C2649" s="2">
        <v>45732</v>
      </c>
      <c r="D2649" t="s">
        <v>36</v>
      </c>
      <c r="E2649">
        <v>289.50673772983191</v>
      </c>
      <c r="F2649">
        <v>-3.0217544804663699</v>
      </c>
      <c r="G2649">
        <v>5353.5492101822983</v>
      </c>
      <c r="H2649" t="str">
        <f t="shared" si="82"/>
        <v>2025-03</v>
      </c>
      <c r="I2649">
        <f t="shared" si="83"/>
        <v>11216.471354605066</v>
      </c>
    </row>
    <row r="2650" spans="1:9" x14ac:dyDescent="0.35">
      <c r="A2650" t="s">
        <v>467</v>
      </c>
      <c r="B2650" t="s">
        <v>493</v>
      </c>
      <c r="C2650" s="2">
        <v>45732</v>
      </c>
      <c r="D2650" t="s">
        <v>36</v>
      </c>
      <c r="E2650">
        <v>63.358449205175837</v>
      </c>
      <c r="F2650">
        <v>2.121683082223619</v>
      </c>
      <c r="G2650">
        <v>5416.9076593874743</v>
      </c>
      <c r="H2650" t="str">
        <f t="shared" si="82"/>
        <v>2025-03</v>
      </c>
      <c r="I2650">
        <f t="shared" si="83"/>
        <v>11218.593037687289</v>
      </c>
    </row>
    <row r="2651" spans="1:9" x14ac:dyDescent="0.35">
      <c r="A2651" t="s">
        <v>472</v>
      </c>
      <c r="B2651" t="s">
        <v>321</v>
      </c>
      <c r="C2651" s="2">
        <v>45732</v>
      </c>
      <c r="D2651" t="s">
        <v>36</v>
      </c>
      <c r="E2651">
        <v>163.0870904252638</v>
      </c>
      <c r="F2651">
        <v>37.518281801917837</v>
      </c>
      <c r="G2651">
        <v>5579.9947498127376</v>
      </c>
      <c r="H2651" t="str">
        <f t="shared" si="82"/>
        <v>2025-03</v>
      </c>
      <c r="I2651">
        <f t="shared" si="83"/>
        <v>11256.111319489208</v>
      </c>
    </row>
    <row r="2652" spans="1:9" x14ac:dyDescent="0.35">
      <c r="A2652" t="s">
        <v>472</v>
      </c>
      <c r="B2652" t="s">
        <v>487</v>
      </c>
      <c r="C2652" s="2">
        <v>45732</v>
      </c>
      <c r="D2652" t="s">
        <v>36</v>
      </c>
      <c r="E2652">
        <v>135.22553892744321</v>
      </c>
      <c r="F2652">
        <v>3.0478456397106299</v>
      </c>
      <c r="G2652">
        <v>5715.2202887401809</v>
      </c>
      <c r="H2652" t="str">
        <f t="shared" si="82"/>
        <v>2025-03</v>
      </c>
      <c r="I2652">
        <f t="shared" si="83"/>
        <v>11259.159165128918</v>
      </c>
    </row>
    <row r="2653" spans="1:9" x14ac:dyDescent="0.35">
      <c r="A2653" t="s">
        <v>225</v>
      </c>
      <c r="B2653" t="s">
        <v>124</v>
      </c>
      <c r="C2653" s="2">
        <v>45732</v>
      </c>
      <c r="D2653" t="s">
        <v>36</v>
      </c>
      <c r="E2653">
        <v>301.62540618804712</v>
      </c>
      <c r="F2653">
        <v>-6.3553143841634778</v>
      </c>
      <c r="G2653">
        <v>6016.8456949282281</v>
      </c>
      <c r="H2653" t="str">
        <f t="shared" si="82"/>
        <v>2025-03</v>
      </c>
      <c r="I2653">
        <f t="shared" si="83"/>
        <v>11252.803850744755</v>
      </c>
    </row>
    <row r="2654" spans="1:9" x14ac:dyDescent="0.35">
      <c r="A2654" t="s">
        <v>494</v>
      </c>
      <c r="B2654" t="s">
        <v>124</v>
      </c>
      <c r="C2654" s="2">
        <v>45733</v>
      </c>
      <c r="D2654" t="s">
        <v>9</v>
      </c>
      <c r="E2654">
        <v>-300.84228474641139</v>
      </c>
      <c r="F2654">
        <v>0</v>
      </c>
      <c r="G2654">
        <v>5716.0034101818164</v>
      </c>
      <c r="H2654" t="str">
        <f t="shared" si="82"/>
        <v>2025-03</v>
      </c>
      <c r="I2654">
        <f t="shared" si="83"/>
        <v>11252.803850744755</v>
      </c>
    </row>
    <row r="2655" spans="1:9" x14ac:dyDescent="0.35">
      <c r="A2655" t="s">
        <v>495</v>
      </c>
      <c r="B2655" t="s">
        <v>102</v>
      </c>
      <c r="C2655" s="2">
        <v>45733</v>
      </c>
      <c r="D2655" t="s">
        <v>9</v>
      </c>
      <c r="E2655">
        <v>-285.80017050909078</v>
      </c>
      <c r="F2655">
        <v>0</v>
      </c>
      <c r="G2655">
        <v>5430.2032396727254</v>
      </c>
      <c r="H2655" t="str">
        <f t="shared" si="82"/>
        <v>2025-03</v>
      </c>
      <c r="I2655">
        <f t="shared" si="83"/>
        <v>11252.803850744755</v>
      </c>
    </row>
    <row r="2656" spans="1:9" x14ac:dyDescent="0.35">
      <c r="A2656" t="s">
        <v>495</v>
      </c>
      <c r="B2656" t="s">
        <v>102</v>
      </c>
      <c r="C2656" s="2">
        <v>45733</v>
      </c>
      <c r="D2656" t="s">
        <v>9</v>
      </c>
      <c r="E2656">
        <v>-271.51016198363629</v>
      </c>
      <c r="F2656">
        <v>0</v>
      </c>
      <c r="G2656">
        <v>5158.6930776890886</v>
      </c>
      <c r="H2656" t="str">
        <f t="shared" si="82"/>
        <v>2025-03</v>
      </c>
      <c r="I2656">
        <f t="shared" si="83"/>
        <v>11252.803850744755</v>
      </c>
    </row>
    <row r="2657" spans="1:9" x14ac:dyDescent="0.35">
      <c r="A2657" t="s">
        <v>397</v>
      </c>
      <c r="B2657" t="s">
        <v>62</v>
      </c>
      <c r="C2657" s="2">
        <v>45735</v>
      </c>
      <c r="D2657" t="s">
        <v>9</v>
      </c>
      <c r="E2657">
        <v>-257.93465388445452</v>
      </c>
      <c r="F2657">
        <v>0</v>
      </c>
      <c r="G2657">
        <v>4900.7584238046347</v>
      </c>
      <c r="H2657" t="str">
        <f t="shared" si="82"/>
        <v>2025-03</v>
      </c>
      <c r="I2657">
        <f t="shared" si="83"/>
        <v>11252.803850744755</v>
      </c>
    </row>
    <row r="2658" spans="1:9" x14ac:dyDescent="0.35">
      <c r="A2658" t="s">
        <v>397</v>
      </c>
      <c r="B2658" t="s">
        <v>62</v>
      </c>
      <c r="C2658" s="2">
        <v>45735</v>
      </c>
      <c r="D2658" t="s">
        <v>9</v>
      </c>
      <c r="E2658">
        <v>-245.03792119023171</v>
      </c>
      <c r="F2658">
        <v>0</v>
      </c>
      <c r="G2658">
        <v>4655.7205026144029</v>
      </c>
      <c r="H2658" t="str">
        <f t="shared" si="82"/>
        <v>2025-03</v>
      </c>
      <c r="I2658">
        <f t="shared" si="83"/>
        <v>11252.803850744755</v>
      </c>
    </row>
    <row r="2659" spans="1:9" x14ac:dyDescent="0.35">
      <c r="A2659" t="s">
        <v>397</v>
      </c>
      <c r="B2659" t="s">
        <v>62</v>
      </c>
      <c r="C2659" s="2">
        <v>45735</v>
      </c>
      <c r="D2659" t="s">
        <v>9</v>
      </c>
      <c r="E2659">
        <v>-232.78602513072019</v>
      </c>
      <c r="F2659">
        <v>0</v>
      </c>
      <c r="G2659">
        <v>4422.9344774836827</v>
      </c>
      <c r="H2659" t="str">
        <f t="shared" si="82"/>
        <v>2025-03</v>
      </c>
      <c r="I2659">
        <f t="shared" si="83"/>
        <v>11252.803850744755</v>
      </c>
    </row>
    <row r="2660" spans="1:9" x14ac:dyDescent="0.35">
      <c r="A2660" t="s">
        <v>397</v>
      </c>
      <c r="B2660" t="s">
        <v>19</v>
      </c>
      <c r="C2660" s="2">
        <v>45735</v>
      </c>
      <c r="D2660" t="s">
        <v>9</v>
      </c>
      <c r="E2660">
        <v>-221.14672387418409</v>
      </c>
      <c r="F2660">
        <v>0</v>
      </c>
      <c r="G2660">
        <v>4201.7877536094984</v>
      </c>
      <c r="H2660" t="str">
        <f t="shared" si="82"/>
        <v>2025-03</v>
      </c>
      <c r="I2660">
        <f t="shared" si="83"/>
        <v>11252.803850744755</v>
      </c>
    </row>
    <row r="2661" spans="1:9" x14ac:dyDescent="0.35">
      <c r="A2661" t="s">
        <v>397</v>
      </c>
      <c r="B2661" t="s">
        <v>19</v>
      </c>
      <c r="C2661" s="2">
        <v>45735</v>
      </c>
      <c r="D2661" t="s">
        <v>9</v>
      </c>
      <c r="E2661">
        <v>-210.08938768047491</v>
      </c>
      <c r="F2661">
        <v>0</v>
      </c>
      <c r="G2661">
        <v>3991.698365929024</v>
      </c>
      <c r="H2661" t="str">
        <f t="shared" si="82"/>
        <v>2025-03</v>
      </c>
      <c r="I2661">
        <f t="shared" si="83"/>
        <v>11252.803850744755</v>
      </c>
    </row>
    <row r="2662" spans="1:9" x14ac:dyDescent="0.35">
      <c r="A2662" t="s">
        <v>397</v>
      </c>
      <c r="B2662" t="s">
        <v>19</v>
      </c>
      <c r="C2662" s="2">
        <v>45735</v>
      </c>
      <c r="D2662" t="s">
        <v>9</v>
      </c>
      <c r="E2662">
        <v>-199.58491829645121</v>
      </c>
      <c r="F2662">
        <v>0</v>
      </c>
      <c r="G2662">
        <v>3792.1134476325719</v>
      </c>
      <c r="H2662" t="str">
        <f t="shared" si="82"/>
        <v>2025-03</v>
      </c>
      <c r="I2662">
        <f t="shared" si="83"/>
        <v>11252.803850744755</v>
      </c>
    </row>
    <row r="2663" spans="1:9" x14ac:dyDescent="0.35">
      <c r="A2663" t="s">
        <v>10</v>
      </c>
      <c r="B2663" t="s">
        <v>11</v>
      </c>
      <c r="C2663" s="2">
        <v>45736</v>
      </c>
      <c r="D2663" t="s">
        <v>36</v>
      </c>
      <c r="E2663">
        <v>115.45229656123379</v>
      </c>
      <c r="F2663">
        <v>-3.83807163094481</v>
      </c>
      <c r="G2663">
        <v>3907.565744193806</v>
      </c>
      <c r="H2663" t="str">
        <f t="shared" si="82"/>
        <v>2025-03</v>
      </c>
      <c r="I2663">
        <f t="shared" si="83"/>
        <v>11248.965779113809</v>
      </c>
    </row>
    <row r="2664" spans="1:9" x14ac:dyDescent="0.35">
      <c r="A2664" t="s">
        <v>397</v>
      </c>
      <c r="B2664" t="s">
        <v>62</v>
      </c>
      <c r="C2664" s="2">
        <v>45736</v>
      </c>
      <c r="D2664" t="s">
        <v>36</v>
      </c>
      <c r="E2664">
        <v>255.84618073302329</v>
      </c>
      <c r="F2664">
        <v>-2.088473151431145</v>
      </c>
      <c r="G2664">
        <v>4163.4119249268297</v>
      </c>
      <c r="H2664" t="str">
        <f t="shared" si="82"/>
        <v>2025-03</v>
      </c>
      <c r="I2664">
        <f t="shared" si="83"/>
        <v>11246.877305962378</v>
      </c>
    </row>
    <row r="2665" spans="1:9" x14ac:dyDescent="0.35">
      <c r="A2665" t="s">
        <v>397</v>
      </c>
      <c r="B2665" t="s">
        <v>62</v>
      </c>
      <c r="C2665" s="2">
        <v>45736</v>
      </c>
      <c r="D2665" t="s">
        <v>36</v>
      </c>
      <c r="E2665">
        <v>230.90117811155361</v>
      </c>
      <c r="F2665">
        <v>-1.8848470191665849</v>
      </c>
      <c r="G2665">
        <v>4394.3131030383829</v>
      </c>
      <c r="H2665" t="str">
        <f t="shared" si="82"/>
        <v>2025-03</v>
      </c>
      <c r="I2665">
        <f t="shared" si="83"/>
        <v>11244.992458943212</v>
      </c>
    </row>
    <row r="2666" spans="1:9" x14ac:dyDescent="0.35">
      <c r="A2666" t="s">
        <v>397</v>
      </c>
      <c r="B2666" t="s">
        <v>62</v>
      </c>
      <c r="C2666" s="2">
        <v>45736</v>
      </c>
      <c r="D2666" t="s">
        <v>36</v>
      </c>
      <c r="E2666">
        <v>243.0538716963722</v>
      </c>
      <c r="F2666">
        <v>-1.984049493859573</v>
      </c>
      <c r="G2666">
        <v>4637.3669747347549</v>
      </c>
      <c r="H2666" t="str">
        <f t="shared" si="82"/>
        <v>2025-03</v>
      </c>
      <c r="I2666">
        <f t="shared" si="83"/>
        <v>11243.008409449352</v>
      </c>
    </row>
    <row r="2667" spans="1:9" x14ac:dyDescent="0.35">
      <c r="A2667" t="s">
        <v>353</v>
      </c>
      <c r="B2667" t="s">
        <v>139</v>
      </c>
      <c r="C2667" s="2">
        <v>45736</v>
      </c>
      <c r="D2667" t="s">
        <v>9</v>
      </c>
      <c r="E2667">
        <v>-231.86834873673769</v>
      </c>
      <c r="F2667">
        <v>0</v>
      </c>
      <c r="G2667">
        <v>4405.4986259980169</v>
      </c>
      <c r="H2667" t="str">
        <f t="shared" si="82"/>
        <v>2025-03</v>
      </c>
      <c r="I2667">
        <f t="shared" si="83"/>
        <v>11243.008409449352</v>
      </c>
    </row>
    <row r="2668" spans="1:9" x14ac:dyDescent="0.35">
      <c r="A2668" t="s">
        <v>353</v>
      </c>
      <c r="B2668" t="s">
        <v>47</v>
      </c>
      <c r="C2668" s="2">
        <v>45736</v>
      </c>
      <c r="D2668" t="s">
        <v>9</v>
      </c>
      <c r="E2668">
        <v>-220.27493129990091</v>
      </c>
      <c r="F2668">
        <v>0</v>
      </c>
      <c r="G2668">
        <v>4185.2236946981157</v>
      </c>
      <c r="H2668" t="str">
        <f t="shared" si="82"/>
        <v>2025-03</v>
      </c>
      <c r="I2668">
        <f t="shared" si="83"/>
        <v>11243.008409449352</v>
      </c>
    </row>
    <row r="2669" spans="1:9" x14ac:dyDescent="0.35">
      <c r="A2669" t="s">
        <v>353</v>
      </c>
      <c r="B2669" t="s">
        <v>409</v>
      </c>
      <c r="C2669" s="2">
        <v>45736</v>
      </c>
      <c r="D2669" t="s">
        <v>9</v>
      </c>
      <c r="E2669">
        <v>-209.26118473490581</v>
      </c>
      <c r="F2669">
        <v>0</v>
      </c>
      <c r="G2669">
        <v>3975.9625099632099</v>
      </c>
      <c r="H2669" t="str">
        <f t="shared" si="82"/>
        <v>2025-03</v>
      </c>
      <c r="I2669">
        <f t="shared" si="83"/>
        <v>11243.008409449352</v>
      </c>
    </row>
    <row r="2670" spans="1:9" x14ac:dyDescent="0.35">
      <c r="A2670" t="s">
        <v>353</v>
      </c>
      <c r="B2670" t="s">
        <v>114</v>
      </c>
      <c r="C2670" s="2">
        <v>45736</v>
      </c>
      <c r="D2670" t="s">
        <v>9</v>
      </c>
      <c r="E2670">
        <v>-198.79812549816049</v>
      </c>
      <c r="F2670">
        <v>0</v>
      </c>
      <c r="G2670">
        <v>3777.1643844650489</v>
      </c>
      <c r="H2670" t="str">
        <f t="shared" si="82"/>
        <v>2025-03</v>
      </c>
      <c r="I2670">
        <f t="shared" si="83"/>
        <v>11243.008409449352</v>
      </c>
    </row>
    <row r="2671" spans="1:9" x14ac:dyDescent="0.35">
      <c r="A2671" t="s">
        <v>353</v>
      </c>
      <c r="B2671" t="s">
        <v>33</v>
      </c>
      <c r="C2671" s="2">
        <v>45736</v>
      </c>
      <c r="D2671" t="s">
        <v>9</v>
      </c>
      <c r="E2671">
        <v>-188.85821922325249</v>
      </c>
      <c r="F2671">
        <v>0</v>
      </c>
      <c r="G2671">
        <v>3588.3061652417969</v>
      </c>
      <c r="H2671" t="str">
        <f t="shared" si="82"/>
        <v>2025-03</v>
      </c>
      <c r="I2671">
        <f t="shared" si="83"/>
        <v>11243.008409449352</v>
      </c>
    </row>
    <row r="2672" spans="1:9" x14ac:dyDescent="0.35">
      <c r="A2672" t="s">
        <v>353</v>
      </c>
      <c r="B2672" t="s">
        <v>370</v>
      </c>
      <c r="C2672" s="2">
        <v>45736</v>
      </c>
      <c r="D2672" t="s">
        <v>9</v>
      </c>
      <c r="E2672">
        <v>-179.41530826208989</v>
      </c>
      <c r="F2672">
        <v>0</v>
      </c>
      <c r="G2672">
        <v>3408.8908569797072</v>
      </c>
      <c r="H2672" t="str">
        <f t="shared" si="82"/>
        <v>2025-03</v>
      </c>
      <c r="I2672">
        <f t="shared" si="83"/>
        <v>11243.008409449352</v>
      </c>
    </row>
    <row r="2673" spans="1:9" x14ac:dyDescent="0.35">
      <c r="A2673" t="s">
        <v>353</v>
      </c>
      <c r="B2673" t="s">
        <v>386</v>
      </c>
      <c r="C2673" s="2">
        <v>45736</v>
      </c>
      <c r="D2673" t="s">
        <v>9</v>
      </c>
      <c r="E2673">
        <v>-170.44454284898529</v>
      </c>
      <c r="F2673">
        <v>0</v>
      </c>
      <c r="G2673">
        <v>3238.446314130721</v>
      </c>
      <c r="H2673" t="str">
        <f t="shared" si="82"/>
        <v>2025-03</v>
      </c>
      <c r="I2673">
        <f t="shared" si="83"/>
        <v>11243.008409449352</v>
      </c>
    </row>
    <row r="2674" spans="1:9" x14ac:dyDescent="0.35">
      <c r="A2674" t="s">
        <v>353</v>
      </c>
      <c r="B2674" t="s">
        <v>263</v>
      </c>
      <c r="C2674" s="2">
        <v>45736</v>
      </c>
      <c r="D2674" t="s">
        <v>9</v>
      </c>
      <c r="E2674">
        <v>-161.9223157065361</v>
      </c>
      <c r="F2674">
        <v>0</v>
      </c>
      <c r="G2674">
        <v>3076.5239984241848</v>
      </c>
      <c r="H2674" t="str">
        <f t="shared" si="82"/>
        <v>2025-03</v>
      </c>
      <c r="I2674">
        <f t="shared" si="83"/>
        <v>11243.008409449352</v>
      </c>
    </row>
    <row r="2675" spans="1:9" x14ac:dyDescent="0.35">
      <c r="A2675" t="s">
        <v>353</v>
      </c>
      <c r="B2675" t="s">
        <v>399</v>
      </c>
      <c r="C2675" s="2">
        <v>45736</v>
      </c>
      <c r="D2675" t="s">
        <v>9</v>
      </c>
      <c r="E2675">
        <v>-153.82619992120931</v>
      </c>
      <c r="F2675">
        <v>0</v>
      </c>
      <c r="G2675">
        <v>2922.6977985029762</v>
      </c>
      <c r="H2675" t="str">
        <f t="shared" si="82"/>
        <v>2025-03</v>
      </c>
      <c r="I2675">
        <f t="shared" si="83"/>
        <v>11243.008409449352</v>
      </c>
    </row>
    <row r="2676" spans="1:9" x14ac:dyDescent="0.35">
      <c r="A2676" t="s">
        <v>353</v>
      </c>
      <c r="B2676" t="s">
        <v>105</v>
      </c>
      <c r="C2676" s="2">
        <v>45736</v>
      </c>
      <c r="D2676" t="s">
        <v>9</v>
      </c>
      <c r="E2676">
        <v>-146.1348899251488</v>
      </c>
      <c r="F2676">
        <v>0</v>
      </c>
      <c r="G2676">
        <v>2776.5629085778269</v>
      </c>
      <c r="H2676" t="str">
        <f t="shared" si="82"/>
        <v>2025-03</v>
      </c>
      <c r="I2676">
        <f t="shared" si="83"/>
        <v>11243.008409449352</v>
      </c>
    </row>
    <row r="2677" spans="1:9" x14ac:dyDescent="0.35">
      <c r="A2677" t="s">
        <v>84</v>
      </c>
      <c r="B2677" t="s">
        <v>338</v>
      </c>
      <c r="C2677" s="2">
        <v>45737</v>
      </c>
      <c r="D2677" t="s">
        <v>36</v>
      </c>
      <c r="E2677">
        <v>279.85809411946309</v>
      </c>
      <c r="F2677">
        <v>1.9560265196798241</v>
      </c>
      <c r="G2677">
        <v>3056.421002697291</v>
      </c>
      <c r="H2677" t="str">
        <f t="shared" si="82"/>
        <v>2025-03</v>
      </c>
      <c r="I2677">
        <f t="shared" si="83"/>
        <v>11244.964435969032</v>
      </c>
    </row>
    <row r="2678" spans="1:9" x14ac:dyDescent="0.35">
      <c r="A2678" t="s">
        <v>496</v>
      </c>
      <c r="B2678" t="s">
        <v>230</v>
      </c>
      <c r="C2678" s="2">
        <v>45737</v>
      </c>
      <c r="D2678" t="s">
        <v>9</v>
      </c>
      <c r="E2678">
        <v>-152.82105013486449</v>
      </c>
      <c r="F2678">
        <v>0</v>
      </c>
      <c r="G2678">
        <v>2903.5999525624261</v>
      </c>
      <c r="H2678" t="str">
        <f t="shared" si="82"/>
        <v>2025-03</v>
      </c>
      <c r="I2678">
        <f t="shared" si="83"/>
        <v>11244.964435969032</v>
      </c>
    </row>
    <row r="2679" spans="1:9" x14ac:dyDescent="0.35">
      <c r="A2679" t="s">
        <v>496</v>
      </c>
      <c r="B2679" t="s">
        <v>466</v>
      </c>
      <c r="C2679" s="2">
        <v>45737</v>
      </c>
      <c r="D2679" t="s">
        <v>9</v>
      </c>
      <c r="E2679">
        <v>-145.1799976281213</v>
      </c>
      <c r="F2679">
        <v>0</v>
      </c>
      <c r="G2679">
        <v>2758.4199549343052</v>
      </c>
      <c r="H2679" t="str">
        <f t="shared" si="82"/>
        <v>2025-03</v>
      </c>
      <c r="I2679">
        <f t="shared" si="83"/>
        <v>11244.964435969032</v>
      </c>
    </row>
    <row r="2680" spans="1:9" x14ac:dyDescent="0.35">
      <c r="A2680" t="s">
        <v>496</v>
      </c>
      <c r="B2680" t="s">
        <v>277</v>
      </c>
      <c r="C2680" s="2">
        <v>45737</v>
      </c>
      <c r="D2680" t="s">
        <v>9</v>
      </c>
      <c r="E2680">
        <v>-137.92099774671519</v>
      </c>
      <c r="F2680">
        <v>0</v>
      </c>
      <c r="G2680">
        <v>2620.498957187589</v>
      </c>
      <c r="H2680" t="str">
        <f t="shared" si="82"/>
        <v>2025-03</v>
      </c>
      <c r="I2680">
        <f t="shared" si="83"/>
        <v>11244.964435969032</v>
      </c>
    </row>
    <row r="2681" spans="1:9" x14ac:dyDescent="0.35">
      <c r="A2681" t="s">
        <v>496</v>
      </c>
      <c r="B2681" t="s">
        <v>230</v>
      </c>
      <c r="C2681" s="2">
        <v>45737</v>
      </c>
      <c r="D2681" t="s">
        <v>9</v>
      </c>
      <c r="E2681">
        <v>-131.02494785937949</v>
      </c>
      <c r="F2681">
        <v>0</v>
      </c>
      <c r="G2681">
        <v>2489.4740093282098</v>
      </c>
      <c r="H2681" t="str">
        <f t="shared" si="82"/>
        <v>2025-03</v>
      </c>
      <c r="I2681">
        <f t="shared" si="83"/>
        <v>11244.964435969032</v>
      </c>
    </row>
    <row r="2682" spans="1:9" x14ac:dyDescent="0.35">
      <c r="A2682" t="s">
        <v>496</v>
      </c>
      <c r="B2682" t="s">
        <v>277</v>
      </c>
      <c r="C2682" s="2">
        <v>45737</v>
      </c>
      <c r="D2682" t="s">
        <v>9</v>
      </c>
      <c r="E2682">
        <v>-124.47370046641051</v>
      </c>
      <c r="F2682">
        <v>0</v>
      </c>
      <c r="G2682">
        <v>2365.0003088618</v>
      </c>
      <c r="H2682" t="str">
        <f t="shared" si="82"/>
        <v>2025-03</v>
      </c>
      <c r="I2682">
        <f t="shared" si="83"/>
        <v>11244.964435969032</v>
      </c>
    </row>
    <row r="2683" spans="1:9" x14ac:dyDescent="0.35">
      <c r="A2683" t="s">
        <v>472</v>
      </c>
      <c r="B2683" t="s">
        <v>321</v>
      </c>
      <c r="C2683" s="2">
        <v>45738</v>
      </c>
      <c r="D2683" t="s">
        <v>36</v>
      </c>
      <c r="E2683">
        <v>138.76399942555491</v>
      </c>
      <c r="F2683">
        <v>25.43814964298517</v>
      </c>
      <c r="G2683">
        <v>2503.7643082873551</v>
      </c>
      <c r="H2683" t="str">
        <f t="shared" si="82"/>
        <v>2025-03</v>
      </c>
      <c r="I2683">
        <f t="shared" si="83"/>
        <v>11270.402585612017</v>
      </c>
    </row>
    <row r="2684" spans="1:9" x14ac:dyDescent="0.35">
      <c r="A2684" t="s">
        <v>390</v>
      </c>
      <c r="B2684" t="s">
        <v>19</v>
      </c>
      <c r="C2684" s="2">
        <v>45738</v>
      </c>
      <c r="D2684" t="s">
        <v>36</v>
      </c>
      <c r="E2684">
        <v>296.3136646607399</v>
      </c>
      <c r="F2684">
        <v>3.731980117139869</v>
      </c>
      <c r="G2684">
        <v>2800.0779729480951</v>
      </c>
      <c r="H2684" t="str">
        <f t="shared" si="82"/>
        <v>2025-03</v>
      </c>
      <c r="I2684">
        <f t="shared" si="83"/>
        <v>11274.134565729157</v>
      </c>
    </row>
    <row r="2685" spans="1:9" x14ac:dyDescent="0.35">
      <c r="A2685" t="s">
        <v>58</v>
      </c>
      <c r="B2685" t="s">
        <v>249</v>
      </c>
      <c r="C2685" s="2">
        <v>45739</v>
      </c>
      <c r="D2685" t="s">
        <v>36</v>
      </c>
      <c r="E2685">
        <v>265.00908286487407</v>
      </c>
      <c r="F2685">
        <v>4.4807434547382172</v>
      </c>
      <c r="G2685">
        <v>3065.0870558129691</v>
      </c>
      <c r="H2685" t="str">
        <f t="shared" si="82"/>
        <v>2025-03</v>
      </c>
      <c r="I2685">
        <f t="shared" si="83"/>
        <v>11278.615309183895</v>
      </c>
    </row>
    <row r="2686" spans="1:9" x14ac:dyDescent="0.35">
      <c r="A2686" t="s">
        <v>496</v>
      </c>
      <c r="B2686" t="s">
        <v>230</v>
      </c>
      <c r="C2686" s="2">
        <v>45739</v>
      </c>
      <c r="D2686" t="s">
        <v>36</v>
      </c>
      <c r="E2686">
        <v>154.75509230582301</v>
      </c>
      <c r="F2686">
        <v>1.9340421709584921</v>
      </c>
      <c r="G2686">
        <v>3219.842148118792</v>
      </c>
      <c r="H2686" t="str">
        <f t="shared" si="82"/>
        <v>2025-03</v>
      </c>
      <c r="I2686">
        <f t="shared" si="83"/>
        <v>11280.549351354854</v>
      </c>
    </row>
    <row r="2687" spans="1:9" x14ac:dyDescent="0.35">
      <c r="A2687" t="s">
        <v>58</v>
      </c>
      <c r="B2687" t="s">
        <v>483</v>
      </c>
      <c r="C2687" s="2">
        <v>45739</v>
      </c>
      <c r="D2687" t="s">
        <v>36</v>
      </c>
      <c r="E2687">
        <v>254.1368529394486</v>
      </c>
      <c r="F2687">
        <v>6.6349304998195464</v>
      </c>
      <c r="G2687">
        <v>3473.9790010582401</v>
      </c>
      <c r="H2687" t="str">
        <f t="shared" si="82"/>
        <v>2025-03</v>
      </c>
      <c r="I2687">
        <f t="shared" si="83"/>
        <v>11287.184281854674</v>
      </c>
    </row>
    <row r="2688" spans="1:9" x14ac:dyDescent="0.35">
      <c r="A2688" t="s">
        <v>477</v>
      </c>
      <c r="B2688" t="s">
        <v>56</v>
      </c>
      <c r="C2688" s="2">
        <v>45739</v>
      </c>
      <c r="D2688" t="s">
        <v>9</v>
      </c>
      <c r="E2688">
        <v>-173.69895005291201</v>
      </c>
      <c r="F2688">
        <v>0</v>
      </c>
      <c r="G2688">
        <v>3300.280051005328</v>
      </c>
      <c r="H2688" t="str">
        <f t="shared" si="82"/>
        <v>2025-03</v>
      </c>
      <c r="I2688">
        <f t="shared" si="83"/>
        <v>11287.184281854674</v>
      </c>
    </row>
    <row r="2689" spans="1:9" x14ac:dyDescent="0.35">
      <c r="A2689" t="s">
        <v>477</v>
      </c>
      <c r="B2689" t="s">
        <v>275</v>
      </c>
      <c r="C2689" s="2">
        <v>45739</v>
      </c>
      <c r="D2689" t="s">
        <v>9</v>
      </c>
      <c r="E2689">
        <v>-165.01400255026641</v>
      </c>
      <c r="F2689">
        <v>0</v>
      </c>
      <c r="G2689">
        <v>3135.266048455062</v>
      </c>
      <c r="H2689" t="str">
        <f t="shared" si="82"/>
        <v>2025-03</v>
      </c>
      <c r="I2689">
        <f t="shared" si="83"/>
        <v>11287.184281854674</v>
      </c>
    </row>
    <row r="2690" spans="1:9" x14ac:dyDescent="0.35">
      <c r="A2690" t="s">
        <v>484</v>
      </c>
      <c r="B2690" t="s">
        <v>153</v>
      </c>
      <c r="C2690" s="2">
        <v>45742</v>
      </c>
      <c r="D2690" t="s">
        <v>36</v>
      </c>
      <c r="E2690">
        <v>223.03482778279891</v>
      </c>
      <c r="F2690">
        <v>13.31199226996875</v>
      </c>
      <c r="G2690">
        <v>3358.3008762378599</v>
      </c>
      <c r="H2690" t="str">
        <f t="shared" si="82"/>
        <v>2025-03</v>
      </c>
      <c r="I2690">
        <f t="shared" si="83"/>
        <v>11300.496274124642</v>
      </c>
    </row>
    <row r="2691" spans="1:9" x14ac:dyDescent="0.35">
      <c r="A2691" t="s">
        <v>477</v>
      </c>
      <c r="B2691" t="s">
        <v>56</v>
      </c>
      <c r="C2691" s="2">
        <v>45742</v>
      </c>
      <c r="D2691" t="s">
        <v>36</v>
      </c>
      <c r="E2691">
        <v>168.11495816357609</v>
      </c>
      <c r="F2691">
        <v>-5.5839918893358913</v>
      </c>
      <c r="G2691">
        <v>3526.4158344014359</v>
      </c>
      <c r="H2691" t="str">
        <f t="shared" ref="H2691:H2754" si="84">TEXT(C2691,"yyyy-mm")</f>
        <v>2025-03</v>
      </c>
      <c r="I2691">
        <f t="shared" si="83"/>
        <v>11294.912282235306</v>
      </c>
    </row>
    <row r="2692" spans="1:9" x14ac:dyDescent="0.35">
      <c r="A2692" t="s">
        <v>484</v>
      </c>
      <c r="B2692" t="s">
        <v>208</v>
      </c>
      <c r="C2692" s="2">
        <v>45742</v>
      </c>
      <c r="D2692" t="s">
        <v>36</v>
      </c>
      <c r="E2692">
        <v>231.9014789804645</v>
      </c>
      <c r="F2692">
        <v>11.140599493274919</v>
      </c>
      <c r="G2692">
        <v>3758.3173133819009</v>
      </c>
      <c r="H2692" t="str">
        <f t="shared" si="84"/>
        <v>2025-03</v>
      </c>
      <c r="I2692">
        <f t="shared" ref="I2692:I2755" si="85">I2691 + F2692</f>
        <v>11306.052881728581</v>
      </c>
    </row>
    <row r="2693" spans="1:9" x14ac:dyDescent="0.35">
      <c r="A2693" t="s">
        <v>14</v>
      </c>
      <c r="B2693" t="s">
        <v>486</v>
      </c>
      <c r="C2693" s="2">
        <v>45743</v>
      </c>
      <c r="D2693" t="s">
        <v>36</v>
      </c>
      <c r="E2693">
        <v>185.04212478737199</v>
      </c>
      <c r="F2693">
        <v>-4.2327342629572229</v>
      </c>
      <c r="G2693">
        <v>3943.3594381692728</v>
      </c>
      <c r="H2693" t="str">
        <f t="shared" si="84"/>
        <v>2025-03</v>
      </c>
      <c r="I2693">
        <f t="shared" si="85"/>
        <v>11301.820147465623</v>
      </c>
    </row>
    <row r="2694" spans="1:9" x14ac:dyDescent="0.35">
      <c r="A2694" t="s">
        <v>14</v>
      </c>
      <c r="B2694" t="s">
        <v>485</v>
      </c>
      <c r="C2694" s="2">
        <v>45743</v>
      </c>
      <c r="D2694" t="s">
        <v>36</v>
      </c>
      <c r="E2694">
        <v>197.49204240226601</v>
      </c>
      <c r="F2694">
        <v>-1.7446513349225941</v>
      </c>
      <c r="G2694">
        <v>4140.8514805715386</v>
      </c>
      <c r="H2694" t="str">
        <f t="shared" si="84"/>
        <v>2025-03</v>
      </c>
      <c r="I2694">
        <f t="shared" si="85"/>
        <v>11300.075496130701</v>
      </c>
    </row>
    <row r="2695" spans="1:9" x14ac:dyDescent="0.35">
      <c r="A2695" t="s">
        <v>225</v>
      </c>
      <c r="B2695" t="s">
        <v>153</v>
      </c>
      <c r="C2695" s="2">
        <v>45744</v>
      </c>
      <c r="D2695" t="s">
        <v>36</v>
      </c>
      <c r="E2695">
        <v>248.8332569839267</v>
      </c>
      <c r="F2695">
        <v>-2.0189648016423969</v>
      </c>
      <c r="G2695">
        <v>4389.6847375554653</v>
      </c>
      <c r="H2695" t="str">
        <f t="shared" si="84"/>
        <v>2025-03</v>
      </c>
      <c r="I2695">
        <f t="shared" si="85"/>
        <v>11298.056531329059</v>
      </c>
    </row>
    <row r="2696" spans="1:9" x14ac:dyDescent="0.35">
      <c r="A2696" t="s">
        <v>462</v>
      </c>
      <c r="B2696" t="s">
        <v>207</v>
      </c>
      <c r="C2696" s="2">
        <v>45744</v>
      </c>
      <c r="D2696" t="s">
        <v>36</v>
      </c>
      <c r="E2696">
        <v>210.66852925338819</v>
      </c>
      <c r="F2696">
        <v>-12.701955748376999</v>
      </c>
      <c r="G2696">
        <v>4600.3532668088537</v>
      </c>
      <c r="H2696" t="str">
        <f t="shared" si="84"/>
        <v>2025-03</v>
      </c>
      <c r="I2696">
        <f t="shared" si="85"/>
        <v>11285.354575580683</v>
      </c>
    </row>
    <row r="2697" spans="1:9" x14ac:dyDescent="0.35">
      <c r="A2697" t="s">
        <v>397</v>
      </c>
      <c r="B2697" t="s">
        <v>19</v>
      </c>
      <c r="C2697" s="2">
        <v>45744</v>
      </c>
      <c r="D2697" t="s">
        <v>36</v>
      </c>
      <c r="E2697">
        <v>207.05957062702441</v>
      </c>
      <c r="F2697">
        <v>-3.0298170534505</v>
      </c>
      <c r="G2697">
        <v>4807.4128374358779</v>
      </c>
      <c r="H2697" t="str">
        <f t="shared" si="84"/>
        <v>2025-03</v>
      </c>
      <c r="I2697">
        <f t="shared" si="85"/>
        <v>11282.324758527233</v>
      </c>
    </row>
    <row r="2698" spans="1:9" x14ac:dyDescent="0.35">
      <c r="A2698" t="s">
        <v>225</v>
      </c>
      <c r="B2698" t="s">
        <v>481</v>
      </c>
      <c r="C2698" s="2">
        <v>45744</v>
      </c>
      <c r="D2698" t="s">
        <v>36</v>
      </c>
      <c r="E2698">
        <v>223.90411320515781</v>
      </c>
      <c r="F2698">
        <v>-14.405497491132881</v>
      </c>
      <c r="G2698">
        <v>5031.3169506410359</v>
      </c>
      <c r="H2698" t="str">
        <f t="shared" si="84"/>
        <v>2025-03</v>
      </c>
      <c r="I2698">
        <f t="shared" si="85"/>
        <v>11267.919261036101</v>
      </c>
    </row>
    <row r="2699" spans="1:9" x14ac:dyDescent="0.35">
      <c r="A2699" t="s">
        <v>390</v>
      </c>
      <c r="B2699" t="s">
        <v>452</v>
      </c>
      <c r="C2699" s="2">
        <v>45744</v>
      </c>
      <c r="D2699" t="s">
        <v>36</v>
      </c>
      <c r="E2699">
        <v>266.496267303862</v>
      </c>
      <c r="F2699">
        <v>-11.45633301255805</v>
      </c>
      <c r="G2699">
        <v>5297.8132179448976</v>
      </c>
      <c r="H2699" t="str">
        <f t="shared" si="84"/>
        <v>2025-03</v>
      </c>
      <c r="I2699">
        <f t="shared" si="85"/>
        <v>11256.462928023542</v>
      </c>
    </row>
    <row r="2700" spans="1:9" x14ac:dyDescent="0.35">
      <c r="A2700" t="s">
        <v>97</v>
      </c>
      <c r="B2700" t="s">
        <v>19</v>
      </c>
      <c r="C2700" s="2">
        <v>45744</v>
      </c>
      <c r="D2700" t="s">
        <v>36</v>
      </c>
      <c r="E2700">
        <v>148.51065979895969</v>
      </c>
      <c r="F2700">
        <v>-4.0302517191927336</v>
      </c>
      <c r="G2700">
        <v>5446.3238777438573</v>
      </c>
      <c r="H2700" t="str">
        <f t="shared" si="84"/>
        <v>2025-03</v>
      </c>
      <c r="I2700">
        <f t="shared" si="85"/>
        <v>11252.43267630435</v>
      </c>
    </row>
    <row r="2701" spans="1:9" x14ac:dyDescent="0.35">
      <c r="A2701" t="s">
        <v>397</v>
      </c>
      <c r="B2701" t="s">
        <v>19</v>
      </c>
      <c r="C2701" s="2">
        <v>45744</v>
      </c>
      <c r="D2701" t="s">
        <v>36</v>
      </c>
      <c r="E2701">
        <v>196.70659209567319</v>
      </c>
      <c r="F2701">
        <v>-2.8783262007779631</v>
      </c>
      <c r="G2701">
        <v>5643.0304698395303</v>
      </c>
      <c r="H2701" t="str">
        <f t="shared" si="84"/>
        <v>2025-03</v>
      </c>
      <c r="I2701">
        <f t="shared" si="85"/>
        <v>11249.554350103572</v>
      </c>
    </row>
    <row r="2702" spans="1:9" x14ac:dyDescent="0.35">
      <c r="A2702" t="s">
        <v>397</v>
      </c>
      <c r="B2702" t="s">
        <v>19</v>
      </c>
      <c r="C2702" s="2">
        <v>45744</v>
      </c>
      <c r="D2702" t="s">
        <v>36</v>
      </c>
      <c r="E2702">
        <v>217.9574427652889</v>
      </c>
      <c r="F2702">
        <v>-3.1892811088952442</v>
      </c>
      <c r="G2702">
        <v>5860.987912604819</v>
      </c>
      <c r="H2702" t="str">
        <f t="shared" si="84"/>
        <v>2025-03</v>
      </c>
      <c r="I2702">
        <f t="shared" si="85"/>
        <v>11246.365068994677</v>
      </c>
    </row>
    <row r="2703" spans="1:9" x14ac:dyDescent="0.35">
      <c r="A2703" t="s">
        <v>58</v>
      </c>
      <c r="B2703" t="s">
        <v>249</v>
      </c>
      <c r="C2703" s="2">
        <v>45744</v>
      </c>
      <c r="D2703" t="s">
        <v>36</v>
      </c>
      <c r="E2703">
        <v>233.06716054345691</v>
      </c>
      <c r="F2703">
        <v>-2.0596657741907052</v>
      </c>
      <c r="G2703">
        <v>6094.0550731482763</v>
      </c>
      <c r="H2703" t="str">
        <f t="shared" si="84"/>
        <v>2025-03</v>
      </c>
      <c r="I2703">
        <f t="shared" si="85"/>
        <v>11244.305403220487</v>
      </c>
    </row>
    <row r="2704" spans="1:9" x14ac:dyDescent="0.35">
      <c r="A2704" t="s">
        <v>225</v>
      </c>
      <c r="B2704" t="s">
        <v>229</v>
      </c>
      <c r="C2704" s="2">
        <v>45744</v>
      </c>
      <c r="D2704" t="s">
        <v>36</v>
      </c>
      <c r="E2704">
        <v>270.80601359829808</v>
      </c>
      <c r="F2704">
        <v>6.751043297699141</v>
      </c>
      <c r="G2704">
        <v>6364.8610867465741</v>
      </c>
      <c r="H2704" t="str">
        <f t="shared" si="84"/>
        <v>2025-03</v>
      </c>
      <c r="I2704">
        <f t="shared" si="85"/>
        <v>11251.056446518187</v>
      </c>
    </row>
    <row r="2705" spans="1:9" x14ac:dyDescent="0.35">
      <c r="A2705" t="s">
        <v>472</v>
      </c>
      <c r="B2705" t="s">
        <v>98</v>
      </c>
      <c r="C2705" s="2">
        <v>45744</v>
      </c>
      <c r="D2705" t="s">
        <v>9</v>
      </c>
      <c r="E2705">
        <v>-318.24305433732872</v>
      </c>
      <c r="F2705">
        <v>0</v>
      </c>
      <c r="G2705">
        <v>6046.6180324092456</v>
      </c>
      <c r="H2705" t="str">
        <f t="shared" si="84"/>
        <v>2025-03</v>
      </c>
      <c r="I2705">
        <f t="shared" si="85"/>
        <v>11251.056446518187</v>
      </c>
    </row>
    <row r="2706" spans="1:9" x14ac:dyDescent="0.35">
      <c r="A2706" t="s">
        <v>472</v>
      </c>
      <c r="B2706" t="s">
        <v>321</v>
      </c>
      <c r="C2706" s="2">
        <v>45744</v>
      </c>
      <c r="D2706" t="s">
        <v>9</v>
      </c>
      <c r="E2706">
        <v>-302.33090162046233</v>
      </c>
      <c r="F2706">
        <v>0</v>
      </c>
      <c r="G2706">
        <v>5744.2871307887845</v>
      </c>
      <c r="H2706" t="str">
        <f t="shared" si="84"/>
        <v>2025-03</v>
      </c>
      <c r="I2706">
        <f t="shared" si="85"/>
        <v>11251.056446518187</v>
      </c>
    </row>
    <row r="2707" spans="1:9" x14ac:dyDescent="0.35">
      <c r="A2707" t="s">
        <v>472</v>
      </c>
      <c r="B2707" t="s">
        <v>483</v>
      </c>
      <c r="C2707" s="2">
        <v>45744</v>
      </c>
      <c r="D2707" t="s">
        <v>9</v>
      </c>
      <c r="E2707">
        <v>-287.21435653943922</v>
      </c>
      <c r="F2707">
        <v>0</v>
      </c>
      <c r="G2707">
        <v>5457.0727742493445</v>
      </c>
      <c r="H2707" t="str">
        <f t="shared" si="84"/>
        <v>2025-03</v>
      </c>
      <c r="I2707">
        <f t="shared" si="85"/>
        <v>11251.056446518187</v>
      </c>
    </row>
    <row r="2708" spans="1:9" x14ac:dyDescent="0.35">
      <c r="A2708" t="s">
        <v>472</v>
      </c>
      <c r="B2708" t="s">
        <v>104</v>
      </c>
      <c r="C2708" s="2">
        <v>45744</v>
      </c>
      <c r="D2708" t="s">
        <v>9</v>
      </c>
      <c r="E2708">
        <v>-272.85363871246722</v>
      </c>
      <c r="F2708">
        <v>0</v>
      </c>
      <c r="G2708">
        <v>5184.2191355368777</v>
      </c>
      <c r="H2708" t="str">
        <f t="shared" si="84"/>
        <v>2025-03</v>
      </c>
      <c r="I2708">
        <f t="shared" si="85"/>
        <v>11251.056446518187</v>
      </c>
    </row>
    <row r="2709" spans="1:9" x14ac:dyDescent="0.35">
      <c r="A2709" t="s">
        <v>472</v>
      </c>
      <c r="B2709" t="s">
        <v>497</v>
      </c>
      <c r="C2709" s="2">
        <v>45744</v>
      </c>
      <c r="D2709" t="s">
        <v>9</v>
      </c>
      <c r="E2709">
        <v>-259.21095677684389</v>
      </c>
      <c r="F2709">
        <v>0</v>
      </c>
      <c r="G2709">
        <v>4925.0081787600338</v>
      </c>
      <c r="H2709" t="str">
        <f t="shared" si="84"/>
        <v>2025-03</v>
      </c>
      <c r="I2709">
        <f t="shared" si="85"/>
        <v>11251.056446518187</v>
      </c>
    </row>
    <row r="2710" spans="1:9" x14ac:dyDescent="0.35">
      <c r="A2710" t="s">
        <v>472</v>
      </c>
      <c r="B2710" t="s">
        <v>482</v>
      </c>
      <c r="C2710" s="2">
        <v>45744</v>
      </c>
      <c r="D2710" t="s">
        <v>9</v>
      </c>
      <c r="E2710">
        <v>-246.2504089380017</v>
      </c>
      <c r="F2710">
        <v>0</v>
      </c>
      <c r="G2710">
        <v>4678.7577698220321</v>
      </c>
      <c r="H2710" t="str">
        <f t="shared" si="84"/>
        <v>2025-03</v>
      </c>
      <c r="I2710">
        <f t="shared" si="85"/>
        <v>11251.056446518187</v>
      </c>
    </row>
    <row r="2711" spans="1:9" x14ac:dyDescent="0.35">
      <c r="A2711" t="s">
        <v>472</v>
      </c>
      <c r="B2711" t="s">
        <v>157</v>
      </c>
      <c r="C2711" s="2">
        <v>45744</v>
      </c>
      <c r="D2711" t="s">
        <v>9</v>
      </c>
      <c r="E2711">
        <v>-233.9378884911016</v>
      </c>
      <c r="F2711">
        <v>0</v>
      </c>
      <c r="G2711">
        <v>4444.81988133093</v>
      </c>
      <c r="H2711" t="str">
        <f t="shared" si="84"/>
        <v>2025-03</v>
      </c>
      <c r="I2711">
        <f t="shared" si="85"/>
        <v>11251.056446518187</v>
      </c>
    </row>
    <row r="2712" spans="1:9" x14ac:dyDescent="0.35">
      <c r="A2712" t="s">
        <v>14</v>
      </c>
      <c r="B2712" t="s">
        <v>339</v>
      </c>
      <c r="C2712" s="2">
        <v>45745</v>
      </c>
      <c r="D2712" t="s">
        <v>36</v>
      </c>
      <c r="E2712">
        <v>159.5798499281762</v>
      </c>
      <c r="F2712">
        <v>-2.6996823500997782</v>
      </c>
      <c r="G2712">
        <v>4604.3997312591064</v>
      </c>
      <c r="H2712" t="str">
        <f t="shared" si="84"/>
        <v>2025-03</v>
      </c>
      <c r="I2712">
        <f t="shared" si="85"/>
        <v>11248.356764168087</v>
      </c>
    </row>
    <row r="2713" spans="1:9" x14ac:dyDescent="0.35">
      <c r="A2713" t="s">
        <v>14</v>
      </c>
      <c r="B2713" t="s">
        <v>339</v>
      </c>
      <c r="C2713" s="2">
        <v>45745</v>
      </c>
      <c r="D2713" t="s">
        <v>36</v>
      </c>
      <c r="E2713">
        <v>167.97878939808021</v>
      </c>
      <c r="F2713">
        <v>-2.8417708948418579</v>
      </c>
      <c r="G2713">
        <v>4772.3785206571874</v>
      </c>
      <c r="H2713" t="str">
        <f t="shared" si="84"/>
        <v>2025-03</v>
      </c>
      <c r="I2713">
        <f t="shared" si="85"/>
        <v>11245.514993273246</v>
      </c>
    </row>
    <row r="2714" spans="1:9" x14ac:dyDescent="0.35">
      <c r="A2714" t="s">
        <v>496</v>
      </c>
      <c r="B2714" t="s">
        <v>277</v>
      </c>
      <c r="C2714" s="2">
        <v>45745</v>
      </c>
      <c r="D2714" t="s">
        <v>36</v>
      </c>
      <c r="E2714">
        <v>137.05534904450411</v>
      </c>
      <c r="F2714">
        <v>-0.86564870221116053</v>
      </c>
      <c r="G2714">
        <v>4909.433869701691</v>
      </c>
      <c r="H2714" t="str">
        <f t="shared" si="84"/>
        <v>2025-03</v>
      </c>
      <c r="I2714">
        <f t="shared" si="85"/>
        <v>11244.649344571035</v>
      </c>
    </row>
    <row r="2715" spans="1:9" x14ac:dyDescent="0.35">
      <c r="A2715" t="s">
        <v>496</v>
      </c>
      <c r="B2715" t="s">
        <v>230</v>
      </c>
      <c r="C2715" s="2">
        <v>45745</v>
      </c>
      <c r="D2715" t="s">
        <v>36</v>
      </c>
      <c r="E2715">
        <v>141.34058552674529</v>
      </c>
      <c r="F2715">
        <v>10.315637667365881</v>
      </c>
      <c r="G2715">
        <v>5050.7744552284366</v>
      </c>
      <c r="H2715" t="str">
        <f t="shared" si="84"/>
        <v>2025-03</v>
      </c>
      <c r="I2715">
        <f t="shared" si="85"/>
        <v>11254.9649822384</v>
      </c>
    </row>
    <row r="2716" spans="1:9" x14ac:dyDescent="0.35">
      <c r="A2716" t="s">
        <v>496</v>
      </c>
      <c r="B2716" t="s">
        <v>466</v>
      </c>
      <c r="C2716" s="2">
        <v>45745</v>
      </c>
      <c r="D2716" t="s">
        <v>36</v>
      </c>
      <c r="E2716">
        <v>145.49723421169131</v>
      </c>
      <c r="F2716">
        <v>0.31723658357000772</v>
      </c>
      <c r="G2716">
        <v>5196.2716894401283</v>
      </c>
      <c r="H2716" t="str">
        <f t="shared" si="84"/>
        <v>2025-03</v>
      </c>
      <c r="I2716">
        <f t="shared" si="85"/>
        <v>11255.282218821971</v>
      </c>
    </row>
    <row r="2717" spans="1:9" x14ac:dyDescent="0.35">
      <c r="A2717" t="s">
        <v>14</v>
      </c>
      <c r="B2717" t="s">
        <v>339</v>
      </c>
      <c r="C2717" s="2">
        <v>45745</v>
      </c>
      <c r="D2717" t="s">
        <v>36</v>
      </c>
      <c r="E2717">
        <v>176.81977831376869</v>
      </c>
      <c r="F2717">
        <v>-2.9913377840440769</v>
      </c>
      <c r="G2717">
        <v>5373.0914677538967</v>
      </c>
      <c r="H2717" t="str">
        <f t="shared" si="84"/>
        <v>2025-03</v>
      </c>
      <c r="I2717">
        <f t="shared" si="85"/>
        <v>11252.290881037927</v>
      </c>
    </row>
    <row r="2718" spans="1:9" x14ac:dyDescent="0.35">
      <c r="A2718" t="s">
        <v>494</v>
      </c>
      <c r="B2718" t="s">
        <v>124</v>
      </c>
      <c r="C2718" s="2">
        <v>45746</v>
      </c>
      <c r="D2718" t="s">
        <v>36</v>
      </c>
      <c r="E2718">
        <v>290.54073615307578</v>
      </c>
      <c r="F2718">
        <v>-10.30154859333561</v>
      </c>
      <c r="G2718">
        <v>5663.6322039069728</v>
      </c>
      <c r="H2718" t="str">
        <f t="shared" si="84"/>
        <v>2025-03</v>
      </c>
      <c r="I2718">
        <f t="shared" si="85"/>
        <v>11241.989332444591</v>
      </c>
    </row>
    <row r="2719" spans="1:9" x14ac:dyDescent="0.35">
      <c r="A2719" t="s">
        <v>14</v>
      </c>
      <c r="B2719" t="s">
        <v>339</v>
      </c>
      <c r="C2719" s="2">
        <v>45746</v>
      </c>
      <c r="D2719" t="s">
        <v>36</v>
      </c>
      <c r="E2719">
        <v>144.02081456017899</v>
      </c>
      <c r="F2719">
        <v>-2.436463320965061</v>
      </c>
      <c r="G2719">
        <v>5807.6530184671519</v>
      </c>
      <c r="H2719" t="str">
        <f t="shared" si="84"/>
        <v>2025-03</v>
      </c>
      <c r="I2719">
        <f t="shared" si="85"/>
        <v>11239.552869123627</v>
      </c>
    </row>
    <row r="2720" spans="1:9" x14ac:dyDescent="0.35">
      <c r="A2720" t="s">
        <v>58</v>
      </c>
      <c r="B2720" t="s">
        <v>320</v>
      </c>
      <c r="C2720" s="2">
        <v>45746</v>
      </c>
      <c r="D2720" t="s">
        <v>36</v>
      </c>
      <c r="E2720">
        <v>215.36051527940171</v>
      </c>
      <c r="F2720">
        <v>3.158554527724704</v>
      </c>
      <c r="G2720">
        <v>6023.0135337465535</v>
      </c>
      <c r="H2720" t="str">
        <f t="shared" si="84"/>
        <v>2025-03</v>
      </c>
      <c r="I2720">
        <f t="shared" si="85"/>
        <v>11242.711423651352</v>
      </c>
    </row>
    <row r="2721" spans="1:9" x14ac:dyDescent="0.35">
      <c r="A2721" t="s">
        <v>14</v>
      </c>
      <c r="B2721" t="s">
        <v>339</v>
      </c>
      <c r="C2721" s="2">
        <v>45746</v>
      </c>
      <c r="D2721" t="s">
        <v>36</v>
      </c>
      <c r="E2721">
        <v>151.60085743176739</v>
      </c>
      <c r="F2721">
        <v>-2.5646982325947931</v>
      </c>
      <c r="G2721">
        <v>6174.6143911783211</v>
      </c>
      <c r="H2721" t="str">
        <f t="shared" si="84"/>
        <v>2025-03</v>
      </c>
      <c r="I2721">
        <f t="shared" si="85"/>
        <v>11240.146725418757</v>
      </c>
    </row>
    <row r="2722" spans="1:9" x14ac:dyDescent="0.35">
      <c r="A2722" t="s">
        <v>14</v>
      </c>
      <c r="B2722" t="s">
        <v>339</v>
      </c>
      <c r="C2722" s="2">
        <v>45746</v>
      </c>
      <c r="D2722" t="s">
        <v>36</v>
      </c>
      <c r="E2722">
        <v>136.81977383217011</v>
      </c>
      <c r="F2722">
        <v>-2.3146401549167881</v>
      </c>
      <c r="G2722">
        <v>6311.4341650104916</v>
      </c>
      <c r="H2722" t="str">
        <f t="shared" si="84"/>
        <v>2025-03</v>
      </c>
      <c r="I2722">
        <f t="shared" si="85"/>
        <v>11237.832085263841</v>
      </c>
    </row>
    <row r="2723" spans="1:9" x14ac:dyDescent="0.35">
      <c r="A2723" t="s">
        <v>496</v>
      </c>
      <c r="B2723" t="s">
        <v>277</v>
      </c>
      <c r="C2723" s="2">
        <v>45746</v>
      </c>
      <c r="D2723" t="s">
        <v>36</v>
      </c>
      <c r="E2723">
        <v>123.6924525126649</v>
      </c>
      <c r="F2723">
        <v>-0.78124795374557721</v>
      </c>
      <c r="G2723">
        <v>6435.1266175231567</v>
      </c>
      <c r="H2723" t="str">
        <f t="shared" si="84"/>
        <v>2025-03</v>
      </c>
      <c r="I2723">
        <f t="shared" si="85"/>
        <v>11237.050837310095</v>
      </c>
    </row>
    <row r="2724" spans="1:9" x14ac:dyDescent="0.35">
      <c r="A2724" t="s">
        <v>462</v>
      </c>
      <c r="B2724" t="s">
        <v>380</v>
      </c>
      <c r="C2724" s="2">
        <v>45749</v>
      </c>
      <c r="D2724" t="s">
        <v>36</v>
      </c>
      <c r="E2724">
        <v>202.37772773346279</v>
      </c>
      <c r="F2724">
        <v>0.78586501936968034</v>
      </c>
      <c r="G2724">
        <v>6637.5043452566197</v>
      </c>
      <c r="H2724" t="str">
        <f t="shared" si="84"/>
        <v>2025-04</v>
      </c>
      <c r="I2724">
        <f t="shared" si="85"/>
        <v>11237.836702329465</v>
      </c>
    </row>
    <row r="2725" spans="1:9" x14ac:dyDescent="0.35">
      <c r="A2725" t="s">
        <v>44</v>
      </c>
      <c r="B2725" t="s">
        <v>45</v>
      </c>
      <c r="C2725" s="2">
        <v>45749</v>
      </c>
      <c r="D2725" t="s">
        <v>36</v>
      </c>
      <c r="E2725">
        <v>101.8566595697329</v>
      </c>
      <c r="F2725">
        <v>4.6939091124021672</v>
      </c>
      <c r="G2725">
        <v>6739.3610048263527</v>
      </c>
      <c r="H2725" t="str">
        <f t="shared" si="84"/>
        <v>2025-04</v>
      </c>
      <c r="I2725">
        <f t="shared" si="85"/>
        <v>11242.530611441867</v>
      </c>
    </row>
    <row r="2726" spans="1:9" x14ac:dyDescent="0.35">
      <c r="A2726" t="s">
        <v>472</v>
      </c>
      <c r="B2726" t="s">
        <v>98</v>
      </c>
      <c r="C2726" s="2">
        <v>45749</v>
      </c>
      <c r="D2726" t="s">
        <v>36</v>
      </c>
      <c r="E2726">
        <v>319.19565887474891</v>
      </c>
      <c r="F2726">
        <v>0.9526045374201999</v>
      </c>
      <c r="G2726">
        <v>7058.5566637011016</v>
      </c>
      <c r="H2726" t="str">
        <f t="shared" si="84"/>
        <v>2025-04</v>
      </c>
      <c r="I2726">
        <f t="shared" si="85"/>
        <v>11243.483215979288</v>
      </c>
    </row>
    <row r="2727" spans="1:9" x14ac:dyDescent="0.35">
      <c r="A2727" t="s">
        <v>472</v>
      </c>
      <c r="B2727" t="s">
        <v>483</v>
      </c>
      <c r="C2727" s="2">
        <v>45749</v>
      </c>
      <c r="D2727" t="s">
        <v>36</v>
      </c>
      <c r="E2727">
        <v>293.46850716221053</v>
      </c>
      <c r="F2727">
        <v>6.2541506227713626</v>
      </c>
      <c r="G2727">
        <v>7352.0251708633123</v>
      </c>
      <c r="H2727" t="str">
        <f t="shared" si="84"/>
        <v>2025-04</v>
      </c>
      <c r="I2727">
        <f t="shared" si="85"/>
        <v>11249.737366602059</v>
      </c>
    </row>
    <row r="2728" spans="1:9" x14ac:dyDescent="0.35">
      <c r="A2728" t="s">
        <v>472</v>
      </c>
      <c r="B2728" t="s">
        <v>321</v>
      </c>
      <c r="C2728" s="2">
        <v>45749</v>
      </c>
      <c r="D2728" t="s">
        <v>36</v>
      </c>
      <c r="E2728">
        <v>292.61265288932378</v>
      </c>
      <c r="F2728">
        <v>-9.7182487311384875</v>
      </c>
      <c r="G2728">
        <v>7644.637823752636</v>
      </c>
      <c r="H2728" t="str">
        <f t="shared" si="84"/>
        <v>2025-04</v>
      </c>
      <c r="I2728">
        <f t="shared" si="85"/>
        <v>11240.019117870921</v>
      </c>
    </row>
    <row r="2729" spans="1:9" x14ac:dyDescent="0.35">
      <c r="A2729" t="s">
        <v>472</v>
      </c>
      <c r="B2729" t="s">
        <v>104</v>
      </c>
      <c r="C2729" s="2">
        <v>45750</v>
      </c>
      <c r="D2729" t="s">
        <v>36</v>
      </c>
      <c r="E2729">
        <v>251.50751900756359</v>
      </c>
      <c r="F2729">
        <v>-21.346119704903661</v>
      </c>
      <c r="G2729">
        <v>7896.1453427601991</v>
      </c>
      <c r="H2729" t="str">
        <f t="shared" si="84"/>
        <v>2025-04</v>
      </c>
      <c r="I2729">
        <f t="shared" si="85"/>
        <v>11218.672998166017</v>
      </c>
    </row>
    <row r="2730" spans="1:9" x14ac:dyDescent="0.35">
      <c r="A2730" t="s">
        <v>495</v>
      </c>
      <c r="B2730" t="s">
        <v>102</v>
      </c>
      <c r="C2730" s="2">
        <v>45750</v>
      </c>
      <c r="D2730" t="s">
        <v>36</v>
      </c>
      <c r="E2730">
        <v>304.89995142396731</v>
      </c>
      <c r="F2730">
        <v>33.389789440330958</v>
      </c>
      <c r="G2730">
        <v>8201.0452941841668</v>
      </c>
      <c r="H2730" t="str">
        <f t="shared" si="84"/>
        <v>2025-04</v>
      </c>
      <c r="I2730">
        <f t="shared" si="85"/>
        <v>11252.062787606348</v>
      </c>
    </row>
    <row r="2731" spans="1:9" x14ac:dyDescent="0.35">
      <c r="A2731" t="s">
        <v>472</v>
      </c>
      <c r="B2731" t="s">
        <v>482</v>
      </c>
      <c r="C2731" s="2">
        <v>45750</v>
      </c>
      <c r="D2731" t="s">
        <v>36</v>
      </c>
      <c r="E2731">
        <v>222.73992790359159</v>
      </c>
      <c r="F2731">
        <v>-23.510481034410049</v>
      </c>
      <c r="G2731">
        <v>8423.7852220877576</v>
      </c>
      <c r="H2731" t="str">
        <f t="shared" si="84"/>
        <v>2025-04</v>
      </c>
      <c r="I2731">
        <f t="shared" si="85"/>
        <v>11228.552306571939</v>
      </c>
    </row>
    <row r="2732" spans="1:9" x14ac:dyDescent="0.35">
      <c r="A2732" t="s">
        <v>472</v>
      </c>
      <c r="B2732" t="s">
        <v>497</v>
      </c>
      <c r="C2732" s="2">
        <v>45750</v>
      </c>
      <c r="D2732" t="s">
        <v>36</v>
      </c>
      <c r="E2732">
        <v>253.70394859694579</v>
      </c>
      <c r="F2732">
        <v>-5.5070081798981221</v>
      </c>
      <c r="G2732">
        <v>8677.4891706847029</v>
      </c>
      <c r="H2732" t="str">
        <f t="shared" si="84"/>
        <v>2025-04</v>
      </c>
      <c r="I2732">
        <f t="shared" si="85"/>
        <v>11223.04529839204</v>
      </c>
    </row>
    <row r="2733" spans="1:9" x14ac:dyDescent="0.35">
      <c r="A2733" t="s">
        <v>495</v>
      </c>
      <c r="B2733" t="s">
        <v>102</v>
      </c>
      <c r="C2733" s="2">
        <v>45750</v>
      </c>
      <c r="D2733" t="s">
        <v>36</v>
      </c>
      <c r="E2733">
        <v>320.94731728838661</v>
      </c>
      <c r="F2733">
        <v>35.147146779295717</v>
      </c>
      <c r="G2733">
        <v>8998.4364879730892</v>
      </c>
      <c r="H2733" t="str">
        <f t="shared" si="84"/>
        <v>2025-04</v>
      </c>
      <c r="I2733">
        <f t="shared" si="85"/>
        <v>11258.192445171337</v>
      </c>
    </row>
    <row r="2734" spans="1:9" x14ac:dyDescent="0.35">
      <c r="A2734" t="s">
        <v>498</v>
      </c>
      <c r="B2734" t="s">
        <v>67</v>
      </c>
      <c r="C2734" s="2">
        <v>45750</v>
      </c>
      <c r="D2734" t="s">
        <v>9</v>
      </c>
      <c r="E2734">
        <v>-449.92182439865451</v>
      </c>
      <c r="F2734">
        <v>0</v>
      </c>
      <c r="G2734">
        <v>8548.514663574435</v>
      </c>
      <c r="H2734" t="str">
        <f t="shared" si="84"/>
        <v>2025-04</v>
      </c>
      <c r="I2734">
        <f t="shared" si="85"/>
        <v>11258.192445171337</v>
      </c>
    </row>
    <row r="2735" spans="1:9" x14ac:dyDescent="0.35">
      <c r="A2735" t="s">
        <v>498</v>
      </c>
      <c r="B2735" t="s">
        <v>319</v>
      </c>
      <c r="C2735" s="2">
        <v>45750</v>
      </c>
      <c r="D2735" t="s">
        <v>9</v>
      </c>
      <c r="E2735">
        <v>-427.42573317872183</v>
      </c>
      <c r="F2735">
        <v>0</v>
      </c>
      <c r="G2735">
        <v>8121.0889303957129</v>
      </c>
      <c r="H2735" t="str">
        <f t="shared" si="84"/>
        <v>2025-04</v>
      </c>
      <c r="I2735">
        <f t="shared" si="85"/>
        <v>11258.192445171337</v>
      </c>
    </row>
    <row r="2736" spans="1:9" x14ac:dyDescent="0.35">
      <c r="A2736" t="s">
        <v>498</v>
      </c>
      <c r="B2736" t="s">
        <v>319</v>
      </c>
      <c r="C2736" s="2">
        <v>45750</v>
      </c>
      <c r="D2736" t="s">
        <v>9</v>
      </c>
      <c r="E2736">
        <v>-406.05444651978559</v>
      </c>
      <c r="F2736">
        <v>0</v>
      </c>
      <c r="G2736">
        <v>7715.0344838759274</v>
      </c>
      <c r="H2736" t="str">
        <f t="shared" si="84"/>
        <v>2025-04</v>
      </c>
      <c r="I2736">
        <f t="shared" si="85"/>
        <v>11258.192445171337</v>
      </c>
    </row>
    <row r="2737" spans="1:9" x14ac:dyDescent="0.35">
      <c r="A2737" t="s">
        <v>498</v>
      </c>
      <c r="B2737" t="s">
        <v>319</v>
      </c>
      <c r="C2737" s="2">
        <v>45750</v>
      </c>
      <c r="D2737" t="s">
        <v>9</v>
      </c>
      <c r="E2737">
        <v>-385.75172419379641</v>
      </c>
      <c r="F2737">
        <v>0</v>
      </c>
      <c r="G2737">
        <v>7329.2827596821307</v>
      </c>
      <c r="H2737" t="str">
        <f t="shared" si="84"/>
        <v>2025-04</v>
      </c>
      <c r="I2737">
        <f t="shared" si="85"/>
        <v>11258.192445171337</v>
      </c>
    </row>
    <row r="2738" spans="1:9" x14ac:dyDescent="0.35">
      <c r="A2738" t="s">
        <v>498</v>
      </c>
      <c r="B2738" t="s">
        <v>499</v>
      </c>
      <c r="C2738" s="2">
        <v>45750</v>
      </c>
      <c r="D2738" t="s">
        <v>9</v>
      </c>
      <c r="E2738">
        <v>-366.46413798410663</v>
      </c>
      <c r="F2738">
        <v>0</v>
      </c>
      <c r="G2738">
        <v>6962.8186216980239</v>
      </c>
      <c r="H2738" t="str">
        <f t="shared" si="84"/>
        <v>2025-04</v>
      </c>
      <c r="I2738">
        <f t="shared" si="85"/>
        <v>11258.192445171337</v>
      </c>
    </row>
    <row r="2739" spans="1:9" x14ac:dyDescent="0.35">
      <c r="A2739" t="s">
        <v>498</v>
      </c>
      <c r="B2739" t="s">
        <v>324</v>
      </c>
      <c r="C2739" s="2">
        <v>45750</v>
      </c>
      <c r="D2739" t="s">
        <v>9</v>
      </c>
      <c r="E2739">
        <v>-348.14093108490118</v>
      </c>
      <c r="F2739">
        <v>0</v>
      </c>
      <c r="G2739">
        <v>6614.6776906131226</v>
      </c>
      <c r="H2739" t="str">
        <f t="shared" si="84"/>
        <v>2025-04</v>
      </c>
      <c r="I2739">
        <f t="shared" si="85"/>
        <v>11258.192445171337</v>
      </c>
    </row>
    <row r="2740" spans="1:9" x14ac:dyDescent="0.35">
      <c r="A2740" t="s">
        <v>498</v>
      </c>
      <c r="B2740" t="s">
        <v>324</v>
      </c>
      <c r="C2740" s="2">
        <v>45750</v>
      </c>
      <c r="D2740" t="s">
        <v>9</v>
      </c>
      <c r="E2740">
        <v>-330.73388453065621</v>
      </c>
      <c r="F2740">
        <v>0</v>
      </c>
      <c r="G2740">
        <v>6283.9438060824668</v>
      </c>
      <c r="H2740" t="str">
        <f t="shared" si="84"/>
        <v>2025-04</v>
      </c>
      <c r="I2740">
        <f t="shared" si="85"/>
        <v>11258.192445171337</v>
      </c>
    </row>
    <row r="2741" spans="1:9" x14ac:dyDescent="0.35">
      <c r="A2741" t="s">
        <v>174</v>
      </c>
      <c r="B2741" t="s">
        <v>253</v>
      </c>
      <c r="C2741" s="2">
        <v>45750</v>
      </c>
      <c r="D2741" t="s">
        <v>9</v>
      </c>
      <c r="E2741">
        <v>-314.19719030412341</v>
      </c>
      <c r="F2741">
        <v>0</v>
      </c>
      <c r="G2741">
        <v>5969.7466157783438</v>
      </c>
      <c r="H2741" t="str">
        <f t="shared" si="84"/>
        <v>2025-04</v>
      </c>
      <c r="I2741">
        <f t="shared" si="85"/>
        <v>11258.192445171337</v>
      </c>
    </row>
    <row r="2742" spans="1:9" x14ac:dyDescent="0.35">
      <c r="A2742" t="s">
        <v>498</v>
      </c>
      <c r="B2742" t="s">
        <v>67</v>
      </c>
      <c r="C2742" s="2">
        <v>45751</v>
      </c>
      <c r="D2742" t="s">
        <v>36</v>
      </c>
      <c r="E2742">
        <v>424.33243860174741</v>
      </c>
      <c r="F2742">
        <v>-25.589385796907148</v>
      </c>
      <c r="G2742">
        <v>6394.0790543800913</v>
      </c>
      <c r="H2742" t="str">
        <f t="shared" si="84"/>
        <v>2025-04</v>
      </c>
      <c r="I2742">
        <f t="shared" si="85"/>
        <v>11232.603059374429</v>
      </c>
    </row>
    <row r="2743" spans="1:9" x14ac:dyDescent="0.35">
      <c r="A2743" t="s">
        <v>500</v>
      </c>
      <c r="B2743" t="s">
        <v>377</v>
      </c>
      <c r="C2743" s="2">
        <v>45751</v>
      </c>
      <c r="D2743" t="s">
        <v>9</v>
      </c>
      <c r="E2743">
        <v>-319.70395271900458</v>
      </c>
      <c r="F2743">
        <v>0</v>
      </c>
      <c r="G2743">
        <v>6074.3751016610868</v>
      </c>
      <c r="H2743" t="str">
        <f t="shared" si="84"/>
        <v>2025-04</v>
      </c>
      <c r="I2743">
        <f t="shared" si="85"/>
        <v>11232.603059374429</v>
      </c>
    </row>
    <row r="2744" spans="1:9" x14ac:dyDescent="0.35">
      <c r="A2744" t="s">
        <v>500</v>
      </c>
      <c r="B2744" t="s">
        <v>100</v>
      </c>
      <c r="C2744" s="2">
        <v>45751</v>
      </c>
      <c r="D2744" t="s">
        <v>9</v>
      </c>
      <c r="E2744">
        <v>-303.71875508305442</v>
      </c>
      <c r="F2744">
        <v>0</v>
      </c>
      <c r="G2744">
        <v>5770.6563465780328</v>
      </c>
      <c r="H2744" t="str">
        <f t="shared" si="84"/>
        <v>2025-04</v>
      </c>
      <c r="I2744">
        <f t="shared" si="85"/>
        <v>11232.603059374429</v>
      </c>
    </row>
    <row r="2745" spans="1:9" x14ac:dyDescent="0.35">
      <c r="A2745" t="s">
        <v>500</v>
      </c>
      <c r="B2745" t="s">
        <v>19</v>
      </c>
      <c r="C2745" s="2">
        <v>45751</v>
      </c>
      <c r="D2745" t="s">
        <v>9</v>
      </c>
      <c r="E2745">
        <v>-288.53281732890167</v>
      </c>
      <c r="F2745">
        <v>0</v>
      </c>
      <c r="G2745">
        <v>5482.123529249131</v>
      </c>
      <c r="H2745" t="str">
        <f t="shared" si="84"/>
        <v>2025-04</v>
      </c>
      <c r="I2745">
        <f t="shared" si="85"/>
        <v>11232.603059374429</v>
      </c>
    </row>
    <row r="2746" spans="1:9" x14ac:dyDescent="0.35">
      <c r="A2746" t="s">
        <v>477</v>
      </c>
      <c r="B2746" t="s">
        <v>275</v>
      </c>
      <c r="C2746" s="2">
        <v>45752</v>
      </c>
      <c r="D2746" t="s">
        <v>36</v>
      </c>
      <c r="E2746">
        <v>138.08021433478751</v>
      </c>
      <c r="F2746">
        <v>-26.933788215478931</v>
      </c>
      <c r="G2746">
        <v>5620.2037435839184</v>
      </c>
      <c r="H2746" t="str">
        <f t="shared" si="84"/>
        <v>2025-04</v>
      </c>
      <c r="I2746">
        <f t="shared" si="85"/>
        <v>11205.669271158949</v>
      </c>
    </row>
    <row r="2747" spans="1:9" x14ac:dyDescent="0.35">
      <c r="A2747" t="s">
        <v>498</v>
      </c>
      <c r="B2747" t="s">
        <v>319</v>
      </c>
      <c r="C2747" s="2">
        <v>45752</v>
      </c>
      <c r="D2747" t="s">
        <v>36</v>
      </c>
      <c r="E2747">
        <v>392.58539638397087</v>
      </c>
      <c r="F2747">
        <v>-34.84033679475084</v>
      </c>
      <c r="G2747">
        <v>6012.7891399678892</v>
      </c>
      <c r="H2747" t="str">
        <f t="shared" si="84"/>
        <v>2025-04</v>
      </c>
      <c r="I2747">
        <f t="shared" si="85"/>
        <v>11170.828934364199</v>
      </c>
    </row>
    <row r="2748" spans="1:9" x14ac:dyDescent="0.35">
      <c r="A2748" t="s">
        <v>472</v>
      </c>
      <c r="B2748" t="s">
        <v>157</v>
      </c>
      <c r="C2748" s="2">
        <v>45753</v>
      </c>
      <c r="D2748" t="s">
        <v>36</v>
      </c>
      <c r="E2748">
        <v>217.26708959357941</v>
      </c>
      <c r="F2748">
        <v>-16.670798897522221</v>
      </c>
      <c r="G2748">
        <v>6230.0562295614691</v>
      </c>
      <c r="H2748" t="str">
        <f t="shared" si="84"/>
        <v>2025-04</v>
      </c>
      <c r="I2748">
        <f t="shared" si="85"/>
        <v>11154.158135466676</v>
      </c>
    </row>
    <row r="2749" spans="1:9" x14ac:dyDescent="0.35">
      <c r="A2749" t="s">
        <v>498</v>
      </c>
      <c r="B2749" t="s">
        <v>319</v>
      </c>
      <c r="C2749" s="2">
        <v>45753</v>
      </c>
      <c r="D2749" t="s">
        <v>36</v>
      </c>
      <c r="E2749">
        <v>372.95612656477238</v>
      </c>
      <c r="F2749">
        <v>-33.098319955013267</v>
      </c>
      <c r="G2749">
        <v>6603.0123561262417</v>
      </c>
      <c r="H2749" t="str">
        <f t="shared" si="84"/>
        <v>2025-04</v>
      </c>
      <c r="I2749">
        <f t="shared" si="85"/>
        <v>11121.059815511662</v>
      </c>
    </row>
    <row r="2750" spans="1:9" x14ac:dyDescent="0.35">
      <c r="A2750" t="s">
        <v>10</v>
      </c>
      <c r="B2750" t="s">
        <v>51</v>
      </c>
      <c r="C2750" s="2">
        <v>45754</v>
      </c>
      <c r="D2750" t="s">
        <v>9</v>
      </c>
      <c r="E2750">
        <v>-330.15061780631208</v>
      </c>
      <c r="F2750">
        <v>0</v>
      </c>
      <c r="G2750">
        <v>6272.8617383199298</v>
      </c>
      <c r="H2750" t="str">
        <f t="shared" si="84"/>
        <v>2025-04</v>
      </c>
      <c r="I2750">
        <f t="shared" si="85"/>
        <v>11121.059815511662</v>
      </c>
    </row>
    <row r="2751" spans="1:9" x14ac:dyDescent="0.35">
      <c r="A2751" t="s">
        <v>10</v>
      </c>
      <c r="B2751" t="s">
        <v>52</v>
      </c>
      <c r="C2751" s="2">
        <v>45754</v>
      </c>
      <c r="D2751" t="s">
        <v>9</v>
      </c>
      <c r="E2751">
        <v>-313.64308691599649</v>
      </c>
      <c r="F2751">
        <v>0</v>
      </c>
      <c r="G2751">
        <v>5959.2186514039331</v>
      </c>
      <c r="H2751" t="str">
        <f t="shared" si="84"/>
        <v>2025-04</v>
      </c>
      <c r="I2751">
        <f t="shared" si="85"/>
        <v>11121.059815511662</v>
      </c>
    </row>
    <row r="2752" spans="1:9" x14ac:dyDescent="0.35">
      <c r="A2752" t="s">
        <v>10</v>
      </c>
      <c r="B2752" t="s">
        <v>35</v>
      </c>
      <c r="C2752" s="2">
        <v>45754</v>
      </c>
      <c r="D2752" t="s">
        <v>9</v>
      </c>
      <c r="E2752">
        <v>-297.96093257019669</v>
      </c>
      <c r="F2752">
        <v>0</v>
      </c>
      <c r="G2752">
        <v>5661.2577188337364</v>
      </c>
      <c r="H2752" t="str">
        <f t="shared" si="84"/>
        <v>2025-04</v>
      </c>
      <c r="I2752">
        <f t="shared" si="85"/>
        <v>11121.059815511662</v>
      </c>
    </row>
    <row r="2753" spans="1:9" x14ac:dyDescent="0.35">
      <c r="A2753" t="s">
        <v>84</v>
      </c>
      <c r="B2753" t="s">
        <v>418</v>
      </c>
      <c r="C2753" s="2">
        <v>45754</v>
      </c>
      <c r="D2753" t="s">
        <v>9</v>
      </c>
      <c r="E2753">
        <v>-283.06288594168677</v>
      </c>
      <c r="F2753">
        <v>0</v>
      </c>
      <c r="G2753">
        <v>5378.1948328920498</v>
      </c>
      <c r="H2753" t="str">
        <f t="shared" si="84"/>
        <v>2025-04</v>
      </c>
      <c r="I2753">
        <f t="shared" si="85"/>
        <v>11121.059815511662</v>
      </c>
    </row>
    <row r="2754" spans="1:9" x14ac:dyDescent="0.35">
      <c r="A2754" t="s">
        <v>462</v>
      </c>
      <c r="B2754" t="s">
        <v>501</v>
      </c>
      <c r="C2754" s="2">
        <v>45755</v>
      </c>
      <c r="D2754" t="s">
        <v>9</v>
      </c>
      <c r="E2754">
        <v>-268.90974164460249</v>
      </c>
      <c r="F2754">
        <v>0</v>
      </c>
      <c r="G2754">
        <v>5109.2850912474478</v>
      </c>
      <c r="H2754" t="str">
        <f t="shared" si="84"/>
        <v>2025-04</v>
      </c>
      <c r="I2754">
        <f t="shared" si="85"/>
        <v>11121.059815511662</v>
      </c>
    </row>
    <row r="2755" spans="1:9" x14ac:dyDescent="0.35">
      <c r="A2755" t="s">
        <v>462</v>
      </c>
      <c r="B2755" t="s">
        <v>502</v>
      </c>
      <c r="C2755" s="2">
        <v>45755</v>
      </c>
      <c r="D2755" t="s">
        <v>9</v>
      </c>
      <c r="E2755">
        <v>-255.46425456237239</v>
      </c>
      <c r="F2755">
        <v>0</v>
      </c>
      <c r="G2755">
        <v>4853.8208366850758</v>
      </c>
      <c r="H2755" t="str">
        <f t="shared" ref="H2755:H2818" si="86">TEXT(C2755,"yyyy-mm")</f>
        <v>2025-04</v>
      </c>
      <c r="I2755">
        <f t="shared" si="85"/>
        <v>11121.059815511662</v>
      </c>
    </row>
    <row r="2756" spans="1:9" x14ac:dyDescent="0.35">
      <c r="A2756" t="s">
        <v>462</v>
      </c>
      <c r="B2756" t="s">
        <v>503</v>
      </c>
      <c r="C2756" s="2">
        <v>45755</v>
      </c>
      <c r="D2756" t="s">
        <v>9</v>
      </c>
      <c r="E2756">
        <v>-242.69104183425381</v>
      </c>
      <c r="F2756">
        <v>0</v>
      </c>
      <c r="G2756">
        <v>4611.1297948508218</v>
      </c>
      <c r="H2756" t="str">
        <f t="shared" si="86"/>
        <v>2025-04</v>
      </c>
      <c r="I2756">
        <f t="shared" ref="I2756:I2819" si="87">I2755 + F2756</f>
        <v>11121.059815511662</v>
      </c>
    </row>
    <row r="2757" spans="1:9" x14ac:dyDescent="0.35">
      <c r="A2757" t="s">
        <v>462</v>
      </c>
      <c r="B2757" t="s">
        <v>504</v>
      </c>
      <c r="C2757" s="2">
        <v>45755</v>
      </c>
      <c r="D2757" t="s">
        <v>9</v>
      </c>
      <c r="E2757">
        <v>-230.55648974254109</v>
      </c>
      <c r="F2757">
        <v>0</v>
      </c>
      <c r="G2757">
        <v>4380.5733051082807</v>
      </c>
      <c r="H2757" t="str">
        <f t="shared" si="86"/>
        <v>2025-04</v>
      </c>
      <c r="I2757">
        <f t="shared" si="87"/>
        <v>11121.059815511662</v>
      </c>
    </row>
    <row r="2758" spans="1:9" x14ac:dyDescent="0.35">
      <c r="A2758" t="s">
        <v>462</v>
      </c>
      <c r="B2758" t="s">
        <v>155</v>
      </c>
      <c r="C2758" s="2">
        <v>45755</v>
      </c>
      <c r="D2758" t="s">
        <v>9</v>
      </c>
      <c r="E2758">
        <v>-219.02866525541401</v>
      </c>
      <c r="F2758">
        <v>0</v>
      </c>
      <c r="G2758">
        <v>4161.5446398528666</v>
      </c>
      <c r="H2758" t="str">
        <f t="shared" si="86"/>
        <v>2025-04</v>
      </c>
      <c r="I2758">
        <f t="shared" si="87"/>
        <v>11121.059815511662</v>
      </c>
    </row>
    <row r="2759" spans="1:9" x14ac:dyDescent="0.35">
      <c r="A2759" t="s">
        <v>462</v>
      </c>
      <c r="B2759" t="s">
        <v>94</v>
      </c>
      <c r="C2759" s="2">
        <v>45755</v>
      </c>
      <c r="D2759" t="s">
        <v>9</v>
      </c>
      <c r="E2759">
        <v>-208.07723199264331</v>
      </c>
      <c r="F2759">
        <v>0</v>
      </c>
      <c r="G2759">
        <v>3953.4674078602229</v>
      </c>
      <c r="H2759" t="str">
        <f t="shared" si="86"/>
        <v>2025-04</v>
      </c>
      <c r="I2759">
        <f t="shared" si="87"/>
        <v>11121.059815511662</v>
      </c>
    </row>
    <row r="2760" spans="1:9" x14ac:dyDescent="0.35">
      <c r="A2760" t="s">
        <v>353</v>
      </c>
      <c r="B2760" t="s">
        <v>66</v>
      </c>
      <c r="C2760" s="2">
        <v>45755</v>
      </c>
      <c r="D2760" t="s">
        <v>9</v>
      </c>
      <c r="E2760">
        <v>-197.6733703930112</v>
      </c>
      <c r="F2760">
        <v>0</v>
      </c>
      <c r="G2760">
        <v>3755.7940374672121</v>
      </c>
      <c r="H2760" t="str">
        <f t="shared" si="86"/>
        <v>2025-04</v>
      </c>
      <c r="I2760">
        <f t="shared" si="87"/>
        <v>11121.059815511662</v>
      </c>
    </row>
    <row r="2761" spans="1:9" x14ac:dyDescent="0.35">
      <c r="A2761" t="s">
        <v>353</v>
      </c>
      <c r="B2761" t="s">
        <v>505</v>
      </c>
      <c r="C2761" s="2">
        <v>45755</v>
      </c>
      <c r="D2761" t="s">
        <v>9</v>
      </c>
      <c r="E2761">
        <v>-187.7897018733606</v>
      </c>
      <c r="F2761">
        <v>0</v>
      </c>
      <c r="G2761">
        <v>3568.004335593851</v>
      </c>
      <c r="H2761" t="str">
        <f t="shared" si="86"/>
        <v>2025-04</v>
      </c>
      <c r="I2761">
        <f t="shared" si="87"/>
        <v>11121.059815511662</v>
      </c>
    </row>
    <row r="2762" spans="1:9" x14ac:dyDescent="0.35">
      <c r="A2762" t="s">
        <v>353</v>
      </c>
      <c r="B2762" t="s">
        <v>284</v>
      </c>
      <c r="C2762" s="2">
        <v>45755</v>
      </c>
      <c r="D2762" t="s">
        <v>9</v>
      </c>
      <c r="E2762">
        <v>-178.40021677969261</v>
      </c>
      <c r="F2762">
        <v>0</v>
      </c>
      <c r="G2762">
        <v>3389.6041188141589</v>
      </c>
      <c r="H2762" t="str">
        <f t="shared" si="86"/>
        <v>2025-04</v>
      </c>
      <c r="I2762">
        <f t="shared" si="87"/>
        <v>11121.059815511662</v>
      </c>
    </row>
    <row r="2763" spans="1:9" x14ac:dyDescent="0.35">
      <c r="A2763" t="s">
        <v>353</v>
      </c>
      <c r="B2763" t="s">
        <v>269</v>
      </c>
      <c r="C2763" s="2">
        <v>45755</v>
      </c>
      <c r="D2763" t="s">
        <v>9</v>
      </c>
      <c r="E2763">
        <v>-169.48020594070789</v>
      </c>
      <c r="F2763">
        <v>0</v>
      </c>
      <c r="G2763">
        <v>3220.123912873451</v>
      </c>
      <c r="H2763" t="str">
        <f t="shared" si="86"/>
        <v>2025-04</v>
      </c>
      <c r="I2763">
        <f t="shared" si="87"/>
        <v>11121.059815511662</v>
      </c>
    </row>
    <row r="2764" spans="1:9" x14ac:dyDescent="0.35">
      <c r="A2764" t="s">
        <v>498</v>
      </c>
      <c r="B2764" t="s">
        <v>319</v>
      </c>
      <c r="C2764" s="2">
        <v>45756</v>
      </c>
      <c r="D2764" t="s">
        <v>36</v>
      </c>
      <c r="E2764">
        <v>377.97319994559223</v>
      </c>
      <c r="F2764">
        <v>-7.7785242482042349</v>
      </c>
      <c r="G2764">
        <v>3598.0971128190431</v>
      </c>
      <c r="H2764" t="str">
        <f t="shared" si="86"/>
        <v>2025-04</v>
      </c>
      <c r="I2764">
        <f t="shared" si="87"/>
        <v>11113.281291263458</v>
      </c>
    </row>
    <row r="2765" spans="1:9" x14ac:dyDescent="0.35">
      <c r="A2765" t="s">
        <v>500</v>
      </c>
      <c r="B2765" t="s">
        <v>377</v>
      </c>
      <c r="C2765" s="2">
        <v>45756</v>
      </c>
      <c r="D2765" t="s">
        <v>36</v>
      </c>
      <c r="E2765">
        <v>368.45411447176991</v>
      </c>
      <c r="F2765">
        <v>48.750161752765337</v>
      </c>
      <c r="G2765">
        <v>3966.5512272908131</v>
      </c>
      <c r="H2765" t="str">
        <f t="shared" si="86"/>
        <v>2025-04</v>
      </c>
      <c r="I2765">
        <f t="shared" si="87"/>
        <v>11162.031453016223</v>
      </c>
    </row>
    <row r="2766" spans="1:9" x14ac:dyDescent="0.35">
      <c r="A2766" t="s">
        <v>10</v>
      </c>
      <c r="B2766" t="s">
        <v>51</v>
      </c>
      <c r="C2766" s="2">
        <v>45756</v>
      </c>
      <c r="D2766" t="s">
        <v>36</v>
      </c>
      <c r="E2766">
        <v>344.08602619354338</v>
      </c>
      <c r="F2766">
        <v>13.93540838723135</v>
      </c>
      <c r="G2766">
        <v>4310.6372534843567</v>
      </c>
      <c r="H2766" t="str">
        <f t="shared" si="86"/>
        <v>2025-04</v>
      </c>
      <c r="I2766">
        <f t="shared" si="87"/>
        <v>11175.966861403454</v>
      </c>
    </row>
    <row r="2767" spans="1:9" x14ac:dyDescent="0.35">
      <c r="A2767" t="s">
        <v>500</v>
      </c>
      <c r="B2767" t="s">
        <v>100</v>
      </c>
      <c r="C2767" s="2">
        <v>45756</v>
      </c>
      <c r="D2767" t="s">
        <v>36</v>
      </c>
      <c r="E2767">
        <v>338.46990847638398</v>
      </c>
      <c r="F2767">
        <v>34.751153393329623</v>
      </c>
      <c r="G2767">
        <v>4649.107161960741</v>
      </c>
      <c r="H2767" t="str">
        <f t="shared" si="86"/>
        <v>2025-04</v>
      </c>
      <c r="I2767">
        <f t="shared" si="87"/>
        <v>11210.718014796785</v>
      </c>
    </row>
    <row r="2768" spans="1:9" x14ac:dyDescent="0.35">
      <c r="A2768" t="s">
        <v>135</v>
      </c>
      <c r="B2768" t="s">
        <v>153</v>
      </c>
      <c r="C2768" s="2">
        <v>45756</v>
      </c>
      <c r="D2768" t="s">
        <v>9</v>
      </c>
      <c r="E2768">
        <v>-232.4553580980371</v>
      </c>
      <c r="F2768">
        <v>0</v>
      </c>
      <c r="G2768">
        <v>4416.6518038627037</v>
      </c>
      <c r="H2768" t="str">
        <f t="shared" si="86"/>
        <v>2025-04</v>
      </c>
      <c r="I2768">
        <f t="shared" si="87"/>
        <v>11210.718014796785</v>
      </c>
    </row>
    <row r="2769" spans="1:9" x14ac:dyDescent="0.35">
      <c r="A2769" t="s">
        <v>135</v>
      </c>
      <c r="B2769" t="s">
        <v>153</v>
      </c>
      <c r="C2769" s="2">
        <v>45757</v>
      </c>
      <c r="D2769" t="s">
        <v>36</v>
      </c>
      <c r="E2769">
        <v>218.71095246204419</v>
      </c>
      <c r="F2769">
        <v>-13.74440563599282</v>
      </c>
      <c r="G2769">
        <v>4635.3627563247483</v>
      </c>
      <c r="H2769" t="str">
        <f t="shared" si="86"/>
        <v>2025-04</v>
      </c>
      <c r="I2769">
        <f t="shared" si="87"/>
        <v>11196.973609160792</v>
      </c>
    </row>
    <row r="2770" spans="1:9" x14ac:dyDescent="0.35">
      <c r="A2770" t="s">
        <v>472</v>
      </c>
      <c r="B2770" t="s">
        <v>321</v>
      </c>
      <c r="C2770" s="2">
        <v>45757</v>
      </c>
      <c r="D2770" t="s">
        <v>9</v>
      </c>
      <c r="E2770">
        <v>-231.76813781623741</v>
      </c>
      <c r="F2770">
        <v>0</v>
      </c>
      <c r="G2770">
        <v>4403.5946185085104</v>
      </c>
      <c r="H2770" t="str">
        <f t="shared" si="86"/>
        <v>2025-04</v>
      </c>
      <c r="I2770">
        <f t="shared" si="87"/>
        <v>11196.973609160792</v>
      </c>
    </row>
    <row r="2771" spans="1:9" x14ac:dyDescent="0.35">
      <c r="A2771" t="s">
        <v>472</v>
      </c>
      <c r="B2771" t="s">
        <v>92</v>
      </c>
      <c r="C2771" s="2">
        <v>45757</v>
      </c>
      <c r="D2771" t="s">
        <v>9</v>
      </c>
      <c r="E2771">
        <v>-220.1797309254255</v>
      </c>
      <c r="F2771">
        <v>0</v>
      </c>
      <c r="G2771">
        <v>4183.4148875830851</v>
      </c>
      <c r="H2771" t="str">
        <f t="shared" si="86"/>
        <v>2025-04</v>
      </c>
      <c r="I2771">
        <f t="shared" si="87"/>
        <v>11196.973609160792</v>
      </c>
    </row>
    <row r="2772" spans="1:9" x14ac:dyDescent="0.35">
      <c r="A2772" t="s">
        <v>472</v>
      </c>
      <c r="B2772" t="s">
        <v>93</v>
      </c>
      <c r="C2772" s="2">
        <v>45757</v>
      </c>
      <c r="D2772" t="s">
        <v>9</v>
      </c>
      <c r="E2772">
        <v>-209.17074437915431</v>
      </c>
      <c r="F2772">
        <v>0</v>
      </c>
      <c r="G2772">
        <v>3974.2441432039309</v>
      </c>
      <c r="H2772" t="str">
        <f t="shared" si="86"/>
        <v>2025-04</v>
      </c>
      <c r="I2772">
        <f t="shared" si="87"/>
        <v>11196.973609160792</v>
      </c>
    </row>
    <row r="2773" spans="1:9" x14ac:dyDescent="0.35">
      <c r="A2773" t="s">
        <v>287</v>
      </c>
      <c r="B2773" t="s">
        <v>104</v>
      </c>
      <c r="C2773" s="2">
        <v>45757</v>
      </c>
      <c r="D2773" t="s">
        <v>9</v>
      </c>
      <c r="E2773">
        <v>-198.71220716019661</v>
      </c>
      <c r="F2773">
        <v>0</v>
      </c>
      <c r="G2773">
        <v>3775.5319360437338</v>
      </c>
      <c r="H2773" t="str">
        <f t="shared" si="86"/>
        <v>2025-04</v>
      </c>
      <c r="I2773">
        <f t="shared" si="87"/>
        <v>11196.973609160792</v>
      </c>
    </row>
    <row r="2774" spans="1:9" x14ac:dyDescent="0.35">
      <c r="A2774" t="s">
        <v>287</v>
      </c>
      <c r="B2774" t="s">
        <v>489</v>
      </c>
      <c r="C2774" s="2">
        <v>45757</v>
      </c>
      <c r="D2774" t="s">
        <v>9</v>
      </c>
      <c r="E2774">
        <v>-188.7765968021867</v>
      </c>
      <c r="F2774">
        <v>0</v>
      </c>
      <c r="G2774">
        <v>3586.755339241548</v>
      </c>
      <c r="H2774" t="str">
        <f t="shared" si="86"/>
        <v>2025-04</v>
      </c>
      <c r="I2774">
        <f t="shared" si="87"/>
        <v>11196.973609160792</v>
      </c>
    </row>
    <row r="2775" spans="1:9" x14ac:dyDescent="0.35">
      <c r="A2775" t="s">
        <v>10</v>
      </c>
      <c r="B2775" t="s">
        <v>52</v>
      </c>
      <c r="C2775" s="2">
        <v>45758</v>
      </c>
      <c r="D2775" t="s">
        <v>36</v>
      </c>
      <c r="E2775">
        <v>325.93901224997188</v>
      </c>
      <c r="F2775">
        <v>12.29592533397539</v>
      </c>
      <c r="G2775">
        <v>3912.6943514915188</v>
      </c>
      <c r="H2775" t="str">
        <f t="shared" si="86"/>
        <v>2025-04</v>
      </c>
      <c r="I2775">
        <f t="shared" si="87"/>
        <v>11209.269534494768</v>
      </c>
    </row>
    <row r="2776" spans="1:9" x14ac:dyDescent="0.35">
      <c r="A2776" t="s">
        <v>58</v>
      </c>
      <c r="B2776" t="s">
        <v>312</v>
      </c>
      <c r="C2776" s="2">
        <v>45758</v>
      </c>
      <c r="D2776" t="s">
        <v>9</v>
      </c>
      <c r="E2776">
        <v>-195.634717574576</v>
      </c>
      <c r="F2776">
        <v>0</v>
      </c>
      <c r="G2776">
        <v>3717.0596339169429</v>
      </c>
      <c r="H2776" t="str">
        <f t="shared" si="86"/>
        <v>2025-04</v>
      </c>
      <c r="I2776">
        <f t="shared" si="87"/>
        <v>11209.269534494768</v>
      </c>
    </row>
    <row r="2777" spans="1:9" x14ac:dyDescent="0.35">
      <c r="A2777" t="s">
        <v>58</v>
      </c>
      <c r="B2777" t="s">
        <v>429</v>
      </c>
      <c r="C2777" s="2">
        <v>45758</v>
      </c>
      <c r="D2777" t="s">
        <v>9</v>
      </c>
      <c r="E2777">
        <v>-185.85298169584721</v>
      </c>
      <c r="F2777">
        <v>0</v>
      </c>
      <c r="G2777">
        <v>3531.2066522210962</v>
      </c>
      <c r="H2777" t="str">
        <f t="shared" si="86"/>
        <v>2025-04</v>
      </c>
      <c r="I2777">
        <f t="shared" si="87"/>
        <v>11209.269534494768</v>
      </c>
    </row>
    <row r="2778" spans="1:9" x14ac:dyDescent="0.35">
      <c r="A2778" t="s">
        <v>58</v>
      </c>
      <c r="B2778" t="s">
        <v>253</v>
      </c>
      <c r="C2778" s="2">
        <v>45758</v>
      </c>
      <c r="D2778" t="s">
        <v>9</v>
      </c>
      <c r="E2778">
        <v>-176.5603326110548</v>
      </c>
      <c r="F2778">
        <v>0</v>
      </c>
      <c r="G2778">
        <v>3354.6463196100408</v>
      </c>
      <c r="H2778" t="str">
        <f t="shared" si="86"/>
        <v>2025-04</v>
      </c>
      <c r="I2778">
        <f t="shared" si="87"/>
        <v>11209.269534494768</v>
      </c>
    </row>
    <row r="2779" spans="1:9" x14ac:dyDescent="0.35">
      <c r="A2779" t="s">
        <v>58</v>
      </c>
      <c r="B2779" t="s">
        <v>320</v>
      </c>
      <c r="C2779" s="2">
        <v>45758</v>
      </c>
      <c r="D2779" t="s">
        <v>9</v>
      </c>
      <c r="E2779">
        <v>-167.73231598050211</v>
      </c>
      <c r="F2779">
        <v>0</v>
      </c>
      <c r="G2779">
        <v>3186.9140036295389</v>
      </c>
      <c r="H2779" t="str">
        <f t="shared" si="86"/>
        <v>2025-04</v>
      </c>
      <c r="I2779">
        <f t="shared" si="87"/>
        <v>11209.269534494768</v>
      </c>
    </row>
    <row r="2780" spans="1:9" x14ac:dyDescent="0.35">
      <c r="A2780" t="s">
        <v>472</v>
      </c>
      <c r="B2780" t="s">
        <v>92</v>
      </c>
      <c r="C2780" s="2">
        <v>45759</v>
      </c>
      <c r="D2780" t="s">
        <v>36</v>
      </c>
      <c r="E2780">
        <v>224.76886264844069</v>
      </c>
      <c r="F2780">
        <v>4.5891317230151571</v>
      </c>
      <c r="G2780">
        <v>3411.6828662779799</v>
      </c>
      <c r="H2780" t="str">
        <f t="shared" si="86"/>
        <v>2025-04</v>
      </c>
      <c r="I2780">
        <f t="shared" si="87"/>
        <v>11213.858666217782</v>
      </c>
    </row>
    <row r="2781" spans="1:9" x14ac:dyDescent="0.35">
      <c r="A2781" t="s">
        <v>472</v>
      </c>
      <c r="B2781" t="s">
        <v>321</v>
      </c>
      <c r="C2781" s="2">
        <v>45759</v>
      </c>
      <c r="D2781" t="s">
        <v>36</v>
      </c>
      <c r="E2781">
        <v>236.78123510990761</v>
      </c>
      <c r="F2781">
        <v>5.0130972936701994</v>
      </c>
      <c r="G2781">
        <v>3648.4641013878881</v>
      </c>
      <c r="H2781" t="str">
        <f t="shared" si="86"/>
        <v>2025-04</v>
      </c>
      <c r="I2781">
        <f t="shared" si="87"/>
        <v>11218.871763511452</v>
      </c>
    </row>
    <row r="2782" spans="1:9" x14ac:dyDescent="0.35">
      <c r="A2782" t="s">
        <v>58</v>
      </c>
      <c r="B2782" t="s">
        <v>429</v>
      </c>
      <c r="C2782" s="2">
        <v>45759</v>
      </c>
      <c r="D2782" t="s">
        <v>36</v>
      </c>
      <c r="E2782">
        <v>175.53236761691861</v>
      </c>
      <c r="F2782">
        <v>-10.320614078928539</v>
      </c>
      <c r="G2782">
        <v>3823.9964690048059</v>
      </c>
      <c r="H2782" t="str">
        <f t="shared" si="86"/>
        <v>2025-04</v>
      </c>
      <c r="I2782">
        <f t="shared" si="87"/>
        <v>11208.551149432524</v>
      </c>
    </row>
    <row r="2783" spans="1:9" x14ac:dyDescent="0.35">
      <c r="A2783" t="s">
        <v>58</v>
      </c>
      <c r="B2783" t="s">
        <v>312</v>
      </c>
      <c r="C2783" s="2">
        <v>45759</v>
      </c>
      <c r="D2783" t="s">
        <v>36</v>
      </c>
      <c r="E2783">
        <v>197.10883429688641</v>
      </c>
      <c r="F2783">
        <v>1.4741167223103839</v>
      </c>
      <c r="G2783">
        <v>4021.1053033016929</v>
      </c>
      <c r="H2783" t="str">
        <f t="shared" si="86"/>
        <v>2025-04</v>
      </c>
      <c r="I2783">
        <f t="shared" si="87"/>
        <v>11210.025266154835</v>
      </c>
    </row>
    <row r="2784" spans="1:9" x14ac:dyDescent="0.35">
      <c r="A2784" t="s">
        <v>498</v>
      </c>
      <c r="B2784" t="s">
        <v>499</v>
      </c>
      <c r="C2784" s="2">
        <v>45760</v>
      </c>
      <c r="D2784" t="s">
        <v>36</v>
      </c>
      <c r="E2784">
        <v>361.01301897222561</v>
      </c>
      <c r="F2784">
        <v>-5.4511190118810191</v>
      </c>
      <c r="G2784">
        <v>4382.1183222739182</v>
      </c>
      <c r="H2784" t="str">
        <f t="shared" si="86"/>
        <v>2025-04</v>
      </c>
      <c r="I2784">
        <f t="shared" si="87"/>
        <v>11204.574147142954</v>
      </c>
    </row>
    <row r="2785" spans="1:9" x14ac:dyDescent="0.35">
      <c r="A2785" t="s">
        <v>498</v>
      </c>
      <c r="B2785" t="s">
        <v>324</v>
      </c>
      <c r="C2785" s="2">
        <v>45760</v>
      </c>
      <c r="D2785" t="s">
        <v>36</v>
      </c>
      <c r="E2785">
        <v>352.40125645275378</v>
      </c>
      <c r="F2785">
        <v>4.2603253678526016</v>
      </c>
      <c r="G2785">
        <v>4734.5195787266721</v>
      </c>
      <c r="H2785" t="str">
        <f t="shared" si="86"/>
        <v>2025-04</v>
      </c>
      <c r="I2785">
        <f t="shared" si="87"/>
        <v>11208.834472510807</v>
      </c>
    </row>
    <row r="2786" spans="1:9" x14ac:dyDescent="0.35">
      <c r="A2786" t="s">
        <v>280</v>
      </c>
      <c r="B2786" t="s">
        <v>101</v>
      </c>
      <c r="C2786" s="2">
        <v>45761</v>
      </c>
      <c r="D2786" t="s">
        <v>9</v>
      </c>
      <c r="E2786">
        <v>-236.7259789363336</v>
      </c>
      <c r="F2786">
        <v>0</v>
      </c>
      <c r="G2786">
        <v>4497.7935997903387</v>
      </c>
      <c r="H2786" t="str">
        <f t="shared" si="86"/>
        <v>2025-04</v>
      </c>
      <c r="I2786">
        <f t="shared" si="87"/>
        <v>11208.834472510807</v>
      </c>
    </row>
    <row r="2787" spans="1:9" x14ac:dyDescent="0.35">
      <c r="A2787" t="s">
        <v>506</v>
      </c>
      <c r="B2787" t="s">
        <v>221</v>
      </c>
      <c r="C2787" s="2">
        <v>45761</v>
      </c>
      <c r="D2787" t="s">
        <v>9</v>
      </c>
      <c r="E2787">
        <v>-224.88967998951691</v>
      </c>
      <c r="F2787">
        <v>0</v>
      </c>
      <c r="G2787">
        <v>4272.9039198008213</v>
      </c>
      <c r="H2787" t="str">
        <f t="shared" si="86"/>
        <v>2025-04</v>
      </c>
      <c r="I2787">
        <f t="shared" si="87"/>
        <v>11208.834472510807</v>
      </c>
    </row>
    <row r="2788" spans="1:9" x14ac:dyDescent="0.35">
      <c r="A2788" t="s">
        <v>506</v>
      </c>
      <c r="B2788" t="s">
        <v>221</v>
      </c>
      <c r="C2788" s="2">
        <v>45761</v>
      </c>
      <c r="D2788" t="s">
        <v>9</v>
      </c>
      <c r="E2788">
        <v>-213.64519599004109</v>
      </c>
      <c r="F2788">
        <v>0</v>
      </c>
      <c r="G2788">
        <v>4059.2587238107799</v>
      </c>
      <c r="H2788" t="str">
        <f t="shared" si="86"/>
        <v>2025-04</v>
      </c>
      <c r="I2788">
        <f t="shared" si="87"/>
        <v>11208.834472510807</v>
      </c>
    </row>
    <row r="2789" spans="1:9" x14ac:dyDescent="0.35">
      <c r="A2789" t="s">
        <v>506</v>
      </c>
      <c r="B2789" t="s">
        <v>104</v>
      </c>
      <c r="C2789" s="2">
        <v>45761</v>
      </c>
      <c r="D2789" t="s">
        <v>9</v>
      </c>
      <c r="E2789">
        <v>-202.96293619053901</v>
      </c>
      <c r="F2789">
        <v>0</v>
      </c>
      <c r="G2789">
        <v>3856.2957876202408</v>
      </c>
      <c r="H2789" t="str">
        <f t="shared" si="86"/>
        <v>2025-04</v>
      </c>
      <c r="I2789">
        <f t="shared" si="87"/>
        <v>11208.834472510807</v>
      </c>
    </row>
    <row r="2790" spans="1:9" x14ac:dyDescent="0.35">
      <c r="A2790" t="s">
        <v>506</v>
      </c>
      <c r="B2790" t="s">
        <v>104</v>
      </c>
      <c r="C2790" s="2">
        <v>45761</v>
      </c>
      <c r="D2790" t="s">
        <v>9</v>
      </c>
      <c r="E2790">
        <v>-192.8147893810121</v>
      </c>
      <c r="F2790">
        <v>0</v>
      </c>
      <c r="G2790">
        <v>3663.4809982392289</v>
      </c>
      <c r="H2790" t="str">
        <f t="shared" si="86"/>
        <v>2025-04</v>
      </c>
      <c r="I2790">
        <f t="shared" si="87"/>
        <v>11208.834472510807</v>
      </c>
    </row>
    <row r="2791" spans="1:9" x14ac:dyDescent="0.35">
      <c r="A2791" t="s">
        <v>506</v>
      </c>
      <c r="B2791" t="s">
        <v>104</v>
      </c>
      <c r="C2791" s="2">
        <v>45761</v>
      </c>
      <c r="D2791" t="s">
        <v>9</v>
      </c>
      <c r="E2791">
        <v>-183.1740499119615</v>
      </c>
      <c r="F2791">
        <v>0</v>
      </c>
      <c r="G2791">
        <v>3480.3069483272679</v>
      </c>
      <c r="H2791" t="str">
        <f t="shared" si="86"/>
        <v>2025-04</v>
      </c>
      <c r="I2791">
        <f t="shared" si="87"/>
        <v>11208.834472510807</v>
      </c>
    </row>
    <row r="2792" spans="1:9" x14ac:dyDescent="0.35">
      <c r="A2792" t="s">
        <v>484</v>
      </c>
      <c r="B2792" t="s">
        <v>56</v>
      </c>
      <c r="C2792" s="2">
        <v>45761</v>
      </c>
      <c r="D2792" t="s">
        <v>9</v>
      </c>
      <c r="E2792">
        <v>-174.0153474163634</v>
      </c>
      <c r="F2792">
        <v>0</v>
      </c>
      <c r="G2792">
        <v>3306.291600910904</v>
      </c>
      <c r="H2792" t="str">
        <f t="shared" si="86"/>
        <v>2025-04</v>
      </c>
      <c r="I2792">
        <f t="shared" si="87"/>
        <v>11208.834472510807</v>
      </c>
    </row>
    <row r="2793" spans="1:9" x14ac:dyDescent="0.35">
      <c r="A2793" t="s">
        <v>484</v>
      </c>
      <c r="B2793" t="s">
        <v>476</v>
      </c>
      <c r="C2793" s="2">
        <v>45761</v>
      </c>
      <c r="D2793" t="s">
        <v>9</v>
      </c>
      <c r="E2793">
        <v>-165.3145800455452</v>
      </c>
      <c r="F2793">
        <v>0</v>
      </c>
      <c r="G2793">
        <v>3140.977020865359</v>
      </c>
      <c r="H2793" t="str">
        <f t="shared" si="86"/>
        <v>2025-04</v>
      </c>
      <c r="I2793">
        <f t="shared" si="87"/>
        <v>11208.834472510807</v>
      </c>
    </row>
    <row r="2794" spans="1:9" x14ac:dyDescent="0.35">
      <c r="A2794" t="s">
        <v>484</v>
      </c>
      <c r="B2794" t="s">
        <v>507</v>
      </c>
      <c r="C2794" s="2">
        <v>45761</v>
      </c>
      <c r="D2794" t="s">
        <v>9</v>
      </c>
      <c r="E2794">
        <v>-157.048851043268</v>
      </c>
      <c r="F2794">
        <v>0</v>
      </c>
      <c r="G2794">
        <v>2983.9281698220911</v>
      </c>
      <c r="H2794" t="str">
        <f t="shared" si="86"/>
        <v>2025-04</v>
      </c>
      <c r="I2794">
        <f t="shared" si="87"/>
        <v>11208.834472510807</v>
      </c>
    </row>
    <row r="2795" spans="1:9" x14ac:dyDescent="0.35">
      <c r="A2795" t="s">
        <v>484</v>
      </c>
      <c r="B2795" t="s">
        <v>170</v>
      </c>
      <c r="C2795" s="2">
        <v>45761</v>
      </c>
      <c r="D2795" t="s">
        <v>9</v>
      </c>
      <c r="E2795">
        <v>-149.19640849110459</v>
      </c>
      <c r="F2795">
        <v>0</v>
      </c>
      <c r="G2795">
        <v>2834.731761330987</v>
      </c>
      <c r="H2795" t="str">
        <f t="shared" si="86"/>
        <v>2025-04</v>
      </c>
      <c r="I2795">
        <f t="shared" si="87"/>
        <v>11208.834472510807</v>
      </c>
    </row>
    <row r="2796" spans="1:9" x14ac:dyDescent="0.35">
      <c r="A2796" t="s">
        <v>467</v>
      </c>
      <c r="B2796" t="s">
        <v>147</v>
      </c>
      <c r="C2796" s="2">
        <v>45762</v>
      </c>
      <c r="D2796" t="s">
        <v>9</v>
      </c>
      <c r="E2796">
        <v>-141.7365880665493</v>
      </c>
      <c r="F2796">
        <v>0</v>
      </c>
      <c r="G2796">
        <v>2692.9951732644372</v>
      </c>
      <c r="H2796" t="str">
        <f t="shared" si="86"/>
        <v>2025-04</v>
      </c>
      <c r="I2796">
        <f t="shared" si="87"/>
        <v>11208.834472510807</v>
      </c>
    </row>
    <row r="2797" spans="1:9" x14ac:dyDescent="0.35">
      <c r="A2797" t="s">
        <v>458</v>
      </c>
      <c r="B2797" t="s">
        <v>249</v>
      </c>
      <c r="C2797" s="2">
        <v>45762</v>
      </c>
      <c r="D2797" t="s">
        <v>9</v>
      </c>
      <c r="E2797">
        <v>-134.64975866322189</v>
      </c>
      <c r="F2797">
        <v>0</v>
      </c>
      <c r="G2797">
        <v>2558.345414601215</v>
      </c>
      <c r="H2797" t="str">
        <f t="shared" si="86"/>
        <v>2025-04</v>
      </c>
      <c r="I2797">
        <f t="shared" si="87"/>
        <v>11208.834472510807</v>
      </c>
    </row>
    <row r="2798" spans="1:9" x14ac:dyDescent="0.35">
      <c r="A2798" t="s">
        <v>458</v>
      </c>
      <c r="B2798" t="s">
        <v>238</v>
      </c>
      <c r="C2798" s="2">
        <v>45762</v>
      </c>
      <c r="D2798" t="s">
        <v>9</v>
      </c>
      <c r="E2798">
        <v>-127.91727073006081</v>
      </c>
      <c r="F2798">
        <v>0</v>
      </c>
      <c r="G2798">
        <v>2430.428143871155</v>
      </c>
      <c r="H2798" t="str">
        <f t="shared" si="86"/>
        <v>2025-04</v>
      </c>
      <c r="I2798">
        <f t="shared" si="87"/>
        <v>11208.834472510807</v>
      </c>
    </row>
    <row r="2799" spans="1:9" x14ac:dyDescent="0.35">
      <c r="A2799" t="s">
        <v>458</v>
      </c>
      <c r="B2799" t="s">
        <v>137</v>
      </c>
      <c r="C2799" s="2">
        <v>45762</v>
      </c>
      <c r="D2799" t="s">
        <v>9</v>
      </c>
      <c r="E2799">
        <v>-121.52140719355771</v>
      </c>
      <c r="F2799">
        <v>0</v>
      </c>
      <c r="G2799">
        <v>2308.9067366775971</v>
      </c>
      <c r="H2799" t="str">
        <f t="shared" si="86"/>
        <v>2025-04</v>
      </c>
      <c r="I2799">
        <f t="shared" si="87"/>
        <v>11208.834472510807</v>
      </c>
    </row>
    <row r="2800" spans="1:9" x14ac:dyDescent="0.35">
      <c r="A2800" t="s">
        <v>458</v>
      </c>
      <c r="B2800" t="s">
        <v>250</v>
      </c>
      <c r="C2800" s="2">
        <v>45762</v>
      </c>
      <c r="D2800" t="s">
        <v>9</v>
      </c>
      <c r="E2800">
        <v>-115.44533683387979</v>
      </c>
      <c r="F2800">
        <v>0</v>
      </c>
      <c r="G2800">
        <v>2193.4613998437171</v>
      </c>
      <c r="H2800" t="str">
        <f t="shared" si="86"/>
        <v>2025-04</v>
      </c>
      <c r="I2800">
        <f t="shared" si="87"/>
        <v>11208.834472510807</v>
      </c>
    </row>
    <row r="2801" spans="1:9" x14ac:dyDescent="0.35">
      <c r="A2801" t="s">
        <v>458</v>
      </c>
      <c r="B2801" t="s">
        <v>250</v>
      </c>
      <c r="C2801" s="2">
        <v>45762</v>
      </c>
      <c r="D2801" t="s">
        <v>9</v>
      </c>
      <c r="E2801">
        <v>-109.6730699921858</v>
      </c>
      <c r="F2801">
        <v>0</v>
      </c>
      <c r="G2801">
        <v>2083.7883298515312</v>
      </c>
      <c r="H2801" t="str">
        <f t="shared" si="86"/>
        <v>2025-04</v>
      </c>
      <c r="I2801">
        <f t="shared" si="87"/>
        <v>11208.834472510807</v>
      </c>
    </row>
    <row r="2802" spans="1:9" x14ac:dyDescent="0.35">
      <c r="A2802" t="s">
        <v>458</v>
      </c>
      <c r="B2802" t="s">
        <v>249</v>
      </c>
      <c r="C2802" s="2">
        <v>45762</v>
      </c>
      <c r="D2802" t="s">
        <v>9</v>
      </c>
      <c r="E2802">
        <v>-104.1894164925765</v>
      </c>
      <c r="F2802">
        <v>0</v>
      </c>
      <c r="G2802">
        <v>1979.598913358954</v>
      </c>
      <c r="H2802" t="str">
        <f t="shared" si="86"/>
        <v>2025-04</v>
      </c>
      <c r="I2802">
        <f t="shared" si="87"/>
        <v>11208.834472510807</v>
      </c>
    </row>
    <row r="2803" spans="1:9" x14ac:dyDescent="0.35">
      <c r="A2803" t="s">
        <v>467</v>
      </c>
      <c r="B2803" t="s">
        <v>101</v>
      </c>
      <c r="C2803" s="2">
        <v>45762</v>
      </c>
      <c r="D2803" t="s">
        <v>9</v>
      </c>
      <c r="E2803">
        <v>-98.979945667947717</v>
      </c>
      <c r="F2803">
        <v>0</v>
      </c>
      <c r="G2803">
        <v>1880.618967691006</v>
      </c>
      <c r="H2803" t="str">
        <f t="shared" si="86"/>
        <v>2025-04</v>
      </c>
      <c r="I2803">
        <f t="shared" si="87"/>
        <v>11208.834472510807</v>
      </c>
    </row>
    <row r="2804" spans="1:9" x14ac:dyDescent="0.35">
      <c r="A2804" t="s">
        <v>475</v>
      </c>
      <c r="B2804" t="s">
        <v>508</v>
      </c>
      <c r="C2804" s="2">
        <v>45762</v>
      </c>
      <c r="D2804" t="s">
        <v>9</v>
      </c>
      <c r="E2804">
        <v>-94.030948384550328</v>
      </c>
      <c r="F2804">
        <v>0</v>
      </c>
      <c r="G2804">
        <v>1786.5880193064561</v>
      </c>
      <c r="H2804" t="str">
        <f t="shared" si="86"/>
        <v>2025-04</v>
      </c>
      <c r="I2804">
        <f t="shared" si="87"/>
        <v>11208.834472510807</v>
      </c>
    </row>
    <row r="2805" spans="1:9" x14ac:dyDescent="0.35">
      <c r="A2805" t="s">
        <v>475</v>
      </c>
      <c r="B2805" t="s">
        <v>38</v>
      </c>
      <c r="C2805" s="2">
        <v>45762</v>
      </c>
      <c r="D2805" t="s">
        <v>9</v>
      </c>
      <c r="E2805">
        <v>-89.329400965322804</v>
      </c>
      <c r="F2805">
        <v>0</v>
      </c>
      <c r="G2805">
        <v>1697.2586183411329</v>
      </c>
      <c r="H2805" t="str">
        <f t="shared" si="86"/>
        <v>2025-04</v>
      </c>
      <c r="I2805">
        <f t="shared" si="87"/>
        <v>11208.834472510807</v>
      </c>
    </row>
    <row r="2806" spans="1:9" x14ac:dyDescent="0.35">
      <c r="A2806" t="s">
        <v>353</v>
      </c>
      <c r="B2806" t="s">
        <v>370</v>
      </c>
      <c r="C2806" s="2">
        <v>45763</v>
      </c>
      <c r="D2806" t="s">
        <v>36</v>
      </c>
      <c r="E2806">
        <v>154.81208223623329</v>
      </c>
      <c r="F2806">
        <v>-24.603226025856571</v>
      </c>
      <c r="G2806">
        <v>1852.070700577367</v>
      </c>
      <c r="H2806" t="str">
        <f t="shared" si="86"/>
        <v>2025-04</v>
      </c>
      <c r="I2806">
        <f t="shared" si="87"/>
        <v>11184.231246484951</v>
      </c>
    </row>
    <row r="2807" spans="1:9" x14ac:dyDescent="0.35">
      <c r="A2807" t="s">
        <v>462</v>
      </c>
      <c r="B2807" t="s">
        <v>502</v>
      </c>
      <c r="C2807" s="2">
        <v>45763</v>
      </c>
      <c r="D2807" t="s">
        <v>36</v>
      </c>
      <c r="E2807">
        <v>280.26507755792409</v>
      </c>
      <c r="F2807">
        <v>24.800822995551702</v>
      </c>
      <c r="G2807">
        <v>2132.3357781352911</v>
      </c>
      <c r="H2807" t="str">
        <f t="shared" si="86"/>
        <v>2025-04</v>
      </c>
      <c r="I2807">
        <f t="shared" si="87"/>
        <v>11209.032069480503</v>
      </c>
    </row>
    <row r="2808" spans="1:9" x14ac:dyDescent="0.35">
      <c r="A2808" t="s">
        <v>353</v>
      </c>
      <c r="B2808" t="s">
        <v>263</v>
      </c>
      <c r="C2808" s="2">
        <v>45763</v>
      </c>
      <c r="D2808" t="s">
        <v>36</v>
      </c>
      <c r="E2808">
        <v>130.3904976773218</v>
      </c>
      <c r="F2808">
        <v>-31.531818029214289</v>
      </c>
      <c r="G2808">
        <v>2262.726275812613</v>
      </c>
      <c r="H2808" t="str">
        <f t="shared" si="86"/>
        <v>2025-04</v>
      </c>
      <c r="I2808">
        <f t="shared" si="87"/>
        <v>11177.500251451289</v>
      </c>
    </row>
    <row r="2809" spans="1:9" x14ac:dyDescent="0.35">
      <c r="A2809" t="s">
        <v>353</v>
      </c>
      <c r="B2809" t="s">
        <v>114</v>
      </c>
      <c r="C2809" s="2">
        <v>45763</v>
      </c>
      <c r="D2809" t="s">
        <v>36</v>
      </c>
      <c r="E2809">
        <v>162.5074044058116</v>
      </c>
      <c r="F2809">
        <v>-36.290721092348953</v>
      </c>
      <c r="G2809">
        <v>2425.2336802184241</v>
      </c>
      <c r="H2809" t="str">
        <f t="shared" si="86"/>
        <v>2025-04</v>
      </c>
      <c r="I2809">
        <f t="shared" si="87"/>
        <v>11141.209530358939</v>
      </c>
    </row>
    <row r="2810" spans="1:9" x14ac:dyDescent="0.35">
      <c r="A2810" t="s">
        <v>353</v>
      </c>
      <c r="B2810" t="s">
        <v>33</v>
      </c>
      <c r="C2810" s="2">
        <v>45763</v>
      </c>
      <c r="D2810" t="s">
        <v>36</v>
      </c>
      <c r="E2810">
        <v>171.36611512761399</v>
      </c>
      <c r="F2810">
        <v>-17.492104095638499</v>
      </c>
      <c r="G2810">
        <v>2596.5997953460378</v>
      </c>
      <c r="H2810" t="str">
        <f t="shared" si="86"/>
        <v>2025-04</v>
      </c>
      <c r="I2810">
        <f t="shared" si="87"/>
        <v>11123.717426263302</v>
      </c>
    </row>
    <row r="2811" spans="1:9" x14ac:dyDescent="0.35">
      <c r="A2811" t="s">
        <v>58</v>
      </c>
      <c r="B2811" t="s">
        <v>253</v>
      </c>
      <c r="C2811" s="2">
        <v>45763</v>
      </c>
      <c r="D2811" t="s">
        <v>36</v>
      </c>
      <c r="E2811">
        <v>173.4971687508669</v>
      </c>
      <c r="F2811">
        <v>-3.0631638601879558</v>
      </c>
      <c r="G2811">
        <v>2770.0969640969051</v>
      </c>
      <c r="H2811" t="str">
        <f t="shared" si="86"/>
        <v>2025-04</v>
      </c>
      <c r="I2811">
        <f t="shared" si="87"/>
        <v>11120.654262403114</v>
      </c>
    </row>
    <row r="2812" spans="1:9" x14ac:dyDescent="0.35">
      <c r="A2812" t="s">
        <v>353</v>
      </c>
      <c r="B2812" t="s">
        <v>386</v>
      </c>
      <c r="C2812" s="2">
        <v>45763</v>
      </c>
      <c r="D2812" t="s">
        <v>36</v>
      </c>
      <c r="E2812">
        <v>152.56984221376939</v>
      </c>
      <c r="F2812">
        <v>-17.874700635215898</v>
      </c>
      <c r="G2812">
        <v>2922.666806310674</v>
      </c>
      <c r="H2812" t="str">
        <f t="shared" si="86"/>
        <v>2025-04</v>
      </c>
      <c r="I2812">
        <f t="shared" si="87"/>
        <v>11102.779561767898</v>
      </c>
    </row>
    <row r="2813" spans="1:9" x14ac:dyDescent="0.35">
      <c r="A2813" t="s">
        <v>353</v>
      </c>
      <c r="B2813" t="s">
        <v>47</v>
      </c>
      <c r="C2813" s="2">
        <v>45763</v>
      </c>
      <c r="D2813" t="s">
        <v>36</v>
      </c>
      <c r="E2813">
        <v>207.4616514332742</v>
      </c>
      <c r="F2813">
        <v>-12.81327986662669</v>
      </c>
      <c r="G2813">
        <v>3130.1284577439492</v>
      </c>
      <c r="H2813" t="str">
        <f t="shared" si="86"/>
        <v>2025-04</v>
      </c>
      <c r="I2813">
        <f t="shared" si="87"/>
        <v>11089.966281901272</v>
      </c>
    </row>
    <row r="2814" spans="1:9" x14ac:dyDescent="0.35">
      <c r="A2814" t="s">
        <v>353</v>
      </c>
      <c r="B2814" t="s">
        <v>139</v>
      </c>
      <c r="C2814" s="2">
        <v>45763</v>
      </c>
      <c r="D2814" t="s">
        <v>36</v>
      </c>
      <c r="E2814">
        <v>250.60374396178531</v>
      </c>
      <c r="F2814">
        <v>18.735395225047569</v>
      </c>
      <c r="G2814">
        <v>3380.732201705734</v>
      </c>
      <c r="H2814" t="str">
        <f t="shared" si="86"/>
        <v>2025-04</v>
      </c>
      <c r="I2814">
        <f t="shared" si="87"/>
        <v>11108.701677126319</v>
      </c>
    </row>
    <row r="2815" spans="1:9" x14ac:dyDescent="0.35">
      <c r="A2815" t="s">
        <v>353</v>
      </c>
      <c r="B2815" t="s">
        <v>409</v>
      </c>
      <c r="C2815" s="2">
        <v>45763</v>
      </c>
      <c r="D2815" t="s">
        <v>36</v>
      </c>
      <c r="E2815">
        <v>212.05274519305689</v>
      </c>
      <c r="F2815">
        <v>2.7915604581511388</v>
      </c>
      <c r="G2815">
        <v>3592.7849468987911</v>
      </c>
      <c r="H2815" t="str">
        <f t="shared" si="86"/>
        <v>2025-04</v>
      </c>
      <c r="I2815">
        <f t="shared" si="87"/>
        <v>11111.493237584469</v>
      </c>
    </row>
    <row r="2816" spans="1:9" x14ac:dyDescent="0.35">
      <c r="A2816" t="s">
        <v>353</v>
      </c>
      <c r="B2816" t="s">
        <v>399</v>
      </c>
      <c r="C2816" s="2">
        <v>45763</v>
      </c>
      <c r="D2816" t="s">
        <v>36</v>
      </c>
      <c r="E2816">
        <v>147.74112916054179</v>
      </c>
      <c r="F2816">
        <v>-6.0850707606674632</v>
      </c>
      <c r="G2816">
        <v>3740.5260760593328</v>
      </c>
      <c r="H2816" t="str">
        <f t="shared" si="86"/>
        <v>2025-04</v>
      </c>
      <c r="I2816">
        <f t="shared" si="87"/>
        <v>11105.408166823801</v>
      </c>
    </row>
    <row r="2817" spans="1:9" x14ac:dyDescent="0.35">
      <c r="A2817" t="s">
        <v>353</v>
      </c>
      <c r="B2817" t="s">
        <v>105</v>
      </c>
      <c r="C2817" s="2">
        <v>45763</v>
      </c>
      <c r="D2817" t="s">
        <v>36</v>
      </c>
      <c r="E2817">
        <v>127.10541795636939</v>
      </c>
      <c r="F2817">
        <v>-19.029471968779401</v>
      </c>
      <c r="G2817">
        <v>3867.6314940157022</v>
      </c>
      <c r="H2817" t="str">
        <f t="shared" si="86"/>
        <v>2025-04</v>
      </c>
      <c r="I2817">
        <f t="shared" si="87"/>
        <v>11086.378694855022</v>
      </c>
    </row>
    <row r="2818" spans="1:9" x14ac:dyDescent="0.35">
      <c r="A2818" t="s">
        <v>472</v>
      </c>
      <c r="B2818" t="s">
        <v>93</v>
      </c>
      <c r="C2818" s="2">
        <v>45763</v>
      </c>
      <c r="D2818" t="s">
        <v>36</v>
      </c>
      <c r="E2818">
        <v>213.4855850654034</v>
      </c>
      <c r="F2818">
        <v>4.3148406862491129</v>
      </c>
      <c r="G2818">
        <v>4081.1170790811061</v>
      </c>
      <c r="H2818" t="str">
        <f t="shared" si="86"/>
        <v>2025-04</v>
      </c>
      <c r="I2818">
        <f t="shared" si="87"/>
        <v>11090.693535541272</v>
      </c>
    </row>
    <row r="2819" spans="1:9" x14ac:dyDescent="0.35">
      <c r="A2819" t="s">
        <v>498</v>
      </c>
      <c r="B2819" t="s">
        <v>324</v>
      </c>
      <c r="C2819" s="2">
        <v>45763</v>
      </c>
      <c r="D2819" t="s">
        <v>36</v>
      </c>
      <c r="E2819">
        <v>323.3092002822238</v>
      </c>
      <c r="F2819">
        <v>-7.4246842484323574</v>
      </c>
      <c r="G2819">
        <v>4404.4262793633297</v>
      </c>
      <c r="H2819" t="str">
        <f t="shared" ref="H2819:H2882" si="88">TEXT(C2819,"yyyy-mm")</f>
        <v>2025-04</v>
      </c>
      <c r="I2819">
        <f t="shared" si="87"/>
        <v>11083.26885129284</v>
      </c>
    </row>
    <row r="2820" spans="1:9" x14ac:dyDescent="0.35">
      <c r="A2820" t="s">
        <v>462</v>
      </c>
      <c r="B2820" t="s">
        <v>501</v>
      </c>
      <c r="C2820" s="2">
        <v>45763</v>
      </c>
      <c r="D2820" t="s">
        <v>36</v>
      </c>
      <c r="E2820">
        <v>289.728960435906</v>
      </c>
      <c r="F2820">
        <v>20.819218791303509</v>
      </c>
      <c r="G2820">
        <v>4694.1552397992346</v>
      </c>
      <c r="H2820" t="str">
        <f t="shared" si="88"/>
        <v>2025-04</v>
      </c>
      <c r="I2820">
        <f t="shared" ref="I2820:I2883" si="89">I2819 + F2820</f>
        <v>11104.088070084143</v>
      </c>
    </row>
    <row r="2821" spans="1:9" x14ac:dyDescent="0.35">
      <c r="A2821" t="s">
        <v>227</v>
      </c>
      <c r="B2821" t="s">
        <v>480</v>
      </c>
      <c r="C2821" s="2">
        <v>45763</v>
      </c>
      <c r="D2821" t="s">
        <v>9</v>
      </c>
      <c r="E2821">
        <v>-234.7077619899618</v>
      </c>
      <c r="F2821">
        <v>0</v>
      </c>
      <c r="G2821">
        <v>4459.4474778092736</v>
      </c>
      <c r="H2821" t="str">
        <f t="shared" si="88"/>
        <v>2025-04</v>
      </c>
      <c r="I2821">
        <f t="shared" si="89"/>
        <v>11104.088070084143</v>
      </c>
    </row>
    <row r="2822" spans="1:9" x14ac:dyDescent="0.35">
      <c r="A2822" t="s">
        <v>467</v>
      </c>
      <c r="B2822" t="s">
        <v>147</v>
      </c>
      <c r="C2822" s="2">
        <v>45765</v>
      </c>
      <c r="D2822" t="s">
        <v>36</v>
      </c>
      <c r="E2822">
        <v>140.07178979347739</v>
      </c>
      <c r="F2822">
        <v>-1.6647982730718811</v>
      </c>
      <c r="G2822">
        <v>4599.5192676027509</v>
      </c>
      <c r="H2822" t="str">
        <f t="shared" si="88"/>
        <v>2025-04</v>
      </c>
      <c r="I2822">
        <f t="shared" si="89"/>
        <v>11102.423271811071</v>
      </c>
    </row>
    <row r="2823" spans="1:9" x14ac:dyDescent="0.35">
      <c r="A2823" t="s">
        <v>280</v>
      </c>
      <c r="B2823" t="s">
        <v>101</v>
      </c>
      <c r="C2823" s="2">
        <v>45765</v>
      </c>
      <c r="D2823" t="s">
        <v>36</v>
      </c>
      <c r="E2823">
        <v>240.5713821588563</v>
      </c>
      <c r="F2823">
        <v>3.8454032225226631</v>
      </c>
      <c r="G2823">
        <v>4840.090649761607</v>
      </c>
      <c r="H2823" t="str">
        <f t="shared" si="88"/>
        <v>2025-04</v>
      </c>
      <c r="I2823">
        <f t="shared" si="89"/>
        <v>11106.268675033592</v>
      </c>
    </row>
    <row r="2824" spans="1:9" x14ac:dyDescent="0.35">
      <c r="A2824" t="s">
        <v>65</v>
      </c>
      <c r="B2824" t="s">
        <v>509</v>
      </c>
      <c r="C2824" s="2">
        <v>45765</v>
      </c>
      <c r="D2824" t="s">
        <v>9</v>
      </c>
      <c r="E2824">
        <v>-242.0045324880804</v>
      </c>
      <c r="F2824">
        <v>0</v>
      </c>
      <c r="G2824">
        <v>4598.0861172735267</v>
      </c>
      <c r="H2824" t="str">
        <f t="shared" si="88"/>
        <v>2025-04</v>
      </c>
      <c r="I2824">
        <f t="shared" si="89"/>
        <v>11106.268675033592</v>
      </c>
    </row>
    <row r="2825" spans="1:9" x14ac:dyDescent="0.35">
      <c r="A2825" t="s">
        <v>65</v>
      </c>
      <c r="B2825" t="s">
        <v>510</v>
      </c>
      <c r="C2825" s="2">
        <v>45765</v>
      </c>
      <c r="D2825" t="s">
        <v>9</v>
      </c>
      <c r="E2825">
        <v>-229.90430586367631</v>
      </c>
      <c r="F2825">
        <v>0</v>
      </c>
      <c r="G2825">
        <v>4368.1818114098514</v>
      </c>
      <c r="H2825" t="str">
        <f t="shared" si="88"/>
        <v>2025-04</v>
      </c>
      <c r="I2825">
        <f t="shared" si="89"/>
        <v>11106.268675033592</v>
      </c>
    </row>
    <row r="2826" spans="1:9" x14ac:dyDescent="0.35">
      <c r="A2826" t="s">
        <v>65</v>
      </c>
      <c r="B2826" t="s">
        <v>157</v>
      </c>
      <c r="C2826" s="2">
        <v>45765</v>
      </c>
      <c r="D2826" t="s">
        <v>9</v>
      </c>
      <c r="E2826">
        <v>-218.40909057049251</v>
      </c>
      <c r="F2826">
        <v>0</v>
      </c>
      <c r="G2826">
        <v>4149.772720839358</v>
      </c>
      <c r="H2826" t="str">
        <f t="shared" si="88"/>
        <v>2025-04</v>
      </c>
      <c r="I2826">
        <f t="shared" si="89"/>
        <v>11106.268675033592</v>
      </c>
    </row>
    <row r="2827" spans="1:9" x14ac:dyDescent="0.35">
      <c r="A2827" t="s">
        <v>217</v>
      </c>
      <c r="B2827" t="s">
        <v>47</v>
      </c>
      <c r="C2827" s="2">
        <v>45765</v>
      </c>
      <c r="D2827" t="s">
        <v>9</v>
      </c>
      <c r="E2827">
        <v>-207.48863604196791</v>
      </c>
      <c r="F2827">
        <v>0</v>
      </c>
      <c r="G2827">
        <v>3942.2840847973898</v>
      </c>
      <c r="H2827" t="str">
        <f t="shared" si="88"/>
        <v>2025-04</v>
      </c>
      <c r="I2827">
        <f t="shared" si="89"/>
        <v>11106.268675033592</v>
      </c>
    </row>
    <row r="2828" spans="1:9" x14ac:dyDescent="0.35">
      <c r="A2828" t="s">
        <v>217</v>
      </c>
      <c r="B2828" t="s">
        <v>19</v>
      </c>
      <c r="C2828" s="2">
        <v>45765</v>
      </c>
      <c r="D2828" t="s">
        <v>9</v>
      </c>
      <c r="E2828">
        <v>-197.11420423986951</v>
      </c>
      <c r="F2828">
        <v>0</v>
      </c>
      <c r="G2828">
        <v>3745.1698805575211</v>
      </c>
      <c r="H2828" t="str">
        <f t="shared" si="88"/>
        <v>2025-04</v>
      </c>
      <c r="I2828">
        <f t="shared" si="89"/>
        <v>11106.268675033592</v>
      </c>
    </row>
    <row r="2829" spans="1:9" x14ac:dyDescent="0.35">
      <c r="A2829" t="s">
        <v>217</v>
      </c>
      <c r="B2829" t="s">
        <v>321</v>
      </c>
      <c r="C2829" s="2">
        <v>45765</v>
      </c>
      <c r="D2829" t="s">
        <v>9</v>
      </c>
      <c r="E2829">
        <v>-187.25849402787611</v>
      </c>
      <c r="F2829">
        <v>0</v>
      </c>
      <c r="G2829">
        <v>3557.911386529644</v>
      </c>
      <c r="H2829" t="str">
        <f t="shared" si="88"/>
        <v>2025-04</v>
      </c>
      <c r="I2829">
        <f t="shared" si="89"/>
        <v>11106.268675033592</v>
      </c>
    </row>
    <row r="2830" spans="1:9" x14ac:dyDescent="0.35">
      <c r="A2830" t="s">
        <v>217</v>
      </c>
      <c r="B2830" t="s">
        <v>51</v>
      </c>
      <c r="C2830" s="2">
        <v>45765</v>
      </c>
      <c r="D2830" t="s">
        <v>9</v>
      </c>
      <c r="E2830">
        <v>-177.89556932648219</v>
      </c>
      <c r="F2830">
        <v>0</v>
      </c>
      <c r="G2830">
        <v>3380.015817203162</v>
      </c>
      <c r="H2830" t="str">
        <f t="shared" si="88"/>
        <v>2025-04</v>
      </c>
      <c r="I2830">
        <f t="shared" si="89"/>
        <v>11106.268675033592</v>
      </c>
    </row>
    <row r="2831" spans="1:9" x14ac:dyDescent="0.35">
      <c r="A2831" t="s">
        <v>217</v>
      </c>
      <c r="B2831" t="s">
        <v>153</v>
      </c>
      <c r="C2831" s="2">
        <v>45765</v>
      </c>
      <c r="D2831" t="s">
        <v>9</v>
      </c>
      <c r="E2831">
        <v>-169.00079086015811</v>
      </c>
      <c r="F2831">
        <v>0</v>
      </c>
      <c r="G2831">
        <v>3211.0150263430041</v>
      </c>
      <c r="H2831" t="str">
        <f t="shared" si="88"/>
        <v>2025-04</v>
      </c>
      <c r="I2831">
        <f t="shared" si="89"/>
        <v>11106.268675033592</v>
      </c>
    </row>
    <row r="2832" spans="1:9" x14ac:dyDescent="0.35">
      <c r="A2832" t="s">
        <v>458</v>
      </c>
      <c r="B2832" t="s">
        <v>249</v>
      </c>
      <c r="C2832" s="2">
        <v>45766</v>
      </c>
      <c r="D2832" t="s">
        <v>36</v>
      </c>
      <c r="E2832">
        <v>131.2523591409217</v>
      </c>
      <c r="F2832">
        <v>-3.3973995223001912</v>
      </c>
      <c r="G2832">
        <v>3342.2673854839259</v>
      </c>
      <c r="H2832" t="str">
        <f t="shared" si="88"/>
        <v>2025-04</v>
      </c>
      <c r="I2832">
        <f t="shared" si="89"/>
        <v>11102.871275511292</v>
      </c>
    </row>
    <row r="2833" spans="1:9" x14ac:dyDescent="0.35">
      <c r="A2833" t="s">
        <v>458</v>
      </c>
      <c r="B2833" t="s">
        <v>137</v>
      </c>
      <c r="C2833" s="2">
        <v>45766</v>
      </c>
      <c r="D2833" t="s">
        <v>36</v>
      </c>
      <c r="E2833">
        <v>115.30961130497531</v>
      </c>
      <c r="F2833">
        <v>-6.2117958885823867</v>
      </c>
      <c r="G2833">
        <v>3457.5769967889009</v>
      </c>
      <c r="H2833" t="str">
        <f t="shared" si="88"/>
        <v>2025-04</v>
      </c>
      <c r="I2833">
        <f t="shared" si="89"/>
        <v>11096.659479622709</v>
      </c>
    </row>
    <row r="2834" spans="1:9" x14ac:dyDescent="0.35">
      <c r="A2834" t="s">
        <v>458</v>
      </c>
      <c r="B2834" t="s">
        <v>250</v>
      </c>
      <c r="C2834" s="2">
        <v>45766</v>
      </c>
      <c r="D2834" t="s">
        <v>36</v>
      </c>
      <c r="E2834">
        <v>104.571473209833</v>
      </c>
      <c r="F2834">
        <v>-5.1015967823528294</v>
      </c>
      <c r="G2834">
        <v>3562.148469998735</v>
      </c>
      <c r="H2834" t="str">
        <f t="shared" si="88"/>
        <v>2025-04</v>
      </c>
      <c r="I2834">
        <f t="shared" si="89"/>
        <v>11091.557882840356</v>
      </c>
    </row>
    <row r="2835" spans="1:9" x14ac:dyDescent="0.35">
      <c r="A2835" t="s">
        <v>458</v>
      </c>
      <c r="B2835" t="s">
        <v>250</v>
      </c>
      <c r="C2835" s="2">
        <v>45766</v>
      </c>
      <c r="D2835" t="s">
        <v>36</v>
      </c>
      <c r="E2835">
        <v>110.075234957719</v>
      </c>
      <c r="F2835">
        <v>-5.3701018761608736</v>
      </c>
      <c r="G2835">
        <v>3672.2237049564528</v>
      </c>
      <c r="H2835" t="str">
        <f t="shared" si="88"/>
        <v>2025-04</v>
      </c>
      <c r="I2835">
        <f t="shared" si="89"/>
        <v>11086.187780964196</v>
      </c>
    </row>
    <row r="2836" spans="1:9" x14ac:dyDescent="0.35">
      <c r="A2836" t="s">
        <v>458</v>
      </c>
      <c r="B2836" t="s">
        <v>238</v>
      </c>
      <c r="C2836" s="2">
        <v>45766</v>
      </c>
      <c r="D2836" t="s">
        <v>36</v>
      </c>
      <c r="E2836">
        <v>124.3789136523079</v>
      </c>
      <c r="F2836">
        <v>-3.5383570777529059</v>
      </c>
      <c r="G2836">
        <v>3796.6026186087611</v>
      </c>
      <c r="H2836" t="str">
        <f t="shared" si="88"/>
        <v>2025-04</v>
      </c>
      <c r="I2836">
        <f t="shared" si="89"/>
        <v>11082.649423886443</v>
      </c>
    </row>
    <row r="2837" spans="1:9" x14ac:dyDescent="0.35">
      <c r="A2837" t="s">
        <v>458</v>
      </c>
      <c r="B2837" t="s">
        <v>249</v>
      </c>
      <c r="C2837" s="2">
        <v>45766</v>
      </c>
      <c r="D2837" t="s">
        <v>36</v>
      </c>
      <c r="E2837">
        <v>101.56057350514899</v>
      </c>
      <c r="F2837">
        <v>-2.6288429874275039</v>
      </c>
      <c r="G2837">
        <v>3898.1631921139101</v>
      </c>
      <c r="H2837" t="str">
        <f t="shared" si="88"/>
        <v>2025-04</v>
      </c>
      <c r="I2837">
        <f t="shared" si="89"/>
        <v>11080.020580899016</v>
      </c>
    </row>
    <row r="2838" spans="1:9" x14ac:dyDescent="0.35">
      <c r="A2838" t="s">
        <v>506</v>
      </c>
      <c r="B2838" t="s">
        <v>221</v>
      </c>
      <c r="C2838" s="2">
        <v>45767</v>
      </c>
      <c r="D2838" t="s">
        <v>36</v>
      </c>
      <c r="E2838">
        <v>199.0915568192616</v>
      </c>
      <c r="F2838">
        <v>-14.553639170779491</v>
      </c>
      <c r="G2838">
        <v>4097.2547489331719</v>
      </c>
      <c r="H2838" t="str">
        <f t="shared" si="88"/>
        <v>2025-04</v>
      </c>
      <c r="I2838">
        <f t="shared" si="89"/>
        <v>11065.466941728237</v>
      </c>
    </row>
    <row r="2839" spans="1:9" x14ac:dyDescent="0.35">
      <c r="A2839" t="s">
        <v>506</v>
      </c>
      <c r="B2839" t="s">
        <v>221</v>
      </c>
      <c r="C2839" s="2">
        <v>45767</v>
      </c>
      <c r="D2839" t="s">
        <v>36</v>
      </c>
      <c r="E2839">
        <v>209.5700598097491</v>
      </c>
      <c r="F2839">
        <v>-15.31962017976787</v>
      </c>
      <c r="G2839">
        <v>4306.824808742921</v>
      </c>
      <c r="H2839" t="str">
        <f t="shared" si="88"/>
        <v>2025-04</v>
      </c>
      <c r="I2839">
        <f t="shared" si="89"/>
        <v>11050.147321548469</v>
      </c>
    </row>
    <row r="2840" spans="1:9" x14ac:dyDescent="0.35">
      <c r="A2840" t="s">
        <v>65</v>
      </c>
      <c r="B2840" t="s">
        <v>509</v>
      </c>
      <c r="C2840" s="2">
        <v>45767</v>
      </c>
      <c r="D2840" t="s">
        <v>36</v>
      </c>
      <c r="E2840">
        <v>242.0045324880804</v>
      </c>
      <c r="F2840">
        <v>0</v>
      </c>
      <c r="G2840">
        <v>4548.8293412310013</v>
      </c>
      <c r="H2840" t="str">
        <f t="shared" si="88"/>
        <v>2025-04</v>
      </c>
      <c r="I2840">
        <f t="shared" si="89"/>
        <v>11050.147321548469</v>
      </c>
    </row>
    <row r="2841" spans="1:9" x14ac:dyDescent="0.35">
      <c r="A2841" t="s">
        <v>467</v>
      </c>
      <c r="B2841" t="s">
        <v>101</v>
      </c>
      <c r="C2841" s="2">
        <v>45767</v>
      </c>
      <c r="D2841" t="s">
        <v>36</v>
      </c>
      <c r="E2841">
        <v>99.960431328358197</v>
      </c>
      <c r="F2841">
        <v>0.98048566041047991</v>
      </c>
      <c r="G2841">
        <v>4648.7897725593593</v>
      </c>
      <c r="H2841" t="str">
        <f t="shared" si="88"/>
        <v>2025-04</v>
      </c>
      <c r="I2841">
        <f t="shared" si="89"/>
        <v>11051.127807208879</v>
      </c>
    </row>
    <row r="2842" spans="1:9" x14ac:dyDescent="0.35">
      <c r="A2842" t="s">
        <v>477</v>
      </c>
      <c r="B2842" t="s">
        <v>511</v>
      </c>
      <c r="C2842" s="2">
        <v>45767</v>
      </c>
      <c r="D2842" t="s">
        <v>9</v>
      </c>
      <c r="E2842">
        <v>-232.43948862796799</v>
      </c>
      <c r="F2842">
        <v>0</v>
      </c>
      <c r="G2842">
        <v>4416.3502839313905</v>
      </c>
      <c r="H2842" t="str">
        <f t="shared" si="88"/>
        <v>2025-04</v>
      </c>
      <c r="I2842">
        <f t="shared" si="89"/>
        <v>11051.127807208879</v>
      </c>
    </row>
    <row r="2843" spans="1:9" x14ac:dyDescent="0.35">
      <c r="A2843" t="s">
        <v>97</v>
      </c>
      <c r="B2843" t="s">
        <v>346</v>
      </c>
      <c r="C2843" s="2">
        <v>45768</v>
      </c>
      <c r="D2843" t="s">
        <v>9</v>
      </c>
      <c r="E2843">
        <v>-220.81751419656959</v>
      </c>
      <c r="F2843">
        <v>0</v>
      </c>
      <c r="G2843">
        <v>4195.5327697348221</v>
      </c>
      <c r="H2843" t="str">
        <f t="shared" si="88"/>
        <v>2025-04</v>
      </c>
      <c r="I2843">
        <f t="shared" si="89"/>
        <v>11051.127807208879</v>
      </c>
    </row>
    <row r="2844" spans="1:9" x14ac:dyDescent="0.35">
      <c r="A2844" t="s">
        <v>58</v>
      </c>
      <c r="B2844" t="s">
        <v>320</v>
      </c>
      <c r="C2844" s="2">
        <v>45770</v>
      </c>
      <c r="D2844" t="s">
        <v>36</v>
      </c>
      <c r="E2844">
        <v>168.22032677567549</v>
      </c>
      <c r="F2844">
        <v>0.48801079517343737</v>
      </c>
      <c r="G2844">
        <v>4363.7530965104979</v>
      </c>
      <c r="H2844" t="str">
        <f t="shared" si="88"/>
        <v>2025-04</v>
      </c>
      <c r="I2844">
        <f t="shared" si="89"/>
        <v>11051.615818004053</v>
      </c>
    </row>
    <row r="2845" spans="1:9" x14ac:dyDescent="0.35">
      <c r="A2845" t="s">
        <v>462</v>
      </c>
      <c r="B2845" t="s">
        <v>155</v>
      </c>
      <c r="C2845" s="2">
        <v>45770</v>
      </c>
      <c r="D2845" t="s">
        <v>36</v>
      </c>
      <c r="E2845">
        <v>241.57895089716769</v>
      </c>
      <c r="F2845">
        <v>22.55028564175365</v>
      </c>
      <c r="G2845">
        <v>4605.3320474076654</v>
      </c>
      <c r="H2845" t="str">
        <f t="shared" si="88"/>
        <v>2025-04</v>
      </c>
      <c r="I2845">
        <f t="shared" si="89"/>
        <v>11074.166103645806</v>
      </c>
    </row>
    <row r="2846" spans="1:9" x14ac:dyDescent="0.35">
      <c r="A2846" t="s">
        <v>462</v>
      </c>
      <c r="B2846" t="s">
        <v>503</v>
      </c>
      <c r="C2846" s="2">
        <v>45770</v>
      </c>
      <c r="D2846" t="s">
        <v>36</v>
      </c>
      <c r="E2846">
        <v>258.31741963984479</v>
      </c>
      <c r="F2846">
        <v>15.62637780559103</v>
      </c>
      <c r="G2846">
        <v>4863.6494670475104</v>
      </c>
      <c r="H2846" t="str">
        <f t="shared" si="88"/>
        <v>2025-04</v>
      </c>
      <c r="I2846">
        <f t="shared" si="89"/>
        <v>11089.792481451397</v>
      </c>
    </row>
    <row r="2847" spans="1:9" x14ac:dyDescent="0.35">
      <c r="A2847" t="s">
        <v>506</v>
      </c>
      <c r="B2847" t="s">
        <v>104</v>
      </c>
      <c r="C2847" s="2">
        <v>45770</v>
      </c>
      <c r="D2847" t="s">
        <v>36</v>
      </c>
      <c r="E2847">
        <v>179.3105435189002</v>
      </c>
      <c r="F2847">
        <v>-3.8635063930613001</v>
      </c>
      <c r="G2847">
        <v>5042.9600105664103</v>
      </c>
      <c r="H2847" t="str">
        <f t="shared" si="88"/>
        <v>2025-04</v>
      </c>
      <c r="I2847">
        <f t="shared" si="89"/>
        <v>11085.928975058336</v>
      </c>
    </row>
    <row r="2848" spans="1:9" x14ac:dyDescent="0.35">
      <c r="A2848" t="s">
        <v>462</v>
      </c>
      <c r="B2848" t="s">
        <v>504</v>
      </c>
      <c r="C2848" s="2">
        <v>45770</v>
      </c>
      <c r="D2848" t="s">
        <v>36</v>
      </c>
      <c r="E2848">
        <v>232.06143343600371</v>
      </c>
      <c r="F2848">
        <v>1.504943693462621</v>
      </c>
      <c r="G2848">
        <v>5275.0214440024138</v>
      </c>
      <c r="H2848" t="str">
        <f t="shared" si="88"/>
        <v>2025-04</v>
      </c>
      <c r="I2848">
        <f t="shared" si="89"/>
        <v>11087.433918751798</v>
      </c>
    </row>
    <row r="2849" spans="1:9" x14ac:dyDescent="0.35">
      <c r="A2849" t="s">
        <v>506</v>
      </c>
      <c r="B2849" t="s">
        <v>104</v>
      </c>
      <c r="C2849" s="2">
        <v>45770</v>
      </c>
      <c r="D2849" t="s">
        <v>36</v>
      </c>
      <c r="E2849">
        <v>188.74794054621071</v>
      </c>
      <c r="F2849">
        <v>-4.0668488348013634</v>
      </c>
      <c r="G2849">
        <v>5463.7693845486247</v>
      </c>
      <c r="H2849" t="str">
        <f t="shared" si="88"/>
        <v>2025-04</v>
      </c>
      <c r="I2849">
        <f t="shared" si="89"/>
        <v>11083.367069916996</v>
      </c>
    </row>
    <row r="2850" spans="1:9" x14ac:dyDescent="0.35">
      <c r="A2850" t="s">
        <v>506</v>
      </c>
      <c r="B2850" t="s">
        <v>104</v>
      </c>
      <c r="C2850" s="2">
        <v>45770</v>
      </c>
      <c r="D2850" t="s">
        <v>36</v>
      </c>
      <c r="E2850">
        <v>198.6820426802218</v>
      </c>
      <c r="F2850">
        <v>-4.2808935103172416</v>
      </c>
      <c r="G2850">
        <v>5662.4514272288461</v>
      </c>
      <c r="H2850" t="str">
        <f t="shared" si="88"/>
        <v>2025-04</v>
      </c>
      <c r="I2850">
        <f t="shared" si="89"/>
        <v>11079.086176406679</v>
      </c>
    </row>
    <row r="2851" spans="1:9" x14ac:dyDescent="0.35">
      <c r="A2851" t="s">
        <v>472</v>
      </c>
      <c r="B2851" t="s">
        <v>51</v>
      </c>
      <c r="C2851" s="2">
        <v>45770</v>
      </c>
      <c r="D2851" t="s">
        <v>9</v>
      </c>
      <c r="E2851">
        <v>-283.12257136144228</v>
      </c>
      <c r="F2851">
        <v>0</v>
      </c>
      <c r="G2851">
        <v>5379.3288558674039</v>
      </c>
      <c r="H2851" t="str">
        <f t="shared" si="88"/>
        <v>2025-04</v>
      </c>
      <c r="I2851">
        <f t="shared" si="89"/>
        <v>11079.086176406679</v>
      </c>
    </row>
    <row r="2852" spans="1:9" x14ac:dyDescent="0.35">
      <c r="A2852" t="s">
        <v>472</v>
      </c>
      <c r="B2852" t="s">
        <v>29</v>
      </c>
      <c r="C2852" s="2">
        <v>45770</v>
      </c>
      <c r="D2852" t="s">
        <v>9</v>
      </c>
      <c r="E2852">
        <v>-268.96644279337022</v>
      </c>
      <c r="F2852">
        <v>0</v>
      </c>
      <c r="G2852">
        <v>5110.3624130740336</v>
      </c>
      <c r="H2852" t="str">
        <f t="shared" si="88"/>
        <v>2025-04</v>
      </c>
      <c r="I2852">
        <f t="shared" si="89"/>
        <v>11079.086176406679</v>
      </c>
    </row>
    <row r="2853" spans="1:9" x14ac:dyDescent="0.35">
      <c r="A2853" t="s">
        <v>472</v>
      </c>
      <c r="B2853" t="s">
        <v>29</v>
      </c>
      <c r="C2853" s="2">
        <v>45770</v>
      </c>
      <c r="D2853" t="s">
        <v>9</v>
      </c>
      <c r="E2853">
        <v>-255.51812065370169</v>
      </c>
      <c r="F2853">
        <v>0</v>
      </c>
      <c r="G2853">
        <v>4854.8442924203318</v>
      </c>
      <c r="H2853" t="str">
        <f t="shared" si="88"/>
        <v>2025-04</v>
      </c>
      <c r="I2853">
        <f t="shared" si="89"/>
        <v>11079.086176406679</v>
      </c>
    </row>
    <row r="2854" spans="1:9" x14ac:dyDescent="0.35">
      <c r="A2854" t="s">
        <v>472</v>
      </c>
      <c r="B2854" t="s">
        <v>157</v>
      </c>
      <c r="C2854" s="2">
        <v>45770</v>
      </c>
      <c r="D2854" t="s">
        <v>9</v>
      </c>
      <c r="E2854">
        <v>-242.74221462101659</v>
      </c>
      <c r="F2854">
        <v>0</v>
      </c>
      <c r="G2854">
        <v>4612.1020777993153</v>
      </c>
      <c r="H2854" t="str">
        <f t="shared" si="88"/>
        <v>2025-04</v>
      </c>
      <c r="I2854">
        <f t="shared" si="89"/>
        <v>11079.086176406679</v>
      </c>
    </row>
    <row r="2855" spans="1:9" x14ac:dyDescent="0.35">
      <c r="A2855" t="s">
        <v>472</v>
      </c>
      <c r="B2855" t="s">
        <v>124</v>
      </c>
      <c r="C2855" s="2">
        <v>45770</v>
      </c>
      <c r="D2855" t="s">
        <v>9</v>
      </c>
      <c r="E2855">
        <v>-230.60510388996579</v>
      </c>
      <c r="F2855">
        <v>0</v>
      </c>
      <c r="G2855">
        <v>4381.4969739093494</v>
      </c>
      <c r="H2855" t="str">
        <f t="shared" si="88"/>
        <v>2025-04</v>
      </c>
      <c r="I2855">
        <f t="shared" si="89"/>
        <v>11079.086176406679</v>
      </c>
    </row>
    <row r="2856" spans="1:9" x14ac:dyDescent="0.35">
      <c r="A2856" t="s">
        <v>472</v>
      </c>
      <c r="B2856" t="s">
        <v>414</v>
      </c>
      <c r="C2856" s="2">
        <v>45770</v>
      </c>
      <c r="D2856" t="s">
        <v>9</v>
      </c>
      <c r="E2856">
        <v>-219.07484869546749</v>
      </c>
      <c r="F2856">
        <v>0</v>
      </c>
      <c r="G2856">
        <v>4162.4221252138823</v>
      </c>
      <c r="H2856" t="str">
        <f t="shared" si="88"/>
        <v>2025-04</v>
      </c>
      <c r="I2856">
        <f t="shared" si="89"/>
        <v>11079.086176406679</v>
      </c>
    </row>
    <row r="2857" spans="1:9" x14ac:dyDescent="0.35">
      <c r="A2857" t="s">
        <v>65</v>
      </c>
      <c r="B2857" t="s">
        <v>510</v>
      </c>
      <c r="C2857" s="2">
        <v>45771</v>
      </c>
      <c r="D2857" t="s">
        <v>36</v>
      </c>
      <c r="E2857">
        <v>243.245855458005</v>
      </c>
      <c r="F2857">
        <v>13.341549594328679</v>
      </c>
      <c r="G2857">
        <v>4405.6679806718876</v>
      </c>
      <c r="H2857" t="str">
        <f t="shared" si="88"/>
        <v>2025-04</v>
      </c>
      <c r="I2857">
        <f t="shared" si="89"/>
        <v>11092.427726001008</v>
      </c>
    </row>
    <row r="2858" spans="1:9" x14ac:dyDescent="0.35">
      <c r="A2858" t="s">
        <v>477</v>
      </c>
      <c r="B2858" t="s">
        <v>511</v>
      </c>
      <c r="C2858" s="2">
        <v>45771</v>
      </c>
      <c r="D2858" t="s">
        <v>36</v>
      </c>
      <c r="E2858">
        <v>282.06229557491218</v>
      </c>
      <c r="F2858">
        <v>49.622806946944188</v>
      </c>
      <c r="G2858">
        <v>4687.7302762467998</v>
      </c>
      <c r="H2858" t="str">
        <f t="shared" si="88"/>
        <v>2025-04</v>
      </c>
      <c r="I2858">
        <f t="shared" si="89"/>
        <v>11142.050532947951</v>
      </c>
    </row>
    <row r="2859" spans="1:9" x14ac:dyDescent="0.35">
      <c r="A2859" t="s">
        <v>287</v>
      </c>
      <c r="B2859" t="s">
        <v>489</v>
      </c>
      <c r="C2859" s="2">
        <v>45772</v>
      </c>
      <c r="D2859" t="s">
        <v>36</v>
      </c>
      <c r="E2859">
        <v>205.85500610992409</v>
      </c>
      <c r="F2859">
        <v>17.07840930773736</v>
      </c>
      <c r="G2859">
        <v>4893.5852823567238</v>
      </c>
      <c r="H2859" t="str">
        <f t="shared" si="88"/>
        <v>2025-04</v>
      </c>
      <c r="I2859">
        <f t="shared" si="89"/>
        <v>11159.128942255689</v>
      </c>
    </row>
    <row r="2860" spans="1:9" x14ac:dyDescent="0.35">
      <c r="A2860" t="s">
        <v>472</v>
      </c>
      <c r="B2860" t="s">
        <v>29</v>
      </c>
      <c r="C2860" s="2">
        <v>45772</v>
      </c>
      <c r="D2860" t="s">
        <v>36</v>
      </c>
      <c r="E2860">
        <v>287.8992797480924</v>
      </c>
      <c r="F2860">
        <v>18.93283695472218</v>
      </c>
      <c r="G2860">
        <v>5181.4845621048162</v>
      </c>
      <c r="H2860" t="str">
        <f t="shared" si="88"/>
        <v>2025-04</v>
      </c>
      <c r="I2860">
        <f t="shared" si="89"/>
        <v>11178.061779210411</v>
      </c>
    </row>
    <row r="2861" spans="1:9" x14ac:dyDescent="0.35">
      <c r="A2861" t="s">
        <v>287</v>
      </c>
      <c r="B2861" t="s">
        <v>104</v>
      </c>
      <c r="C2861" s="2">
        <v>45772</v>
      </c>
      <c r="D2861" t="s">
        <v>36</v>
      </c>
      <c r="E2861">
        <v>199.06868130695759</v>
      </c>
      <c r="F2861">
        <v>0.35647414676100198</v>
      </c>
      <c r="G2861">
        <v>5380.553243411774</v>
      </c>
      <c r="H2861" t="str">
        <f t="shared" si="88"/>
        <v>2025-04</v>
      </c>
      <c r="I2861">
        <f t="shared" si="89"/>
        <v>11178.418253357173</v>
      </c>
    </row>
    <row r="2862" spans="1:9" x14ac:dyDescent="0.35">
      <c r="A2862" t="s">
        <v>472</v>
      </c>
      <c r="B2862" t="s">
        <v>51</v>
      </c>
      <c r="C2862" s="2">
        <v>45772</v>
      </c>
      <c r="D2862" t="s">
        <v>36</v>
      </c>
      <c r="E2862">
        <v>268.04839780390063</v>
      </c>
      <c r="F2862">
        <v>-15.074173557541769</v>
      </c>
      <c r="G2862">
        <v>5648.601641215675</v>
      </c>
      <c r="H2862" t="str">
        <f t="shared" si="88"/>
        <v>2025-04</v>
      </c>
      <c r="I2862">
        <f t="shared" si="89"/>
        <v>11163.344079799632</v>
      </c>
    </row>
    <row r="2863" spans="1:9" x14ac:dyDescent="0.35">
      <c r="A2863" t="s">
        <v>10</v>
      </c>
      <c r="B2863" t="s">
        <v>35</v>
      </c>
      <c r="C2863" s="2">
        <v>45773</v>
      </c>
      <c r="D2863" t="s">
        <v>36</v>
      </c>
      <c r="E2863">
        <v>311.40585674689578</v>
      </c>
      <c r="F2863">
        <v>13.44492417669915</v>
      </c>
      <c r="G2863">
        <v>5960.0074979625706</v>
      </c>
      <c r="H2863" t="str">
        <f t="shared" si="88"/>
        <v>2025-04</v>
      </c>
      <c r="I2863">
        <f t="shared" si="89"/>
        <v>11176.789003976332</v>
      </c>
    </row>
    <row r="2864" spans="1:9" x14ac:dyDescent="0.35">
      <c r="A2864" t="s">
        <v>500</v>
      </c>
      <c r="B2864" t="s">
        <v>19</v>
      </c>
      <c r="C2864" s="2">
        <v>45773</v>
      </c>
      <c r="D2864" t="s">
        <v>36</v>
      </c>
      <c r="E2864">
        <v>316.71116334562902</v>
      </c>
      <c r="F2864">
        <v>28.17834601672735</v>
      </c>
      <c r="G2864">
        <v>6276.7186613081994</v>
      </c>
      <c r="H2864" t="str">
        <f t="shared" si="88"/>
        <v>2025-04</v>
      </c>
      <c r="I2864">
        <f t="shared" si="89"/>
        <v>11204.96734999306</v>
      </c>
    </row>
    <row r="2865" spans="1:9" x14ac:dyDescent="0.35">
      <c r="A2865" t="s">
        <v>174</v>
      </c>
      <c r="B2865" t="s">
        <v>253</v>
      </c>
      <c r="C2865" s="2">
        <v>45773</v>
      </c>
      <c r="D2865" t="s">
        <v>36</v>
      </c>
      <c r="E2865">
        <v>342.85876125817998</v>
      </c>
      <c r="F2865">
        <v>28.661570954056689</v>
      </c>
      <c r="G2865">
        <v>6619.577422566379</v>
      </c>
      <c r="H2865" t="str">
        <f t="shared" si="88"/>
        <v>2025-04</v>
      </c>
      <c r="I2865">
        <f t="shared" si="89"/>
        <v>11233.628920947116</v>
      </c>
    </row>
    <row r="2866" spans="1:9" x14ac:dyDescent="0.35">
      <c r="A2866" t="s">
        <v>86</v>
      </c>
      <c r="B2866" t="s">
        <v>87</v>
      </c>
      <c r="C2866" s="2">
        <v>45775</v>
      </c>
      <c r="D2866" t="s">
        <v>9</v>
      </c>
      <c r="E2866">
        <v>-330.97887112831899</v>
      </c>
      <c r="F2866">
        <v>0</v>
      </c>
      <c r="G2866">
        <v>6288.59855143806</v>
      </c>
      <c r="H2866" t="str">
        <f t="shared" si="88"/>
        <v>2025-04</v>
      </c>
      <c r="I2866">
        <f t="shared" si="89"/>
        <v>11233.628920947116</v>
      </c>
    </row>
    <row r="2867" spans="1:9" x14ac:dyDescent="0.35">
      <c r="A2867" t="s">
        <v>475</v>
      </c>
      <c r="B2867" t="s">
        <v>508</v>
      </c>
      <c r="C2867" s="2">
        <v>45777</v>
      </c>
      <c r="D2867" t="s">
        <v>36</v>
      </c>
      <c r="E2867">
        <v>94.985571802758926</v>
      </c>
      <c r="F2867">
        <v>0.9546234182085982</v>
      </c>
      <c r="G2867">
        <v>6383.5841232408193</v>
      </c>
      <c r="H2867" t="str">
        <f t="shared" si="88"/>
        <v>2025-04</v>
      </c>
      <c r="I2867">
        <f t="shared" si="89"/>
        <v>11234.583544365325</v>
      </c>
    </row>
    <row r="2868" spans="1:9" x14ac:dyDescent="0.35">
      <c r="A2868" t="s">
        <v>472</v>
      </c>
      <c r="B2868" t="s">
        <v>29</v>
      </c>
      <c r="C2868" s="2">
        <v>45777</v>
      </c>
      <c r="D2868" t="s">
        <v>36</v>
      </c>
      <c r="E2868">
        <v>271.07837811026923</v>
      </c>
      <c r="F2868">
        <v>15.560257456567539</v>
      </c>
      <c r="G2868">
        <v>6654.6625013510884</v>
      </c>
      <c r="H2868" t="str">
        <f t="shared" si="88"/>
        <v>2025-04</v>
      </c>
      <c r="I2868">
        <f t="shared" si="89"/>
        <v>11250.143801821892</v>
      </c>
    </row>
    <row r="2869" spans="1:9" x14ac:dyDescent="0.35">
      <c r="A2869" t="s">
        <v>484</v>
      </c>
      <c r="B2869" t="s">
        <v>507</v>
      </c>
      <c r="C2869" s="2">
        <v>45777</v>
      </c>
      <c r="D2869" t="s">
        <v>36</v>
      </c>
      <c r="E2869">
        <v>170.6675177911477</v>
      </c>
      <c r="F2869">
        <v>13.618666747879731</v>
      </c>
      <c r="G2869">
        <v>6825.3300191422359</v>
      </c>
      <c r="H2869" t="str">
        <f t="shared" si="88"/>
        <v>2025-04</v>
      </c>
      <c r="I2869">
        <f t="shared" si="89"/>
        <v>11263.762468569772</v>
      </c>
    </row>
    <row r="2870" spans="1:9" x14ac:dyDescent="0.35">
      <c r="A2870" t="s">
        <v>65</v>
      </c>
      <c r="B2870" t="s">
        <v>157</v>
      </c>
      <c r="C2870" s="2">
        <v>45777</v>
      </c>
      <c r="D2870" t="s">
        <v>36</v>
      </c>
      <c r="E2870">
        <v>240.92034064768799</v>
      </c>
      <c r="F2870">
        <v>22.511250077195481</v>
      </c>
      <c r="G2870">
        <v>7066.250359789924</v>
      </c>
      <c r="H2870" t="str">
        <f t="shared" si="88"/>
        <v>2025-04</v>
      </c>
      <c r="I2870">
        <f t="shared" si="89"/>
        <v>11286.273718646968</v>
      </c>
    </row>
    <row r="2871" spans="1:9" x14ac:dyDescent="0.35">
      <c r="A2871" t="s">
        <v>484</v>
      </c>
      <c r="B2871" t="s">
        <v>476</v>
      </c>
      <c r="C2871" s="2">
        <v>45777</v>
      </c>
      <c r="D2871" t="s">
        <v>36</v>
      </c>
      <c r="E2871">
        <v>164.14316613442199</v>
      </c>
      <c r="F2871">
        <v>-1.1714139111232671</v>
      </c>
      <c r="G2871">
        <v>7230.3935259243462</v>
      </c>
      <c r="H2871" t="str">
        <f t="shared" si="88"/>
        <v>2025-04</v>
      </c>
      <c r="I2871">
        <f t="shared" si="89"/>
        <v>11285.102304735845</v>
      </c>
    </row>
    <row r="2872" spans="1:9" x14ac:dyDescent="0.35">
      <c r="A2872" t="s">
        <v>462</v>
      </c>
      <c r="B2872" t="s">
        <v>94</v>
      </c>
      <c r="C2872" s="2">
        <v>45777</v>
      </c>
      <c r="D2872" t="s">
        <v>36</v>
      </c>
      <c r="E2872">
        <v>154.79008116946309</v>
      </c>
      <c r="F2872">
        <v>-53.287150823180241</v>
      </c>
      <c r="G2872">
        <v>7385.1836070938098</v>
      </c>
      <c r="H2872" t="str">
        <f t="shared" si="88"/>
        <v>2025-04</v>
      </c>
      <c r="I2872">
        <f t="shared" si="89"/>
        <v>11231.815153912665</v>
      </c>
    </row>
    <row r="2873" spans="1:9" x14ac:dyDescent="0.35">
      <c r="A2873" t="s">
        <v>484</v>
      </c>
      <c r="B2873" t="s">
        <v>170</v>
      </c>
      <c r="C2873" s="2">
        <v>45777</v>
      </c>
      <c r="D2873" t="s">
        <v>36</v>
      </c>
      <c r="E2873">
        <v>162.82958551969429</v>
      </c>
      <c r="F2873">
        <v>13.633177028589699</v>
      </c>
      <c r="G2873">
        <v>7548.0131926135036</v>
      </c>
      <c r="H2873" t="str">
        <f t="shared" si="88"/>
        <v>2025-04</v>
      </c>
      <c r="I2873">
        <f t="shared" si="89"/>
        <v>11245.448330941255</v>
      </c>
    </row>
    <row r="2874" spans="1:9" x14ac:dyDescent="0.35">
      <c r="A2874" t="s">
        <v>475</v>
      </c>
      <c r="B2874" t="s">
        <v>38</v>
      </c>
      <c r="C2874" s="2">
        <v>45777</v>
      </c>
      <c r="D2874" t="s">
        <v>36</v>
      </c>
      <c r="E2874">
        <v>94.622998872984539</v>
      </c>
      <c r="F2874">
        <v>5.2935979076617343</v>
      </c>
      <c r="G2874">
        <v>7642.6361914864883</v>
      </c>
      <c r="H2874" t="str">
        <f t="shared" si="88"/>
        <v>2025-04</v>
      </c>
      <c r="I2874">
        <f t="shared" si="89"/>
        <v>11250.741928848916</v>
      </c>
    </row>
    <row r="2875" spans="1:9" x14ac:dyDescent="0.35">
      <c r="A2875" t="s">
        <v>484</v>
      </c>
      <c r="B2875" t="s">
        <v>56</v>
      </c>
      <c r="C2875" s="2">
        <v>45777</v>
      </c>
      <c r="D2875" t="s">
        <v>36</v>
      </c>
      <c r="E2875">
        <v>179.26342651276849</v>
      </c>
      <c r="F2875">
        <v>5.2480790964050934</v>
      </c>
      <c r="G2875">
        <v>7821.8996179992564</v>
      </c>
      <c r="H2875" t="str">
        <f t="shared" si="88"/>
        <v>2025-04</v>
      </c>
      <c r="I2875">
        <f t="shared" si="89"/>
        <v>11255.990007945322</v>
      </c>
    </row>
    <row r="2876" spans="1:9" x14ac:dyDescent="0.35">
      <c r="A2876" t="s">
        <v>84</v>
      </c>
      <c r="B2876" t="s">
        <v>418</v>
      </c>
      <c r="C2876" s="2">
        <v>45777</v>
      </c>
      <c r="D2876" t="s">
        <v>36</v>
      </c>
      <c r="E2876">
        <v>316.47497244198479</v>
      </c>
      <c r="F2876">
        <v>33.412086500298017</v>
      </c>
      <c r="G2876">
        <v>8138.3745904412408</v>
      </c>
      <c r="H2876" t="str">
        <f t="shared" si="88"/>
        <v>2025-04</v>
      </c>
      <c r="I2876">
        <f t="shared" si="89"/>
        <v>11289.402094445621</v>
      </c>
    </row>
    <row r="2877" spans="1:9" x14ac:dyDescent="0.35">
      <c r="A2877" t="s">
        <v>472</v>
      </c>
      <c r="B2877" t="s">
        <v>157</v>
      </c>
      <c r="C2877" s="2">
        <v>45778</v>
      </c>
      <c r="D2877" t="s">
        <v>36</v>
      </c>
      <c r="E2877">
        <v>253.79502213766651</v>
      </c>
      <c r="F2877">
        <v>11.052807516649921</v>
      </c>
      <c r="G2877">
        <v>8392.1696125789076</v>
      </c>
      <c r="H2877" t="str">
        <f t="shared" si="88"/>
        <v>2025-05</v>
      </c>
      <c r="I2877">
        <f t="shared" si="89"/>
        <v>11300.45490196227</v>
      </c>
    </row>
    <row r="2878" spans="1:9" x14ac:dyDescent="0.35">
      <c r="A2878" t="s">
        <v>97</v>
      </c>
      <c r="B2878" t="s">
        <v>346</v>
      </c>
      <c r="C2878" s="2">
        <v>45778</v>
      </c>
      <c r="D2878" t="s">
        <v>36</v>
      </c>
      <c r="E2878">
        <v>234.6492844846756</v>
      </c>
      <c r="F2878">
        <v>13.831770288105989</v>
      </c>
      <c r="G2878">
        <v>8626.8188970635838</v>
      </c>
      <c r="H2878" t="str">
        <f t="shared" si="88"/>
        <v>2025-05</v>
      </c>
      <c r="I2878">
        <f t="shared" si="89"/>
        <v>11314.286672250377</v>
      </c>
    </row>
    <row r="2879" spans="1:9" x14ac:dyDescent="0.35">
      <c r="A2879" t="s">
        <v>353</v>
      </c>
      <c r="B2879" t="s">
        <v>66</v>
      </c>
      <c r="C2879" s="2">
        <v>45780</v>
      </c>
      <c r="D2879" t="s">
        <v>36</v>
      </c>
      <c r="E2879">
        <v>216.55547967310861</v>
      </c>
      <c r="F2879">
        <v>18.88210928009747</v>
      </c>
      <c r="G2879">
        <v>8843.3743767366923</v>
      </c>
      <c r="H2879" t="str">
        <f t="shared" si="88"/>
        <v>2025-05</v>
      </c>
      <c r="I2879">
        <f t="shared" si="89"/>
        <v>11333.168781530474</v>
      </c>
    </row>
    <row r="2880" spans="1:9" x14ac:dyDescent="0.35">
      <c r="A2880" t="s">
        <v>353</v>
      </c>
      <c r="B2880" t="s">
        <v>505</v>
      </c>
      <c r="C2880" s="2">
        <v>45780</v>
      </c>
      <c r="D2880" t="s">
        <v>36</v>
      </c>
      <c r="E2880">
        <v>196.84838189469451</v>
      </c>
      <c r="F2880">
        <v>9.0586800213338563</v>
      </c>
      <c r="G2880">
        <v>9040.2227586313875</v>
      </c>
      <c r="H2880" t="str">
        <f t="shared" si="88"/>
        <v>2025-05</v>
      </c>
      <c r="I2880">
        <f t="shared" si="89"/>
        <v>11342.227461551807</v>
      </c>
    </row>
    <row r="2881" spans="1:9" x14ac:dyDescent="0.35">
      <c r="A2881" t="s">
        <v>217</v>
      </c>
      <c r="B2881" t="s">
        <v>51</v>
      </c>
      <c r="C2881" s="2">
        <v>45780</v>
      </c>
      <c r="D2881" t="s">
        <v>36</v>
      </c>
      <c r="E2881">
        <v>187.6556550834398</v>
      </c>
      <c r="F2881">
        <v>9.7600857569575226</v>
      </c>
      <c r="G2881">
        <v>9227.8784137148268</v>
      </c>
      <c r="H2881" t="str">
        <f t="shared" si="88"/>
        <v>2025-05</v>
      </c>
      <c r="I2881">
        <f t="shared" si="89"/>
        <v>11351.987547308765</v>
      </c>
    </row>
    <row r="2882" spans="1:9" x14ac:dyDescent="0.35">
      <c r="A2882" t="s">
        <v>217</v>
      </c>
      <c r="B2882" t="s">
        <v>19</v>
      </c>
      <c r="C2882" s="2">
        <v>45780</v>
      </c>
      <c r="D2882" t="s">
        <v>36</v>
      </c>
      <c r="E2882">
        <v>219.53282067465281</v>
      </c>
      <c r="F2882">
        <v>22.418616434783271</v>
      </c>
      <c r="G2882">
        <v>9447.4112343894794</v>
      </c>
      <c r="H2882" t="str">
        <f t="shared" si="88"/>
        <v>2025-05</v>
      </c>
      <c r="I2882">
        <f t="shared" si="89"/>
        <v>11374.406163743548</v>
      </c>
    </row>
    <row r="2883" spans="1:9" x14ac:dyDescent="0.35">
      <c r="A2883" t="s">
        <v>472</v>
      </c>
      <c r="B2883" t="s">
        <v>124</v>
      </c>
      <c r="C2883" s="2">
        <v>45780</v>
      </c>
      <c r="D2883" t="s">
        <v>36</v>
      </c>
      <c r="E2883">
        <v>268.65841832893472</v>
      </c>
      <c r="F2883">
        <v>38.053314438968933</v>
      </c>
      <c r="G2883">
        <v>9716.0696527184136</v>
      </c>
      <c r="H2883" t="str">
        <f t="shared" ref="H2883:H2946" si="90">TEXT(C2883,"yyyy-mm")</f>
        <v>2025-05</v>
      </c>
      <c r="I2883">
        <f t="shared" si="89"/>
        <v>11412.459478182516</v>
      </c>
    </row>
    <row r="2884" spans="1:9" x14ac:dyDescent="0.35">
      <c r="A2884" t="s">
        <v>217</v>
      </c>
      <c r="B2884" t="s">
        <v>321</v>
      </c>
      <c r="C2884" s="2">
        <v>45780</v>
      </c>
      <c r="D2884" t="s">
        <v>36</v>
      </c>
      <c r="E2884">
        <v>201.47185397680559</v>
      </c>
      <c r="F2884">
        <v>14.21335994892959</v>
      </c>
      <c r="G2884">
        <v>9917.5415066952191</v>
      </c>
      <c r="H2884" t="str">
        <f t="shared" si="90"/>
        <v>2025-05</v>
      </c>
      <c r="I2884">
        <f t="shared" ref="I2884:I2947" si="91">I2883 + F2884</f>
        <v>11426.672838131446</v>
      </c>
    </row>
    <row r="2885" spans="1:9" x14ac:dyDescent="0.35">
      <c r="A2885" t="s">
        <v>217</v>
      </c>
      <c r="B2885" t="s">
        <v>47</v>
      </c>
      <c r="C2885" s="2">
        <v>45780</v>
      </c>
      <c r="D2885" t="s">
        <v>36</v>
      </c>
      <c r="E2885">
        <v>230.72873949559471</v>
      </c>
      <c r="F2885">
        <v>23.240103453626769</v>
      </c>
      <c r="G2885">
        <v>10148.27024619081</v>
      </c>
      <c r="H2885" t="str">
        <f t="shared" si="90"/>
        <v>2025-05</v>
      </c>
      <c r="I2885">
        <f t="shared" si="91"/>
        <v>11449.912941585073</v>
      </c>
    </row>
    <row r="2886" spans="1:9" x14ac:dyDescent="0.35">
      <c r="A2886" t="s">
        <v>217</v>
      </c>
      <c r="B2886" t="s">
        <v>153</v>
      </c>
      <c r="C2886" s="2">
        <v>45780</v>
      </c>
      <c r="D2886" t="s">
        <v>36</v>
      </c>
      <c r="E2886">
        <v>198.49003312878909</v>
      </c>
      <c r="F2886">
        <v>29.489242268630932</v>
      </c>
      <c r="G2886">
        <v>10346.7602793196</v>
      </c>
      <c r="H2886" t="str">
        <f t="shared" si="90"/>
        <v>2025-05</v>
      </c>
      <c r="I2886">
        <f t="shared" si="91"/>
        <v>11479.402183853705</v>
      </c>
    </row>
    <row r="2887" spans="1:9" x14ac:dyDescent="0.35">
      <c r="A2887" t="s">
        <v>353</v>
      </c>
      <c r="B2887" t="s">
        <v>284</v>
      </c>
      <c r="C2887" s="2">
        <v>45781</v>
      </c>
      <c r="D2887" t="s">
        <v>36</v>
      </c>
      <c r="E2887">
        <v>192.06406420005919</v>
      </c>
      <c r="F2887">
        <v>13.663847420366579</v>
      </c>
      <c r="G2887">
        <v>10538.82434351966</v>
      </c>
      <c r="H2887" t="str">
        <f t="shared" si="90"/>
        <v>2025-05</v>
      </c>
      <c r="I2887">
        <f t="shared" si="91"/>
        <v>11493.066031274071</v>
      </c>
    </row>
    <row r="2888" spans="1:9" x14ac:dyDescent="0.35">
      <c r="A2888" t="s">
        <v>353</v>
      </c>
      <c r="B2888" t="s">
        <v>269</v>
      </c>
      <c r="C2888" s="2">
        <v>45781</v>
      </c>
      <c r="D2888" t="s">
        <v>36</v>
      </c>
      <c r="E2888">
        <v>183.69094202129091</v>
      </c>
      <c r="F2888">
        <v>14.21073608058296</v>
      </c>
      <c r="G2888">
        <v>10722.515285540951</v>
      </c>
      <c r="H2888" t="str">
        <f t="shared" si="90"/>
        <v>2025-05</v>
      </c>
      <c r="I2888">
        <f t="shared" si="91"/>
        <v>11507.276767354653</v>
      </c>
    </row>
    <row r="2889" spans="1:9" x14ac:dyDescent="0.35">
      <c r="A2889" t="s">
        <v>472</v>
      </c>
      <c r="B2889" t="s">
        <v>414</v>
      </c>
      <c r="C2889" s="2">
        <v>45781</v>
      </c>
      <c r="D2889" t="s">
        <v>36</v>
      </c>
      <c r="E2889">
        <v>257.79670568436558</v>
      </c>
      <c r="F2889">
        <v>38.721856988898082</v>
      </c>
      <c r="G2889">
        <v>10980.311991225321</v>
      </c>
      <c r="H2889" t="str">
        <f t="shared" si="90"/>
        <v>2025-05</v>
      </c>
      <c r="I2889">
        <f t="shared" si="91"/>
        <v>11545.998624343551</v>
      </c>
    </row>
    <row r="2890" spans="1:9" x14ac:dyDescent="0.35">
      <c r="A2890" t="s">
        <v>498</v>
      </c>
      <c r="B2890" t="s">
        <v>512</v>
      </c>
      <c r="C2890" s="2">
        <v>45782</v>
      </c>
      <c r="D2890" t="s">
        <v>9</v>
      </c>
      <c r="E2890">
        <v>-549.01559956126607</v>
      </c>
      <c r="F2890">
        <v>0</v>
      </c>
      <c r="G2890">
        <v>10431.296391664049</v>
      </c>
      <c r="H2890" t="str">
        <f t="shared" si="90"/>
        <v>2025-05</v>
      </c>
      <c r="I2890">
        <f t="shared" si="91"/>
        <v>11545.998624343551</v>
      </c>
    </row>
    <row r="2891" spans="1:9" x14ac:dyDescent="0.35">
      <c r="A2891" t="s">
        <v>498</v>
      </c>
      <c r="B2891" t="s">
        <v>499</v>
      </c>
      <c r="C2891" s="2">
        <v>45782</v>
      </c>
      <c r="D2891" t="s">
        <v>9</v>
      </c>
      <c r="E2891">
        <v>-521.56481958320273</v>
      </c>
      <c r="F2891">
        <v>0</v>
      </c>
      <c r="G2891">
        <v>9909.731572080851</v>
      </c>
      <c r="H2891" t="str">
        <f t="shared" si="90"/>
        <v>2025-05</v>
      </c>
      <c r="I2891">
        <f t="shared" si="91"/>
        <v>11545.998624343551</v>
      </c>
    </row>
    <row r="2892" spans="1:9" x14ac:dyDescent="0.35">
      <c r="A2892" t="s">
        <v>498</v>
      </c>
      <c r="B2892" t="s">
        <v>324</v>
      </c>
      <c r="C2892" s="2">
        <v>45782</v>
      </c>
      <c r="D2892" t="s">
        <v>9</v>
      </c>
      <c r="E2892">
        <v>-495.48657860404262</v>
      </c>
      <c r="F2892">
        <v>0</v>
      </c>
      <c r="G2892">
        <v>9414.2449934768083</v>
      </c>
      <c r="H2892" t="str">
        <f t="shared" si="90"/>
        <v>2025-05</v>
      </c>
      <c r="I2892">
        <f t="shared" si="91"/>
        <v>11545.998624343551</v>
      </c>
    </row>
    <row r="2893" spans="1:9" x14ac:dyDescent="0.35">
      <c r="A2893" t="s">
        <v>498</v>
      </c>
      <c r="B2893" t="s">
        <v>513</v>
      </c>
      <c r="C2893" s="2">
        <v>45782</v>
      </c>
      <c r="D2893" t="s">
        <v>9</v>
      </c>
      <c r="E2893">
        <v>-470.71224967384052</v>
      </c>
      <c r="F2893">
        <v>0</v>
      </c>
      <c r="G2893">
        <v>8943.5327438029672</v>
      </c>
      <c r="H2893" t="str">
        <f t="shared" si="90"/>
        <v>2025-05</v>
      </c>
      <c r="I2893">
        <f t="shared" si="91"/>
        <v>11545.998624343551</v>
      </c>
    </row>
    <row r="2894" spans="1:9" x14ac:dyDescent="0.35">
      <c r="A2894" t="s">
        <v>498</v>
      </c>
      <c r="B2894" t="s">
        <v>230</v>
      </c>
      <c r="C2894" s="2">
        <v>45782</v>
      </c>
      <c r="D2894" t="s">
        <v>9</v>
      </c>
      <c r="E2894">
        <v>-447.17663719014843</v>
      </c>
      <c r="F2894">
        <v>0</v>
      </c>
      <c r="G2894">
        <v>8496.3561066128186</v>
      </c>
      <c r="H2894" t="str">
        <f t="shared" si="90"/>
        <v>2025-05</v>
      </c>
      <c r="I2894">
        <f t="shared" si="91"/>
        <v>11545.998624343551</v>
      </c>
    </row>
    <row r="2895" spans="1:9" x14ac:dyDescent="0.35">
      <c r="A2895" t="s">
        <v>498</v>
      </c>
      <c r="B2895" t="s">
        <v>499</v>
      </c>
      <c r="C2895" s="2">
        <v>45782</v>
      </c>
      <c r="D2895" t="s">
        <v>9</v>
      </c>
      <c r="E2895">
        <v>-424.81780533064102</v>
      </c>
      <c r="F2895">
        <v>0</v>
      </c>
      <c r="G2895">
        <v>8071.5383012821776</v>
      </c>
      <c r="H2895" t="str">
        <f t="shared" si="90"/>
        <v>2025-05</v>
      </c>
      <c r="I2895">
        <f t="shared" si="91"/>
        <v>11545.998624343551</v>
      </c>
    </row>
    <row r="2896" spans="1:9" x14ac:dyDescent="0.35">
      <c r="A2896" t="s">
        <v>498</v>
      </c>
      <c r="B2896" t="s">
        <v>319</v>
      </c>
      <c r="C2896" s="2">
        <v>45782</v>
      </c>
      <c r="D2896" t="s">
        <v>9</v>
      </c>
      <c r="E2896">
        <v>-403.5769150641089</v>
      </c>
      <c r="F2896">
        <v>0</v>
      </c>
      <c r="G2896">
        <v>7667.9613862180686</v>
      </c>
      <c r="H2896" t="str">
        <f t="shared" si="90"/>
        <v>2025-05</v>
      </c>
      <c r="I2896">
        <f t="shared" si="91"/>
        <v>11545.998624343551</v>
      </c>
    </row>
    <row r="2897" spans="1:9" x14ac:dyDescent="0.35">
      <c r="A2897" t="s">
        <v>498</v>
      </c>
      <c r="B2897" t="s">
        <v>319</v>
      </c>
      <c r="C2897" s="2">
        <v>45782</v>
      </c>
      <c r="D2897" t="s">
        <v>9</v>
      </c>
      <c r="E2897">
        <v>-383.39806931090351</v>
      </c>
      <c r="F2897">
        <v>0</v>
      </c>
      <c r="G2897">
        <v>7284.5633169071652</v>
      </c>
      <c r="H2897" t="str">
        <f t="shared" si="90"/>
        <v>2025-05</v>
      </c>
      <c r="I2897">
        <f t="shared" si="91"/>
        <v>11545.998624343551</v>
      </c>
    </row>
    <row r="2898" spans="1:9" x14ac:dyDescent="0.35">
      <c r="A2898" t="s">
        <v>498</v>
      </c>
      <c r="B2898" t="s">
        <v>513</v>
      </c>
      <c r="C2898" s="2">
        <v>45782</v>
      </c>
      <c r="D2898" t="s">
        <v>9</v>
      </c>
      <c r="E2898">
        <v>-364.22816584535832</v>
      </c>
      <c r="F2898">
        <v>0</v>
      </c>
      <c r="G2898">
        <v>6920.3351510618068</v>
      </c>
      <c r="H2898" t="str">
        <f t="shared" si="90"/>
        <v>2025-05</v>
      </c>
      <c r="I2898">
        <f t="shared" si="91"/>
        <v>11545.998624343551</v>
      </c>
    </row>
    <row r="2899" spans="1:9" x14ac:dyDescent="0.35">
      <c r="A2899" t="s">
        <v>498</v>
      </c>
      <c r="B2899" t="s">
        <v>512</v>
      </c>
      <c r="C2899" s="2">
        <v>45784</v>
      </c>
      <c r="D2899" t="s">
        <v>36</v>
      </c>
      <c r="E2899">
        <v>519.78417132604363</v>
      </c>
      <c r="F2899">
        <v>-29.231428235222442</v>
      </c>
      <c r="G2899">
        <v>7440.1193223878508</v>
      </c>
      <c r="H2899" t="str">
        <f t="shared" si="90"/>
        <v>2025-05</v>
      </c>
      <c r="I2899">
        <f t="shared" si="91"/>
        <v>11516.767196108329</v>
      </c>
    </row>
    <row r="2900" spans="1:9" x14ac:dyDescent="0.35">
      <c r="A2900" t="s">
        <v>498</v>
      </c>
      <c r="B2900" t="s">
        <v>499</v>
      </c>
      <c r="C2900" s="2">
        <v>45784</v>
      </c>
      <c r="D2900" t="s">
        <v>36</v>
      </c>
      <c r="E2900">
        <v>534.23420823125934</v>
      </c>
      <c r="F2900">
        <v>12.669388648056611</v>
      </c>
      <c r="G2900">
        <v>7974.3535306191097</v>
      </c>
      <c r="H2900" t="str">
        <f t="shared" si="90"/>
        <v>2025-05</v>
      </c>
      <c r="I2900">
        <f t="shared" si="91"/>
        <v>11529.436584756386</v>
      </c>
    </row>
    <row r="2901" spans="1:9" x14ac:dyDescent="0.35">
      <c r="A2901" t="s">
        <v>287</v>
      </c>
      <c r="B2901" t="s">
        <v>47</v>
      </c>
      <c r="C2901" s="2">
        <v>45784</v>
      </c>
      <c r="D2901" t="s">
        <v>9</v>
      </c>
      <c r="E2901">
        <v>-398.71767653095549</v>
      </c>
      <c r="F2901">
        <v>0</v>
      </c>
      <c r="G2901">
        <v>7575.6358540881538</v>
      </c>
      <c r="H2901" t="str">
        <f t="shared" si="90"/>
        <v>2025-05</v>
      </c>
      <c r="I2901">
        <f t="shared" si="91"/>
        <v>11529.436584756386</v>
      </c>
    </row>
    <row r="2902" spans="1:9" x14ac:dyDescent="0.35">
      <c r="A2902" t="s">
        <v>353</v>
      </c>
      <c r="B2902" t="s">
        <v>253</v>
      </c>
      <c r="C2902" s="2">
        <v>45784</v>
      </c>
      <c r="D2902" t="s">
        <v>9</v>
      </c>
      <c r="E2902">
        <v>-378.78179270440768</v>
      </c>
      <c r="F2902">
        <v>0</v>
      </c>
      <c r="G2902">
        <v>7196.8540613837458</v>
      </c>
      <c r="H2902" t="str">
        <f t="shared" si="90"/>
        <v>2025-05</v>
      </c>
      <c r="I2902">
        <f t="shared" si="91"/>
        <v>11529.436584756386</v>
      </c>
    </row>
    <row r="2903" spans="1:9" x14ac:dyDescent="0.35">
      <c r="A2903" t="s">
        <v>353</v>
      </c>
      <c r="B2903" t="s">
        <v>320</v>
      </c>
      <c r="C2903" s="2">
        <v>45784</v>
      </c>
      <c r="D2903" t="s">
        <v>9</v>
      </c>
      <c r="E2903">
        <v>-359.84270306918728</v>
      </c>
      <c r="F2903">
        <v>0</v>
      </c>
      <c r="G2903">
        <v>6837.0113583145576</v>
      </c>
      <c r="H2903" t="str">
        <f t="shared" si="90"/>
        <v>2025-05</v>
      </c>
      <c r="I2903">
        <f t="shared" si="91"/>
        <v>11529.436584756386</v>
      </c>
    </row>
    <row r="2904" spans="1:9" x14ac:dyDescent="0.35">
      <c r="A2904" t="s">
        <v>353</v>
      </c>
      <c r="B2904" t="s">
        <v>102</v>
      </c>
      <c r="C2904" s="2">
        <v>45784</v>
      </c>
      <c r="D2904" t="s">
        <v>9</v>
      </c>
      <c r="E2904">
        <v>-341.85056791572788</v>
      </c>
      <c r="F2904">
        <v>0</v>
      </c>
      <c r="G2904">
        <v>6495.1607903988306</v>
      </c>
      <c r="H2904" t="str">
        <f t="shared" si="90"/>
        <v>2025-05</v>
      </c>
      <c r="I2904">
        <f t="shared" si="91"/>
        <v>11529.436584756386</v>
      </c>
    </row>
    <row r="2905" spans="1:9" x14ac:dyDescent="0.35">
      <c r="A2905" t="s">
        <v>353</v>
      </c>
      <c r="B2905" t="s">
        <v>263</v>
      </c>
      <c r="C2905" s="2">
        <v>45784</v>
      </c>
      <c r="D2905" t="s">
        <v>9</v>
      </c>
      <c r="E2905">
        <v>-324.75803951994158</v>
      </c>
      <c r="F2905">
        <v>0</v>
      </c>
      <c r="G2905">
        <v>6170.4027508788886</v>
      </c>
      <c r="H2905" t="str">
        <f t="shared" si="90"/>
        <v>2025-05</v>
      </c>
      <c r="I2905">
        <f t="shared" si="91"/>
        <v>11529.436584756386</v>
      </c>
    </row>
    <row r="2906" spans="1:9" x14ac:dyDescent="0.35">
      <c r="A2906" t="s">
        <v>353</v>
      </c>
      <c r="B2906" t="s">
        <v>355</v>
      </c>
      <c r="C2906" s="2">
        <v>45784</v>
      </c>
      <c r="D2906" t="s">
        <v>9</v>
      </c>
      <c r="E2906">
        <v>-308.52013754394449</v>
      </c>
      <c r="F2906">
        <v>0</v>
      </c>
      <c r="G2906">
        <v>5861.8826133349448</v>
      </c>
      <c r="H2906" t="str">
        <f t="shared" si="90"/>
        <v>2025-05</v>
      </c>
      <c r="I2906">
        <f t="shared" si="91"/>
        <v>11529.436584756386</v>
      </c>
    </row>
    <row r="2907" spans="1:9" x14ac:dyDescent="0.35">
      <c r="A2907" t="s">
        <v>353</v>
      </c>
      <c r="B2907" t="s">
        <v>230</v>
      </c>
      <c r="C2907" s="2">
        <v>45784</v>
      </c>
      <c r="D2907" t="s">
        <v>9</v>
      </c>
      <c r="E2907">
        <v>-293.09413066674728</v>
      </c>
      <c r="F2907">
        <v>0</v>
      </c>
      <c r="G2907">
        <v>5568.7884826681984</v>
      </c>
      <c r="H2907" t="str">
        <f t="shared" si="90"/>
        <v>2025-05</v>
      </c>
      <c r="I2907">
        <f t="shared" si="91"/>
        <v>11529.436584756386</v>
      </c>
    </row>
    <row r="2908" spans="1:9" x14ac:dyDescent="0.35">
      <c r="A2908" t="s">
        <v>353</v>
      </c>
      <c r="B2908" t="s">
        <v>191</v>
      </c>
      <c r="C2908" s="2">
        <v>45784</v>
      </c>
      <c r="D2908" t="s">
        <v>9</v>
      </c>
      <c r="E2908">
        <v>-278.43942413340989</v>
      </c>
      <c r="F2908">
        <v>0</v>
      </c>
      <c r="G2908">
        <v>5290.3490585347872</v>
      </c>
      <c r="H2908" t="str">
        <f t="shared" si="90"/>
        <v>2025-05</v>
      </c>
      <c r="I2908">
        <f t="shared" si="91"/>
        <v>11529.436584756386</v>
      </c>
    </row>
    <row r="2909" spans="1:9" x14ac:dyDescent="0.35">
      <c r="A2909" t="s">
        <v>353</v>
      </c>
      <c r="B2909" t="s">
        <v>274</v>
      </c>
      <c r="C2909" s="2">
        <v>45784</v>
      </c>
      <c r="D2909" t="s">
        <v>9</v>
      </c>
      <c r="E2909">
        <v>-264.5174529267394</v>
      </c>
      <c r="F2909">
        <v>0</v>
      </c>
      <c r="G2909">
        <v>5025.8316056080484</v>
      </c>
      <c r="H2909" t="str">
        <f t="shared" si="90"/>
        <v>2025-05</v>
      </c>
      <c r="I2909">
        <f t="shared" si="91"/>
        <v>11529.436584756386</v>
      </c>
    </row>
    <row r="2910" spans="1:9" x14ac:dyDescent="0.35">
      <c r="A2910" t="s">
        <v>353</v>
      </c>
      <c r="B2910" t="s">
        <v>92</v>
      </c>
      <c r="C2910" s="2">
        <v>45784</v>
      </c>
      <c r="D2910" t="s">
        <v>9</v>
      </c>
      <c r="E2910">
        <v>-251.2915802804024</v>
      </c>
      <c r="F2910">
        <v>0</v>
      </c>
      <c r="G2910">
        <v>4774.5400253276448</v>
      </c>
      <c r="H2910" t="str">
        <f t="shared" si="90"/>
        <v>2025-05</v>
      </c>
      <c r="I2910">
        <f t="shared" si="91"/>
        <v>11529.436584756386</v>
      </c>
    </row>
    <row r="2911" spans="1:9" x14ac:dyDescent="0.35">
      <c r="A2911" t="s">
        <v>227</v>
      </c>
      <c r="B2911" t="s">
        <v>480</v>
      </c>
      <c r="C2911" s="2">
        <v>45786</v>
      </c>
      <c r="D2911" t="s">
        <v>36</v>
      </c>
      <c r="E2911">
        <v>264.02305406889121</v>
      </c>
      <c r="F2911">
        <v>29.31529207892936</v>
      </c>
      <c r="G2911">
        <v>5038.5630793965356</v>
      </c>
      <c r="H2911" t="str">
        <f t="shared" si="90"/>
        <v>2025-05</v>
      </c>
      <c r="I2911">
        <f t="shared" si="91"/>
        <v>11558.751876835315</v>
      </c>
    </row>
    <row r="2912" spans="1:9" x14ac:dyDescent="0.35">
      <c r="A2912" t="s">
        <v>498</v>
      </c>
      <c r="B2912" t="s">
        <v>324</v>
      </c>
      <c r="C2912" s="2">
        <v>45786</v>
      </c>
      <c r="D2912" t="s">
        <v>36</v>
      </c>
      <c r="E2912">
        <v>475.53268572939049</v>
      </c>
      <c r="F2912">
        <v>-19.95389287465207</v>
      </c>
      <c r="G2912">
        <v>5514.0957651259259</v>
      </c>
      <c r="H2912" t="str">
        <f t="shared" si="90"/>
        <v>2025-05</v>
      </c>
      <c r="I2912">
        <f t="shared" si="91"/>
        <v>11538.797983960663</v>
      </c>
    </row>
    <row r="2913" spans="1:9" x14ac:dyDescent="0.35">
      <c r="A2913" t="s">
        <v>498</v>
      </c>
      <c r="B2913" t="s">
        <v>513</v>
      </c>
      <c r="C2913" s="2">
        <v>45786</v>
      </c>
      <c r="D2913" t="s">
        <v>36</v>
      </c>
      <c r="E2913">
        <v>472.0355104967482</v>
      </c>
      <c r="F2913">
        <v>1.3232608229077409</v>
      </c>
      <c r="G2913">
        <v>5986.1312756226744</v>
      </c>
      <c r="H2913" t="str">
        <f t="shared" si="90"/>
        <v>2025-05</v>
      </c>
      <c r="I2913">
        <f t="shared" si="91"/>
        <v>11540.121244783571</v>
      </c>
    </row>
    <row r="2914" spans="1:9" x14ac:dyDescent="0.35">
      <c r="A2914" t="s">
        <v>498</v>
      </c>
      <c r="B2914" t="s">
        <v>230</v>
      </c>
      <c r="C2914" s="2">
        <v>45786</v>
      </c>
      <c r="D2914" t="s">
        <v>36</v>
      </c>
      <c r="E2914">
        <v>453.75933120845838</v>
      </c>
      <c r="F2914">
        <v>6.5826940183100078</v>
      </c>
      <c r="G2914">
        <v>6439.8906068311326</v>
      </c>
      <c r="H2914" t="str">
        <f t="shared" si="90"/>
        <v>2025-05</v>
      </c>
      <c r="I2914">
        <f t="shared" si="91"/>
        <v>11546.703938801882</v>
      </c>
    </row>
    <row r="2915" spans="1:9" x14ac:dyDescent="0.35">
      <c r="A2915" t="s">
        <v>498</v>
      </c>
      <c r="B2915" t="s">
        <v>499</v>
      </c>
      <c r="C2915" s="2">
        <v>45786</v>
      </c>
      <c r="D2915" t="s">
        <v>36</v>
      </c>
      <c r="E2915">
        <v>439.688712919073</v>
      </c>
      <c r="F2915">
        <v>14.870907588432029</v>
      </c>
      <c r="G2915">
        <v>6879.5793197502053</v>
      </c>
      <c r="H2915" t="str">
        <f t="shared" si="90"/>
        <v>2025-05</v>
      </c>
      <c r="I2915">
        <f t="shared" si="91"/>
        <v>11561.574846390315</v>
      </c>
    </row>
    <row r="2916" spans="1:9" x14ac:dyDescent="0.35">
      <c r="A2916" t="s">
        <v>498</v>
      </c>
      <c r="B2916" t="s">
        <v>319</v>
      </c>
      <c r="C2916" s="2">
        <v>45786</v>
      </c>
      <c r="D2916" t="s">
        <v>36</v>
      </c>
      <c r="E2916">
        <v>410.905725347253</v>
      </c>
      <c r="F2916">
        <v>7.3288102831440938</v>
      </c>
      <c r="G2916">
        <v>7290.4850450974582</v>
      </c>
      <c r="H2916" t="str">
        <f t="shared" si="90"/>
        <v>2025-05</v>
      </c>
      <c r="I2916">
        <f t="shared" si="91"/>
        <v>11568.903656673459</v>
      </c>
    </row>
    <row r="2917" spans="1:9" x14ac:dyDescent="0.35">
      <c r="A2917" t="s">
        <v>484</v>
      </c>
      <c r="B2917" t="s">
        <v>514</v>
      </c>
      <c r="C2917" s="2">
        <v>45786</v>
      </c>
      <c r="D2917" t="s">
        <v>9</v>
      </c>
      <c r="E2917">
        <v>-364.52425225487292</v>
      </c>
      <c r="F2917">
        <v>0</v>
      </c>
      <c r="G2917">
        <v>6925.9607928425849</v>
      </c>
      <c r="H2917" t="str">
        <f t="shared" si="90"/>
        <v>2025-05</v>
      </c>
      <c r="I2917">
        <f t="shared" si="91"/>
        <v>11568.903656673459</v>
      </c>
    </row>
    <row r="2918" spans="1:9" x14ac:dyDescent="0.35">
      <c r="A2918" t="s">
        <v>484</v>
      </c>
      <c r="B2918" t="s">
        <v>140</v>
      </c>
      <c r="C2918" s="2">
        <v>45786</v>
      </c>
      <c r="D2918" t="s">
        <v>9</v>
      </c>
      <c r="E2918">
        <v>-346.29803964212931</v>
      </c>
      <c r="F2918">
        <v>0</v>
      </c>
      <c r="G2918">
        <v>6579.6627532004559</v>
      </c>
      <c r="H2918" t="str">
        <f t="shared" si="90"/>
        <v>2025-05</v>
      </c>
      <c r="I2918">
        <f t="shared" si="91"/>
        <v>11568.903656673459</v>
      </c>
    </row>
    <row r="2919" spans="1:9" x14ac:dyDescent="0.35">
      <c r="A2919" t="s">
        <v>484</v>
      </c>
      <c r="B2919" t="s">
        <v>148</v>
      </c>
      <c r="C2919" s="2">
        <v>45786</v>
      </c>
      <c r="D2919" t="s">
        <v>9</v>
      </c>
      <c r="E2919">
        <v>-328.98313766002281</v>
      </c>
      <c r="F2919">
        <v>0</v>
      </c>
      <c r="G2919">
        <v>6250.6796155404327</v>
      </c>
      <c r="H2919" t="str">
        <f t="shared" si="90"/>
        <v>2025-05</v>
      </c>
      <c r="I2919">
        <f t="shared" si="91"/>
        <v>11568.903656673459</v>
      </c>
    </row>
    <row r="2920" spans="1:9" x14ac:dyDescent="0.35">
      <c r="A2920" t="s">
        <v>484</v>
      </c>
      <c r="B2920" t="s">
        <v>405</v>
      </c>
      <c r="C2920" s="2">
        <v>45786</v>
      </c>
      <c r="D2920" t="s">
        <v>9</v>
      </c>
      <c r="E2920">
        <v>-312.53398077702172</v>
      </c>
      <c r="F2920">
        <v>0</v>
      </c>
      <c r="G2920">
        <v>5938.1456347634112</v>
      </c>
      <c r="H2920" t="str">
        <f t="shared" si="90"/>
        <v>2025-05</v>
      </c>
      <c r="I2920">
        <f t="shared" si="91"/>
        <v>11568.903656673459</v>
      </c>
    </row>
    <row r="2921" spans="1:9" x14ac:dyDescent="0.35">
      <c r="A2921" t="s">
        <v>484</v>
      </c>
      <c r="B2921" t="s">
        <v>141</v>
      </c>
      <c r="C2921" s="2">
        <v>45786</v>
      </c>
      <c r="D2921" t="s">
        <v>9</v>
      </c>
      <c r="E2921">
        <v>-296.90728173817058</v>
      </c>
      <c r="F2921">
        <v>0</v>
      </c>
      <c r="G2921">
        <v>5641.2383530252409</v>
      </c>
      <c r="H2921" t="str">
        <f t="shared" si="90"/>
        <v>2025-05</v>
      </c>
      <c r="I2921">
        <f t="shared" si="91"/>
        <v>11568.903656673459</v>
      </c>
    </row>
    <row r="2922" spans="1:9" x14ac:dyDescent="0.35">
      <c r="A2922" t="s">
        <v>484</v>
      </c>
      <c r="B2922" t="s">
        <v>515</v>
      </c>
      <c r="C2922" s="2">
        <v>45786</v>
      </c>
      <c r="D2922" t="s">
        <v>9</v>
      </c>
      <c r="E2922">
        <v>-282.06191765126198</v>
      </c>
      <c r="F2922">
        <v>0</v>
      </c>
      <c r="G2922">
        <v>5359.1764353739791</v>
      </c>
      <c r="H2922" t="str">
        <f t="shared" si="90"/>
        <v>2025-05</v>
      </c>
      <c r="I2922">
        <f t="shared" si="91"/>
        <v>11568.903656673459</v>
      </c>
    </row>
    <row r="2923" spans="1:9" x14ac:dyDescent="0.35">
      <c r="A2923" t="s">
        <v>484</v>
      </c>
      <c r="B2923" t="s">
        <v>516</v>
      </c>
      <c r="C2923" s="2">
        <v>45786</v>
      </c>
      <c r="D2923" t="s">
        <v>9</v>
      </c>
      <c r="E2923">
        <v>-267.95882176869901</v>
      </c>
      <c r="F2923">
        <v>0</v>
      </c>
      <c r="G2923">
        <v>5091.2176136052803</v>
      </c>
      <c r="H2923" t="str">
        <f t="shared" si="90"/>
        <v>2025-05</v>
      </c>
      <c r="I2923">
        <f t="shared" si="91"/>
        <v>11568.903656673459</v>
      </c>
    </row>
    <row r="2924" spans="1:9" x14ac:dyDescent="0.35">
      <c r="A2924" t="s">
        <v>484</v>
      </c>
      <c r="B2924" t="s">
        <v>189</v>
      </c>
      <c r="C2924" s="2">
        <v>45786</v>
      </c>
      <c r="D2924" t="s">
        <v>9</v>
      </c>
      <c r="E2924">
        <v>-254.56088068026401</v>
      </c>
      <c r="F2924">
        <v>0</v>
      </c>
      <c r="G2924">
        <v>4836.6567329250174</v>
      </c>
      <c r="H2924" t="str">
        <f t="shared" si="90"/>
        <v>2025-05</v>
      </c>
      <c r="I2924">
        <f t="shared" si="91"/>
        <v>11568.903656673459</v>
      </c>
    </row>
    <row r="2925" spans="1:9" x14ac:dyDescent="0.35">
      <c r="A2925" t="s">
        <v>484</v>
      </c>
      <c r="B2925" t="s">
        <v>386</v>
      </c>
      <c r="C2925" s="2">
        <v>45786</v>
      </c>
      <c r="D2925" t="s">
        <v>9</v>
      </c>
      <c r="E2925">
        <v>-241.8328366462508</v>
      </c>
      <c r="F2925">
        <v>0</v>
      </c>
      <c r="G2925">
        <v>4594.8238962787646</v>
      </c>
      <c r="H2925" t="str">
        <f t="shared" si="90"/>
        <v>2025-05</v>
      </c>
      <c r="I2925">
        <f t="shared" si="91"/>
        <v>11568.903656673459</v>
      </c>
    </row>
    <row r="2926" spans="1:9" x14ac:dyDescent="0.35">
      <c r="A2926" t="s">
        <v>484</v>
      </c>
      <c r="B2926" t="s">
        <v>517</v>
      </c>
      <c r="C2926" s="2">
        <v>45786</v>
      </c>
      <c r="D2926" t="s">
        <v>9</v>
      </c>
      <c r="E2926">
        <v>-229.74119481393831</v>
      </c>
      <c r="F2926">
        <v>0</v>
      </c>
      <c r="G2926">
        <v>4365.0827014648276</v>
      </c>
      <c r="H2926" t="str">
        <f t="shared" si="90"/>
        <v>2025-05</v>
      </c>
      <c r="I2926">
        <f t="shared" si="91"/>
        <v>11568.903656673459</v>
      </c>
    </row>
    <row r="2927" spans="1:9" x14ac:dyDescent="0.35">
      <c r="A2927" t="s">
        <v>135</v>
      </c>
      <c r="B2927" t="s">
        <v>153</v>
      </c>
      <c r="C2927" s="2">
        <v>45789</v>
      </c>
      <c r="D2927" t="s">
        <v>9</v>
      </c>
      <c r="E2927">
        <v>-218.2541350732414</v>
      </c>
      <c r="F2927">
        <v>0</v>
      </c>
      <c r="G2927">
        <v>4146.8285663915858</v>
      </c>
      <c r="H2927" t="str">
        <f t="shared" si="90"/>
        <v>2025-05</v>
      </c>
      <c r="I2927">
        <f t="shared" si="91"/>
        <v>11568.903656673459</v>
      </c>
    </row>
    <row r="2928" spans="1:9" x14ac:dyDescent="0.35">
      <c r="A2928" t="s">
        <v>135</v>
      </c>
      <c r="B2928" t="s">
        <v>171</v>
      </c>
      <c r="C2928" s="2">
        <v>45789</v>
      </c>
      <c r="D2928" t="s">
        <v>9</v>
      </c>
      <c r="E2928">
        <v>-207.34142831957931</v>
      </c>
      <c r="F2928">
        <v>0</v>
      </c>
      <c r="G2928">
        <v>3939.487138072006</v>
      </c>
      <c r="H2928" t="str">
        <f t="shared" si="90"/>
        <v>2025-05</v>
      </c>
      <c r="I2928">
        <f t="shared" si="91"/>
        <v>11568.903656673459</v>
      </c>
    </row>
    <row r="2929" spans="1:9" x14ac:dyDescent="0.35">
      <c r="A2929" t="s">
        <v>135</v>
      </c>
      <c r="B2929" t="s">
        <v>171</v>
      </c>
      <c r="C2929" s="2">
        <v>45789</v>
      </c>
      <c r="D2929" t="s">
        <v>9</v>
      </c>
      <c r="E2929">
        <v>-196.9743569036003</v>
      </c>
      <c r="F2929">
        <v>0</v>
      </c>
      <c r="G2929">
        <v>3742.512781168406</v>
      </c>
      <c r="H2929" t="str">
        <f t="shared" si="90"/>
        <v>2025-05</v>
      </c>
      <c r="I2929">
        <f t="shared" si="91"/>
        <v>11568.903656673459</v>
      </c>
    </row>
    <row r="2930" spans="1:9" x14ac:dyDescent="0.35">
      <c r="A2930" t="s">
        <v>135</v>
      </c>
      <c r="B2930" t="s">
        <v>153</v>
      </c>
      <c r="C2930" s="2">
        <v>45789</v>
      </c>
      <c r="D2930" t="s">
        <v>9</v>
      </c>
      <c r="E2930">
        <v>-187.12563905842029</v>
      </c>
      <c r="F2930">
        <v>0</v>
      </c>
      <c r="G2930">
        <v>3555.3871421099861</v>
      </c>
      <c r="H2930" t="str">
        <f t="shared" si="90"/>
        <v>2025-05</v>
      </c>
      <c r="I2930">
        <f t="shared" si="91"/>
        <v>11568.903656673459</v>
      </c>
    </row>
    <row r="2931" spans="1:9" x14ac:dyDescent="0.35">
      <c r="A2931" t="s">
        <v>225</v>
      </c>
      <c r="B2931" t="s">
        <v>104</v>
      </c>
      <c r="C2931" s="2">
        <v>45791</v>
      </c>
      <c r="D2931" t="s">
        <v>9</v>
      </c>
      <c r="E2931">
        <v>-177.7693571054993</v>
      </c>
      <c r="F2931">
        <v>0</v>
      </c>
      <c r="G2931">
        <v>3377.617785004486</v>
      </c>
      <c r="H2931" t="str">
        <f t="shared" si="90"/>
        <v>2025-05</v>
      </c>
      <c r="I2931">
        <f t="shared" si="91"/>
        <v>11568.903656673459</v>
      </c>
    </row>
    <row r="2932" spans="1:9" x14ac:dyDescent="0.35">
      <c r="A2932" t="s">
        <v>225</v>
      </c>
      <c r="B2932" t="s">
        <v>34</v>
      </c>
      <c r="C2932" s="2">
        <v>45791</v>
      </c>
      <c r="D2932" t="s">
        <v>9</v>
      </c>
      <c r="E2932">
        <v>-168.8808892502243</v>
      </c>
      <c r="F2932">
        <v>0</v>
      </c>
      <c r="G2932">
        <v>3208.7368957542622</v>
      </c>
      <c r="H2932" t="str">
        <f t="shared" si="90"/>
        <v>2025-05</v>
      </c>
      <c r="I2932">
        <f t="shared" si="91"/>
        <v>11568.903656673459</v>
      </c>
    </row>
    <row r="2933" spans="1:9" x14ac:dyDescent="0.35">
      <c r="A2933" t="s">
        <v>225</v>
      </c>
      <c r="B2933" t="s">
        <v>124</v>
      </c>
      <c r="C2933" s="2">
        <v>45791</v>
      </c>
      <c r="D2933" t="s">
        <v>9</v>
      </c>
      <c r="E2933">
        <v>-160.43684478771311</v>
      </c>
      <c r="F2933">
        <v>0</v>
      </c>
      <c r="G2933">
        <v>3048.300050966549</v>
      </c>
      <c r="H2933" t="str">
        <f t="shared" si="90"/>
        <v>2025-05</v>
      </c>
      <c r="I2933">
        <f t="shared" si="91"/>
        <v>11568.903656673459</v>
      </c>
    </row>
    <row r="2934" spans="1:9" x14ac:dyDescent="0.35">
      <c r="A2934" t="s">
        <v>225</v>
      </c>
      <c r="B2934" t="s">
        <v>94</v>
      </c>
      <c r="C2934" s="2">
        <v>45791</v>
      </c>
      <c r="D2934" t="s">
        <v>9</v>
      </c>
      <c r="E2934">
        <v>-152.41500254832749</v>
      </c>
      <c r="F2934">
        <v>0</v>
      </c>
      <c r="G2934">
        <v>2895.8850484182221</v>
      </c>
      <c r="H2934" t="str">
        <f t="shared" si="90"/>
        <v>2025-05</v>
      </c>
      <c r="I2934">
        <f t="shared" si="91"/>
        <v>11568.903656673459</v>
      </c>
    </row>
    <row r="2935" spans="1:9" x14ac:dyDescent="0.35">
      <c r="A2935" t="s">
        <v>219</v>
      </c>
      <c r="B2935" t="s">
        <v>152</v>
      </c>
      <c r="C2935" s="2">
        <v>45791</v>
      </c>
      <c r="D2935" t="s">
        <v>9</v>
      </c>
      <c r="E2935">
        <v>-144.79425242091111</v>
      </c>
      <c r="F2935">
        <v>0</v>
      </c>
      <c r="G2935">
        <v>2751.090795997311</v>
      </c>
      <c r="H2935" t="str">
        <f t="shared" si="90"/>
        <v>2025-05</v>
      </c>
      <c r="I2935">
        <f t="shared" si="91"/>
        <v>11568.903656673459</v>
      </c>
    </row>
    <row r="2936" spans="1:9" x14ac:dyDescent="0.35">
      <c r="A2936" t="s">
        <v>219</v>
      </c>
      <c r="B2936" t="s">
        <v>275</v>
      </c>
      <c r="C2936" s="2">
        <v>45791</v>
      </c>
      <c r="D2936" t="s">
        <v>9</v>
      </c>
      <c r="E2936">
        <v>-137.55453979986549</v>
      </c>
      <c r="F2936">
        <v>0</v>
      </c>
      <c r="G2936">
        <v>2613.5362561974448</v>
      </c>
      <c r="H2936" t="str">
        <f t="shared" si="90"/>
        <v>2025-05</v>
      </c>
      <c r="I2936">
        <f t="shared" si="91"/>
        <v>11568.903656673459</v>
      </c>
    </row>
    <row r="2937" spans="1:9" x14ac:dyDescent="0.35">
      <c r="A2937" t="s">
        <v>225</v>
      </c>
      <c r="B2937" t="s">
        <v>124</v>
      </c>
      <c r="C2937" s="2">
        <v>45791</v>
      </c>
      <c r="D2937" t="s">
        <v>9</v>
      </c>
      <c r="E2937">
        <v>-130.6768128098723</v>
      </c>
      <c r="F2937">
        <v>0</v>
      </c>
      <c r="G2937">
        <v>2482.8594433875728</v>
      </c>
      <c r="H2937" t="str">
        <f t="shared" si="90"/>
        <v>2025-05</v>
      </c>
      <c r="I2937">
        <f t="shared" si="91"/>
        <v>11568.903656673459</v>
      </c>
    </row>
    <row r="2938" spans="1:9" x14ac:dyDescent="0.35">
      <c r="A2938" t="s">
        <v>225</v>
      </c>
      <c r="B2938" t="s">
        <v>104</v>
      </c>
      <c r="C2938" s="2">
        <v>45792</v>
      </c>
      <c r="D2938" t="s">
        <v>36</v>
      </c>
      <c r="E2938">
        <v>173.59581569850849</v>
      </c>
      <c r="F2938">
        <v>-4.1735414069907506</v>
      </c>
      <c r="G2938">
        <v>2656.4552590860808</v>
      </c>
      <c r="H2938" t="str">
        <f t="shared" si="90"/>
        <v>2025-05</v>
      </c>
      <c r="I2938">
        <f t="shared" si="91"/>
        <v>11564.73011526647</v>
      </c>
    </row>
    <row r="2939" spans="1:9" x14ac:dyDescent="0.35">
      <c r="A2939" t="s">
        <v>474</v>
      </c>
      <c r="B2939" t="s">
        <v>335</v>
      </c>
      <c r="C2939" s="2">
        <v>45792</v>
      </c>
      <c r="D2939" t="s">
        <v>9</v>
      </c>
      <c r="E2939">
        <v>-132.8227629543041</v>
      </c>
      <c r="F2939">
        <v>0</v>
      </c>
      <c r="G2939">
        <v>2523.6324961317769</v>
      </c>
      <c r="H2939" t="str">
        <f t="shared" si="90"/>
        <v>2025-05</v>
      </c>
      <c r="I2939">
        <f t="shared" si="91"/>
        <v>11564.73011526647</v>
      </c>
    </row>
    <row r="2940" spans="1:9" x14ac:dyDescent="0.35">
      <c r="A2940" t="s">
        <v>467</v>
      </c>
      <c r="B2940" t="s">
        <v>179</v>
      </c>
      <c r="C2940" s="2">
        <v>45792</v>
      </c>
      <c r="D2940" t="s">
        <v>9</v>
      </c>
      <c r="E2940">
        <v>-126.1816248065889</v>
      </c>
      <c r="F2940">
        <v>0</v>
      </c>
      <c r="G2940">
        <v>2397.450871325188</v>
      </c>
      <c r="H2940" t="str">
        <f t="shared" si="90"/>
        <v>2025-05</v>
      </c>
      <c r="I2940">
        <f t="shared" si="91"/>
        <v>11564.73011526647</v>
      </c>
    </row>
    <row r="2941" spans="1:9" x14ac:dyDescent="0.35">
      <c r="A2941" t="s">
        <v>58</v>
      </c>
      <c r="B2941" t="s">
        <v>518</v>
      </c>
      <c r="C2941" s="2">
        <v>45792</v>
      </c>
      <c r="D2941" t="s">
        <v>9</v>
      </c>
      <c r="E2941">
        <v>-119.8725435662594</v>
      </c>
      <c r="F2941">
        <v>0</v>
      </c>
      <c r="G2941">
        <v>2277.5783277589289</v>
      </c>
      <c r="H2941" t="str">
        <f t="shared" si="90"/>
        <v>2025-05</v>
      </c>
      <c r="I2941">
        <f t="shared" si="91"/>
        <v>11564.73011526647</v>
      </c>
    </row>
    <row r="2942" spans="1:9" x14ac:dyDescent="0.35">
      <c r="A2942" t="s">
        <v>65</v>
      </c>
      <c r="B2942" t="s">
        <v>293</v>
      </c>
      <c r="C2942" s="2">
        <v>45792</v>
      </c>
      <c r="D2942" t="s">
        <v>9</v>
      </c>
      <c r="E2942">
        <v>-113.8789163879464</v>
      </c>
      <c r="F2942">
        <v>0</v>
      </c>
      <c r="G2942">
        <v>2163.699411370982</v>
      </c>
      <c r="H2942" t="str">
        <f t="shared" si="90"/>
        <v>2025-05</v>
      </c>
      <c r="I2942">
        <f t="shared" si="91"/>
        <v>11564.73011526647</v>
      </c>
    </row>
    <row r="2943" spans="1:9" x14ac:dyDescent="0.35">
      <c r="A2943" t="s">
        <v>58</v>
      </c>
      <c r="B2943" t="s">
        <v>120</v>
      </c>
      <c r="C2943" s="2">
        <v>45792</v>
      </c>
      <c r="D2943" t="s">
        <v>9</v>
      </c>
      <c r="E2943">
        <v>-108.1849705685491</v>
      </c>
      <c r="F2943">
        <v>0</v>
      </c>
      <c r="G2943">
        <v>2055.514440802433</v>
      </c>
      <c r="H2943" t="str">
        <f t="shared" si="90"/>
        <v>2025-05</v>
      </c>
      <c r="I2943">
        <f t="shared" si="91"/>
        <v>11564.73011526647</v>
      </c>
    </row>
    <row r="2944" spans="1:9" x14ac:dyDescent="0.35">
      <c r="A2944" t="s">
        <v>97</v>
      </c>
      <c r="B2944" t="s">
        <v>19</v>
      </c>
      <c r="C2944" s="2">
        <v>45792</v>
      </c>
      <c r="D2944" t="s">
        <v>9</v>
      </c>
      <c r="E2944">
        <v>-102.77572204012171</v>
      </c>
      <c r="F2944">
        <v>0</v>
      </c>
      <c r="G2944">
        <v>1952.7387187623119</v>
      </c>
      <c r="H2944" t="str">
        <f t="shared" si="90"/>
        <v>2025-05</v>
      </c>
      <c r="I2944">
        <f t="shared" si="91"/>
        <v>11564.73011526647</v>
      </c>
    </row>
    <row r="2945" spans="1:9" x14ac:dyDescent="0.35">
      <c r="A2945" t="s">
        <v>97</v>
      </c>
      <c r="B2945" t="s">
        <v>249</v>
      </c>
      <c r="C2945" s="2">
        <v>45792</v>
      </c>
      <c r="D2945" t="s">
        <v>9</v>
      </c>
      <c r="E2945">
        <v>-97.636935938115585</v>
      </c>
      <c r="F2945">
        <v>0</v>
      </c>
      <c r="G2945">
        <v>1855.1017828241961</v>
      </c>
      <c r="H2945" t="str">
        <f t="shared" si="90"/>
        <v>2025-05</v>
      </c>
      <c r="I2945">
        <f t="shared" si="91"/>
        <v>11564.73011526647</v>
      </c>
    </row>
    <row r="2946" spans="1:9" x14ac:dyDescent="0.35">
      <c r="A2946" t="s">
        <v>97</v>
      </c>
      <c r="B2946" t="s">
        <v>170</v>
      </c>
      <c r="C2946" s="2">
        <v>45792</v>
      </c>
      <c r="D2946" t="s">
        <v>9</v>
      </c>
      <c r="E2946">
        <v>-92.755089141209808</v>
      </c>
      <c r="F2946">
        <v>0</v>
      </c>
      <c r="G2946">
        <v>1762.3466936829859</v>
      </c>
      <c r="H2946" t="str">
        <f t="shared" si="90"/>
        <v>2025-05</v>
      </c>
      <c r="I2946">
        <f t="shared" si="91"/>
        <v>11564.73011526647</v>
      </c>
    </row>
    <row r="2947" spans="1:9" x14ac:dyDescent="0.35">
      <c r="A2947" t="s">
        <v>65</v>
      </c>
      <c r="B2947" t="s">
        <v>94</v>
      </c>
      <c r="C2947" s="2">
        <v>45792</v>
      </c>
      <c r="D2947" t="s">
        <v>9</v>
      </c>
      <c r="E2947">
        <v>-88.117334684149327</v>
      </c>
      <c r="F2947">
        <v>0</v>
      </c>
      <c r="G2947">
        <v>1674.2293589988369</v>
      </c>
      <c r="H2947" t="str">
        <f t="shared" ref="H2947:H3010" si="92">TEXT(C2947,"yyyy-mm")</f>
        <v>2025-05</v>
      </c>
      <c r="I2947">
        <f t="shared" si="91"/>
        <v>11564.73011526647</v>
      </c>
    </row>
    <row r="2948" spans="1:9" x14ac:dyDescent="0.35">
      <c r="A2948" t="s">
        <v>467</v>
      </c>
      <c r="B2948" t="s">
        <v>179</v>
      </c>
      <c r="C2948" s="2">
        <v>45792</v>
      </c>
      <c r="D2948" t="s">
        <v>9</v>
      </c>
      <c r="E2948">
        <v>-83.711467949941863</v>
      </c>
      <c r="F2948">
        <v>0</v>
      </c>
      <c r="G2948">
        <v>1590.5178910488951</v>
      </c>
      <c r="H2948" t="str">
        <f t="shared" si="92"/>
        <v>2025-05</v>
      </c>
      <c r="I2948">
        <f t="shared" ref="I2948:I3011" si="93">I2947 + F2948</f>
        <v>11564.73011526647</v>
      </c>
    </row>
    <row r="2949" spans="1:9" x14ac:dyDescent="0.35">
      <c r="A2949" t="s">
        <v>225</v>
      </c>
      <c r="B2949" t="s">
        <v>124</v>
      </c>
      <c r="C2949" s="2">
        <v>45793</v>
      </c>
      <c r="D2949" t="s">
        <v>36</v>
      </c>
      <c r="E2949">
        <v>161.20334892057201</v>
      </c>
      <c r="F2949">
        <v>0.76650413285884156</v>
      </c>
      <c r="G2949">
        <v>1751.721239969467</v>
      </c>
      <c r="H2949" t="str">
        <f t="shared" si="92"/>
        <v>2025-05</v>
      </c>
      <c r="I2949">
        <f t="shared" si="93"/>
        <v>11565.496619399328</v>
      </c>
    </row>
    <row r="2950" spans="1:9" x14ac:dyDescent="0.35">
      <c r="A2950" t="s">
        <v>225</v>
      </c>
      <c r="B2950" t="s">
        <v>94</v>
      </c>
      <c r="C2950" s="2">
        <v>45793</v>
      </c>
      <c r="D2950" t="s">
        <v>36</v>
      </c>
      <c r="E2950">
        <v>144.44810044260981</v>
      </c>
      <c r="F2950">
        <v>-7.9669021057176508</v>
      </c>
      <c r="G2950">
        <v>1896.169340412077</v>
      </c>
      <c r="H2950" t="str">
        <f t="shared" si="92"/>
        <v>2025-05</v>
      </c>
      <c r="I2950">
        <f t="shared" si="93"/>
        <v>11557.52971729361</v>
      </c>
    </row>
    <row r="2951" spans="1:9" x14ac:dyDescent="0.35">
      <c r="A2951" t="s">
        <v>225</v>
      </c>
      <c r="B2951" t="s">
        <v>34</v>
      </c>
      <c r="C2951" s="2">
        <v>45793</v>
      </c>
      <c r="D2951" t="s">
        <v>36</v>
      </c>
      <c r="E2951">
        <v>166.3313638841226</v>
      </c>
      <c r="F2951">
        <v>-2.5495253661017609</v>
      </c>
      <c r="G2951">
        <v>2062.5007042962002</v>
      </c>
      <c r="H2951" t="str">
        <f t="shared" si="92"/>
        <v>2025-05</v>
      </c>
      <c r="I2951">
        <f t="shared" si="93"/>
        <v>11554.980191927509</v>
      </c>
    </row>
    <row r="2952" spans="1:9" x14ac:dyDescent="0.35">
      <c r="A2952" t="s">
        <v>135</v>
      </c>
      <c r="B2952" t="s">
        <v>153</v>
      </c>
      <c r="C2952" s="2">
        <v>45793</v>
      </c>
      <c r="D2952" t="s">
        <v>36</v>
      </c>
      <c r="E2952">
        <v>205.99032613565041</v>
      </c>
      <c r="F2952">
        <v>18.864687077230091</v>
      </c>
      <c r="G2952">
        <v>2268.49103043185</v>
      </c>
      <c r="H2952" t="str">
        <f t="shared" si="92"/>
        <v>2025-05</v>
      </c>
      <c r="I2952">
        <f t="shared" si="93"/>
        <v>11573.844879004739</v>
      </c>
    </row>
    <row r="2953" spans="1:9" x14ac:dyDescent="0.35">
      <c r="A2953" t="s">
        <v>474</v>
      </c>
      <c r="B2953" t="s">
        <v>335</v>
      </c>
      <c r="C2953" s="2">
        <v>45793</v>
      </c>
      <c r="D2953" t="s">
        <v>36</v>
      </c>
      <c r="E2953">
        <v>134.91045326825031</v>
      </c>
      <c r="F2953">
        <v>2.0876903139461831</v>
      </c>
      <c r="G2953">
        <v>2403.4014837001</v>
      </c>
      <c r="H2953" t="str">
        <f t="shared" si="92"/>
        <v>2025-05</v>
      </c>
      <c r="I2953">
        <f t="shared" si="93"/>
        <v>11575.932569318686</v>
      </c>
    </row>
    <row r="2954" spans="1:9" x14ac:dyDescent="0.35">
      <c r="A2954" t="s">
        <v>219</v>
      </c>
      <c r="B2954" t="s">
        <v>152</v>
      </c>
      <c r="C2954" s="2">
        <v>45793</v>
      </c>
      <c r="D2954" t="s">
        <v>36</v>
      </c>
      <c r="E2954">
        <v>149.89417917872231</v>
      </c>
      <c r="F2954">
        <v>5.0999267578112608</v>
      </c>
      <c r="G2954">
        <v>2553.2956628788229</v>
      </c>
      <c r="H2954" t="str">
        <f t="shared" si="92"/>
        <v>2025-05</v>
      </c>
      <c r="I2954">
        <f t="shared" si="93"/>
        <v>11581.032496076497</v>
      </c>
    </row>
    <row r="2955" spans="1:9" x14ac:dyDescent="0.35">
      <c r="A2955" t="s">
        <v>135</v>
      </c>
      <c r="B2955" t="s">
        <v>171</v>
      </c>
      <c r="C2955" s="2">
        <v>45793</v>
      </c>
      <c r="D2955" t="s">
        <v>36</v>
      </c>
      <c r="E2955">
        <v>197.01549775842881</v>
      </c>
      <c r="F2955">
        <v>4.1140854828455531E-2</v>
      </c>
      <c r="G2955">
        <v>2750.3111606372522</v>
      </c>
      <c r="H2955" t="str">
        <f t="shared" si="92"/>
        <v>2025-05</v>
      </c>
      <c r="I2955">
        <f t="shared" si="93"/>
        <v>11581.073636931325</v>
      </c>
    </row>
    <row r="2956" spans="1:9" x14ac:dyDescent="0.35">
      <c r="A2956" t="s">
        <v>135</v>
      </c>
      <c r="B2956" t="s">
        <v>153</v>
      </c>
      <c r="C2956" s="2">
        <v>45793</v>
      </c>
      <c r="D2956" t="s">
        <v>36</v>
      </c>
      <c r="E2956">
        <v>240.25697756016959</v>
      </c>
      <c r="F2956">
        <v>22.00284248692822</v>
      </c>
      <c r="G2956">
        <v>2990.5681381974209</v>
      </c>
      <c r="H2956" t="str">
        <f t="shared" si="92"/>
        <v>2025-05</v>
      </c>
      <c r="I2956">
        <f t="shared" si="93"/>
        <v>11603.076479418254</v>
      </c>
    </row>
    <row r="2957" spans="1:9" x14ac:dyDescent="0.35">
      <c r="A2957" t="s">
        <v>135</v>
      </c>
      <c r="B2957" t="s">
        <v>171</v>
      </c>
      <c r="C2957" s="2">
        <v>45793</v>
      </c>
      <c r="D2957" t="s">
        <v>36</v>
      </c>
      <c r="E2957">
        <v>207.38473448255661</v>
      </c>
      <c r="F2957">
        <v>4.3306162977302172E-2</v>
      </c>
      <c r="G2957">
        <v>3197.9528726799781</v>
      </c>
      <c r="H2957" t="str">
        <f t="shared" si="92"/>
        <v>2025-05</v>
      </c>
      <c r="I2957">
        <f t="shared" si="93"/>
        <v>11603.119785581232</v>
      </c>
    </row>
    <row r="2958" spans="1:9" x14ac:dyDescent="0.35">
      <c r="A2958" t="s">
        <v>484</v>
      </c>
      <c r="B2958" t="s">
        <v>189</v>
      </c>
      <c r="C2958" s="2">
        <v>45794</v>
      </c>
      <c r="D2958" t="s">
        <v>36</v>
      </c>
      <c r="E2958">
        <v>276.43858484456558</v>
      </c>
      <c r="F2958">
        <v>21.877704164301552</v>
      </c>
      <c r="G2958">
        <v>3474.391457524544</v>
      </c>
      <c r="H2958" t="str">
        <f t="shared" si="92"/>
        <v>2025-05</v>
      </c>
      <c r="I2958">
        <f t="shared" si="93"/>
        <v>11624.997489745532</v>
      </c>
    </row>
    <row r="2959" spans="1:9" x14ac:dyDescent="0.35">
      <c r="A2959" t="s">
        <v>484</v>
      </c>
      <c r="B2959" t="s">
        <v>386</v>
      </c>
      <c r="C2959" s="2">
        <v>45794</v>
      </c>
      <c r="D2959" t="s">
        <v>36</v>
      </c>
      <c r="E2959">
        <v>257.88663780175398</v>
      </c>
      <c r="F2959">
        <v>16.053801155503152</v>
      </c>
      <c r="G2959">
        <v>3732.2780953262968</v>
      </c>
      <c r="H2959" t="str">
        <f t="shared" si="92"/>
        <v>2025-05</v>
      </c>
      <c r="I2959">
        <f t="shared" si="93"/>
        <v>11641.051290901036</v>
      </c>
    </row>
    <row r="2960" spans="1:9" x14ac:dyDescent="0.35">
      <c r="A2960" t="s">
        <v>484</v>
      </c>
      <c r="B2960" t="s">
        <v>514</v>
      </c>
      <c r="C2960" s="2">
        <v>45794</v>
      </c>
      <c r="D2960" t="s">
        <v>36</v>
      </c>
      <c r="E2960">
        <v>395.21727555106088</v>
      </c>
      <c r="F2960">
        <v>30.69302329618796</v>
      </c>
      <c r="G2960">
        <v>4127.4953708773583</v>
      </c>
      <c r="H2960" t="str">
        <f t="shared" si="92"/>
        <v>2025-05</v>
      </c>
      <c r="I2960">
        <f t="shared" si="93"/>
        <v>11671.744314197224</v>
      </c>
    </row>
    <row r="2961" spans="1:9" x14ac:dyDescent="0.35">
      <c r="A2961" t="s">
        <v>484</v>
      </c>
      <c r="B2961" t="s">
        <v>515</v>
      </c>
      <c r="C2961" s="2">
        <v>45794</v>
      </c>
      <c r="D2961" t="s">
        <v>36</v>
      </c>
      <c r="E2961">
        <v>309.17308443439862</v>
      </c>
      <c r="F2961">
        <v>27.111166783136579</v>
      </c>
      <c r="G2961">
        <v>4436.6684553117566</v>
      </c>
      <c r="H2961" t="str">
        <f t="shared" si="92"/>
        <v>2025-05</v>
      </c>
      <c r="I2961">
        <f t="shared" si="93"/>
        <v>11698.855480980361</v>
      </c>
    </row>
    <row r="2962" spans="1:9" x14ac:dyDescent="0.35">
      <c r="A2962" t="s">
        <v>484</v>
      </c>
      <c r="B2962" t="s">
        <v>405</v>
      </c>
      <c r="C2962" s="2">
        <v>45794</v>
      </c>
      <c r="D2962" t="s">
        <v>36</v>
      </c>
      <c r="E2962">
        <v>333.96285879310028</v>
      </c>
      <c r="F2962">
        <v>21.42887801607861</v>
      </c>
      <c r="G2962">
        <v>4770.6313141048568</v>
      </c>
      <c r="H2962" t="str">
        <f t="shared" si="92"/>
        <v>2025-05</v>
      </c>
      <c r="I2962">
        <f t="shared" si="93"/>
        <v>11720.28435899644</v>
      </c>
    </row>
    <row r="2963" spans="1:9" x14ac:dyDescent="0.35">
      <c r="A2963" t="s">
        <v>484</v>
      </c>
      <c r="B2963" t="s">
        <v>140</v>
      </c>
      <c r="C2963" s="2">
        <v>45794</v>
      </c>
      <c r="D2963" t="s">
        <v>36</v>
      </c>
      <c r="E2963">
        <v>363.78291239761501</v>
      </c>
      <c r="F2963">
        <v>17.48487275548575</v>
      </c>
      <c r="G2963">
        <v>5134.414226502472</v>
      </c>
      <c r="H2963" t="str">
        <f t="shared" si="92"/>
        <v>2025-05</v>
      </c>
      <c r="I2963">
        <f t="shared" si="93"/>
        <v>11737.769231751925</v>
      </c>
    </row>
    <row r="2964" spans="1:9" x14ac:dyDescent="0.35">
      <c r="A2964" t="s">
        <v>484</v>
      </c>
      <c r="B2964" t="s">
        <v>148</v>
      </c>
      <c r="C2964" s="2">
        <v>45794</v>
      </c>
      <c r="D2964" t="s">
        <v>36</v>
      </c>
      <c r="E2964">
        <v>340.87564771877283</v>
      </c>
      <c r="F2964">
        <v>11.892510058749959</v>
      </c>
      <c r="G2964">
        <v>5475.2898742212446</v>
      </c>
      <c r="H2964" t="str">
        <f t="shared" si="92"/>
        <v>2025-05</v>
      </c>
      <c r="I2964">
        <f t="shared" si="93"/>
        <v>11749.661741810674</v>
      </c>
    </row>
    <row r="2965" spans="1:9" x14ac:dyDescent="0.35">
      <c r="A2965" t="s">
        <v>484</v>
      </c>
      <c r="B2965" t="s">
        <v>141</v>
      </c>
      <c r="C2965" s="2">
        <v>45794</v>
      </c>
      <c r="D2965" t="s">
        <v>36</v>
      </c>
      <c r="E2965">
        <v>306.58531157765509</v>
      </c>
      <c r="F2965">
        <v>9.678029839484509</v>
      </c>
      <c r="G2965">
        <v>5781.8751857989</v>
      </c>
      <c r="H2965" t="str">
        <f t="shared" si="92"/>
        <v>2025-05</v>
      </c>
      <c r="I2965">
        <f t="shared" si="93"/>
        <v>11759.339771650159</v>
      </c>
    </row>
    <row r="2966" spans="1:9" x14ac:dyDescent="0.35">
      <c r="A2966" t="s">
        <v>484</v>
      </c>
      <c r="B2966" t="s">
        <v>517</v>
      </c>
      <c r="C2966" s="2">
        <v>45794</v>
      </c>
      <c r="D2966" t="s">
        <v>36</v>
      </c>
      <c r="E2966">
        <v>243.72806468324339</v>
      </c>
      <c r="F2966">
        <v>13.98686986930514</v>
      </c>
      <c r="G2966">
        <v>6025.6032504821433</v>
      </c>
      <c r="H2966" t="str">
        <f t="shared" si="92"/>
        <v>2025-05</v>
      </c>
      <c r="I2966">
        <f t="shared" si="93"/>
        <v>11773.326641519463</v>
      </c>
    </row>
    <row r="2967" spans="1:9" x14ac:dyDescent="0.35">
      <c r="A2967" t="s">
        <v>484</v>
      </c>
      <c r="B2967" t="s">
        <v>516</v>
      </c>
      <c r="C2967" s="2">
        <v>45794</v>
      </c>
      <c r="D2967" t="s">
        <v>36</v>
      </c>
      <c r="E2967">
        <v>308.1830309079088</v>
      </c>
      <c r="F2967">
        <v>40.224209139209847</v>
      </c>
      <c r="G2967">
        <v>6333.786281390052</v>
      </c>
      <c r="H2967" t="str">
        <f t="shared" si="92"/>
        <v>2025-05</v>
      </c>
      <c r="I2967">
        <f t="shared" si="93"/>
        <v>11813.550850658672</v>
      </c>
    </row>
    <row r="2968" spans="1:9" x14ac:dyDescent="0.35">
      <c r="A2968" t="s">
        <v>86</v>
      </c>
      <c r="B2968" t="s">
        <v>87</v>
      </c>
      <c r="C2968" s="2">
        <v>45797</v>
      </c>
      <c r="D2968" t="s">
        <v>36</v>
      </c>
      <c r="E2968">
        <v>372.31548049580363</v>
      </c>
      <c r="F2968">
        <v>41.336609367484641</v>
      </c>
      <c r="G2968">
        <v>6706.1017618858559</v>
      </c>
      <c r="H2968" t="str">
        <f t="shared" si="92"/>
        <v>2025-05</v>
      </c>
      <c r="I2968">
        <f t="shared" si="93"/>
        <v>11854.887460026157</v>
      </c>
    </row>
    <row r="2969" spans="1:9" x14ac:dyDescent="0.35">
      <c r="A2969" t="s">
        <v>353</v>
      </c>
      <c r="B2969" t="s">
        <v>152</v>
      </c>
      <c r="C2969" s="2">
        <v>45797</v>
      </c>
      <c r="D2969" t="s">
        <v>9</v>
      </c>
      <c r="E2969">
        <v>-335.30508809429278</v>
      </c>
      <c r="F2969">
        <v>0</v>
      </c>
      <c r="G2969">
        <v>6370.7966737915631</v>
      </c>
      <c r="H2969" t="str">
        <f t="shared" si="92"/>
        <v>2025-05</v>
      </c>
      <c r="I2969">
        <f t="shared" si="93"/>
        <v>11854.887460026157</v>
      </c>
    </row>
    <row r="2970" spans="1:9" x14ac:dyDescent="0.35">
      <c r="A2970" t="s">
        <v>353</v>
      </c>
      <c r="B2970" t="s">
        <v>102</v>
      </c>
      <c r="C2970" s="2">
        <v>45797</v>
      </c>
      <c r="D2970" t="s">
        <v>9</v>
      </c>
      <c r="E2970">
        <v>-318.53983368957819</v>
      </c>
      <c r="F2970">
        <v>0</v>
      </c>
      <c r="G2970">
        <v>6052.2568401019853</v>
      </c>
      <c r="H2970" t="str">
        <f t="shared" si="92"/>
        <v>2025-05</v>
      </c>
      <c r="I2970">
        <f t="shared" si="93"/>
        <v>11854.887460026157</v>
      </c>
    </row>
    <row r="2971" spans="1:9" x14ac:dyDescent="0.35">
      <c r="A2971" t="s">
        <v>353</v>
      </c>
      <c r="B2971" t="s">
        <v>153</v>
      </c>
      <c r="C2971" s="2">
        <v>45797</v>
      </c>
      <c r="D2971" t="s">
        <v>9</v>
      </c>
      <c r="E2971">
        <v>-302.61284200509931</v>
      </c>
      <c r="F2971">
        <v>0</v>
      </c>
      <c r="G2971">
        <v>5749.6439980968862</v>
      </c>
      <c r="H2971" t="str">
        <f t="shared" si="92"/>
        <v>2025-05</v>
      </c>
      <c r="I2971">
        <f t="shared" si="93"/>
        <v>11854.887460026157</v>
      </c>
    </row>
    <row r="2972" spans="1:9" x14ac:dyDescent="0.35">
      <c r="A2972" t="s">
        <v>353</v>
      </c>
      <c r="B2972" t="s">
        <v>92</v>
      </c>
      <c r="C2972" s="2">
        <v>45797</v>
      </c>
      <c r="D2972" t="s">
        <v>9</v>
      </c>
      <c r="E2972">
        <v>-287.48219990484432</v>
      </c>
      <c r="F2972">
        <v>0</v>
      </c>
      <c r="G2972">
        <v>5462.1617981920417</v>
      </c>
      <c r="H2972" t="str">
        <f t="shared" si="92"/>
        <v>2025-05</v>
      </c>
      <c r="I2972">
        <f t="shared" si="93"/>
        <v>11854.887460026157</v>
      </c>
    </row>
    <row r="2973" spans="1:9" x14ac:dyDescent="0.35">
      <c r="A2973" t="s">
        <v>353</v>
      </c>
      <c r="B2973" t="s">
        <v>104</v>
      </c>
      <c r="C2973" s="2">
        <v>45797</v>
      </c>
      <c r="D2973" t="s">
        <v>9</v>
      </c>
      <c r="E2973">
        <v>-273.10808990960209</v>
      </c>
      <c r="F2973">
        <v>0</v>
      </c>
      <c r="G2973">
        <v>5189.0537082824394</v>
      </c>
      <c r="H2973" t="str">
        <f t="shared" si="92"/>
        <v>2025-05</v>
      </c>
      <c r="I2973">
        <f t="shared" si="93"/>
        <v>11854.887460026157</v>
      </c>
    </row>
    <row r="2974" spans="1:9" x14ac:dyDescent="0.35">
      <c r="A2974" t="s">
        <v>353</v>
      </c>
      <c r="B2974" t="s">
        <v>454</v>
      </c>
      <c r="C2974" s="2">
        <v>45797</v>
      </c>
      <c r="D2974" t="s">
        <v>9</v>
      </c>
      <c r="E2974">
        <v>-259.45268541412202</v>
      </c>
      <c r="F2974">
        <v>0</v>
      </c>
      <c r="G2974">
        <v>4929.6010228683172</v>
      </c>
      <c r="H2974" t="str">
        <f t="shared" si="92"/>
        <v>2025-05</v>
      </c>
      <c r="I2974">
        <f t="shared" si="93"/>
        <v>11854.887460026157</v>
      </c>
    </row>
    <row r="2975" spans="1:9" x14ac:dyDescent="0.35">
      <c r="A2975" t="s">
        <v>353</v>
      </c>
      <c r="B2975" t="s">
        <v>171</v>
      </c>
      <c r="C2975" s="2">
        <v>45797</v>
      </c>
      <c r="D2975" t="s">
        <v>9</v>
      </c>
      <c r="E2975">
        <v>-246.48005114341589</v>
      </c>
      <c r="F2975">
        <v>0</v>
      </c>
      <c r="G2975">
        <v>4683.1209717249012</v>
      </c>
      <c r="H2975" t="str">
        <f t="shared" si="92"/>
        <v>2025-05</v>
      </c>
      <c r="I2975">
        <f t="shared" si="93"/>
        <v>11854.887460026157</v>
      </c>
    </row>
    <row r="2976" spans="1:9" x14ac:dyDescent="0.35">
      <c r="A2976" t="s">
        <v>353</v>
      </c>
      <c r="B2976" t="s">
        <v>355</v>
      </c>
      <c r="C2976" s="2">
        <v>45797</v>
      </c>
      <c r="D2976" t="s">
        <v>9</v>
      </c>
      <c r="E2976">
        <v>-234.15604858624511</v>
      </c>
      <c r="F2976">
        <v>0</v>
      </c>
      <c r="G2976">
        <v>4448.9649231386566</v>
      </c>
      <c r="H2976" t="str">
        <f t="shared" si="92"/>
        <v>2025-05</v>
      </c>
      <c r="I2976">
        <f t="shared" si="93"/>
        <v>11854.887460026157</v>
      </c>
    </row>
    <row r="2977" spans="1:9" x14ac:dyDescent="0.35">
      <c r="A2977" t="s">
        <v>353</v>
      </c>
      <c r="B2977" t="s">
        <v>275</v>
      </c>
      <c r="C2977" s="2">
        <v>45797</v>
      </c>
      <c r="D2977" t="s">
        <v>9</v>
      </c>
      <c r="E2977">
        <v>-222.44824615693281</v>
      </c>
      <c r="F2977">
        <v>0</v>
      </c>
      <c r="G2977">
        <v>4226.5166769817233</v>
      </c>
      <c r="H2977" t="str">
        <f t="shared" si="92"/>
        <v>2025-05</v>
      </c>
      <c r="I2977">
        <f t="shared" si="93"/>
        <v>11854.887460026157</v>
      </c>
    </row>
    <row r="2978" spans="1:9" x14ac:dyDescent="0.35">
      <c r="A2978" t="s">
        <v>353</v>
      </c>
      <c r="B2978" t="s">
        <v>94</v>
      </c>
      <c r="C2978" s="2">
        <v>45797</v>
      </c>
      <c r="D2978" t="s">
        <v>9</v>
      </c>
      <c r="E2978">
        <v>-211.32583384908619</v>
      </c>
      <c r="F2978">
        <v>0</v>
      </c>
      <c r="G2978">
        <v>4015.1908431326369</v>
      </c>
      <c r="H2978" t="str">
        <f t="shared" si="92"/>
        <v>2025-05</v>
      </c>
      <c r="I2978">
        <f t="shared" si="93"/>
        <v>11854.887460026157</v>
      </c>
    </row>
    <row r="2979" spans="1:9" x14ac:dyDescent="0.35">
      <c r="A2979" t="s">
        <v>219</v>
      </c>
      <c r="B2979" t="s">
        <v>275</v>
      </c>
      <c r="C2979" s="2">
        <v>45798</v>
      </c>
      <c r="D2979" t="s">
        <v>36</v>
      </c>
      <c r="E2979">
        <v>139.64526862215271</v>
      </c>
      <c r="F2979">
        <v>2.0907288222871609</v>
      </c>
      <c r="G2979">
        <v>4154.8361117547902</v>
      </c>
      <c r="H2979" t="str">
        <f t="shared" si="92"/>
        <v>2025-05</v>
      </c>
      <c r="I2979">
        <f t="shared" si="93"/>
        <v>11856.978188848445</v>
      </c>
    </row>
    <row r="2980" spans="1:9" x14ac:dyDescent="0.35">
      <c r="A2980" t="s">
        <v>467</v>
      </c>
      <c r="B2980" t="s">
        <v>179</v>
      </c>
      <c r="C2980" s="2">
        <v>45799</v>
      </c>
      <c r="D2980" t="s">
        <v>36</v>
      </c>
      <c r="E2980">
        <v>125.5884600185862</v>
      </c>
      <c r="F2980">
        <v>-0.59316478800265315</v>
      </c>
      <c r="G2980">
        <v>4280.4245717733766</v>
      </c>
      <c r="H2980" t="str">
        <f t="shared" si="92"/>
        <v>2025-05</v>
      </c>
      <c r="I2980">
        <f t="shared" si="93"/>
        <v>11856.385024060442</v>
      </c>
    </row>
    <row r="2981" spans="1:9" x14ac:dyDescent="0.35">
      <c r="A2981" t="s">
        <v>225</v>
      </c>
      <c r="B2981" t="s">
        <v>124</v>
      </c>
      <c r="C2981" s="2">
        <v>45799</v>
      </c>
      <c r="D2981" t="s">
        <v>36</v>
      </c>
      <c r="E2981">
        <v>131.4716663784076</v>
      </c>
      <c r="F2981">
        <v>0.79485356853533062</v>
      </c>
      <c r="G2981">
        <v>4411.896238151784</v>
      </c>
      <c r="H2981" t="str">
        <f t="shared" si="92"/>
        <v>2025-05</v>
      </c>
      <c r="I2981">
        <f t="shared" si="93"/>
        <v>11857.179877628978</v>
      </c>
    </row>
    <row r="2982" spans="1:9" x14ac:dyDescent="0.35">
      <c r="A2982" t="s">
        <v>58</v>
      </c>
      <c r="B2982" t="s">
        <v>518</v>
      </c>
      <c r="C2982" s="2">
        <v>45799</v>
      </c>
      <c r="D2982" t="s">
        <v>36</v>
      </c>
      <c r="E2982">
        <v>116.2059808510046</v>
      </c>
      <c r="F2982">
        <v>-3.6665627152547979</v>
      </c>
      <c r="G2982">
        <v>4528.1022190027888</v>
      </c>
      <c r="H2982" t="str">
        <f t="shared" si="92"/>
        <v>2025-05</v>
      </c>
      <c r="I2982">
        <f t="shared" si="93"/>
        <v>11853.513314913724</v>
      </c>
    </row>
    <row r="2983" spans="1:9" x14ac:dyDescent="0.35">
      <c r="A2983" t="s">
        <v>58</v>
      </c>
      <c r="B2983" t="s">
        <v>120</v>
      </c>
      <c r="C2983" s="2">
        <v>45800</v>
      </c>
      <c r="D2983" t="s">
        <v>36</v>
      </c>
      <c r="E2983">
        <v>106.1929739150804</v>
      </c>
      <c r="F2983">
        <v>-1.9919966534687461</v>
      </c>
      <c r="G2983">
        <v>4634.2951929178689</v>
      </c>
      <c r="H2983" t="str">
        <f t="shared" si="92"/>
        <v>2025-05</v>
      </c>
      <c r="I2983">
        <f t="shared" si="93"/>
        <v>11851.521318260255</v>
      </c>
    </row>
    <row r="2984" spans="1:9" x14ac:dyDescent="0.35">
      <c r="A2984" t="s">
        <v>65</v>
      </c>
      <c r="B2984" t="s">
        <v>293</v>
      </c>
      <c r="C2984" s="2">
        <v>45800</v>
      </c>
      <c r="D2984" t="s">
        <v>36</v>
      </c>
      <c r="E2984">
        <v>105.2485915972714</v>
      </c>
      <c r="F2984">
        <v>-8.6303247906750897</v>
      </c>
      <c r="G2984">
        <v>4739.54378451514</v>
      </c>
      <c r="H2984" t="str">
        <f t="shared" si="92"/>
        <v>2025-05</v>
      </c>
      <c r="I2984">
        <f t="shared" si="93"/>
        <v>11842.89099346958</v>
      </c>
    </row>
    <row r="2985" spans="1:9" x14ac:dyDescent="0.35">
      <c r="A2985" t="s">
        <v>97</v>
      </c>
      <c r="B2985" t="s">
        <v>170</v>
      </c>
      <c r="C2985" s="2">
        <v>45801</v>
      </c>
      <c r="D2985" t="s">
        <v>36</v>
      </c>
      <c r="E2985">
        <v>88.577193426960932</v>
      </c>
      <c r="F2985">
        <v>-4.1778957142488764</v>
      </c>
      <c r="G2985">
        <v>4828.1209779421006</v>
      </c>
      <c r="H2985" t="str">
        <f t="shared" si="92"/>
        <v>2025-05</v>
      </c>
      <c r="I2985">
        <f t="shared" si="93"/>
        <v>11838.713097755332</v>
      </c>
    </row>
    <row r="2986" spans="1:9" x14ac:dyDescent="0.35">
      <c r="A2986" t="s">
        <v>97</v>
      </c>
      <c r="B2986" t="s">
        <v>19</v>
      </c>
      <c r="C2986" s="2">
        <v>45801</v>
      </c>
      <c r="D2986" t="s">
        <v>36</v>
      </c>
      <c r="E2986">
        <v>103.2015152448152</v>
      </c>
      <c r="F2986">
        <v>0.42579320469356219</v>
      </c>
      <c r="G2986">
        <v>4931.3224931869154</v>
      </c>
      <c r="H2986" t="str">
        <f t="shared" si="92"/>
        <v>2025-05</v>
      </c>
      <c r="I2986">
        <f t="shared" si="93"/>
        <v>11839.138890960025</v>
      </c>
    </row>
    <row r="2987" spans="1:9" x14ac:dyDescent="0.35">
      <c r="A2987" t="s">
        <v>65</v>
      </c>
      <c r="B2987" t="s">
        <v>94</v>
      </c>
      <c r="C2987" s="2">
        <v>45801</v>
      </c>
      <c r="D2987" t="s">
        <v>36</v>
      </c>
      <c r="E2987">
        <v>94.749816509242933</v>
      </c>
      <c r="F2987">
        <v>6.6324818250936062</v>
      </c>
      <c r="G2987">
        <v>5026.0723096961583</v>
      </c>
      <c r="H2987" t="str">
        <f t="shared" si="92"/>
        <v>2025-05</v>
      </c>
      <c r="I2987">
        <f t="shared" si="93"/>
        <v>11845.771372785119</v>
      </c>
    </row>
    <row r="2988" spans="1:9" x14ac:dyDescent="0.35">
      <c r="A2988" t="s">
        <v>498</v>
      </c>
      <c r="B2988" t="s">
        <v>319</v>
      </c>
      <c r="C2988" s="2">
        <v>45801</v>
      </c>
      <c r="D2988" t="s">
        <v>36</v>
      </c>
      <c r="E2988">
        <v>391.76481310664298</v>
      </c>
      <c r="F2988">
        <v>8.3667437957395805</v>
      </c>
      <c r="G2988">
        <v>5417.8371228028009</v>
      </c>
      <c r="H2988" t="str">
        <f t="shared" si="92"/>
        <v>2025-05</v>
      </c>
      <c r="I2988">
        <f t="shared" si="93"/>
        <v>11854.138116580858</v>
      </c>
    </row>
    <row r="2989" spans="1:9" x14ac:dyDescent="0.35">
      <c r="A2989" t="s">
        <v>97</v>
      </c>
      <c r="B2989" t="s">
        <v>249</v>
      </c>
      <c r="C2989" s="2">
        <v>45801</v>
      </c>
      <c r="D2989" t="s">
        <v>36</v>
      </c>
      <c r="E2989">
        <v>98.256635340716684</v>
      </c>
      <c r="F2989">
        <v>0.61969940260109979</v>
      </c>
      <c r="G2989">
        <v>5516.0937581435173</v>
      </c>
      <c r="H2989" t="str">
        <f t="shared" si="92"/>
        <v>2025-05</v>
      </c>
      <c r="I2989">
        <f t="shared" si="93"/>
        <v>11854.757815983459</v>
      </c>
    </row>
    <row r="2990" spans="1:9" x14ac:dyDescent="0.35">
      <c r="A2990" t="s">
        <v>39</v>
      </c>
      <c r="B2990" t="s">
        <v>40</v>
      </c>
      <c r="C2990" s="2">
        <v>45804</v>
      </c>
      <c r="D2990" t="s">
        <v>9</v>
      </c>
      <c r="E2990">
        <v>-275.80468790717589</v>
      </c>
      <c r="F2990">
        <v>0</v>
      </c>
      <c r="G2990">
        <v>5240.2890702363411</v>
      </c>
      <c r="H2990" t="str">
        <f t="shared" si="92"/>
        <v>2025-05</v>
      </c>
      <c r="I2990">
        <f t="shared" si="93"/>
        <v>11854.757815983459</v>
      </c>
    </row>
    <row r="2991" spans="1:9" x14ac:dyDescent="0.35">
      <c r="A2991" t="s">
        <v>39</v>
      </c>
      <c r="B2991" t="s">
        <v>40</v>
      </c>
      <c r="C2991" s="2">
        <v>45804</v>
      </c>
      <c r="D2991" t="s">
        <v>9</v>
      </c>
      <c r="E2991">
        <v>-262.01445351181712</v>
      </c>
      <c r="F2991">
        <v>0</v>
      </c>
      <c r="G2991">
        <v>4978.2746167245241</v>
      </c>
      <c r="H2991" t="str">
        <f t="shared" si="92"/>
        <v>2025-05</v>
      </c>
      <c r="I2991">
        <f t="shared" si="93"/>
        <v>11854.757815983459</v>
      </c>
    </row>
    <row r="2992" spans="1:9" x14ac:dyDescent="0.35">
      <c r="A2992" t="s">
        <v>39</v>
      </c>
      <c r="B2992" t="s">
        <v>43</v>
      </c>
      <c r="C2992" s="2">
        <v>45804</v>
      </c>
      <c r="D2992" t="s">
        <v>9</v>
      </c>
      <c r="E2992">
        <v>-248.91373083622619</v>
      </c>
      <c r="F2992">
        <v>0</v>
      </c>
      <c r="G2992">
        <v>4729.3608858882981</v>
      </c>
      <c r="H2992" t="str">
        <f t="shared" si="92"/>
        <v>2025-05</v>
      </c>
      <c r="I2992">
        <f t="shared" si="93"/>
        <v>11854.757815983459</v>
      </c>
    </row>
    <row r="2993" spans="1:9" x14ac:dyDescent="0.35">
      <c r="A2993" t="s">
        <v>287</v>
      </c>
      <c r="B2993" t="s">
        <v>47</v>
      </c>
      <c r="C2993" s="2">
        <v>45806</v>
      </c>
      <c r="D2993" t="s">
        <v>36</v>
      </c>
      <c r="E2993">
        <v>452.6596475766475</v>
      </c>
      <c r="F2993">
        <v>53.941971045692007</v>
      </c>
      <c r="G2993">
        <v>5182.0205334649454</v>
      </c>
      <c r="H2993" t="str">
        <f t="shared" si="92"/>
        <v>2025-05</v>
      </c>
      <c r="I2993">
        <f t="shared" si="93"/>
        <v>11908.699787029151</v>
      </c>
    </row>
    <row r="2994" spans="1:9" x14ac:dyDescent="0.35">
      <c r="A2994" t="s">
        <v>498</v>
      </c>
      <c r="B2994" t="s">
        <v>513</v>
      </c>
      <c r="C2994" s="2">
        <v>45806</v>
      </c>
      <c r="D2994" t="s">
        <v>36</v>
      </c>
      <c r="E2994">
        <v>354.05314466277707</v>
      </c>
      <c r="F2994">
        <v>-10.17502118258113</v>
      </c>
      <c r="G2994">
        <v>5536.0736781277228</v>
      </c>
      <c r="H2994" t="str">
        <f t="shared" si="92"/>
        <v>2025-05</v>
      </c>
      <c r="I2994">
        <f t="shared" si="93"/>
        <v>11898.524765846569</v>
      </c>
    </row>
    <row r="2995" spans="1:9" x14ac:dyDescent="0.35">
      <c r="A2995" t="s">
        <v>467</v>
      </c>
      <c r="B2995" t="s">
        <v>179</v>
      </c>
      <c r="C2995" s="2">
        <v>45807</v>
      </c>
      <c r="D2995" t="s">
        <v>36</v>
      </c>
      <c r="E2995">
        <v>84.668655168049966</v>
      </c>
      <c r="F2995">
        <v>0.95718721810810337</v>
      </c>
      <c r="G2995">
        <v>5620.7423332957724</v>
      </c>
      <c r="H2995" t="str">
        <f t="shared" si="92"/>
        <v>2025-05</v>
      </c>
      <c r="I2995">
        <f t="shared" si="93"/>
        <v>11899.481953064676</v>
      </c>
    </row>
    <row r="2996" spans="1:9" x14ac:dyDescent="0.35">
      <c r="A2996" t="s">
        <v>472</v>
      </c>
      <c r="B2996" t="s">
        <v>519</v>
      </c>
      <c r="C2996" s="2">
        <v>45810</v>
      </c>
      <c r="D2996" t="s">
        <v>9</v>
      </c>
      <c r="E2996">
        <v>-281.03711666478858</v>
      </c>
      <c r="F2996">
        <v>0</v>
      </c>
      <c r="G2996">
        <v>5339.7052166309841</v>
      </c>
      <c r="H2996" t="str">
        <f t="shared" si="92"/>
        <v>2025-06</v>
      </c>
      <c r="I2996">
        <f t="shared" si="93"/>
        <v>11899.481953064676</v>
      </c>
    </row>
    <row r="2997" spans="1:9" x14ac:dyDescent="0.35">
      <c r="A2997" t="s">
        <v>472</v>
      </c>
      <c r="B2997" t="s">
        <v>29</v>
      </c>
      <c r="C2997" s="2">
        <v>45810</v>
      </c>
      <c r="D2997" t="s">
        <v>9</v>
      </c>
      <c r="E2997">
        <v>-266.98526083154923</v>
      </c>
      <c r="F2997">
        <v>0</v>
      </c>
      <c r="G2997">
        <v>5072.7199557994354</v>
      </c>
      <c r="H2997" t="str">
        <f t="shared" si="92"/>
        <v>2025-06</v>
      </c>
      <c r="I2997">
        <f t="shared" si="93"/>
        <v>11899.481953064676</v>
      </c>
    </row>
    <row r="2998" spans="1:9" x14ac:dyDescent="0.35">
      <c r="A2998" t="s">
        <v>472</v>
      </c>
      <c r="B2998" t="s">
        <v>355</v>
      </c>
      <c r="C2998" s="2">
        <v>45810</v>
      </c>
      <c r="D2998" t="s">
        <v>9</v>
      </c>
      <c r="E2998">
        <v>-253.6359977899717</v>
      </c>
      <c r="F2998">
        <v>0</v>
      </c>
      <c r="G2998">
        <v>4819.0839580094625</v>
      </c>
      <c r="H2998" t="str">
        <f t="shared" si="92"/>
        <v>2025-06</v>
      </c>
      <c r="I2998">
        <f t="shared" si="93"/>
        <v>11899.481953064676</v>
      </c>
    </row>
    <row r="2999" spans="1:9" x14ac:dyDescent="0.35">
      <c r="A2999" t="s">
        <v>472</v>
      </c>
      <c r="B2999" t="s">
        <v>17</v>
      </c>
      <c r="C2999" s="2">
        <v>45810</v>
      </c>
      <c r="D2999" t="s">
        <v>9</v>
      </c>
      <c r="E2999">
        <v>-240.9541979004731</v>
      </c>
      <c r="F2999">
        <v>0</v>
      </c>
      <c r="G2999">
        <v>4578.1297601089891</v>
      </c>
      <c r="H2999" t="str">
        <f t="shared" si="92"/>
        <v>2025-06</v>
      </c>
      <c r="I2999">
        <f t="shared" si="93"/>
        <v>11899.481953064676</v>
      </c>
    </row>
    <row r="3000" spans="1:9" x14ac:dyDescent="0.35">
      <c r="A3000" t="s">
        <v>472</v>
      </c>
      <c r="B3000" t="s">
        <v>57</v>
      </c>
      <c r="C3000" s="2">
        <v>45810</v>
      </c>
      <c r="D3000" t="s">
        <v>9</v>
      </c>
      <c r="E3000">
        <v>-228.90648800544949</v>
      </c>
      <c r="F3000">
        <v>0</v>
      </c>
      <c r="G3000">
        <v>4349.2232721035398</v>
      </c>
      <c r="H3000" t="str">
        <f t="shared" si="92"/>
        <v>2025-06</v>
      </c>
      <c r="I3000">
        <f t="shared" si="93"/>
        <v>11899.481953064676</v>
      </c>
    </row>
    <row r="3001" spans="1:9" x14ac:dyDescent="0.35">
      <c r="A3001" t="s">
        <v>472</v>
      </c>
      <c r="B3001" t="s">
        <v>208</v>
      </c>
      <c r="C3001" s="2">
        <v>45810</v>
      </c>
      <c r="D3001" t="s">
        <v>9</v>
      </c>
      <c r="E3001">
        <v>-217.46116360517701</v>
      </c>
      <c r="F3001">
        <v>0</v>
      </c>
      <c r="G3001">
        <v>4131.762108498363</v>
      </c>
      <c r="H3001" t="str">
        <f t="shared" si="92"/>
        <v>2025-06</v>
      </c>
      <c r="I3001">
        <f t="shared" si="93"/>
        <v>11899.481953064676</v>
      </c>
    </row>
    <row r="3002" spans="1:9" x14ac:dyDescent="0.35">
      <c r="A3002" t="s">
        <v>472</v>
      </c>
      <c r="B3002" t="s">
        <v>207</v>
      </c>
      <c r="C3002" s="2">
        <v>45810</v>
      </c>
      <c r="D3002" t="s">
        <v>9</v>
      </c>
      <c r="E3002">
        <v>-206.58810542491821</v>
      </c>
      <c r="F3002">
        <v>0</v>
      </c>
      <c r="G3002">
        <v>3925.174003073445</v>
      </c>
      <c r="H3002" t="str">
        <f t="shared" si="92"/>
        <v>2025-06</v>
      </c>
      <c r="I3002">
        <f t="shared" si="93"/>
        <v>11899.481953064676</v>
      </c>
    </row>
    <row r="3003" spans="1:9" x14ac:dyDescent="0.35">
      <c r="A3003" t="s">
        <v>472</v>
      </c>
      <c r="B3003" t="s">
        <v>277</v>
      </c>
      <c r="C3003" s="2">
        <v>45810</v>
      </c>
      <c r="D3003" t="s">
        <v>9</v>
      </c>
      <c r="E3003">
        <v>-196.25870015367229</v>
      </c>
      <c r="F3003">
        <v>0</v>
      </c>
      <c r="G3003">
        <v>3728.9153029197728</v>
      </c>
      <c r="H3003" t="str">
        <f t="shared" si="92"/>
        <v>2025-06</v>
      </c>
      <c r="I3003">
        <f t="shared" si="93"/>
        <v>11899.481953064676</v>
      </c>
    </row>
    <row r="3004" spans="1:9" x14ac:dyDescent="0.35">
      <c r="A3004" t="s">
        <v>472</v>
      </c>
      <c r="B3004" t="s">
        <v>520</v>
      </c>
      <c r="C3004" s="2">
        <v>45810</v>
      </c>
      <c r="D3004" t="s">
        <v>9</v>
      </c>
      <c r="E3004">
        <v>-186.44576514598859</v>
      </c>
      <c r="F3004">
        <v>0</v>
      </c>
      <c r="G3004">
        <v>3542.4695377737839</v>
      </c>
      <c r="H3004" t="str">
        <f t="shared" si="92"/>
        <v>2025-06</v>
      </c>
      <c r="I3004">
        <f t="shared" si="93"/>
        <v>11899.481953064676</v>
      </c>
    </row>
    <row r="3005" spans="1:9" x14ac:dyDescent="0.35">
      <c r="A3005" t="s">
        <v>472</v>
      </c>
      <c r="B3005" t="s">
        <v>521</v>
      </c>
      <c r="C3005" s="2">
        <v>45810</v>
      </c>
      <c r="D3005" t="s">
        <v>9</v>
      </c>
      <c r="E3005">
        <v>-177.1234768886892</v>
      </c>
      <c r="F3005">
        <v>0</v>
      </c>
      <c r="G3005">
        <v>3365.3460608850951</v>
      </c>
      <c r="H3005" t="str">
        <f t="shared" si="92"/>
        <v>2025-06</v>
      </c>
      <c r="I3005">
        <f t="shared" si="93"/>
        <v>11899.481953064676</v>
      </c>
    </row>
    <row r="3006" spans="1:9" x14ac:dyDescent="0.35">
      <c r="A3006" t="s">
        <v>498</v>
      </c>
      <c r="B3006" t="s">
        <v>335</v>
      </c>
      <c r="C3006" s="2">
        <v>45811</v>
      </c>
      <c r="D3006" t="s">
        <v>9</v>
      </c>
      <c r="E3006">
        <v>-168.2673030442547</v>
      </c>
      <c r="F3006">
        <v>0</v>
      </c>
      <c r="G3006">
        <v>3197.0787578408399</v>
      </c>
      <c r="H3006" t="str">
        <f t="shared" si="92"/>
        <v>2025-06</v>
      </c>
      <c r="I3006">
        <f t="shared" si="93"/>
        <v>11899.481953064676</v>
      </c>
    </row>
    <row r="3007" spans="1:9" x14ac:dyDescent="0.35">
      <c r="A3007" t="s">
        <v>498</v>
      </c>
      <c r="B3007" t="s">
        <v>319</v>
      </c>
      <c r="C3007" s="2">
        <v>45811</v>
      </c>
      <c r="D3007" t="s">
        <v>9</v>
      </c>
      <c r="E3007">
        <v>-159.85393789204201</v>
      </c>
      <c r="F3007">
        <v>0</v>
      </c>
      <c r="G3007">
        <v>3037.2248199487981</v>
      </c>
      <c r="H3007" t="str">
        <f t="shared" si="92"/>
        <v>2025-06</v>
      </c>
      <c r="I3007">
        <f t="shared" si="93"/>
        <v>11899.481953064676</v>
      </c>
    </row>
    <row r="3008" spans="1:9" x14ac:dyDescent="0.35">
      <c r="A3008" t="s">
        <v>500</v>
      </c>
      <c r="B3008" t="s">
        <v>339</v>
      </c>
      <c r="C3008" s="2">
        <v>45811</v>
      </c>
      <c r="D3008" t="s">
        <v>9</v>
      </c>
      <c r="E3008">
        <v>-151.86124099743989</v>
      </c>
      <c r="F3008">
        <v>0</v>
      </c>
      <c r="G3008">
        <v>2885.3635789513578</v>
      </c>
      <c r="H3008" t="str">
        <f t="shared" si="92"/>
        <v>2025-06</v>
      </c>
      <c r="I3008">
        <f t="shared" si="93"/>
        <v>11899.481953064676</v>
      </c>
    </row>
    <row r="3009" spans="1:9" x14ac:dyDescent="0.35">
      <c r="A3009" t="s">
        <v>498</v>
      </c>
      <c r="B3009" t="s">
        <v>319</v>
      </c>
      <c r="C3009" s="2">
        <v>45811</v>
      </c>
      <c r="D3009" t="s">
        <v>9</v>
      </c>
      <c r="E3009">
        <v>-144.26817894756789</v>
      </c>
      <c r="F3009">
        <v>0</v>
      </c>
      <c r="G3009">
        <v>2741.09540000379</v>
      </c>
      <c r="H3009" t="str">
        <f t="shared" si="92"/>
        <v>2025-06</v>
      </c>
      <c r="I3009">
        <f t="shared" si="93"/>
        <v>11899.481953064676</v>
      </c>
    </row>
    <row r="3010" spans="1:9" x14ac:dyDescent="0.35">
      <c r="A3010" t="s">
        <v>498</v>
      </c>
      <c r="B3010" t="s">
        <v>335</v>
      </c>
      <c r="C3010" s="2">
        <v>45811</v>
      </c>
      <c r="D3010" t="s">
        <v>9</v>
      </c>
      <c r="E3010">
        <v>-137.05477000018951</v>
      </c>
      <c r="F3010">
        <v>0</v>
      </c>
      <c r="G3010">
        <v>2604.0406300036011</v>
      </c>
      <c r="H3010" t="str">
        <f t="shared" si="92"/>
        <v>2025-06</v>
      </c>
      <c r="I3010">
        <f t="shared" si="93"/>
        <v>11899.481953064676</v>
      </c>
    </row>
    <row r="3011" spans="1:9" x14ac:dyDescent="0.35">
      <c r="A3011" t="s">
        <v>500</v>
      </c>
      <c r="B3011" t="s">
        <v>221</v>
      </c>
      <c r="C3011" s="2">
        <v>45811</v>
      </c>
      <c r="D3011" t="s">
        <v>9</v>
      </c>
      <c r="E3011">
        <v>-130.20203150018011</v>
      </c>
      <c r="F3011">
        <v>0</v>
      </c>
      <c r="G3011">
        <v>2473.8385985034211</v>
      </c>
      <c r="H3011" t="str">
        <f t="shared" ref="H3011:H3074" si="94">TEXT(C3011,"yyyy-mm")</f>
        <v>2025-06</v>
      </c>
      <c r="I3011">
        <f t="shared" si="93"/>
        <v>11899.481953064676</v>
      </c>
    </row>
    <row r="3012" spans="1:9" x14ac:dyDescent="0.35">
      <c r="A3012" t="s">
        <v>500</v>
      </c>
      <c r="B3012" t="s">
        <v>522</v>
      </c>
      <c r="C3012" s="2">
        <v>45811</v>
      </c>
      <c r="D3012" t="s">
        <v>9</v>
      </c>
      <c r="E3012">
        <v>-123.6919299251711</v>
      </c>
      <c r="F3012">
        <v>0</v>
      </c>
      <c r="G3012">
        <v>2350.1466685782498</v>
      </c>
      <c r="H3012" t="str">
        <f t="shared" si="94"/>
        <v>2025-06</v>
      </c>
      <c r="I3012">
        <f t="shared" ref="I3012:I3075" si="95">I3011 + F3012</f>
        <v>11899.481953064676</v>
      </c>
    </row>
    <row r="3013" spans="1:9" x14ac:dyDescent="0.35">
      <c r="A3013" t="s">
        <v>500</v>
      </c>
      <c r="B3013" t="s">
        <v>523</v>
      </c>
      <c r="C3013" s="2">
        <v>45811</v>
      </c>
      <c r="D3013" t="s">
        <v>9</v>
      </c>
      <c r="E3013">
        <v>-117.5073334289125</v>
      </c>
      <c r="F3013">
        <v>0</v>
      </c>
      <c r="G3013">
        <v>2232.6393351493371</v>
      </c>
      <c r="H3013" t="str">
        <f t="shared" si="94"/>
        <v>2025-06</v>
      </c>
      <c r="I3013">
        <f t="shared" si="95"/>
        <v>11899.481953064676</v>
      </c>
    </row>
    <row r="3014" spans="1:9" x14ac:dyDescent="0.35">
      <c r="A3014" t="s">
        <v>498</v>
      </c>
      <c r="B3014" t="s">
        <v>319</v>
      </c>
      <c r="C3014" s="2">
        <v>45811</v>
      </c>
      <c r="D3014" t="s">
        <v>9</v>
      </c>
      <c r="E3014">
        <v>-111.6319667574669</v>
      </c>
      <c r="F3014">
        <v>0</v>
      </c>
      <c r="G3014">
        <v>2121.0073683918699</v>
      </c>
      <c r="H3014" t="str">
        <f t="shared" si="94"/>
        <v>2025-06</v>
      </c>
      <c r="I3014">
        <f t="shared" si="95"/>
        <v>11899.481953064676</v>
      </c>
    </row>
    <row r="3015" spans="1:9" x14ac:dyDescent="0.35">
      <c r="A3015" t="s">
        <v>498</v>
      </c>
      <c r="B3015" t="s">
        <v>335</v>
      </c>
      <c r="C3015" s="2">
        <v>45811</v>
      </c>
      <c r="D3015" t="s">
        <v>9</v>
      </c>
      <c r="E3015">
        <v>-106.0503684195935</v>
      </c>
      <c r="F3015">
        <v>0</v>
      </c>
      <c r="G3015">
        <v>2014.9569999722769</v>
      </c>
      <c r="H3015" t="str">
        <f t="shared" si="94"/>
        <v>2025-06</v>
      </c>
      <c r="I3015">
        <f t="shared" si="95"/>
        <v>11899.481953064676</v>
      </c>
    </row>
    <row r="3016" spans="1:9" x14ac:dyDescent="0.35">
      <c r="A3016" t="s">
        <v>353</v>
      </c>
      <c r="B3016" t="s">
        <v>92</v>
      </c>
      <c r="C3016" s="2">
        <v>45812</v>
      </c>
      <c r="D3016" t="s">
        <v>36</v>
      </c>
      <c r="E3016">
        <v>258.8178851061964</v>
      </c>
      <c r="F3016">
        <v>7.526304825794</v>
      </c>
      <c r="G3016">
        <v>2273.7748850784728</v>
      </c>
      <c r="H3016" t="str">
        <f t="shared" si="94"/>
        <v>2025-06</v>
      </c>
      <c r="I3016">
        <f t="shared" si="95"/>
        <v>11907.008257890471</v>
      </c>
    </row>
    <row r="3017" spans="1:9" x14ac:dyDescent="0.35">
      <c r="A3017" t="s">
        <v>353</v>
      </c>
      <c r="B3017" t="s">
        <v>274</v>
      </c>
      <c r="C3017" s="2">
        <v>45812</v>
      </c>
      <c r="D3017" t="s">
        <v>36</v>
      </c>
      <c r="E3017">
        <v>272.85481127571683</v>
      </c>
      <c r="F3017">
        <v>8.3373583489774319</v>
      </c>
      <c r="G3017">
        <v>2546.6296963541899</v>
      </c>
      <c r="H3017" t="str">
        <f t="shared" si="94"/>
        <v>2025-06</v>
      </c>
      <c r="I3017">
        <f t="shared" si="95"/>
        <v>11915.345616239449</v>
      </c>
    </row>
    <row r="3018" spans="1:9" x14ac:dyDescent="0.35">
      <c r="A3018" t="s">
        <v>353</v>
      </c>
      <c r="B3018" t="s">
        <v>191</v>
      </c>
      <c r="C3018" s="2">
        <v>45812</v>
      </c>
      <c r="D3018" t="s">
        <v>36</v>
      </c>
      <c r="E3018">
        <v>298.70643032704692</v>
      </c>
      <c r="F3018">
        <v>20.26700619363703</v>
      </c>
      <c r="G3018">
        <v>2845.3361266812371</v>
      </c>
      <c r="H3018" t="str">
        <f t="shared" si="94"/>
        <v>2025-06</v>
      </c>
      <c r="I3018">
        <f t="shared" si="95"/>
        <v>11935.612622433086</v>
      </c>
    </row>
    <row r="3019" spans="1:9" x14ac:dyDescent="0.35">
      <c r="A3019" t="s">
        <v>353</v>
      </c>
      <c r="B3019" t="s">
        <v>102</v>
      </c>
      <c r="C3019" s="2">
        <v>45812</v>
      </c>
      <c r="D3019" t="s">
        <v>36</v>
      </c>
      <c r="E3019">
        <v>410.94589965170502</v>
      </c>
      <c r="F3019">
        <v>69.095331735977084</v>
      </c>
      <c r="G3019">
        <v>3256.2820263329422</v>
      </c>
      <c r="H3019" t="str">
        <f t="shared" si="94"/>
        <v>2025-06</v>
      </c>
      <c r="I3019">
        <f t="shared" si="95"/>
        <v>12004.707954169062</v>
      </c>
    </row>
    <row r="3020" spans="1:9" x14ac:dyDescent="0.35">
      <c r="A3020" t="s">
        <v>353</v>
      </c>
      <c r="B3020" t="s">
        <v>320</v>
      </c>
      <c r="C3020" s="2">
        <v>45812</v>
      </c>
      <c r="D3020" t="s">
        <v>36</v>
      </c>
      <c r="E3020">
        <v>379.13972285329629</v>
      </c>
      <c r="F3020">
        <v>19.297019784108951</v>
      </c>
      <c r="G3020">
        <v>3635.4217491862378</v>
      </c>
      <c r="H3020" t="str">
        <f t="shared" si="94"/>
        <v>2025-06</v>
      </c>
      <c r="I3020">
        <f t="shared" si="95"/>
        <v>12024.004973953171</v>
      </c>
    </row>
    <row r="3021" spans="1:9" x14ac:dyDescent="0.35">
      <c r="A3021" t="s">
        <v>498</v>
      </c>
      <c r="B3021" t="s">
        <v>335</v>
      </c>
      <c r="C3021" s="2">
        <v>45812</v>
      </c>
      <c r="D3021" t="s">
        <v>36</v>
      </c>
      <c r="E3021">
        <v>169.26215875669439</v>
      </c>
      <c r="F3021">
        <v>0.99485571243965865</v>
      </c>
      <c r="G3021">
        <v>3804.6839079429328</v>
      </c>
      <c r="H3021" t="str">
        <f t="shared" si="94"/>
        <v>2025-06</v>
      </c>
      <c r="I3021">
        <f t="shared" si="95"/>
        <v>12024.99982966561</v>
      </c>
    </row>
    <row r="3022" spans="1:9" x14ac:dyDescent="0.35">
      <c r="A3022" t="s">
        <v>353</v>
      </c>
      <c r="B3022" t="s">
        <v>230</v>
      </c>
      <c r="C3022" s="2">
        <v>45812</v>
      </c>
      <c r="D3022" t="s">
        <v>36</v>
      </c>
      <c r="E3022">
        <v>312.89013643558911</v>
      </c>
      <c r="F3022">
        <v>19.796005768841841</v>
      </c>
      <c r="G3022">
        <v>4117.5740443785216</v>
      </c>
      <c r="H3022" t="str">
        <f t="shared" si="94"/>
        <v>2025-06</v>
      </c>
      <c r="I3022">
        <f t="shared" si="95"/>
        <v>12044.795835434452</v>
      </c>
    </row>
    <row r="3023" spans="1:9" x14ac:dyDescent="0.35">
      <c r="A3023" t="s">
        <v>353</v>
      </c>
      <c r="B3023" t="s">
        <v>355</v>
      </c>
      <c r="C3023" s="2">
        <v>45812</v>
      </c>
      <c r="D3023" t="s">
        <v>36</v>
      </c>
      <c r="E3023">
        <v>297.86160331841239</v>
      </c>
      <c r="F3023">
        <v>-10.658534225532041</v>
      </c>
      <c r="G3023">
        <v>4415.4356476969342</v>
      </c>
      <c r="H3023" t="str">
        <f t="shared" si="94"/>
        <v>2025-06</v>
      </c>
      <c r="I3023">
        <f t="shared" si="95"/>
        <v>12034.137301208921</v>
      </c>
    </row>
    <row r="3024" spans="1:9" x14ac:dyDescent="0.35">
      <c r="A3024" t="s">
        <v>353</v>
      </c>
      <c r="B3024" t="s">
        <v>253</v>
      </c>
      <c r="C3024" s="2">
        <v>45812</v>
      </c>
      <c r="D3024" t="s">
        <v>36</v>
      </c>
      <c r="E3024">
        <v>381.69538128199838</v>
      </c>
      <c r="F3024">
        <v>2.9135885775907009</v>
      </c>
      <c r="G3024">
        <v>4797.1310289789326</v>
      </c>
      <c r="H3024" t="str">
        <f t="shared" si="94"/>
        <v>2025-06</v>
      </c>
      <c r="I3024">
        <f t="shared" si="95"/>
        <v>12037.050889786511</v>
      </c>
    </row>
    <row r="3025" spans="1:9" x14ac:dyDescent="0.35">
      <c r="A3025" t="s">
        <v>353</v>
      </c>
      <c r="B3025" t="s">
        <v>263</v>
      </c>
      <c r="C3025" s="2">
        <v>45812</v>
      </c>
      <c r="D3025" t="s">
        <v>36</v>
      </c>
      <c r="E3025">
        <v>346.22681017885083</v>
      </c>
      <c r="F3025">
        <v>21.46877065890919</v>
      </c>
      <c r="G3025">
        <v>5143.357839157783</v>
      </c>
      <c r="H3025" t="str">
        <f t="shared" si="94"/>
        <v>2025-06</v>
      </c>
      <c r="I3025">
        <f t="shared" si="95"/>
        <v>12058.51966044542</v>
      </c>
    </row>
    <row r="3026" spans="1:9" x14ac:dyDescent="0.35">
      <c r="A3026" t="s">
        <v>84</v>
      </c>
      <c r="B3026" t="s">
        <v>123</v>
      </c>
      <c r="C3026" s="2">
        <v>45812</v>
      </c>
      <c r="D3026" t="s">
        <v>9</v>
      </c>
      <c r="E3026">
        <v>-257.16789195788908</v>
      </c>
      <c r="F3026">
        <v>0</v>
      </c>
      <c r="G3026">
        <v>4886.189947199894</v>
      </c>
      <c r="H3026" t="str">
        <f t="shared" si="94"/>
        <v>2025-06</v>
      </c>
      <c r="I3026">
        <f t="shared" si="95"/>
        <v>12058.51966044542</v>
      </c>
    </row>
    <row r="3027" spans="1:9" x14ac:dyDescent="0.35">
      <c r="A3027" t="s">
        <v>84</v>
      </c>
      <c r="B3027" t="s">
        <v>295</v>
      </c>
      <c r="C3027" s="2">
        <v>45812</v>
      </c>
      <c r="D3027" t="s">
        <v>9</v>
      </c>
      <c r="E3027">
        <v>-244.30949735999471</v>
      </c>
      <c r="F3027">
        <v>0</v>
      </c>
      <c r="G3027">
        <v>4641.8804498398986</v>
      </c>
      <c r="H3027" t="str">
        <f t="shared" si="94"/>
        <v>2025-06</v>
      </c>
      <c r="I3027">
        <f t="shared" si="95"/>
        <v>12058.51966044542</v>
      </c>
    </row>
    <row r="3028" spans="1:9" x14ac:dyDescent="0.35">
      <c r="A3028" t="s">
        <v>10</v>
      </c>
      <c r="B3028" t="s">
        <v>11</v>
      </c>
      <c r="C3028" s="2">
        <v>45813</v>
      </c>
      <c r="D3028" t="s">
        <v>9</v>
      </c>
      <c r="E3028">
        <v>-232.09402249199499</v>
      </c>
      <c r="F3028">
        <v>0</v>
      </c>
      <c r="G3028">
        <v>4409.7864273479036</v>
      </c>
      <c r="H3028" t="str">
        <f t="shared" si="94"/>
        <v>2025-06</v>
      </c>
      <c r="I3028">
        <f t="shared" si="95"/>
        <v>12058.51966044542</v>
      </c>
    </row>
    <row r="3029" spans="1:9" x14ac:dyDescent="0.35">
      <c r="A3029" t="s">
        <v>498</v>
      </c>
      <c r="B3029" t="s">
        <v>319</v>
      </c>
      <c r="C3029" s="2">
        <v>45814</v>
      </c>
      <c r="D3029" t="s">
        <v>36</v>
      </c>
      <c r="E3029">
        <v>160.32097938945981</v>
      </c>
      <c r="F3029">
        <v>0.4670414974178243</v>
      </c>
      <c r="G3029">
        <v>4570.1074067373647</v>
      </c>
      <c r="H3029" t="str">
        <f t="shared" si="94"/>
        <v>2025-06</v>
      </c>
      <c r="I3029">
        <f t="shared" si="95"/>
        <v>12058.986701942837</v>
      </c>
    </row>
    <row r="3030" spans="1:9" x14ac:dyDescent="0.35">
      <c r="A3030" t="s">
        <v>39</v>
      </c>
      <c r="B3030" t="s">
        <v>40</v>
      </c>
      <c r="C3030" s="2">
        <v>45816</v>
      </c>
      <c r="D3030" t="s">
        <v>36</v>
      </c>
      <c r="E3030">
        <v>253.14971811635519</v>
      </c>
      <c r="F3030">
        <v>-8.8647353954619064</v>
      </c>
      <c r="G3030">
        <v>4823.2571248537197</v>
      </c>
      <c r="H3030" t="str">
        <f t="shared" si="94"/>
        <v>2025-06</v>
      </c>
      <c r="I3030">
        <f t="shared" si="95"/>
        <v>12050.121966547375</v>
      </c>
    </row>
    <row r="3031" spans="1:9" x14ac:dyDescent="0.35">
      <c r="A3031" t="s">
        <v>39</v>
      </c>
      <c r="B3031" t="s">
        <v>40</v>
      </c>
      <c r="C3031" s="2">
        <v>45816</v>
      </c>
      <c r="D3031" t="s">
        <v>36</v>
      </c>
      <c r="E3031">
        <v>266.47338749090022</v>
      </c>
      <c r="F3031">
        <v>-9.331300416275667</v>
      </c>
      <c r="G3031">
        <v>5089.7305123446204</v>
      </c>
      <c r="H3031" t="str">
        <f t="shared" si="94"/>
        <v>2025-06</v>
      </c>
      <c r="I3031">
        <f t="shared" si="95"/>
        <v>12040.790666131099</v>
      </c>
    </row>
    <row r="3032" spans="1:9" x14ac:dyDescent="0.35">
      <c r="A3032" t="s">
        <v>39</v>
      </c>
      <c r="B3032" t="s">
        <v>43</v>
      </c>
      <c r="C3032" s="2">
        <v>45816</v>
      </c>
      <c r="D3032" t="s">
        <v>36</v>
      </c>
      <c r="E3032">
        <v>251.43633993141501</v>
      </c>
      <c r="F3032">
        <v>2.5226090951887841</v>
      </c>
      <c r="G3032">
        <v>5341.1668522760356</v>
      </c>
      <c r="H3032" t="str">
        <f t="shared" si="94"/>
        <v>2025-06</v>
      </c>
      <c r="I3032">
        <f t="shared" si="95"/>
        <v>12043.313275226288</v>
      </c>
    </row>
    <row r="3033" spans="1:9" x14ac:dyDescent="0.35">
      <c r="A3033" t="s">
        <v>462</v>
      </c>
      <c r="B3033" t="s">
        <v>288</v>
      </c>
      <c r="C3033" s="2">
        <v>45817</v>
      </c>
      <c r="D3033" t="s">
        <v>9</v>
      </c>
      <c r="E3033">
        <v>-267.05834261380181</v>
      </c>
      <c r="F3033">
        <v>0</v>
      </c>
      <c r="G3033">
        <v>5074.1085096622337</v>
      </c>
      <c r="H3033" t="str">
        <f t="shared" si="94"/>
        <v>2025-06</v>
      </c>
      <c r="I3033">
        <f t="shared" si="95"/>
        <v>12043.313275226288</v>
      </c>
    </row>
    <row r="3034" spans="1:9" x14ac:dyDescent="0.35">
      <c r="A3034" t="s">
        <v>462</v>
      </c>
      <c r="B3034" t="s">
        <v>94</v>
      </c>
      <c r="C3034" s="2">
        <v>45817</v>
      </c>
      <c r="D3034" t="s">
        <v>9</v>
      </c>
      <c r="E3034">
        <v>-253.7054254831117</v>
      </c>
      <c r="F3034">
        <v>0</v>
      </c>
      <c r="G3034">
        <v>4820.4030841791218</v>
      </c>
      <c r="H3034" t="str">
        <f t="shared" si="94"/>
        <v>2025-06</v>
      </c>
      <c r="I3034">
        <f t="shared" si="95"/>
        <v>12043.313275226288</v>
      </c>
    </row>
    <row r="3035" spans="1:9" x14ac:dyDescent="0.35">
      <c r="A3035" t="s">
        <v>462</v>
      </c>
      <c r="B3035" t="s">
        <v>28</v>
      </c>
      <c r="C3035" s="2">
        <v>45817</v>
      </c>
      <c r="D3035" t="s">
        <v>9</v>
      </c>
      <c r="E3035">
        <v>-241.02015420895609</v>
      </c>
      <c r="F3035">
        <v>0</v>
      </c>
      <c r="G3035">
        <v>4579.3829299701656</v>
      </c>
      <c r="H3035" t="str">
        <f t="shared" si="94"/>
        <v>2025-06</v>
      </c>
      <c r="I3035">
        <f t="shared" si="95"/>
        <v>12043.313275226288</v>
      </c>
    </row>
    <row r="3036" spans="1:9" x14ac:dyDescent="0.35">
      <c r="A3036" t="s">
        <v>462</v>
      </c>
      <c r="B3036" t="s">
        <v>207</v>
      </c>
      <c r="C3036" s="2">
        <v>45817</v>
      </c>
      <c r="D3036" t="s">
        <v>9</v>
      </c>
      <c r="E3036">
        <v>-228.96914649850831</v>
      </c>
      <c r="F3036">
        <v>0</v>
      </c>
      <c r="G3036">
        <v>4350.4137834716576</v>
      </c>
      <c r="H3036" t="str">
        <f t="shared" si="94"/>
        <v>2025-06</v>
      </c>
      <c r="I3036">
        <f t="shared" si="95"/>
        <v>12043.313275226288</v>
      </c>
    </row>
    <row r="3037" spans="1:9" x14ac:dyDescent="0.35">
      <c r="A3037" t="s">
        <v>462</v>
      </c>
      <c r="B3037" t="s">
        <v>510</v>
      </c>
      <c r="C3037" s="2">
        <v>45817</v>
      </c>
      <c r="D3037" t="s">
        <v>9</v>
      </c>
      <c r="E3037">
        <v>-217.52068917358289</v>
      </c>
      <c r="F3037">
        <v>0</v>
      </c>
      <c r="G3037">
        <v>4132.8930942980751</v>
      </c>
      <c r="H3037" t="str">
        <f t="shared" si="94"/>
        <v>2025-06</v>
      </c>
      <c r="I3037">
        <f t="shared" si="95"/>
        <v>12043.313275226288</v>
      </c>
    </row>
    <row r="3038" spans="1:9" x14ac:dyDescent="0.35">
      <c r="A3038" t="s">
        <v>462</v>
      </c>
      <c r="B3038" t="s">
        <v>391</v>
      </c>
      <c r="C3038" s="2">
        <v>45817</v>
      </c>
      <c r="D3038" t="s">
        <v>9</v>
      </c>
      <c r="E3038">
        <v>-206.64465471490379</v>
      </c>
      <c r="F3038">
        <v>0</v>
      </c>
      <c r="G3038">
        <v>3926.2484395831711</v>
      </c>
      <c r="H3038" t="str">
        <f t="shared" si="94"/>
        <v>2025-06</v>
      </c>
      <c r="I3038">
        <f t="shared" si="95"/>
        <v>12043.313275226288</v>
      </c>
    </row>
    <row r="3039" spans="1:9" x14ac:dyDescent="0.35">
      <c r="A3039" t="s">
        <v>462</v>
      </c>
      <c r="B3039" t="s">
        <v>399</v>
      </c>
      <c r="C3039" s="2">
        <v>45817</v>
      </c>
      <c r="D3039" t="s">
        <v>9</v>
      </c>
      <c r="E3039">
        <v>-196.31242197915859</v>
      </c>
      <c r="F3039">
        <v>0</v>
      </c>
      <c r="G3039">
        <v>3729.9360176040132</v>
      </c>
      <c r="H3039" t="str">
        <f t="shared" si="94"/>
        <v>2025-06</v>
      </c>
      <c r="I3039">
        <f t="shared" si="95"/>
        <v>12043.313275226288</v>
      </c>
    </row>
    <row r="3040" spans="1:9" x14ac:dyDescent="0.35">
      <c r="A3040" t="s">
        <v>462</v>
      </c>
      <c r="B3040" t="s">
        <v>276</v>
      </c>
      <c r="C3040" s="2">
        <v>45817</v>
      </c>
      <c r="D3040" t="s">
        <v>9</v>
      </c>
      <c r="E3040">
        <v>-186.49680088020071</v>
      </c>
      <c r="F3040">
        <v>0</v>
      </c>
      <c r="G3040">
        <v>3543.439216723812</v>
      </c>
      <c r="H3040" t="str">
        <f t="shared" si="94"/>
        <v>2025-06</v>
      </c>
      <c r="I3040">
        <f t="shared" si="95"/>
        <v>12043.313275226288</v>
      </c>
    </row>
    <row r="3041" spans="1:9" x14ac:dyDescent="0.35">
      <c r="A3041" t="s">
        <v>462</v>
      </c>
      <c r="B3041" t="s">
        <v>469</v>
      </c>
      <c r="C3041" s="2">
        <v>45817</v>
      </c>
      <c r="D3041" t="s">
        <v>9</v>
      </c>
      <c r="E3041">
        <v>-177.17196083619061</v>
      </c>
      <c r="F3041">
        <v>0</v>
      </c>
      <c r="G3041">
        <v>3366.267255887622</v>
      </c>
      <c r="H3041" t="str">
        <f t="shared" si="94"/>
        <v>2025-06</v>
      </c>
      <c r="I3041">
        <f t="shared" si="95"/>
        <v>12043.313275226288</v>
      </c>
    </row>
    <row r="3042" spans="1:9" x14ac:dyDescent="0.35">
      <c r="A3042" t="s">
        <v>86</v>
      </c>
      <c r="B3042" t="s">
        <v>87</v>
      </c>
      <c r="C3042" s="2">
        <v>45817</v>
      </c>
      <c r="D3042" t="s">
        <v>9</v>
      </c>
      <c r="E3042">
        <v>-168.31336279438111</v>
      </c>
      <c r="F3042">
        <v>0</v>
      </c>
      <c r="G3042">
        <v>3197.9538930932399</v>
      </c>
      <c r="H3042" t="str">
        <f t="shared" si="94"/>
        <v>2025-06</v>
      </c>
      <c r="I3042">
        <f t="shared" si="95"/>
        <v>12043.313275226288</v>
      </c>
    </row>
    <row r="3043" spans="1:9" x14ac:dyDescent="0.35">
      <c r="A3043" t="s">
        <v>524</v>
      </c>
      <c r="B3043" t="s">
        <v>47</v>
      </c>
      <c r="C3043" s="2">
        <v>45818</v>
      </c>
      <c r="D3043" t="s">
        <v>9</v>
      </c>
      <c r="E3043">
        <v>-159.89769465466199</v>
      </c>
      <c r="F3043">
        <v>0</v>
      </c>
      <c r="G3043">
        <v>3038.056198438579</v>
      </c>
      <c r="H3043" t="str">
        <f t="shared" si="94"/>
        <v>2025-06</v>
      </c>
      <c r="I3043">
        <f t="shared" si="95"/>
        <v>12043.313275226288</v>
      </c>
    </row>
    <row r="3044" spans="1:9" x14ac:dyDescent="0.35">
      <c r="A3044" t="s">
        <v>472</v>
      </c>
      <c r="B3044" t="s">
        <v>220</v>
      </c>
      <c r="C3044" s="2">
        <v>45818</v>
      </c>
      <c r="D3044" t="s">
        <v>9</v>
      </c>
      <c r="E3044">
        <v>-151.90280992192891</v>
      </c>
      <c r="F3044">
        <v>0</v>
      </c>
      <c r="G3044">
        <v>2886.15338851665</v>
      </c>
      <c r="H3044" t="str">
        <f t="shared" si="94"/>
        <v>2025-06</v>
      </c>
      <c r="I3044">
        <f t="shared" si="95"/>
        <v>12043.313275226288</v>
      </c>
    </row>
    <row r="3045" spans="1:9" x14ac:dyDescent="0.35">
      <c r="A3045" t="s">
        <v>472</v>
      </c>
      <c r="B3045" t="s">
        <v>255</v>
      </c>
      <c r="C3045" s="2">
        <v>45818</v>
      </c>
      <c r="D3045" t="s">
        <v>9</v>
      </c>
      <c r="E3045">
        <v>-144.3076694258325</v>
      </c>
      <c r="F3045">
        <v>0</v>
      </c>
      <c r="G3045">
        <v>2741.8457190908171</v>
      </c>
      <c r="H3045" t="str">
        <f t="shared" si="94"/>
        <v>2025-06</v>
      </c>
      <c r="I3045">
        <f t="shared" si="95"/>
        <v>12043.313275226288</v>
      </c>
    </row>
    <row r="3046" spans="1:9" x14ac:dyDescent="0.35">
      <c r="A3046" t="s">
        <v>472</v>
      </c>
      <c r="B3046" t="s">
        <v>223</v>
      </c>
      <c r="C3046" s="2">
        <v>45818</v>
      </c>
      <c r="D3046" t="s">
        <v>9</v>
      </c>
      <c r="E3046">
        <v>-137.0922859545409</v>
      </c>
      <c r="F3046">
        <v>0</v>
      </c>
      <c r="G3046">
        <v>2604.7534331362758</v>
      </c>
      <c r="H3046" t="str">
        <f t="shared" si="94"/>
        <v>2025-06</v>
      </c>
      <c r="I3046">
        <f t="shared" si="95"/>
        <v>12043.313275226288</v>
      </c>
    </row>
    <row r="3047" spans="1:9" x14ac:dyDescent="0.35">
      <c r="A3047" t="s">
        <v>472</v>
      </c>
      <c r="B3047" t="s">
        <v>525</v>
      </c>
      <c r="C3047" s="2">
        <v>45818</v>
      </c>
      <c r="D3047" t="s">
        <v>9</v>
      </c>
      <c r="E3047">
        <v>-130.2376716568138</v>
      </c>
      <c r="F3047">
        <v>0</v>
      </c>
      <c r="G3047">
        <v>2474.515761479463</v>
      </c>
      <c r="H3047" t="str">
        <f t="shared" si="94"/>
        <v>2025-06</v>
      </c>
      <c r="I3047">
        <f t="shared" si="95"/>
        <v>12043.313275226288</v>
      </c>
    </row>
    <row r="3048" spans="1:9" x14ac:dyDescent="0.35">
      <c r="A3048" t="s">
        <v>472</v>
      </c>
      <c r="B3048" t="s">
        <v>114</v>
      </c>
      <c r="C3048" s="2">
        <v>45818</v>
      </c>
      <c r="D3048" t="s">
        <v>9</v>
      </c>
      <c r="E3048">
        <v>-123.72578807397311</v>
      </c>
      <c r="F3048">
        <v>0</v>
      </c>
      <c r="G3048">
        <v>2350.789973405489</v>
      </c>
      <c r="H3048" t="str">
        <f t="shared" si="94"/>
        <v>2025-06</v>
      </c>
      <c r="I3048">
        <f t="shared" si="95"/>
        <v>12043.313275226288</v>
      </c>
    </row>
    <row r="3049" spans="1:9" x14ac:dyDescent="0.35">
      <c r="A3049" t="s">
        <v>472</v>
      </c>
      <c r="B3049" t="s">
        <v>48</v>
      </c>
      <c r="C3049" s="2">
        <v>45818</v>
      </c>
      <c r="D3049" t="s">
        <v>9</v>
      </c>
      <c r="E3049">
        <v>-117.5394986702745</v>
      </c>
      <c r="F3049">
        <v>0</v>
      </c>
      <c r="G3049">
        <v>2233.250474735215</v>
      </c>
      <c r="H3049" t="str">
        <f t="shared" si="94"/>
        <v>2025-06</v>
      </c>
      <c r="I3049">
        <f t="shared" si="95"/>
        <v>12043.313275226288</v>
      </c>
    </row>
    <row r="3050" spans="1:9" x14ac:dyDescent="0.35">
      <c r="A3050" t="s">
        <v>472</v>
      </c>
      <c r="B3050" t="s">
        <v>203</v>
      </c>
      <c r="C3050" s="2">
        <v>45818</v>
      </c>
      <c r="D3050" t="s">
        <v>9</v>
      </c>
      <c r="E3050">
        <v>-111.6625237367608</v>
      </c>
      <c r="F3050">
        <v>0</v>
      </c>
      <c r="G3050">
        <v>2121.5879509984538</v>
      </c>
      <c r="H3050" t="str">
        <f t="shared" si="94"/>
        <v>2025-06</v>
      </c>
      <c r="I3050">
        <f t="shared" si="95"/>
        <v>12043.313275226288</v>
      </c>
    </row>
    <row r="3051" spans="1:9" x14ac:dyDescent="0.35">
      <c r="A3051" t="s">
        <v>472</v>
      </c>
      <c r="B3051" t="s">
        <v>153</v>
      </c>
      <c r="C3051" s="2">
        <v>45818</v>
      </c>
      <c r="D3051" t="s">
        <v>9</v>
      </c>
      <c r="E3051">
        <v>-106.0793975499227</v>
      </c>
      <c r="F3051">
        <v>0</v>
      </c>
      <c r="G3051">
        <v>2015.508553448532</v>
      </c>
      <c r="H3051" t="str">
        <f t="shared" si="94"/>
        <v>2025-06</v>
      </c>
      <c r="I3051">
        <f t="shared" si="95"/>
        <v>12043.313275226288</v>
      </c>
    </row>
    <row r="3052" spans="1:9" x14ac:dyDescent="0.35">
      <c r="A3052" t="s">
        <v>472</v>
      </c>
      <c r="B3052" t="s">
        <v>102</v>
      </c>
      <c r="C3052" s="2">
        <v>45818</v>
      </c>
      <c r="D3052" t="s">
        <v>9</v>
      </c>
      <c r="E3052">
        <v>-100.7754276724266</v>
      </c>
      <c r="F3052">
        <v>0</v>
      </c>
      <c r="G3052">
        <v>1914.733125776105</v>
      </c>
      <c r="H3052" t="str">
        <f t="shared" si="94"/>
        <v>2025-06</v>
      </c>
      <c r="I3052">
        <f t="shared" si="95"/>
        <v>12043.313275226288</v>
      </c>
    </row>
    <row r="3053" spans="1:9" x14ac:dyDescent="0.35">
      <c r="A3053" t="s">
        <v>500</v>
      </c>
      <c r="B3053" t="s">
        <v>339</v>
      </c>
      <c r="C3053" s="2">
        <v>45819</v>
      </c>
      <c r="D3053" t="s">
        <v>36</v>
      </c>
      <c r="E3053">
        <v>152.68809916838799</v>
      </c>
      <c r="F3053">
        <v>0.82685817094804293</v>
      </c>
      <c r="G3053">
        <v>2067.4212249444931</v>
      </c>
      <c r="H3053" t="str">
        <f t="shared" si="94"/>
        <v>2025-06</v>
      </c>
      <c r="I3053">
        <f t="shared" si="95"/>
        <v>12044.140133397235</v>
      </c>
    </row>
    <row r="3054" spans="1:9" x14ac:dyDescent="0.35">
      <c r="A3054" t="s">
        <v>280</v>
      </c>
      <c r="B3054" t="s">
        <v>391</v>
      </c>
      <c r="C3054" s="2">
        <v>45819</v>
      </c>
      <c r="D3054" t="s">
        <v>9</v>
      </c>
      <c r="E3054">
        <v>-103.3710612472247</v>
      </c>
      <c r="F3054">
        <v>0</v>
      </c>
      <c r="G3054">
        <v>1964.050163697269</v>
      </c>
      <c r="H3054" t="str">
        <f t="shared" si="94"/>
        <v>2025-06</v>
      </c>
      <c r="I3054">
        <f t="shared" si="95"/>
        <v>12044.140133397235</v>
      </c>
    </row>
    <row r="3055" spans="1:9" x14ac:dyDescent="0.35">
      <c r="A3055" t="s">
        <v>280</v>
      </c>
      <c r="B3055" t="s">
        <v>57</v>
      </c>
      <c r="C3055" s="2">
        <v>45819</v>
      </c>
      <c r="D3055" t="s">
        <v>9</v>
      </c>
      <c r="E3055">
        <v>-98.202508184863433</v>
      </c>
      <c r="F3055">
        <v>0</v>
      </c>
      <c r="G3055">
        <v>1865.847655512405</v>
      </c>
      <c r="H3055" t="str">
        <f t="shared" si="94"/>
        <v>2025-06</v>
      </c>
      <c r="I3055">
        <f t="shared" si="95"/>
        <v>12044.140133397235</v>
      </c>
    </row>
    <row r="3056" spans="1:9" x14ac:dyDescent="0.35">
      <c r="A3056" t="s">
        <v>280</v>
      </c>
      <c r="B3056" t="s">
        <v>255</v>
      </c>
      <c r="C3056" s="2">
        <v>45819</v>
      </c>
      <c r="D3056" t="s">
        <v>9</v>
      </c>
      <c r="E3056">
        <v>-93.292382775620254</v>
      </c>
      <c r="F3056">
        <v>0</v>
      </c>
      <c r="G3056">
        <v>1772.5552727367849</v>
      </c>
      <c r="H3056" t="str">
        <f t="shared" si="94"/>
        <v>2025-06</v>
      </c>
      <c r="I3056">
        <f t="shared" si="95"/>
        <v>12044.140133397235</v>
      </c>
    </row>
    <row r="3057" spans="1:9" x14ac:dyDescent="0.35">
      <c r="A3057" t="s">
        <v>280</v>
      </c>
      <c r="B3057" t="s">
        <v>17</v>
      </c>
      <c r="C3057" s="2">
        <v>45819</v>
      </c>
      <c r="D3057" t="s">
        <v>9</v>
      </c>
      <c r="E3057">
        <v>-88.627763636839234</v>
      </c>
      <c r="F3057">
        <v>0</v>
      </c>
      <c r="G3057">
        <v>1683.9275090999449</v>
      </c>
      <c r="H3057" t="str">
        <f t="shared" si="94"/>
        <v>2025-06</v>
      </c>
      <c r="I3057">
        <f t="shared" si="95"/>
        <v>12044.140133397235</v>
      </c>
    </row>
    <row r="3058" spans="1:9" x14ac:dyDescent="0.35">
      <c r="A3058" t="s">
        <v>280</v>
      </c>
      <c r="B3058" t="s">
        <v>29</v>
      </c>
      <c r="C3058" s="2">
        <v>45819</v>
      </c>
      <c r="D3058" t="s">
        <v>9</v>
      </c>
      <c r="E3058">
        <v>-84.19637545499728</v>
      </c>
      <c r="F3058">
        <v>0</v>
      </c>
      <c r="G3058">
        <v>1599.7311336449479</v>
      </c>
      <c r="H3058" t="str">
        <f t="shared" si="94"/>
        <v>2025-06</v>
      </c>
      <c r="I3058">
        <f t="shared" si="95"/>
        <v>12044.140133397235</v>
      </c>
    </row>
    <row r="3059" spans="1:9" x14ac:dyDescent="0.35">
      <c r="A3059" t="s">
        <v>280</v>
      </c>
      <c r="B3059" t="s">
        <v>117</v>
      </c>
      <c r="C3059" s="2">
        <v>45819</v>
      </c>
      <c r="D3059" t="s">
        <v>9</v>
      </c>
      <c r="E3059">
        <v>-79.986556682247411</v>
      </c>
      <c r="F3059">
        <v>0</v>
      </c>
      <c r="G3059">
        <v>1519.7445769627011</v>
      </c>
      <c r="H3059" t="str">
        <f t="shared" si="94"/>
        <v>2025-06</v>
      </c>
      <c r="I3059">
        <f t="shared" si="95"/>
        <v>12044.140133397235</v>
      </c>
    </row>
    <row r="3060" spans="1:9" x14ac:dyDescent="0.35">
      <c r="A3060" t="s">
        <v>280</v>
      </c>
      <c r="B3060" t="s">
        <v>293</v>
      </c>
      <c r="C3060" s="2">
        <v>45819</v>
      </c>
      <c r="D3060" t="s">
        <v>9</v>
      </c>
      <c r="E3060">
        <v>-75.987228848135032</v>
      </c>
      <c r="F3060">
        <v>0</v>
      </c>
      <c r="G3060">
        <v>1443.757348114566</v>
      </c>
      <c r="H3060" t="str">
        <f t="shared" si="94"/>
        <v>2025-06</v>
      </c>
      <c r="I3060">
        <f t="shared" si="95"/>
        <v>12044.140133397235</v>
      </c>
    </row>
    <row r="3061" spans="1:9" x14ac:dyDescent="0.35">
      <c r="A3061" t="s">
        <v>280</v>
      </c>
      <c r="B3061" t="s">
        <v>479</v>
      </c>
      <c r="C3061" s="2">
        <v>45819</v>
      </c>
      <c r="D3061" t="s">
        <v>9</v>
      </c>
      <c r="E3061">
        <v>-72.187867405728284</v>
      </c>
      <c r="F3061">
        <v>0</v>
      </c>
      <c r="G3061">
        <v>1371.5694807088371</v>
      </c>
      <c r="H3061" t="str">
        <f t="shared" si="94"/>
        <v>2025-06</v>
      </c>
      <c r="I3061">
        <f t="shared" si="95"/>
        <v>12044.140133397235</v>
      </c>
    </row>
    <row r="3062" spans="1:9" x14ac:dyDescent="0.35">
      <c r="A3062" t="s">
        <v>280</v>
      </c>
      <c r="B3062" t="s">
        <v>189</v>
      </c>
      <c r="C3062" s="2">
        <v>45819</v>
      </c>
      <c r="D3062" t="s">
        <v>9</v>
      </c>
      <c r="E3062">
        <v>-68.578474035441872</v>
      </c>
      <c r="F3062">
        <v>0</v>
      </c>
      <c r="G3062">
        <v>1302.991006673396</v>
      </c>
      <c r="H3062" t="str">
        <f t="shared" si="94"/>
        <v>2025-06</v>
      </c>
      <c r="I3062">
        <f t="shared" si="95"/>
        <v>12044.140133397235</v>
      </c>
    </row>
    <row r="3063" spans="1:9" x14ac:dyDescent="0.35">
      <c r="A3063" t="s">
        <v>280</v>
      </c>
      <c r="B3063" t="s">
        <v>386</v>
      </c>
      <c r="C3063" s="2">
        <v>45819</v>
      </c>
      <c r="D3063" t="s">
        <v>9</v>
      </c>
      <c r="E3063">
        <v>-65.149550333669779</v>
      </c>
      <c r="F3063">
        <v>0</v>
      </c>
      <c r="G3063">
        <v>1237.8414563397259</v>
      </c>
      <c r="H3063" t="str">
        <f t="shared" si="94"/>
        <v>2025-06</v>
      </c>
      <c r="I3063">
        <f t="shared" si="95"/>
        <v>12044.140133397235</v>
      </c>
    </row>
    <row r="3064" spans="1:9" x14ac:dyDescent="0.35">
      <c r="A3064" t="s">
        <v>498</v>
      </c>
      <c r="B3064" t="s">
        <v>335</v>
      </c>
      <c r="C3064" s="2">
        <v>45820</v>
      </c>
      <c r="D3064" t="s">
        <v>36</v>
      </c>
      <c r="E3064">
        <v>144.57113435577389</v>
      </c>
      <c r="F3064">
        <v>7.5163643555843578</v>
      </c>
      <c r="G3064">
        <v>1382.4125906955001</v>
      </c>
      <c r="H3064" t="str">
        <f t="shared" si="94"/>
        <v>2025-06</v>
      </c>
      <c r="I3064">
        <f t="shared" si="95"/>
        <v>12051.65649775282</v>
      </c>
    </row>
    <row r="3065" spans="1:9" x14ac:dyDescent="0.35">
      <c r="A3065" t="s">
        <v>280</v>
      </c>
      <c r="B3065" t="s">
        <v>117</v>
      </c>
      <c r="C3065" s="2">
        <v>45820</v>
      </c>
      <c r="D3065" t="s">
        <v>36</v>
      </c>
      <c r="E3065">
        <v>80.61097660319956</v>
      </c>
      <c r="F3065">
        <v>0.62441992095214971</v>
      </c>
      <c r="G3065">
        <v>1463.0235672986989</v>
      </c>
      <c r="H3065" t="str">
        <f t="shared" si="94"/>
        <v>2025-06</v>
      </c>
      <c r="I3065">
        <f t="shared" si="95"/>
        <v>12052.280917673772</v>
      </c>
    </row>
    <row r="3066" spans="1:9" x14ac:dyDescent="0.35">
      <c r="A3066" t="s">
        <v>280</v>
      </c>
      <c r="B3066" t="s">
        <v>17</v>
      </c>
      <c r="C3066" s="2">
        <v>45820</v>
      </c>
      <c r="D3066" t="s">
        <v>36</v>
      </c>
      <c r="E3066">
        <v>88.666189835272746</v>
      </c>
      <c r="F3066">
        <v>3.8426198433512582E-2</v>
      </c>
      <c r="G3066">
        <v>1551.6897571339721</v>
      </c>
      <c r="H3066" t="str">
        <f t="shared" si="94"/>
        <v>2025-06</v>
      </c>
      <c r="I3066">
        <f t="shared" si="95"/>
        <v>12052.319343872205</v>
      </c>
    </row>
    <row r="3067" spans="1:9" x14ac:dyDescent="0.35">
      <c r="A3067" t="s">
        <v>280</v>
      </c>
      <c r="B3067" t="s">
        <v>479</v>
      </c>
      <c r="C3067" s="2">
        <v>45820</v>
      </c>
      <c r="D3067" t="s">
        <v>36</v>
      </c>
      <c r="E3067">
        <v>72.630096002238233</v>
      </c>
      <c r="F3067">
        <v>0.44222859650994911</v>
      </c>
      <c r="G3067">
        <v>1624.31985313621</v>
      </c>
      <c r="H3067" t="str">
        <f t="shared" si="94"/>
        <v>2025-06</v>
      </c>
      <c r="I3067">
        <f t="shared" si="95"/>
        <v>12052.761572468715</v>
      </c>
    </row>
    <row r="3068" spans="1:9" x14ac:dyDescent="0.35">
      <c r="A3068" t="s">
        <v>280</v>
      </c>
      <c r="B3068" t="s">
        <v>57</v>
      </c>
      <c r="C3068" s="2">
        <v>45820</v>
      </c>
      <c r="D3068" t="s">
        <v>36</v>
      </c>
      <c r="E3068">
        <v>99.672625071051797</v>
      </c>
      <c r="F3068">
        <v>1.470116886188364</v>
      </c>
      <c r="G3068">
        <v>1723.9924782072619</v>
      </c>
      <c r="H3068" t="str">
        <f t="shared" si="94"/>
        <v>2025-06</v>
      </c>
      <c r="I3068">
        <f t="shared" si="95"/>
        <v>12054.231689354903</v>
      </c>
    </row>
    <row r="3069" spans="1:9" x14ac:dyDescent="0.35">
      <c r="A3069" t="s">
        <v>498</v>
      </c>
      <c r="B3069" t="s">
        <v>319</v>
      </c>
      <c r="C3069" s="2">
        <v>45820</v>
      </c>
      <c r="D3069" t="s">
        <v>36</v>
      </c>
      <c r="E3069">
        <v>143.31388734781439</v>
      </c>
      <c r="F3069">
        <v>-0.95429159975353173</v>
      </c>
      <c r="G3069">
        <v>1867.3063655550759</v>
      </c>
      <c r="H3069" t="str">
        <f t="shared" si="94"/>
        <v>2025-06</v>
      </c>
      <c r="I3069">
        <f t="shared" si="95"/>
        <v>12053.27739775515</v>
      </c>
    </row>
    <row r="3070" spans="1:9" x14ac:dyDescent="0.35">
      <c r="A3070" t="s">
        <v>280</v>
      </c>
      <c r="B3070" t="s">
        <v>386</v>
      </c>
      <c r="C3070" s="2">
        <v>45820</v>
      </c>
      <c r="D3070" t="s">
        <v>36</v>
      </c>
      <c r="E3070">
        <v>65.98282164125304</v>
      </c>
      <c r="F3070">
        <v>0.83327130758326007</v>
      </c>
      <c r="G3070">
        <v>1933.2891871963291</v>
      </c>
      <c r="H3070" t="str">
        <f t="shared" si="94"/>
        <v>2025-06</v>
      </c>
      <c r="I3070">
        <f t="shared" si="95"/>
        <v>12054.110669062733</v>
      </c>
    </row>
    <row r="3071" spans="1:9" x14ac:dyDescent="0.35">
      <c r="A3071" t="s">
        <v>280</v>
      </c>
      <c r="B3071" t="s">
        <v>391</v>
      </c>
      <c r="C3071" s="2">
        <v>45820</v>
      </c>
      <c r="D3071" t="s">
        <v>36</v>
      </c>
      <c r="E3071">
        <v>104.92998805988741</v>
      </c>
      <c r="F3071">
        <v>1.55892681266279</v>
      </c>
      <c r="G3071">
        <v>2038.219175256216</v>
      </c>
      <c r="H3071" t="str">
        <f t="shared" si="94"/>
        <v>2025-06</v>
      </c>
      <c r="I3071">
        <f t="shared" si="95"/>
        <v>12055.669595875395</v>
      </c>
    </row>
    <row r="3072" spans="1:9" x14ac:dyDescent="0.35">
      <c r="A3072" t="s">
        <v>280</v>
      </c>
      <c r="B3072" t="s">
        <v>255</v>
      </c>
      <c r="C3072" s="2">
        <v>45820</v>
      </c>
      <c r="D3072" t="s">
        <v>36</v>
      </c>
      <c r="E3072">
        <v>92.902685059807709</v>
      </c>
      <c r="F3072">
        <v>-0.3896977158125452</v>
      </c>
      <c r="G3072">
        <v>2131.1218603160241</v>
      </c>
      <c r="H3072" t="str">
        <f t="shared" si="94"/>
        <v>2025-06</v>
      </c>
      <c r="I3072">
        <f t="shared" si="95"/>
        <v>12055.279898159582</v>
      </c>
    </row>
    <row r="3073" spans="1:9" x14ac:dyDescent="0.35">
      <c r="A3073" t="s">
        <v>280</v>
      </c>
      <c r="B3073" t="s">
        <v>189</v>
      </c>
      <c r="C3073" s="2">
        <v>45820</v>
      </c>
      <c r="D3073" t="s">
        <v>36</v>
      </c>
      <c r="E3073">
        <v>68.727003500148527</v>
      </c>
      <c r="F3073">
        <v>0.14852946470665529</v>
      </c>
      <c r="G3073">
        <v>2199.848863816173</v>
      </c>
      <c r="H3073" t="str">
        <f t="shared" si="94"/>
        <v>2025-06</v>
      </c>
      <c r="I3073">
        <f t="shared" si="95"/>
        <v>12055.428427624289</v>
      </c>
    </row>
    <row r="3074" spans="1:9" x14ac:dyDescent="0.35">
      <c r="A3074" t="s">
        <v>280</v>
      </c>
      <c r="B3074" t="s">
        <v>29</v>
      </c>
      <c r="C3074" s="2">
        <v>45820</v>
      </c>
      <c r="D3074" t="s">
        <v>36</v>
      </c>
      <c r="E3074">
        <v>84.183726207012441</v>
      </c>
      <c r="F3074">
        <v>-1.2649247984839461E-2</v>
      </c>
      <c r="G3074">
        <v>2284.0325900231851</v>
      </c>
      <c r="H3074" t="str">
        <f t="shared" si="94"/>
        <v>2025-06</v>
      </c>
      <c r="I3074">
        <f t="shared" si="95"/>
        <v>12055.415778376304</v>
      </c>
    </row>
    <row r="3075" spans="1:9" x14ac:dyDescent="0.35">
      <c r="A3075" t="s">
        <v>280</v>
      </c>
      <c r="B3075" t="s">
        <v>293</v>
      </c>
      <c r="C3075" s="2">
        <v>45820</v>
      </c>
      <c r="D3075" t="s">
        <v>36</v>
      </c>
      <c r="E3075">
        <v>77.07799734367471</v>
      </c>
      <c r="F3075">
        <v>1.090768495539677</v>
      </c>
      <c r="G3075">
        <v>2361.1105873668598</v>
      </c>
      <c r="H3075" t="str">
        <f t="shared" ref="H3075:H3138" si="96">TEXT(C3075,"yyyy-mm")</f>
        <v>2025-06</v>
      </c>
      <c r="I3075">
        <f t="shared" si="95"/>
        <v>12056.506546871844</v>
      </c>
    </row>
    <row r="3076" spans="1:9" x14ac:dyDescent="0.35">
      <c r="A3076" t="s">
        <v>65</v>
      </c>
      <c r="B3076" t="s">
        <v>314</v>
      </c>
      <c r="C3076" s="2">
        <v>45820</v>
      </c>
      <c r="D3076" t="s">
        <v>9</v>
      </c>
      <c r="E3076">
        <v>-118.055529368343</v>
      </c>
      <c r="F3076">
        <v>0</v>
      </c>
      <c r="G3076">
        <v>2243.055057998517</v>
      </c>
      <c r="H3076" t="str">
        <f t="shared" si="96"/>
        <v>2025-06</v>
      </c>
      <c r="I3076">
        <f t="shared" ref="I3076:I3139" si="97">I3075 + F3076</f>
        <v>12056.506546871844</v>
      </c>
    </row>
    <row r="3077" spans="1:9" x14ac:dyDescent="0.35">
      <c r="A3077" t="s">
        <v>65</v>
      </c>
      <c r="B3077" t="s">
        <v>526</v>
      </c>
      <c r="C3077" s="2">
        <v>45820</v>
      </c>
      <c r="D3077" t="s">
        <v>9</v>
      </c>
      <c r="E3077">
        <v>-112.1527528999259</v>
      </c>
      <c r="F3077">
        <v>0</v>
      </c>
      <c r="G3077">
        <v>2130.9023050985911</v>
      </c>
      <c r="H3077" t="str">
        <f t="shared" si="96"/>
        <v>2025-06</v>
      </c>
      <c r="I3077">
        <f t="shared" si="97"/>
        <v>12056.506546871844</v>
      </c>
    </row>
    <row r="3078" spans="1:9" x14ac:dyDescent="0.35">
      <c r="A3078" t="s">
        <v>65</v>
      </c>
      <c r="B3078" t="s">
        <v>94</v>
      </c>
      <c r="C3078" s="2">
        <v>45820</v>
      </c>
      <c r="D3078" t="s">
        <v>9</v>
      </c>
      <c r="E3078">
        <v>-106.5451152549296</v>
      </c>
      <c r="F3078">
        <v>0</v>
      </c>
      <c r="G3078">
        <v>2024.3571898436619</v>
      </c>
      <c r="H3078" t="str">
        <f t="shared" si="96"/>
        <v>2025-06</v>
      </c>
      <c r="I3078">
        <f t="shared" si="97"/>
        <v>12056.506546871844</v>
      </c>
    </row>
    <row r="3079" spans="1:9" x14ac:dyDescent="0.35">
      <c r="A3079" t="s">
        <v>65</v>
      </c>
      <c r="B3079" t="s">
        <v>364</v>
      </c>
      <c r="C3079" s="2">
        <v>45820</v>
      </c>
      <c r="D3079" t="s">
        <v>9</v>
      </c>
      <c r="E3079">
        <v>-101.21785949218309</v>
      </c>
      <c r="F3079">
        <v>0</v>
      </c>
      <c r="G3079">
        <v>1923.139330351479</v>
      </c>
      <c r="H3079" t="str">
        <f t="shared" si="96"/>
        <v>2025-06</v>
      </c>
      <c r="I3079">
        <f t="shared" si="97"/>
        <v>12056.506546871844</v>
      </c>
    </row>
    <row r="3080" spans="1:9" x14ac:dyDescent="0.35">
      <c r="A3080" t="s">
        <v>65</v>
      </c>
      <c r="B3080" t="s">
        <v>142</v>
      </c>
      <c r="C3080" s="2">
        <v>45820</v>
      </c>
      <c r="D3080" t="s">
        <v>9</v>
      </c>
      <c r="E3080">
        <v>-96.156966517573935</v>
      </c>
      <c r="F3080">
        <v>0</v>
      </c>
      <c r="G3080">
        <v>1826.9823638339051</v>
      </c>
      <c r="H3080" t="str">
        <f t="shared" si="96"/>
        <v>2025-06</v>
      </c>
      <c r="I3080">
        <f t="shared" si="97"/>
        <v>12056.506546871844</v>
      </c>
    </row>
    <row r="3081" spans="1:9" x14ac:dyDescent="0.35">
      <c r="A3081" t="s">
        <v>65</v>
      </c>
      <c r="B3081" t="s">
        <v>527</v>
      </c>
      <c r="C3081" s="2">
        <v>45820</v>
      </c>
      <c r="D3081" t="s">
        <v>9</v>
      </c>
      <c r="E3081">
        <v>-91.34911819169524</v>
      </c>
      <c r="F3081">
        <v>0</v>
      </c>
      <c r="G3081">
        <v>1735.633245642209</v>
      </c>
      <c r="H3081" t="str">
        <f t="shared" si="96"/>
        <v>2025-06</v>
      </c>
      <c r="I3081">
        <f t="shared" si="97"/>
        <v>12056.506546871844</v>
      </c>
    </row>
    <row r="3082" spans="1:9" x14ac:dyDescent="0.35">
      <c r="A3082" t="s">
        <v>65</v>
      </c>
      <c r="B3082" t="s">
        <v>364</v>
      </c>
      <c r="C3082" s="2">
        <v>45820</v>
      </c>
      <c r="D3082" t="s">
        <v>9</v>
      </c>
      <c r="E3082">
        <v>-86.781662282110474</v>
      </c>
      <c r="F3082">
        <v>0</v>
      </c>
      <c r="G3082">
        <v>1648.8515833600991</v>
      </c>
      <c r="H3082" t="str">
        <f t="shared" si="96"/>
        <v>2025-06</v>
      </c>
      <c r="I3082">
        <f t="shared" si="97"/>
        <v>12056.506546871844</v>
      </c>
    </row>
    <row r="3083" spans="1:9" x14ac:dyDescent="0.35">
      <c r="A3083" t="s">
        <v>65</v>
      </c>
      <c r="B3083" t="s">
        <v>94</v>
      </c>
      <c r="C3083" s="2">
        <v>45820</v>
      </c>
      <c r="D3083" t="s">
        <v>9</v>
      </c>
      <c r="E3083">
        <v>-82.442579168004954</v>
      </c>
      <c r="F3083">
        <v>0</v>
      </c>
      <c r="G3083">
        <v>1566.409004192094</v>
      </c>
      <c r="H3083" t="str">
        <f t="shared" si="96"/>
        <v>2025-06</v>
      </c>
      <c r="I3083">
        <f t="shared" si="97"/>
        <v>12056.506546871844</v>
      </c>
    </row>
    <row r="3084" spans="1:9" x14ac:dyDescent="0.35">
      <c r="A3084" t="s">
        <v>65</v>
      </c>
      <c r="B3084" t="s">
        <v>364</v>
      </c>
      <c r="C3084" s="2">
        <v>45820</v>
      </c>
      <c r="D3084" t="s">
        <v>9</v>
      </c>
      <c r="E3084">
        <v>-78.320450209604701</v>
      </c>
      <c r="F3084">
        <v>0</v>
      </c>
      <c r="G3084">
        <v>1488.088553982489</v>
      </c>
      <c r="H3084" t="str">
        <f t="shared" si="96"/>
        <v>2025-06</v>
      </c>
      <c r="I3084">
        <f t="shared" si="97"/>
        <v>12056.506546871844</v>
      </c>
    </row>
    <row r="3085" spans="1:9" x14ac:dyDescent="0.35">
      <c r="A3085" t="s">
        <v>65</v>
      </c>
      <c r="B3085" t="s">
        <v>373</v>
      </c>
      <c r="C3085" s="2">
        <v>45820</v>
      </c>
      <c r="D3085" t="s">
        <v>9</v>
      </c>
      <c r="E3085">
        <v>-74.404427699124469</v>
      </c>
      <c r="F3085">
        <v>0</v>
      </c>
      <c r="G3085">
        <v>1413.684126283365</v>
      </c>
      <c r="H3085" t="str">
        <f t="shared" si="96"/>
        <v>2025-06</v>
      </c>
      <c r="I3085">
        <f t="shared" si="97"/>
        <v>12056.506546871844</v>
      </c>
    </row>
    <row r="3086" spans="1:9" x14ac:dyDescent="0.35">
      <c r="A3086" t="s">
        <v>353</v>
      </c>
      <c r="B3086" t="s">
        <v>104</v>
      </c>
      <c r="C3086" s="2">
        <v>45821</v>
      </c>
      <c r="D3086" t="s">
        <v>36</v>
      </c>
      <c r="E3086">
        <v>292.72848729360521</v>
      </c>
      <c r="F3086">
        <v>19.62039738400307</v>
      </c>
      <c r="G3086">
        <v>1706.41261357697</v>
      </c>
      <c r="H3086" t="str">
        <f t="shared" si="96"/>
        <v>2025-06</v>
      </c>
      <c r="I3086">
        <f t="shared" si="97"/>
        <v>12076.126944255848</v>
      </c>
    </row>
    <row r="3087" spans="1:9" x14ac:dyDescent="0.35">
      <c r="A3087" t="s">
        <v>353</v>
      </c>
      <c r="B3087" t="s">
        <v>454</v>
      </c>
      <c r="C3087" s="2">
        <v>45821</v>
      </c>
      <c r="D3087" t="s">
        <v>36</v>
      </c>
      <c r="E3087">
        <v>260.17600479296362</v>
      </c>
      <c r="F3087">
        <v>0.7233193788416088</v>
      </c>
      <c r="G3087">
        <v>1966.588618369934</v>
      </c>
      <c r="H3087" t="str">
        <f t="shared" si="96"/>
        <v>2025-06</v>
      </c>
      <c r="I3087">
        <f t="shared" si="97"/>
        <v>12076.850263634689</v>
      </c>
    </row>
    <row r="3088" spans="1:9" x14ac:dyDescent="0.35">
      <c r="A3088" t="s">
        <v>353</v>
      </c>
      <c r="B3088" t="s">
        <v>153</v>
      </c>
      <c r="C3088" s="2">
        <v>45821</v>
      </c>
      <c r="D3088" t="s">
        <v>36</v>
      </c>
      <c r="E3088">
        <v>319.72711505167268</v>
      </c>
      <c r="F3088">
        <v>17.114273046573491</v>
      </c>
      <c r="G3088">
        <v>2286.3157334216071</v>
      </c>
      <c r="H3088" t="str">
        <f t="shared" si="96"/>
        <v>2025-06</v>
      </c>
      <c r="I3088">
        <f t="shared" si="97"/>
        <v>12093.964536681262</v>
      </c>
    </row>
    <row r="3089" spans="1:9" x14ac:dyDescent="0.35">
      <c r="A3089" t="s">
        <v>353</v>
      </c>
      <c r="B3089" t="s">
        <v>92</v>
      </c>
      <c r="C3089" s="2">
        <v>45821</v>
      </c>
      <c r="D3089" t="s">
        <v>36</v>
      </c>
      <c r="E3089">
        <v>278.14739740827861</v>
      </c>
      <c r="F3089">
        <v>-9.3348024965657146</v>
      </c>
      <c r="G3089">
        <v>2564.4631308298849</v>
      </c>
      <c r="H3089" t="str">
        <f t="shared" si="96"/>
        <v>2025-06</v>
      </c>
      <c r="I3089">
        <f t="shared" si="97"/>
        <v>12084.629734184697</v>
      </c>
    </row>
    <row r="3090" spans="1:9" x14ac:dyDescent="0.35">
      <c r="A3090" t="s">
        <v>500</v>
      </c>
      <c r="B3090" t="s">
        <v>522</v>
      </c>
      <c r="C3090" s="2">
        <v>45821</v>
      </c>
      <c r="D3090" t="s">
        <v>36</v>
      </c>
      <c r="E3090">
        <v>120.7976179779278</v>
      </c>
      <c r="F3090">
        <v>-2.894311947243267</v>
      </c>
      <c r="G3090">
        <v>2685.2607488078129</v>
      </c>
      <c r="H3090" t="str">
        <f t="shared" si="96"/>
        <v>2025-06</v>
      </c>
      <c r="I3090">
        <f t="shared" si="97"/>
        <v>12081.735422237454</v>
      </c>
    </row>
    <row r="3091" spans="1:9" x14ac:dyDescent="0.35">
      <c r="A3091" t="s">
        <v>353</v>
      </c>
      <c r="B3091" t="s">
        <v>102</v>
      </c>
      <c r="C3091" s="2">
        <v>45821</v>
      </c>
      <c r="D3091" t="s">
        <v>36</v>
      </c>
      <c r="E3091">
        <v>301.39081586998799</v>
      </c>
      <c r="F3091">
        <v>-17.149017819590199</v>
      </c>
      <c r="G3091">
        <v>2986.6515646778012</v>
      </c>
      <c r="H3091" t="str">
        <f t="shared" si="96"/>
        <v>2025-06</v>
      </c>
      <c r="I3091">
        <f t="shared" si="97"/>
        <v>12064.586404417863</v>
      </c>
    </row>
    <row r="3092" spans="1:9" x14ac:dyDescent="0.35">
      <c r="A3092" t="s">
        <v>353</v>
      </c>
      <c r="B3092" t="s">
        <v>355</v>
      </c>
      <c r="C3092" s="2">
        <v>45821</v>
      </c>
      <c r="D3092" t="s">
        <v>36</v>
      </c>
      <c r="E3092">
        <v>254.33826454903539</v>
      </c>
      <c r="F3092">
        <v>20.182215962790281</v>
      </c>
      <c r="G3092">
        <v>3240.9898292268372</v>
      </c>
      <c r="H3092" t="str">
        <f t="shared" si="96"/>
        <v>2025-06</v>
      </c>
      <c r="I3092">
        <f t="shared" si="97"/>
        <v>12084.768620380653</v>
      </c>
    </row>
    <row r="3093" spans="1:9" x14ac:dyDescent="0.35">
      <c r="A3093" t="s">
        <v>353</v>
      </c>
      <c r="B3093" t="s">
        <v>152</v>
      </c>
      <c r="C3093" s="2">
        <v>45821</v>
      </c>
      <c r="D3093" t="s">
        <v>36</v>
      </c>
      <c r="E3093">
        <v>340.96748717314739</v>
      </c>
      <c r="F3093">
        <v>5.6623990788545484</v>
      </c>
      <c r="G3093">
        <v>3581.9573163999839</v>
      </c>
      <c r="H3093" t="str">
        <f t="shared" si="96"/>
        <v>2025-06</v>
      </c>
      <c r="I3093">
        <f t="shared" si="97"/>
        <v>12090.431019459507</v>
      </c>
    </row>
    <row r="3094" spans="1:9" x14ac:dyDescent="0.35">
      <c r="A3094" t="s">
        <v>500</v>
      </c>
      <c r="B3094" t="s">
        <v>221</v>
      </c>
      <c r="C3094" s="2">
        <v>45821</v>
      </c>
      <c r="D3094" t="s">
        <v>36</v>
      </c>
      <c r="E3094">
        <v>126.0706315309675</v>
      </c>
      <c r="F3094">
        <v>-4.1313999692125796</v>
      </c>
      <c r="G3094">
        <v>3708.027947930952</v>
      </c>
      <c r="H3094" t="str">
        <f t="shared" si="96"/>
        <v>2025-06</v>
      </c>
      <c r="I3094">
        <f t="shared" si="97"/>
        <v>12086.299619490295</v>
      </c>
    </row>
    <row r="3095" spans="1:9" x14ac:dyDescent="0.35">
      <c r="A3095" t="s">
        <v>353</v>
      </c>
      <c r="B3095" t="s">
        <v>275</v>
      </c>
      <c r="C3095" s="2">
        <v>45821</v>
      </c>
      <c r="D3095" t="s">
        <v>36</v>
      </c>
      <c r="E3095">
        <v>243.99296892387349</v>
      </c>
      <c r="F3095">
        <v>21.54472276694062</v>
      </c>
      <c r="G3095">
        <v>3952.0209168548249</v>
      </c>
      <c r="H3095" t="str">
        <f t="shared" si="96"/>
        <v>2025-06</v>
      </c>
      <c r="I3095">
        <f t="shared" si="97"/>
        <v>12107.844342257236</v>
      </c>
    </row>
    <row r="3096" spans="1:9" x14ac:dyDescent="0.35">
      <c r="A3096" t="s">
        <v>353</v>
      </c>
      <c r="B3096" t="s">
        <v>171</v>
      </c>
      <c r="C3096" s="2">
        <v>45821</v>
      </c>
      <c r="D3096" t="s">
        <v>36</v>
      </c>
      <c r="E3096">
        <v>264.59342720453083</v>
      </c>
      <c r="F3096">
        <v>18.113376061114909</v>
      </c>
      <c r="G3096">
        <v>4216.614344059356</v>
      </c>
      <c r="H3096" t="str">
        <f t="shared" si="96"/>
        <v>2025-06</v>
      </c>
      <c r="I3096">
        <f t="shared" si="97"/>
        <v>12125.957718318352</v>
      </c>
    </row>
    <row r="3097" spans="1:9" x14ac:dyDescent="0.35">
      <c r="A3097" t="s">
        <v>528</v>
      </c>
      <c r="B3097" t="s">
        <v>92</v>
      </c>
      <c r="C3097" s="2">
        <v>45821</v>
      </c>
      <c r="D3097" t="s">
        <v>9</v>
      </c>
      <c r="E3097">
        <v>-210.8307172029678</v>
      </c>
      <c r="F3097">
        <v>0</v>
      </c>
      <c r="G3097">
        <v>4005.7836268563879</v>
      </c>
      <c r="H3097" t="str">
        <f t="shared" si="96"/>
        <v>2025-06</v>
      </c>
      <c r="I3097">
        <f t="shared" si="97"/>
        <v>12125.957718318352</v>
      </c>
    </row>
    <row r="3098" spans="1:9" x14ac:dyDescent="0.35">
      <c r="A3098" t="s">
        <v>39</v>
      </c>
      <c r="B3098" t="s">
        <v>40</v>
      </c>
      <c r="C3098" s="2">
        <v>45821</v>
      </c>
      <c r="D3098" t="s">
        <v>9</v>
      </c>
      <c r="E3098">
        <v>-200.2891813428194</v>
      </c>
      <c r="F3098">
        <v>0</v>
      </c>
      <c r="G3098">
        <v>3805.4944455135692</v>
      </c>
      <c r="H3098" t="str">
        <f t="shared" si="96"/>
        <v>2025-06</v>
      </c>
      <c r="I3098">
        <f t="shared" si="97"/>
        <v>12125.957718318352</v>
      </c>
    </row>
    <row r="3099" spans="1:9" x14ac:dyDescent="0.35">
      <c r="A3099" t="s">
        <v>472</v>
      </c>
      <c r="B3099" t="s">
        <v>525</v>
      </c>
      <c r="C3099" s="2">
        <v>45822</v>
      </c>
      <c r="D3099" t="s">
        <v>36</v>
      </c>
      <c r="E3099">
        <v>127.8416039983663</v>
      </c>
      <c r="F3099">
        <v>-2.3960676584475489</v>
      </c>
      <c r="G3099">
        <v>3933.336049511935</v>
      </c>
      <c r="H3099" t="str">
        <f t="shared" si="96"/>
        <v>2025-06</v>
      </c>
      <c r="I3099">
        <f t="shared" si="97"/>
        <v>12123.561650659904</v>
      </c>
    </row>
    <row r="3100" spans="1:9" x14ac:dyDescent="0.35">
      <c r="A3100" t="s">
        <v>472</v>
      </c>
      <c r="B3100" t="s">
        <v>17</v>
      </c>
      <c r="C3100" s="2">
        <v>45822</v>
      </c>
      <c r="D3100" t="s">
        <v>36</v>
      </c>
      <c r="E3100">
        <v>246.44206480018019</v>
      </c>
      <c r="F3100">
        <v>5.4878668997070292</v>
      </c>
      <c r="G3100">
        <v>4179.7781143121156</v>
      </c>
      <c r="H3100" t="str">
        <f t="shared" si="96"/>
        <v>2025-06</v>
      </c>
      <c r="I3100">
        <f t="shared" si="97"/>
        <v>12129.04951755961</v>
      </c>
    </row>
    <row r="3101" spans="1:9" x14ac:dyDescent="0.35">
      <c r="A3101" t="s">
        <v>472</v>
      </c>
      <c r="B3101" t="s">
        <v>29</v>
      </c>
      <c r="C3101" s="2">
        <v>45822</v>
      </c>
      <c r="D3101" t="s">
        <v>36</v>
      </c>
      <c r="E3101">
        <v>288.74003699687893</v>
      </c>
      <c r="F3101">
        <v>21.754776165329702</v>
      </c>
      <c r="G3101">
        <v>4468.5181513089947</v>
      </c>
      <c r="H3101" t="str">
        <f t="shared" si="96"/>
        <v>2025-06</v>
      </c>
      <c r="I3101">
        <f t="shared" si="97"/>
        <v>12150.804293724939</v>
      </c>
    </row>
    <row r="3102" spans="1:9" x14ac:dyDescent="0.35">
      <c r="A3102" t="s">
        <v>65</v>
      </c>
      <c r="B3102" t="s">
        <v>314</v>
      </c>
      <c r="C3102" s="2">
        <v>45822</v>
      </c>
      <c r="D3102" t="s">
        <v>36</v>
      </c>
      <c r="E3102">
        <v>119.0387808857451</v>
      </c>
      <c r="F3102">
        <v>0.98325151740205285</v>
      </c>
      <c r="G3102">
        <v>4587.5569321947396</v>
      </c>
      <c r="H3102" t="str">
        <f t="shared" si="96"/>
        <v>2025-06</v>
      </c>
      <c r="I3102">
        <f t="shared" si="97"/>
        <v>12151.787545242341</v>
      </c>
    </row>
    <row r="3103" spans="1:9" x14ac:dyDescent="0.35">
      <c r="A3103" t="s">
        <v>500</v>
      </c>
      <c r="B3103" t="s">
        <v>523</v>
      </c>
      <c r="C3103" s="2">
        <v>45822</v>
      </c>
      <c r="D3103" t="s">
        <v>36</v>
      </c>
      <c r="E3103">
        <v>119.7860714568879</v>
      </c>
      <c r="F3103">
        <v>2.2787380279754501</v>
      </c>
      <c r="G3103">
        <v>4707.3430036516274</v>
      </c>
      <c r="H3103" t="str">
        <f t="shared" si="96"/>
        <v>2025-06</v>
      </c>
      <c r="I3103">
        <f t="shared" si="97"/>
        <v>12154.066283270316</v>
      </c>
    </row>
    <row r="3104" spans="1:9" x14ac:dyDescent="0.35">
      <c r="A3104" t="s">
        <v>472</v>
      </c>
      <c r="B3104" t="s">
        <v>521</v>
      </c>
      <c r="C3104" s="2">
        <v>45822</v>
      </c>
      <c r="D3104" t="s">
        <v>36</v>
      </c>
      <c r="E3104">
        <v>186.08284334433819</v>
      </c>
      <c r="F3104">
        <v>8.9593664556490182</v>
      </c>
      <c r="G3104">
        <v>4893.4258469959659</v>
      </c>
      <c r="H3104" t="str">
        <f t="shared" si="96"/>
        <v>2025-06</v>
      </c>
      <c r="I3104">
        <f t="shared" si="97"/>
        <v>12163.025649725965</v>
      </c>
    </row>
    <row r="3105" spans="1:9" x14ac:dyDescent="0.35">
      <c r="A3105" t="s">
        <v>472</v>
      </c>
      <c r="B3105" t="s">
        <v>48</v>
      </c>
      <c r="C3105" s="2">
        <v>45822</v>
      </c>
      <c r="D3105" t="s">
        <v>36</v>
      </c>
      <c r="E3105">
        <v>118.7812485074294</v>
      </c>
      <c r="F3105">
        <v>1.241749837154956</v>
      </c>
      <c r="G3105">
        <v>5012.2070955033951</v>
      </c>
      <c r="H3105" t="str">
        <f t="shared" si="96"/>
        <v>2025-06</v>
      </c>
      <c r="I3105">
        <f t="shared" si="97"/>
        <v>12164.267399563119</v>
      </c>
    </row>
    <row r="3106" spans="1:9" x14ac:dyDescent="0.35">
      <c r="A3106" t="s">
        <v>472</v>
      </c>
      <c r="B3106" t="s">
        <v>355</v>
      </c>
      <c r="C3106" s="2">
        <v>45822</v>
      </c>
      <c r="D3106" t="s">
        <v>36</v>
      </c>
      <c r="E3106">
        <v>267.71205541460898</v>
      </c>
      <c r="F3106">
        <v>14.076057624637309</v>
      </c>
      <c r="G3106">
        <v>5279.9191509180037</v>
      </c>
      <c r="H3106" t="str">
        <f t="shared" si="96"/>
        <v>2025-06</v>
      </c>
      <c r="I3106">
        <f t="shared" si="97"/>
        <v>12178.343457187757</v>
      </c>
    </row>
    <row r="3107" spans="1:9" x14ac:dyDescent="0.35">
      <c r="A3107" t="s">
        <v>84</v>
      </c>
      <c r="B3107" t="s">
        <v>123</v>
      </c>
      <c r="C3107" s="2">
        <v>45822</v>
      </c>
      <c r="D3107" t="s">
        <v>36</v>
      </c>
      <c r="E3107">
        <v>259.26517568421508</v>
      </c>
      <c r="F3107">
        <v>2.0972837263259412</v>
      </c>
      <c r="G3107">
        <v>5539.1843266022188</v>
      </c>
      <c r="H3107" t="str">
        <f t="shared" si="96"/>
        <v>2025-06</v>
      </c>
      <c r="I3107">
        <f t="shared" si="97"/>
        <v>12180.440740914082</v>
      </c>
    </row>
    <row r="3108" spans="1:9" x14ac:dyDescent="0.35">
      <c r="A3108" t="s">
        <v>472</v>
      </c>
      <c r="B3108" t="s">
        <v>203</v>
      </c>
      <c r="C3108" s="2">
        <v>45822</v>
      </c>
      <c r="D3108" t="s">
        <v>36</v>
      </c>
      <c r="E3108">
        <v>109.26655863589539</v>
      </c>
      <c r="F3108">
        <v>-2.3959651008653249</v>
      </c>
      <c r="G3108">
        <v>5648.4508852381141</v>
      </c>
      <c r="H3108" t="str">
        <f t="shared" si="96"/>
        <v>2025-06</v>
      </c>
      <c r="I3108">
        <f t="shared" si="97"/>
        <v>12178.044775813218</v>
      </c>
    </row>
    <row r="3109" spans="1:9" x14ac:dyDescent="0.35">
      <c r="A3109" t="s">
        <v>472</v>
      </c>
      <c r="B3109" t="s">
        <v>220</v>
      </c>
      <c r="C3109" s="2">
        <v>45822</v>
      </c>
      <c r="D3109" t="s">
        <v>36</v>
      </c>
      <c r="E3109">
        <v>151.65616881483311</v>
      </c>
      <c r="F3109">
        <v>-0.2466411070958259</v>
      </c>
      <c r="G3109">
        <v>5800.1070540529472</v>
      </c>
      <c r="H3109" t="str">
        <f t="shared" si="96"/>
        <v>2025-06</v>
      </c>
      <c r="I3109">
        <f t="shared" si="97"/>
        <v>12177.798134706121</v>
      </c>
    </row>
    <row r="3110" spans="1:9" x14ac:dyDescent="0.35">
      <c r="A3110" t="s">
        <v>524</v>
      </c>
      <c r="B3110" t="s">
        <v>47</v>
      </c>
      <c r="C3110" s="2">
        <v>45822</v>
      </c>
      <c r="D3110" t="s">
        <v>36</v>
      </c>
      <c r="E3110">
        <v>158.25932363562711</v>
      </c>
      <c r="F3110">
        <v>-1.6383710190349059</v>
      </c>
      <c r="G3110">
        <v>5958.3663776885742</v>
      </c>
      <c r="H3110" t="str">
        <f t="shared" si="96"/>
        <v>2025-06</v>
      </c>
      <c r="I3110">
        <f t="shared" si="97"/>
        <v>12176.159763687087</v>
      </c>
    </row>
    <row r="3111" spans="1:9" x14ac:dyDescent="0.35">
      <c r="A3111" t="s">
        <v>10</v>
      </c>
      <c r="B3111" t="s">
        <v>11</v>
      </c>
      <c r="C3111" s="2">
        <v>45822</v>
      </c>
      <c r="D3111" t="s">
        <v>36</v>
      </c>
      <c r="E3111">
        <v>229.35680582966</v>
      </c>
      <c r="F3111">
        <v>-2.7372166623350149</v>
      </c>
      <c r="G3111">
        <v>6187.7231835182338</v>
      </c>
      <c r="H3111" t="str">
        <f t="shared" si="96"/>
        <v>2025-06</v>
      </c>
      <c r="I3111">
        <f t="shared" si="97"/>
        <v>12173.422547024751</v>
      </c>
    </row>
    <row r="3112" spans="1:9" x14ac:dyDescent="0.35">
      <c r="A3112" t="s">
        <v>472</v>
      </c>
      <c r="B3112" t="s">
        <v>519</v>
      </c>
      <c r="C3112" s="2">
        <v>45822</v>
      </c>
      <c r="D3112" t="s">
        <v>36</v>
      </c>
      <c r="E3112">
        <v>272.17227654893458</v>
      </c>
      <c r="F3112">
        <v>-8.8648401158540651</v>
      </c>
      <c r="G3112">
        <v>6459.8954600671686</v>
      </c>
      <c r="H3112" t="str">
        <f t="shared" si="96"/>
        <v>2025-06</v>
      </c>
      <c r="I3112">
        <f t="shared" si="97"/>
        <v>12164.557706908898</v>
      </c>
    </row>
    <row r="3113" spans="1:9" x14ac:dyDescent="0.35">
      <c r="A3113" t="s">
        <v>472</v>
      </c>
      <c r="B3113" t="s">
        <v>207</v>
      </c>
      <c r="C3113" s="2">
        <v>45822</v>
      </c>
      <c r="D3113" t="s">
        <v>36</v>
      </c>
      <c r="E3113">
        <v>214.86573574421109</v>
      </c>
      <c r="F3113">
        <v>8.2776303192929106</v>
      </c>
      <c r="G3113">
        <v>6674.7611958113794</v>
      </c>
      <c r="H3113" t="str">
        <f t="shared" si="96"/>
        <v>2025-06</v>
      </c>
      <c r="I3113">
        <f t="shared" si="97"/>
        <v>12172.835337228191</v>
      </c>
    </row>
    <row r="3114" spans="1:9" x14ac:dyDescent="0.35">
      <c r="A3114" t="s">
        <v>472</v>
      </c>
      <c r="B3114" t="s">
        <v>520</v>
      </c>
      <c r="C3114" s="2">
        <v>45822</v>
      </c>
      <c r="D3114" t="s">
        <v>36</v>
      </c>
      <c r="E3114">
        <v>193.26226442856711</v>
      </c>
      <c r="F3114">
        <v>6.8164992825784054</v>
      </c>
      <c r="G3114">
        <v>6868.0234602399469</v>
      </c>
      <c r="H3114" t="str">
        <f t="shared" si="96"/>
        <v>2025-06</v>
      </c>
      <c r="I3114">
        <f t="shared" si="97"/>
        <v>12179.651836510769</v>
      </c>
    </row>
    <row r="3115" spans="1:9" x14ac:dyDescent="0.35">
      <c r="A3115" t="s">
        <v>472</v>
      </c>
      <c r="B3115" t="s">
        <v>114</v>
      </c>
      <c r="C3115" s="2">
        <v>45822</v>
      </c>
      <c r="D3115" t="s">
        <v>36</v>
      </c>
      <c r="E3115">
        <v>124.61374359161771</v>
      </c>
      <c r="F3115">
        <v>0.88795551764452796</v>
      </c>
      <c r="G3115">
        <v>6992.6372038315649</v>
      </c>
      <c r="H3115" t="str">
        <f t="shared" si="96"/>
        <v>2025-06</v>
      </c>
      <c r="I3115">
        <f t="shared" si="97"/>
        <v>12180.539792028414</v>
      </c>
    </row>
    <row r="3116" spans="1:9" x14ac:dyDescent="0.35">
      <c r="A3116" t="s">
        <v>65</v>
      </c>
      <c r="B3116" t="s">
        <v>526</v>
      </c>
      <c r="C3116" s="2">
        <v>45822</v>
      </c>
      <c r="D3116" t="s">
        <v>36</v>
      </c>
      <c r="E3116">
        <v>109.7599317461349</v>
      </c>
      <c r="F3116">
        <v>-2.392821153790976</v>
      </c>
      <c r="G3116">
        <v>7102.3971355776994</v>
      </c>
      <c r="H3116" t="str">
        <f t="shared" si="96"/>
        <v>2025-06</v>
      </c>
      <c r="I3116">
        <f t="shared" si="97"/>
        <v>12178.146970874623</v>
      </c>
    </row>
    <row r="3117" spans="1:9" x14ac:dyDescent="0.35">
      <c r="A3117" t="s">
        <v>472</v>
      </c>
      <c r="B3117" t="s">
        <v>208</v>
      </c>
      <c r="C3117" s="2">
        <v>45822</v>
      </c>
      <c r="D3117" t="s">
        <v>36</v>
      </c>
      <c r="E3117">
        <v>239.20208446621251</v>
      </c>
      <c r="F3117">
        <v>21.740920861035509</v>
      </c>
      <c r="G3117">
        <v>7341.5992200439123</v>
      </c>
      <c r="H3117" t="str">
        <f t="shared" si="96"/>
        <v>2025-06</v>
      </c>
      <c r="I3117">
        <f t="shared" si="97"/>
        <v>12199.887891735658</v>
      </c>
    </row>
    <row r="3118" spans="1:9" x14ac:dyDescent="0.35">
      <c r="A3118" t="s">
        <v>472</v>
      </c>
      <c r="B3118" t="s">
        <v>255</v>
      </c>
      <c r="C3118" s="2">
        <v>45822</v>
      </c>
      <c r="D3118" t="s">
        <v>36</v>
      </c>
      <c r="E3118">
        <v>150.68463913943691</v>
      </c>
      <c r="F3118">
        <v>6.3769697136044101</v>
      </c>
      <c r="G3118">
        <v>7492.2838591833488</v>
      </c>
      <c r="H3118" t="str">
        <f t="shared" si="96"/>
        <v>2025-06</v>
      </c>
      <c r="I3118">
        <f t="shared" si="97"/>
        <v>12206.264861449263</v>
      </c>
    </row>
    <row r="3119" spans="1:9" x14ac:dyDescent="0.35">
      <c r="A3119" t="s">
        <v>472</v>
      </c>
      <c r="B3119" t="s">
        <v>277</v>
      </c>
      <c r="C3119" s="2">
        <v>45822</v>
      </c>
      <c r="D3119" t="s">
        <v>36</v>
      </c>
      <c r="E3119">
        <v>209.01530578906551</v>
      </c>
      <c r="F3119">
        <v>12.756605635393241</v>
      </c>
      <c r="G3119">
        <v>7701.2991649724136</v>
      </c>
      <c r="H3119" t="str">
        <f t="shared" si="96"/>
        <v>2025-06</v>
      </c>
      <c r="I3119">
        <f t="shared" si="97"/>
        <v>12219.021467084656</v>
      </c>
    </row>
    <row r="3120" spans="1:9" x14ac:dyDescent="0.35">
      <c r="A3120" t="s">
        <v>472</v>
      </c>
      <c r="B3120" t="s">
        <v>57</v>
      </c>
      <c r="C3120" s="2">
        <v>45822</v>
      </c>
      <c r="D3120" t="s">
        <v>36</v>
      </c>
      <c r="E3120">
        <v>222.09686447108299</v>
      </c>
      <c r="F3120">
        <v>-6.8096235343664944</v>
      </c>
      <c r="G3120">
        <v>7923.3960294434974</v>
      </c>
      <c r="H3120" t="str">
        <f t="shared" si="96"/>
        <v>2025-06</v>
      </c>
      <c r="I3120">
        <f t="shared" si="97"/>
        <v>12212.211843550289</v>
      </c>
    </row>
    <row r="3121" spans="1:9" x14ac:dyDescent="0.35">
      <c r="A3121" t="s">
        <v>472</v>
      </c>
      <c r="B3121" t="s">
        <v>223</v>
      </c>
      <c r="C3121" s="2">
        <v>45822</v>
      </c>
      <c r="D3121" t="s">
        <v>36</v>
      </c>
      <c r="E3121">
        <v>136.29678750938891</v>
      </c>
      <c r="F3121">
        <v>-0.79549844515193513</v>
      </c>
      <c r="G3121">
        <v>8059.6928169528856</v>
      </c>
      <c r="H3121" t="str">
        <f t="shared" si="96"/>
        <v>2025-06</v>
      </c>
      <c r="I3121">
        <f t="shared" si="97"/>
        <v>12211.416345105137</v>
      </c>
    </row>
    <row r="3122" spans="1:9" x14ac:dyDescent="0.35">
      <c r="A3122" t="s">
        <v>472</v>
      </c>
      <c r="B3122" t="s">
        <v>153</v>
      </c>
      <c r="C3122" s="2">
        <v>45823</v>
      </c>
      <c r="D3122" t="s">
        <v>36</v>
      </c>
      <c r="E3122">
        <v>106.6247098916989</v>
      </c>
      <c r="F3122">
        <v>0.5453123417761816</v>
      </c>
      <c r="G3122">
        <v>8166.3175268445857</v>
      </c>
      <c r="H3122" t="str">
        <f t="shared" si="96"/>
        <v>2025-06</v>
      </c>
      <c r="I3122">
        <f t="shared" si="97"/>
        <v>12211.961657446913</v>
      </c>
    </row>
    <row r="3123" spans="1:9" x14ac:dyDescent="0.35">
      <c r="A3123" t="s">
        <v>528</v>
      </c>
      <c r="B3123" t="s">
        <v>92</v>
      </c>
      <c r="C3123" s="2">
        <v>45823</v>
      </c>
      <c r="D3123" t="s">
        <v>36</v>
      </c>
      <c r="E3123">
        <v>214.34293444454701</v>
      </c>
      <c r="F3123">
        <v>3.5122172415792079</v>
      </c>
      <c r="G3123">
        <v>8380.6604612891333</v>
      </c>
      <c r="H3123" t="str">
        <f t="shared" si="96"/>
        <v>2025-06</v>
      </c>
      <c r="I3123">
        <f t="shared" si="97"/>
        <v>12215.473874688492</v>
      </c>
    </row>
    <row r="3124" spans="1:9" x14ac:dyDescent="0.35">
      <c r="A3124" t="s">
        <v>353</v>
      </c>
      <c r="B3124" t="s">
        <v>94</v>
      </c>
      <c r="C3124" s="2">
        <v>45823</v>
      </c>
      <c r="D3124" t="s">
        <v>36</v>
      </c>
      <c r="E3124">
        <v>203.61356879194</v>
      </c>
      <c r="F3124">
        <v>-7.7122650571461966</v>
      </c>
      <c r="G3124">
        <v>8584.2740300810729</v>
      </c>
      <c r="H3124" t="str">
        <f t="shared" si="96"/>
        <v>2025-06</v>
      </c>
      <c r="I3124">
        <f t="shared" si="97"/>
        <v>12207.761609631347</v>
      </c>
    </row>
    <row r="3125" spans="1:9" x14ac:dyDescent="0.35">
      <c r="A3125" t="s">
        <v>65</v>
      </c>
      <c r="B3125" t="s">
        <v>94</v>
      </c>
      <c r="C3125" s="2">
        <v>45823</v>
      </c>
      <c r="D3125" t="s">
        <v>36</v>
      </c>
      <c r="E3125">
        <v>103.6495018467445</v>
      </c>
      <c r="F3125">
        <v>-2.8956134081850711</v>
      </c>
      <c r="G3125">
        <v>8687.9235319278177</v>
      </c>
      <c r="H3125" t="str">
        <f t="shared" si="96"/>
        <v>2025-06</v>
      </c>
      <c r="I3125">
        <f t="shared" si="97"/>
        <v>12204.865996223161</v>
      </c>
    </row>
    <row r="3126" spans="1:9" x14ac:dyDescent="0.35">
      <c r="A3126" t="s">
        <v>472</v>
      </c>
      <c r="B3126" t="s">
        <v>102</v>
      </c>
      <c r="C3126" s="2">
        <v>45823</v>
      </c>
      <c r="D3126" t="s">
        <v>36</v>
      </c>
      <c r="E3126">
        <v>101.714917275551</v>
      </c>
      <c r="F3126">
        <v>0.93948960312442864</v>
      </c>
      <c r="G3126">
        <v>8789.6384492033685</v>
      </c>
      <c r="H3126" t="str">
        <f t="shared" si="96"/>
        <v>2025-06</v>
      </c>
      <c r="I3126">
        <f t="shared" si="97"/>
        <v>12205.805485826286</v>
      </c>
    </row>
    <row r="3127" spans="1:9" x14ac:dyDescent="0.35">
      <c r="A3127" t="s">
        <v>39</v>
      </c>
      <c r="B3127" t="s">
        <v>40</v>
      </c>
      <c r="C3127" s="2">
        <v>45826</v>
      </c>
      <c r="D3127" t="s">
        <v>36</v>
      </c>
      <c r="E3127">
        <v>195.7695607921159</v>
      </c>
      <c r="F3127">
        <v>-4.5196205507035359</v>
      </c>
      <c r="G3127">
        <v>8985.4080099954845</v>
      </c>
      <c r="H3127" t="str">
        <f t="shared" si="96"/>
        <v>2025-06</v>
      </c>
      <c r="I3127">
        <f t="shared" si="97"/>
        <v>12201.285865275582</v>
      </c>
    </row>
    <row r="3128" spans="1:9" x14ac:dyDescent="0.35">
      <c r="A3128" t="s">
        <v>65</v>
      </c>
      <c r="B3128" t="s">
        <v>364</v>
      </c>
      <c r="C3128" s="2">
        <v>45826</v>
      </c>
      <c r="D3128" t="s">
        <v>36</v>
      </c>
      <c r="E3128">
        <v>89.898939342784459</v>
      </c>
      <c r="F3128">
        <v>3.117277060673985</v>
      </c>
      <c r="G3128">
        <v>9075.3069493382682</v>
      </c>
      <c r="H3128" t="str">
        <f t="shared" si="96"/>
        <v>2025-06</v>
      </c>
      <c r="I3128">
        <f t="shared" si="97"/>
        <v>12204.403142336256</v>
      </c>
    </row>
    <row r="3129" spans="1:9" x14ac:dyDescent="0.35">
      <c r="A3129" t="s">
        <v>65</v>
      </c>
      <c r="B3129" t="s">
        <v>142</v>
      </c>
      <c r="C3129" s="2">
        <v>45826</v>
      </c>
      <c r="D3129" t="s">
        <v>36</v>
      </c>
      <c r="E3129">
        <v>94.11663305426859</v>
      </c>
      <c r="F3129">
        <v>-2.0403334633053452</v>
      </c>
      <c r="G3129">
        <v>9169.4235823925374</v>
      </c>
      <c r="H3129" t="str">
        <f t="shared" si="96"/>
        <v>2025-06</v>
      </c>
      <c r="I3129">
        <f t="shared" si="97"/>
        <v>12202.362808872951</v>
      </c>
    </row>
    <row r="3130" spans="1:9" x14ac:dyDescent="0.35">
      <c r="A3130" t="s">
        <v>65</v>
      </c>
      <c r="B3130" t="s">
        <v>364</v>
      </c>
      <c r="C3130" s="2">
        <v>45826</v>
      </c>
      <c r="D3130" t="s">
        <v>36</v>
      </c>
      <c r="E3130">
        <v>104.8536980233672</v>
      </c>
      <c r="F3130">
        <v>3.6358385311841199</v>
      </c>
      <c r="G3130">
        <v>9274.2772804159049</v>
      </c>
      <c r="H3130" t="str">
        <f t="shared" si="96"/>
        <v>2025-06</v>
      </c>
      <c r="I3130">
        <f t="shared" si="97"/>
        <v>12205.998647404134</v>
      </c>
    </row>
    <row r="3131" spans="1:9" x14ac:dyDescent="0.35">
      <c r="A3131" t="s">
        <v>65</v>
      </c>
      <c r="B3131" t="s">
        <v>527</v>
      </c>
      <c r="C3131" s="2">
        <v>45826</v>
      </c>
      <c r="D3131" t="s">
        <v>36</v>
      </c>
      <c r="E3131">
        <v>87.514674721377773</v>
      </c>
      <c r="F3131">
        <v>-3.834443470317467</v>
      </c>
      <c r="G3131">
        <v>9361.7919551372834</v>
      </c>
      <c r="H3131" t="str">
        <f t="shared" si="96"/>
        <v>2025-06</v>
      </c>
      <c r="I3131">
        <f t="shared" si="97"/>
        <v>12202.164203933817</v>
      </c>
    </row>
    <row r="3132" spans="1:9" x14ac:dyDescent="0.35">
      <c r="A3132" t="s">
        <v>84</v>
      </c>
      <c r="B3132" t="s">
        <v>295</v>
      </c>
      <c r="C3132" s="2">
        <v>45827</v>
      </c>
      <c r="D3132" t="s">
        <v>36</v>
      </c>
      <c r="E3132">
        <v>248.3077994003454</v>
      </c>
      <c r="F3132">
        <v>3.9983020403506662</v>
      </c>
      <c r="G3132">
        <v>9610.0997545376285</v>
      </c>
      <c r="H3132" t="str">
        <f t="shared" si="96"/>
        <v>2025-06</v>
      </c>
      <c r="I3132">
        <f t="shared" si="97"/>
        <v>12206.162505974167</v>
      </c>
    </row>
    <row r="3133" spans="1:9" x14ac:dyDescent="0.35">
      <c r="A3133" t="s">
        <v>65</v>
      </c>
      <c r="B3133" t="s">
        <v>94</v>
      </c>
      <c r="C3133" s="2">
        <v>45827</v>
      </c>
      <c r="D3133" t="s">
        <v>36</v>
      </c>
      <c r="E3133">
        <v>78.729146283333705</v>
      </c>
      <c r="F3133">
        <v>-3.7134328846712492</v>
      </c>
      <c r="G3133">
        <v>9688.8289008209631</v>
      </c>
      <c r="H3133" t="str">
        <f t="shared" si="96"/>
        <v>2025-06</v>
      </c>
      <c r="I3133">
        <f t="shared" si="97"/>
        <v>12202.449073089496</v>
      </c>
    </row>
    <row r="3134" spans="1:9" x14ac:dyDescent="0.35">
      <c r="A3134" t="s">
        <v>44</v>
      </c>
      <c r="B3134" t="s">
        <v>45</v>
      </c>
      <c r="C3134" s="2">
        <v>45827</v>
      </c>
      <c r="D3134" t="s">
        <v>9</v>
      </c>
      <c r="E3134">
        <v>-484.44144504104821</v>
      </c>
      <c r="F3134">
        <v>0</v>
      </c>
      <c r="G3134">
        <v>9204.3874557799154</v>
      </c>
      <c r="H3134" t="str">
        <f t="shared" si="96"/>
        <v>2025-06</v>
      </c>
      <c r="I3134">
        <f t="shared" si="97"/>
        <v>12202.449073089496</v>
      </c>
    </row>
    <row r="3135" spans="1:9" x14ac:dyDescent="0.35">
      <c r="A3135" t="s">
        <v>353</v>
      </c>
      <c r="B3135" t="s">
        <v>433</v>
      </c>
      <c r="C3135" s="2">
        <v>45827</v>
      </c>
      <c r="D3135" t="s">
        <v>9</v>
      </c>
      <c r="E3135">
        <v>-460.21937278899583</v>
      </c>
      <c r="F3135">
        <v>0</v>
      </c>
      <c r="G3135">
        <v>8744.1680829909201</v>
      </c>
      <c r="H3135" t="str">
        <f t="shared" si="96"/>
        <v>2025-06</v>
      </c>
      <c r="I3135">
        <f t="shared" si="97"/>
        <v>12202.449073089496</v>
      </c>
    </row>
    <row r="3136" spans="1:9" x14ac:dyDescent="0.35">
      <c r="A3136" t="s">
        <v>353</v>
      </c>
      <c r="B3136" t="s">
        <v>92</v>
      </c>
      <c r="C3136" s="2">
        <v>45827</v>
      </c>
      <c r="D3136" t="s">
        <v>9</v>
      </c>
      <c r="E3136">
        <v>-437.20840414954603</v>
      </c>
      <c r="F3136">
        <v>0</v>
      </c>
      <c r="G3136">
        <v>8306.9596788413746</v>
      </c>
      <c r="H3136" t="str">
        <f t="shared" si="96"/>
        <v>2025-06</v>
      </c>
      <c r="I3136">
        <f t="shared" si="97"/>
        <v>12202.449073089496</v>
      </c>
    </row>
    <row r="3137" spans="1:9" x14ac:dyDescent="0.35">
      <c r="A3137" t="s">
        <v>353</v>
      </c>
      <c r="B3137" t="s">
        <v>140</v>
      </c>
      <c r="C3137" s="2">
        <v>45827</v>
      </c>
      <c r="D3137" t="s">
        <v>9</v>
      </c>
      <c r="E3137">
        <v>-415.34798394206882</v>
      </c>
      <c r="F3137">
        <v>0</v>
      </c>
      <c r="G3137">
        <v>7891.6116948993058</v>
      </c>
      <c r="H3137" t="str">
        <f t="shared" si="96"/>
        <v>2025-06</v>
      </c>
      <c r="I3137">
        <f t="shared" si="97"/>
        <v>12202.449073089496</v>
      </c>
    </row>
    <row r="3138" spans="1:9" x14ac:dyDescent="0.35">
      <c r="A3138" t="s">
        <v>353</v>
      </c>
      <c r="B3138" t="s">
        <v>152</v>
      </c>
      <c r="C3138" s="2">
        <v>45827</v>
      </c>
      <c r="D3138" t="s">
        <v>9</v>
      </c>
      <c r="E3138">
        <v>-394.58058474496528</v>
      </c>
      <c r="F3138">
        <v>0</v>
      </c>
      <c r="G3138">
        <v>7497.0311101543402</v>
      </c>
      <c r="H3138" t="str">
        <f t="shared" si="96"/>
        <v>2025-06</v>
      </c>
      <c r="I3138">
        <f t="shared" si="97"/>
        <v>12202.449073089496</v>
      </c>
    </row>
    <row r="3139" spans="1:9" x14ac:dyDescent="0.35">
      <c r="A3139" t="s">
        <v>353</v>
      </c>
      <c r="B3139" t="s">
        <v>483</v>
      </c>
      <c r="C3139" s="2">
        <v>45827</v>
      </c>
      <c r="D3139" t="s">
        <v>9</v>
      </c>
      <c r="E3139">
        <v>-374.85155550771702</v>
      </c>
      <c r="F3139">
        <v>0</v>
      </c>
      <c r="G3139">
        <v>7122.1795546466228</v>
      </c>
      <c r="H3139" t="str">
        <f t="shared" ref="H3139:H3202" si="98">TEXT(C3139,"yyyy-mm")</f>
        <v>2025-06</v>
      </c>
      <c r="I3139">
        <f t="shared" si="97"/>
        <v>12202.449073089496</v>
      </c>
    </row>
    <row r="3140" spans="1:9" x14ac:dyDescent="0.35">
      <c r="A3140" t="s">
        <v>353</v>
      </c>
      <c r="B3140" t="s">
        <v>386</v>
      </c>
      <c r="C3140" s="2">
        <v>45827</v>
      </c>
      <c r="D3140" t="s">
        <v>9</v>
      </c>
      <c r="E3140">
        <v>-356.10897773233108</v>
      </c>
      <c r="F3140">
        <v>0</v>
      </c>
      <c r="G3140">
        <v>6766.0705769142915</v>
      </c>
      <c r="H3140" t="str">
        <f t="shared" si="98"/>
        <v>2025-06</v>
      </c>
      <c r="I3140">
        <f t="shared" ref="I3140:I3203" si="99">I3139 + F3140</f>
        <v>12202.449073089496</v>
      </c>
    </row>
    <row r="3141" spans="1:9" x14ac:dyDescent="0.35">
      <c r="A3141" t="s">
        <v>353</v>
      </c>
      <c r="B3141" t="s">
        <v>109</v>
      </c>
      <c r="C3141" s="2">
        <v>45827</v>
      </c>
      <c r="D3141" t="s">
        <v>9</v>
      </c>
      <c r="E3141">
        <v>-338.3035288457146</v>
      </c>
      <c r="F3141">
        <v>0</v>
      </c>
      <c r="G3141">
        <v>6427.7670480685774</v>
      </c>
      <c r="H3141" t="str">
        <f t="shared" si="98"/>
        <v>2025-06</v>
      </c>
      <c r="I3141">
        <f t="shared" si="99"/>
        <v>12202.449073089496</v>
      </c>
    </row>
    <row r="3142" spans="1:9" x14ac:dyDescent="0.35">
      <c r="A3142" t="s">
        <v>472</v>
      </c>
      <c r="B3142" t="s">
        <v>153</v>
      </c>
      <c r="C3142" s="2">
        <v>45832</v>
      </c>
      <c r="D3142" t="s">
        <v>9</v>
      </c>
      <c r="E3142">
        <v>-321.38835240342883</v>
      </c>
      <c r="F3142">
        <v>0</v>
      </c>
      <c r="G3142">
        <v>6106.3786956651466</v>
      </c>
      <c r="H3142" t="str">
        <f t="shared" si="98"/>
        <v>2025-06</v>
      </c>
      <c r="I3142">
        <f t="shared" si="99"/>
        <v>12202.449073089496</v>
      </c>
    </row>
    <row r="3143" spans="1:9" x14ac:dyDescent="0.35">
      <c r="A3143" t="s">
        <v>472</v>
      </c>
      <c r="B3143" t="s">
        <v>90</v>
      </c>
      <c r="C3143" s="2">
        <v>45832</v>
      </c>
      <c r="D3143" t="s">
        <v>9</v>
      </c>
      <c r="E3143">
        <v>-305.31893478325742</v>
      </c>
      <c r="F3143">
        <v>0</v>
      </c>
      <c r="G3143">
        <v>5801.0597608818898</v>
      </c>
      <c r="H3143" t="str">
        <f t="shared" si="98"/>
        <v>2025-06</v>
      </c>
      <c r="I3143">
        <f t="shared" si="99"/>
        <v>12202.449073089496</v>
      </c>
    </row>
    <row r="3144" spans="1:9" x14ac:dyDescent="0.35">
      <c r="A3144" t="s">
        <v>353</v>
      </c>
      <c r="B3144" t="s">
        <v>483</v>
      </c>
      <c r="C3144" s="2">
        <v>45832</v>
      </c>
      <c r="D3144" t="s">
        <v>9</v>
      </c>
      <c r="E3144">
        <v>-290.05298804409449</v>
      </c>
      <c r="F3144">
        <v>0</v>
      </c>
      <c r="G3144">
        <v>5511.0067728377953</v>
      </c>
      <c r="H3144" t="str">
        <f t="shared" si="98"/>
        <v>2025-06</v>
      </c>
      <c r="I3144">
        <f t="shared" si="99"/>
        <v>12202.449073089496</v>
      </c>
    </row>
    <row r="3145" spans="1:9" x14ac:dyDescent="0.35">
      <c r="A3145" t="s">
        <v>353</v>
      </c>
      <c r="B3145" t="s">
        <v>335</v>
      </c>
      <c r="C3145" s="2">
        <v>45832</v>
      </c>
      <c r="D3145" t="s">
        <v>9</v>
      </c>
      <c r="E3145">
        <v>-275.55033864188982</v>
      </c>
      <c r="F3145">
        <v>0</v>
      </c>
      <c r="G3145">
        <v>5235.4564341959058</v>
      </c>
      <c r="H3145" t="str">
        <f t="shared" si="98"/>
        <v>2025-06</v>
      </c>
      <c r="I3145">
        <f t="shared" si="99"/>
        <v>12202.449073089496</v>
      </c>
    </row>
    <row r="3146" spans="1:9" x14ac:dyDescent="0.35">
      <c r="A3146" t="s">
        <v>498</v>
      </c>
      <c r="B3146" t="s">
        <v>319</v>
      </c>
      <c r="C3146" s="2">
        <v>45834</v>
      </c>
      <c r="D3146" t="s">
        <v>36</v>
      </c>
      <c r="E3146">
        <v>113.7702152297809</v>
      </c>
      <c r="F3146">
        <v>2.1382484723140749</v>
      </c>
      <c r="G3146">
        <v>5349.2266494256864</v>
      </c>
      <c r="H3146" t="str">
        <f t="shared" si="98"/>
        <v>2025-06</v>
      </c>
      <c r="I3146">
        <f t="shared" si="99"/>
        <v>12204.58732156181</v>
      </c>
    </row>
    <row r="3147" spans="1:9" x14ac:dyDescent="0.35">
      <c r="A3147" t="s">
        <v>498</v>
      </c>
      <c r="B3147" t="s">
        <v>335</v>
      </c>
      <c r="C3147" s="2">
        <v>45834</v>
      </c>
      <c r="D3147" t="s">
        <v>36</v>
      </c>
      <c r="E3147">
        <v>112.0825932837097</v>
      </c>
      <c r="F3147">
        <v>6.0322248641162162</v>
      </c>
      <c r="G3147">
        <v>5461.3092427093961</v>
      </c>
      <c r="H3147" t="str">
        <f t="shared" si="98"/>
        <v>2025-06</v>
      </c>
      <c r="I3147">
        <f t="shared" si="99"/>
        <v>12210.619546425927</v>
      </c>
    </row>
    <row r="3148" spans="1:9" x14ac:dyDescent="0.35">
      <c r="A3148" t="s">
        <v>65</v>
      </c>
      <c r="B3148" t="s">
        <v>373</v>
      </c>
      <c r="C3148" s="2">
        <v>45835</v>
      </c>
      <c r="D3148" t="s">
        <v>36</v>
      </c>
      <c r="E3148">
        <v>70.451068920334379</v>
      </c>
      <c r="F3148">
        <v>-3.9533587787900899</v>
      </c>
      <c r="G3148">
        <v>5531.7603116297296</v>
      </c>
      <c r="H3148" t="str">
        <f t="shared" si="98"/>
        <v>2025-06</v>
      </c>
      <c r="I3148">
        <f t="shared" si="99"/>
        <v>12206.666187647137</v>
      </c>
    </row>
    <row r="3149" spans="1:9" x14ac:dyDescent="0.35">
      <c r="A3149" t="s">
        <v>65</v>
      </c>
      <c r="B3149" t="s">
        <v>364</v>
      </c>
      <c r="C3149" s="2">
        <v>45835</v>
      </c>
      <c r="D3149" t="s">
        <v>36</v>
      </c>
      <c r="E3149">
        <v>80.925667017015499</v>
      </c>
      <c r="F3149">
        <v>2.6052168074107982</v>
      </c>
      <c r="G3149">
        <v>5612.6859786467458</v>
      </c>
      <c r="H3149" t="str">
        <f t="shared" si="98"/>
        <v>2025-06</v>
      </c>
      <c r="I3149">
        <f t="shared" si="99"/>
        <v>12209.271404454548</v>
      </c>
    </row>
    <row r="3150" spans="1:9" x14ac:dyDescent="0.35">
      <c r="A3150" t="s">
        <v>500</v>
      </c>
      <c r="B3150" t="s">
        <v>339</v>
      </c>
      <c r="C3150" s="2">
        <v>45835</v>
      </c>
      <c r="D3150" t="s">
        <v>9</v>
      </c>
      <c r="E3150">
        <v>-280.63429893233729</v>
      </c>
      <c r="F3150">
        <v>0</v>
      </c>
      <c r="G3150">
        <v>5332.0516797144082</v>
      </c>
      <c r="H3150" t="str">
        <f t="shared" si="98"/>
        <v>2025-06</v>
      </c>
      <c r="I3150">
        <f t="shared" si="99"/>
        <v>12209.271404454548</v>
      </c>
    </row>
    <row r="3151" spans="1:9" x14ac:dyDescent="0.35">
      <c r="A3151" t="s">
        <v>472</v>
      </c>
      <c r="B3151" t="s">
        <v>90</v>
      </c>
      <c r="C3151" s="2">
        <v>45836</v>
      </c>
      <c r="D3151" t="s">
        <v>36</v>
      </c>
      <c r="E3151">
        <v>312.2030631281732</v>
      </c>
      <c r="F3151">
        <v>6.8841283449158368</v>
      </c>
      <c r="G3151">
        <v>5644.2547428425814</v>
      </c>
      <c r="H3151" t="str">
        <f t="shared" si="98"/>
        <v>2025-06</v>
      </c>
      <c r="I3151">
        <f t="shared" si="99"/>
        <v>12216.155532799465</v>
      </c>
    </row>
    <row r="3152" spans="1:9" x14ac:dyDescent="0.35">
      <c r="A3152" t="s">
        <v>472</v>
      </c>
      <c r="B3152" t="s">
        <v>153</v>
      </c>
      <c r="C3152" s="2">
        <v>45836</v>
      </c>
      <c r="D3152" t="s">
        <v>36</v>
      </c>
      <c r="E3152">
        <v>343.31406123785939</v>
      </c>
      <c r="F3152">
        <v>21.925708834430569</v>
      </c>
      <c r="G3152">
        <v>5987.5688040804407</v>
      </c>
      <c r="H3152" t="str">
        <f t="shared" si="98"/>
        <v>2025-06</v>
      </c>
      <c r="I3152">
        <f t="shared" si="99"/>
        <v>12238.081241633896</v>
      </c>
    </row>
    <row r="3153" spans="1:9" x14ac:dyDescent="0.35">
      <c r="A3153" t="s">
        <v>462</v>
      </c>
      <c r="B3153" t="s">
        <v>94</v>
      </c>
      <c r="C3153" s="2">
        <v>45837</v>
      </c>
      <c r="D3153" t="s">
        <v>36</v>
      </c>
      <c r="E3153">
        <v>262.90557348955639</v>
      </c>
      <c r="F3153">
        <v>9.2001480064446923</v>
      </c>
      <c r="G3153">
        <v>6250.4743775699972</v>
      </c>
      <c r="H3153" t="str">
        <f t="shared" si="98"/>
        <v>2025-06</v>
      </c>
      <c r="I3153">
        <f t="shared" si="99"/>
        <v>12247.28138964034</v>
      </c>
    </row>
    <row r="3154" spans="1:9" x14ac:dyDescent="0.35">
      <c r="A3154" t="s">
        <v>462</v>
      </c>
      <c r="B3154" t="s">
        <v>276</v>
      </c>
      <c r="C3154" s="2">
        <v>45837</v>
      </c>
      <c r="D3154" t="s">
        <v>36</v>
      </c>
      <c r="E3154">
        <v>183.51727835161401</v>
      </c>
      <c r="F3154">
        <v>-2.9795225285866138</v>
      </c>
      <c r="G3154">
        <v>6433.9916559216108</v>
      </c>
      <c r="H3154" t="str">
        <f t="shared" si="98"/>
        <v>2025-06</v>
      </c>
      <c r="I3154">
        <f t="shared" si="99"/>
        <v>12244.301867111753</v>
      </c>
    </row>
    <row r="3155" spans="1:9" x14ac:dyDescent="0.35">
      <c r="A3155" t="s">
        <v>462</v>
      </c>
      <c r="B3155" t="s">
        <v>207</v>
      </c>
      <c r="C3155" s="2">
        <v>45837</v>
      </c>
      <c r="D3155" t="s">
        <v>36</v>
      </c>
      <c r="E3155">
        <v>231.54828107594699</v>
      </c>
      <c r="F3155">
        <v>2.5791345774386798</v>
      </c>
      <c r="G3155">
        <v>6665.5399369975576</v>
      </c>
      <c r="H3155" t="str">
        <f t="shared" si="98"/>
        <v>2025-06</v>
      </c>
      <c r="I3155">
        <f t="shared" si="99"/>
        <v>12246.881001689191</v>
      </c>
    </row>
    <row r="3156" spans="1:9" x14ac:dyDescent="0.35">
      <c r="A3156" t="s">
        <v>462</v>
      </c>
      <c r="B3156" t="s">
        <v>28</v>
      </c>
      <c r="C3156" s="2">
        <v>45837</v>
      </c>
      <c r="D3156" t="s">
        <v>36</v>
      </c>
      <c r="E3156">
        <v>238.75970936113171</v>
      </c>
      <c r="F3156">
        <v>-2.2604448478243739</v>
      </c>
      <c r="G3156">
        <v>6904.2996463586896</v>
      </c>
      <c r="H3156" t="str">
        <f t="shared" si="98"/>
        <v>2025-06</v>
      </c>
      <c r="I3156">
        <f t="shared" si="99"/>
        <v>12244.620556841366</v>
      </c>
    </row>
    <row r="3157" spans="1:9" x14ac:dyDescent="0.35">
      <c r="A3157" t="s">
        <v>462</v>
      </c>
      <c r="B3157" t="s">
        <v>391</v>
      </c>
      <c r="C3157" s="2">
        <v>45837</v>
      </c>
      <c r="D3157" t="s">
        <v>36</v>
      </c>
      <c r="E3157">
        <v>211.21691723414571</v>
      </c>
      <c r="F3157">
        <v>4.5722625192419457</v>
      </c>
      <c r="G3157">
        <v>7115.5165635928352</v>
      </c>
      <c r="H3157" t="str">
        <f t="shared" si="98"/>
        <v>2025-06</v>
      </c>
      <c r="I3157">
        <f t="shared" si="99"/>
        <v>12249.192819360607</v>
      </c>
    </row>
    <row r="3158" spans="1:9" x14ac:dyDescent="0.35">
      <c r="A3158" t="s">
        <v>462</v>
      </c>
      <c r="B3158" t="s">
        <v>399</v>
      </c>
      <c r="C3158" s="2">
        <v>45837</v>
      </c>
      <c r="D3158" t="s">
        <v>36</v>
      </c>
      <c r="E3158">
        <v>209.64710790311921</v>
      </c>
      <c r="F3158">
        <v>13.33468592396062</v>
      </c>
      <c r="G3158">
        <v>7325.1636714959541</v>
      </c>
      <c r="H3158" t="str">
        <f t="shared" si="98"/>
        <v>2025-06</v>
      </c>
      <c r="I3158">
        <f t="shared" si="99"/>
        <v>12262.527505284568</v>
      </c>
    </row>
    <row r="3159" spans="1:9" x14ac:dyDescent="0.35">
      <c r="A3159" t="s">
        <v>462</v>
      </c>
      <c r="B3159" t="s">
        <v>288</v>
      </c>
      <c r="C3159" s="2">
        <v>45837</v>
      </c>
      <c r="D3159" t="s">
        <v>36</v>
      </c>
      <c r="E3159">
        <v>271.7434000623889</v>
      </c>
      <c r="F3159">
        <v>4.6850574485870879</v>
      </c>
      <c r="G3159">
        <v>7596.907071558343</v>
      </c>
      <c r="H3159" t="str">
        <f t="shared" si="98"/>
        <v>2025-06</v>
      </c>
      <c r="I3159">
        <f t="shared" si="99"/>
        <v>12267.212562733155</v>
      </c>
    </row>
    <row r="3160" spans="1:9" x14ac:dyDescent="0.35">
      <c r="A3160" t="s">
        <v>462</v>
      </c>
      <c r="B3160" t="s">
        <v>469</v>
      </c>
      <c r="C3160" s="2">
        <v>45837</v>
      </c>
      <c r="D3160" t="s">
        <v>36</v>
      </c>
      <c r="E3160">
        <v>170.67188485707001</v>
      </c>
      <c r="F3160">
        <v>-6.5000759791205667</v>
      </c>
      <c r="G3160">
        <v>7767.5789564154129</v>
      </c>
      <c r="H3160" t="str">
        <f t="shared" si="98"/>
        <v>2025-06</v>
      </c>
      <c r="I3160">
        <f t="shared" si="99"/>
        <v>12260.712486754035</v>
      </c>
    </row>
    <row r="3161" spans="1:9" x14ac:dyDescent="0.35">
      <c r="A3161" t="s">
        <v>462</v>
      </c>
      <c r="B3161" t="s">
        <v>510</v>
      </c>
      <c r="C3161" s="2">
        <v>45837</v>
      </c>
      <c r="D3161" t="s">
        <v>36</v>
      </c>
      <c r="E3161">
        <v>217.99367550263489</v>
      </c>
      <c r="F3161">
        <v>0.47298632905199162</v>
      </c>
      <c r="G3161">
        <v>7985.5726319180476</v>
      </c>
      <c r="H3161" t="str">
        <f t="shared" si="98"/>
        <v>2025-06</v>
      </c>
      <c r="I3161">
        <f t="shared" si="99"/>
        <v>12261.185473083087</v>
      </c>
    </row>
    <row r="3162" spans="1:9" x14ac:dyDescent="0.35">
      <c r="A3162" t="s">
        <v>44</v>
      </c>
      <c r="B3162" t="s">
        <v>45</v>
      </c>
      <c r="C3162" s="2">
        <v>45839</v>
      </c>
      <c r="D3162" t="s">
        <v>36</v>
      </c>
      <c r="E3162">
        <v>523.56937946371045</v>
      </c>
      <c r="F3162">
        <v>39.127934422662292</v>
      </c>
      <c r="G3162">
        <v>8509.1420113817585</v>
      </c>
      <c r="H3162" t="str">
        <f t="shared" si="98"/>
        <v>2025-07</v>
      </c>
      <c r="I3162">
        <f t="shared" si="99"/>
        <v>12300.31340750575</v>
      </c>
    </row>
    <row r="3163" spans="1:9" x14ac:dyDescent="0.35">
      <c r="A3163" t="s">
        <v>529</v>
      </c>
      <c r="B3163" t="s">
        <v>33</v>
      </c>
      <c r="C3163" s="2">
        <v>45840</v>
      </c>
      <c r="D3163" t="s">
        <v>9</v>
      </c>
      <c r="E3163">
        <v>-425.45710056908803</v>
      </c>
      <c r="F3163">
        <v>0</v>
      </c>
      <c r="G3163">
        <v>8083.6849108126708</v>
      </c>
      <c r="H3163" t="str">
        <f t="shared" si="98"/>
        <v>2025-07</v>
      </c>
      <c r="I3163">
        <f t="shared" si="99"/>
        <v>12300.31340750575</v>
      </c>
    </row>
    <row r="3164" spans="1:9" x14ac:dyDescent="0.35">
      <c r="A3164" t="s">
        <v>529</v>
      </c>
      <c r="B3164" t="s">
        <v>33</v>
      </c>
      <c r="C3164" s="2">
        <v>45840</v>
      </c>
      <c r="D3164" t="s">
        <v>9</v>
      </c>
      <c r="E3164">
        <v>-404.18424554063358</v>
      </c>
      <c r="F3164">
        <v>0</v>
      </c>
      <c r="G3164">
        <v>7679.5006652720367</v>
      </c>
      <c r="H3164" t="str">
        <f t="shared" si="98"/>
        <v>2025-07</v>
      </c>
      <c r="I3164">
        <f t="shared" si="99"/>
        <v>12300.31340750575</v>
      </c>
    </row>
    <row r="3165" spans="1:9" x14ac:dyDescent="0.35">
      <c r="A3165" t="s">
        <v>529</v>
      </c>
      <c r="B3165" t="s">
        <v>250</v>
      </c>
      <c r="C3165" s="2">
        <v>45840</v>
      </c>
      <c r="D3165" t="s">
        <v>9</v>
      </c>
      <c r="E3165">
        <v>-383.97503326360192</v>
      </c>
      <c r="F3165">
        <v>0</v>
      </c>
      <c r="G3165">
        <v>7295.5256320084354</v>
      </c>
      <c r="H3165" t="str">
        <f t="shared" si="98"/>
        <v>2025-07</v>
      </c>
      <c r="I3165">
        <f t="shared" si="99"/>
        <v>12300.31340750575</v>
      </c>
    </row>
    <row r="3166" spans="1:9" x14ac:dyDescent="0.35">
      <c r="A3166" t="s">
        <v>529</v>
      </c>
      <c r="B3166" t="s">
        <v>153</v>
      </c>
      <c r="C3166" s="2">
        <v>45840</v>
      </c>
      <c r="D3166" t="s">
        <v>9</v>
      </c>
      <c r="E3166">
        <v>-364.77628160042173</v>
      </c>
      <c r="F3166">
        <v>0</v>
      </c>
      <c r="G3166">
        <v>6930.749350408013</v>
      </c>
      <c r="H3166" t="str">
        <f t="shared" si="98"/>
        <v>2025-07</v>
      </c>
      <c r="I3166">
        <f t="shared" si="99"/>
        <v>12300.31340750575</v>
      </c>
    </row>
    <row r="3167" spans="1:9" x14ac:dyDescent="0.35">
      <c r="A3167" t="s">
        <v>529</v>
      </c>
      <c r="B3167" t="s">
        <v>153</v>
      </c>
      <c r="C3167" s="2">
        <v>45840</v>
      </c>
      <c r="D3167" t="s">
        <v>9</v>
      </c>
      <c r="E3167">
        <v>-346.5374675204007</v>
      </c>
      <c r="F3167">
        <v>0</v>
      </c>
      <c r="G3167">
        <v>6584.2118828876119</v>
      </c>
      <c r="H3167" t="str">
        <f t="shared" si="98"/>
        <v>2025-07</v>
      </c>
      <c r="I3167">
        <f t="shared" si="99"/>
        <v>12300.31340750575</v>
      </c>
    </row>
    <row r="3168" spans="1:9" x14ac:dyDescent="0.35">
      <c r="A3168" t="s">
        <v>529</v>
      </c>
      <c r="B3168" t="s">
        <v>153</v>
      </c>
      <c r="C3168" s="2">
        <v>45840</v>
      </c>
      <c r="D3168" t="s">
        <v>9</v>
      </c>
      <c r="E3168">
        <v>-329.21059414438059</v>
      </c>
      <c r="F3168">
        <v>0</v>
      </c>
      <c r="G3168">
        <v>6255.0012887432313</v>
      </c>
      <c r="H3168" t="str">
        <f t="shared" si="98"/>
        <v>2025-07</v>
      </c>
      <c r="I3168">
        <f t="shared" si="99"/>
        <v>12300.31340750575</v>
      </c>
    </row>
    <row r="3169" spans="1:9" x14ac:dyDescent="0.35">
      <c r="A3169" t="s">
        <v>529</v>
      </c>
      <c r="B3169" t="s">
        <v>124</v>
      </c>
      <c r="C3169" s="2">
        <v>45840</v>
      </c>
      <c r="D3169" t="s">
        <v>9</v>
      </c>
      <c r="E3169">
        <v>-312.7500644371616</v>
      </c>
      <c r="F3169">
        <v>0</v>
      </c>
      <c r="G3169">
        <v>5942.2512243060701</v>
      </c>
      <c r="H3169" t="str">
        <f t="shared" si="98"/>
        <v>2025-07</v>
      </c>
      <c r="I3169">
        <f t="shared" si="99"/>
        <v>12300.31340750575</v>
      </c>
    </row>
    <row r="3170" spans="1:9" x14ac:dyDescent="0.35">
      <c r="A3170" t="s">
        <v>529</v>
      </c>
      <c r="B3170" t="s">
        <v>124</v>
      </c>
      <c r="C3170" s="2">
        <v>45840</v>
      </c>
      <c r="D3170" t="s">
        <v>9</v>
      </c>
      <c r="E3170">
        <v>-297.11256121530351</v>
      </c>
      <c r="F3170">
        <v>0</v>
      </c>
      <c r="G3170">
        <v>5645.1386630907664</v>
      </c>
      <c r="H3170" t="str">
        <f t="shared" si="98"/>
        <v>2025-07</v>
      </c>
      <c r="I3170">
        <f t="shared" si="99"/>
        <v>12300.31340750575</v>
      </c>
    </row>
    <row r="3171" spans="1:9" x14ac:dyDescent="0.35">
      <c r="A3171" t="s">
        <v>529</v>
      </c>
      <c r="B3171" t="s">
        <v>19</v>
      </c>
      <c r="C3171" s="2">
        <v>45840</v>
      </c>
      <c r="D3171" t="s">
        <v>9</v>
      </c>
      <c r="E3171">
        <v>-282.25693315453827</v>
      </c>
      <c r="F3171">
        <v>0</v>
      </c>
      <c r="G3171">
        <v>5362.8817299362281</v>
      </c>
      <c r="H3171" t="str">
        <f t="shared" si="98"/>
        <v>2025-07</v>
      </c>
      <c r="I3171">
        <f t="shared" si="99"/>
        <v>12300.31340750575</v>
      </c>
    </row>
    <row r="3172" spans="1:9" x14ac:dyDescent="0.35">
      <c r="A3172" t="s">
        <v>529</v>
      </c>
      <c r="B3172" t="s">
        <v>153</v>
      </c>
      <c r="C3172" s="2">
        <v>45840</v>
      </c>
      <c r="D3172" t="s">
        <v>9</v>
      </c>
      <c r="E3172">
        <v>-268.14408649681138</v>
      </c>
      <c r="F3172">
        <v>0</v>
      </c>
      <c r="G3172">
        <v>5094.7376434394164</v>
      </c>
      <c r="H3172" t="str">
        <f t="shared" si="98"/>
        <v>2025-07</v>
      </c>
      <c r="I3172">
        <f t="shared" si="99"/>
        <v>12300.31340750575</v>
      </c>
    </row>
    <row r="3173" spans="1:9" x14ac:dyDescent="0.35">
      <c r="A3173" t="s">
        <v>529</v>
      </c>
      <c r="B3173" t="s">
        <v>33</v>
      </c>
      <c r="C3173" s="2">
        <v>45841</v>
      </c>
      <c r="D3173" t="s">
        <v>36</v>
      </c>
      <c r="E3173">
        <v>427.68013138474612</v>
      </c>
      <c r="F3173">
        <v>2.2230308156580918</v>
      </c>
      <c r="G3173">
        <v>5522.4177748241627</v>
      </c>
      <c r="H3173" t="str">
        <f t="shared" si="98"/>
        <v>2025-07</v>
      </c>
      <c r="I3173">
        <f t="shared" si="99"/>
        <v>12302.536438321407</v>
      </c>
    </row>
    <row r="3174" spans="1:9" x14ac:dyDescent="0.35">
      <c r="A3174" t="s">
        <v>529</v>
      </c>
      <c r="B3174" t="s">
        <v>153</v>
      </c>
      <c r="C3174" s="2">
        <v>45841</v>
      </c>
      <c r="D3174" t="s">
        <v>36</v>
      </c>
      <c r="E3174">
        <v>333.58610407224421</v>
      </c>
      <c r="F3174">
        <v>4.375509927863618</v>
      </c>
      <c r="G3174">
        <v>5856.0038788964066</v>
      </c>
      <c r="H3174" t="str">
        <f t="shared" si="98"/>
        <v>2025-07</v>
      </c>
      <c r="I3174">
        <f t="shared" si="99"/>
        <v>12306.911948249272</v>
      </c>
    </row>
    <row r="3175" spans="1:9" x14ac:dyDescent="0.35">
      <c r="A3175" t="s">
        <v>529</v>
      </c>
      <c r="B3175" t="s">
        <v>153</v>
      </c>
      <c r="C3175" s="2">
        <v>45841</v>
      </c>
      <c r="D3175" t="s">
        <v>36</v>
      </c>
      <c r="E3175">
        <v>351.14326744446771</v>
      </c>
      <c r="F3175">
        <v>4.6057999240669574</v>
      </c>
      <c r="G3175">
        <v>6207.1471463408743</v>
      </c>
      <c r="H3175" t="str">
        <f t="shared" si="98"/>
        <v>2025-07</v>
      </c>
      <c r="I3175">
        <f t="shared" si="99"/>
        <v>12311.517748173339</v>
      </c>
    </row>
    <row r="3176" spans="1:9" x14ac:dyDescent="0.35">
      <c r="A3176" t="s">
        <v>529</v>
      </c>
      <c r="B3176" t="s">
        <v>153</v>
      </c>
      <c r="C3176" s="2">
        <v>45841</v>
      </c>
      <c r="D3176" t="s">
        <v>36</v>
      </c>
      <c r="E3176">
        <v>369.62449204680797</v>
      </c>
      <c r="F3176">
        <v>4.848210446386247</v>
      </c>
      <c r="G3176">
        <v>6576.7716383876823</v>
      </c>
      <c r="H3176" t="str">
        <f t="shared" si="98"/>
        <v>2025-07</v>
      </c>
      <c r="I3176">
        <f t="shared" si="99"/>
        <v>12316.365958619725</v>
      </c>
    </row>
    <row r="3177" spans="1:9" x14ac:dyDescent="0.35">
      <c r="A3177" t="s">
        <v>529</v>
      </c>
      <c r="B3177" t="s">
        <v>124</v>
      </c>
      <c r="C3177" s="2">
        <v>45841</v>
      </c>
      <c r="D3177" t="s">
        <v>36</v>
      </c>
      <c r="E3177">
        <v>301.80136034904581</v>
      </c>
      <c r="F3177">
        <v>4.6887991337422932</v>
      </c>
      <c r="G3177">
        <v>6878.5729987367286</v>
      </c>
      <c r="H3177" t="str">
        <f t="shared" si="98"/>
        <v>2025-07</v>
      </c>
      <c r="I3177">
        <f t="shared" si="99"/>
        <v>12321.054757753467</v>
      </c>
    </row>
    <row r="3178" spans="1:9" x14ac:dyDescent="0.35">
      <c r="A3178" t="s">
        <v>529</v>
      </c>
      <c r="B3178" t="s">
        <v>33</v>
      </c>
      <c r="C3178" s="2">
        <v>45841</v>
      </c>
      <c r="D3178" t="s">
        <v>36</v>
      </c>
      <c r="E3178">
        <v>406.29612481550879</v>
      </c>
      <c r="F3178">
        <v>2.1118792748752071</v>
      </c>
      <c r="G3178">
        <v>7284.8691235522374</v>
      </c>
      <c r="H3178" t="str">
        <f t="shared" si="98"/>
        <v>2025-07</v>
      </c>
      <c r="I3178">
        <f t="shared" si="99"/>
        <v>12323.166637028342</v>
      </c>
    </row>
    <row r="3179" spans="1:9" x14ac:dyDescent="0.35">
      <c r="A3179" t="s">
        <v>529</v>
      </c>
      <c r="B3179" t="s">
        <v>250</v>
      </c>
      <c r="C3179" s="2">
        <v>45841</v>
      </c>
      <c r="D3179" t="s">
        <v>36</v>
      </c>
      <c r="E3179">
        <v>386.00413694689462</v>
      </c>
      <c r="F3179">
        <v>2.0291036832927598</v>
      </c>
      <c r="G3179">
        <v>7670.8732604991319</v>
      </c>
      <c r="H3179" t="str">
        <f t="shared" si="98"/>
        <v>2025-07</v>
      </c>
      <c r="I3179">
        <f t="shared" si="99"/>
        <v>12325.195740711635</v>
      </c>
    </row>
    <row r="3180" spans="1:9" x14ac:dyDescent="0.35">
      <c r="A3180" t="s">
        <v>529</v>
      </c>
      <c r="B3180" t="s">
        <v>124</v>
      </c>
      <c r="C3180" s="2">
        <v>45841</v>
      </c>
      <c r="D3180" t="s">
        <v>36</v>
      </c>
      <c r="E3180">
        <v>317.68564247267977</v>
      </c>
      <c r="F3180">
        <v>4.9355780355182333</v>
      </c>
      <c r="G3180">
        <v>7988.5589029718121</v>
      </c>
      <c r="H3180" t="str">
        <f t="shared" si="98"/>
        <v>2025-07</v>
      </c>
      <c r="I3180">
        <f t="shared" si="99"/>
        <v>12330.131318747153</v>
      </c>
    </row>
    <row r="3181" spans="1:9" x14ac:dyDescent="0.35">
      <c r="A3181" t="s">
        <v>498</v>
      </c>
      <c r="B3181" t="s">
        <v>319</v>
      </c>
      <c r="C3181" s="2">
        <v>45841</v>
      </c>
      <c r="D3181" t="s">
        <v>9</v>
      </c>
      <c r="E3181">
        <v>-399.42794514859071</v>
      </c>
      <c r="F3181">
        <v>0</v>
      </c>
      <c r="G3181">
        <v>7589.1309578232213</v>
      </c>
      <c r="H3181" t="str">
        <f t="shared" si="98"/>
        <v>2025-07</v>
      </c>
      <c r="I3181">
        <f t="shared" si="99"/>
        <v>12330.131318747153</v>
      </c>
    </row>
    <row r="3182" spans="1:9" x14ac:dyDescent="0.35">
      <c r="A3182" t="s">
        <v>498</v>
      </c>
      <c r="B3182" t="s">
        <v>335</v>
      </c>
      <c r="C3182" s="2">
        <v>45841</v>
      </c>
      <c r="D3182" t="s">
        <v>9</v>
      </c>
      <c r="E3182">
        <v>-379.45654789116111</v>
      </c>
      <c r="F3182">
        <v>0</v>
      </c>
      <c r="G3182">
        <v>7209.6744099320604</v>
      </c>
      <c r="H3182" t="str">
        <f t="shared" si="98"/>
        <v>2025-07</v>
      </c>
      <c r="I3182">
        <f t="shared" si="99"/>
        <v>12330.131318747153</v>
      </c>
    </row>
    <row r="3183" spans="1:9" x14ac:dyDescent="0.35">
      <c r="A3183" t="s">
        <v>498</v>
      </c>
      <c r="B3183" t="s">
        <v>230</v>
      </c>
      <c r="C3183" s="2">
        <v>45841</v>
      </c>
      <c r="D3183" t="s">
        <v>9</v>
      </c>
      <c r="E3183">
        <v>-360.48372049660298</v>
      </c>
      <c r="F3183">
        <v>0</v>
      </c>
      <c r="G3183">
        <v>6849.190689435457</v>
      </c>
      <c r="H3183" t="str">
        <f t="shared" si="98"/>
        <v>2025-07</v>
      </c>
      <c r="I3183">
        <f t="shared" si="99"/>
        <v>12330.131318747153</v>
      </c>
    </row>
    <row r="3184" spans="1:9" x14ac:dyDescent="0.35">
      <c r="A3184" t="s">
        <v>84</v>
      </c>
      <c r="B3184" t="s">
        <v>418</v>
      </c>
      <c r="C3184" s="2">
        <v>45842</v>
      </c>
      <c r="D3184" t="s">
        <v>9</v>
      </c>
      <c r="E3184">
        <v>-342.45953447177288</v>
      </c>
      <c r="F3184">
        <v>0</v>
      </c>
      <c r="G3184">
        <v>6506.7311549636843</v>
      </c>
      <c r="H3184" t="str">
        <f t="shared" si="98"/>
        <v>2025-07</v>
      </c>
      <c r="I3184">
        <f t="shared" si="99"/>
        <v>12330.131318747153</v>
      </c>
    </row>
    <row r="3185" spans="1:9" x14ac:dyDescent="0.35">
      <c r="A3185" t="s">
        <v>86</v>
      </c>
      <c r="B3185" t="s">
        <v>87</v>
      </c>
      <c r="C3185" s="2">
        <v>45843</v>
      </c>
      <c r="D3185" t="s">
        <v>36</v>
      </c>
      <c r="E3185">
        <v>189.12594714865841</v>
      </c>
      <c r="F3185">
        <v>20.812584354277359</v>
      </c>
      <c r="G3185">
        <v>6695.8571021123425</v>
      </c>
      <c r="H3185" t="str">
        <f t="shared" si="98"/>
        <v>2025-07</v>
      </c>
      <c r="I3185">
        <f t="shared" si="99"/>
        <v>12350.94390310143</v>
      </c>
    </row>
    <row r="3186" spans="1:9" x14ac:dyDescent="0.35">
      <c r="A3186" t="s">
        <v>529</v>
      </c>
      <c r="B3186" t="s">
        <v>153</v>
      </c>
      <c r="C3186" s="2">
        <v>45843</v>
      </c>
      <c r="D3186" t="s">
        <v>36</v>
      </c>
      <c r="E3186">
        <v>269.83225259278157</v>
      </c>
      <c r="F3186">
        <v>1.6881660959701319</v>
      </c>
      <c r="G3186">
        <v>6965.6893547051241</v>
      </c>
      <c r="H3186" t="str">
        <f t="shared" si="98"/>
        <v>2025-07</v>
      </c>
      <c r="I3186">
        <f t="shared" si="99"/>
        <v>12352.6320691974</v>
      </c>
    </row>
    <row r="3187" spans="1:9" x14ac:dyDescent="0.35">
      <c r="A3187" t="s">
        <v>529</v>
      </c>
      <c r="B3187" t="s">
        <v>19</v>
      </c>
      <c r="C3187" s="2">
        <v>45843</v>
      </c>
      <c r="D3187" t="s">
        <v>36</v>
      </c>
      <c r="E3187">
        <v>286.81319444237562</v>
      </c>
      <c r="F3187">
        <v>4.5562612878372306</v>
      </c>
      <c r="G3187">
        <v>7252.5025491474998</v>
      </c>
      <c r="H3187" t="str">
        <f t="shared" si="98"/>
        <v>2025-07</v>
      </c>
      <c r="I3187">
        <f t="shared" si="99"/>
        <v>12357.188330485236</v>
      </c>
    </row>
    <row r="3188" spans="1:9" x14ac:dyDescent="0.35">
      <c r="A3188" t="s">
        <v>498</v>
      </c>
      <c r="B3188" t="s">
        <v>335</v>
      </c>
      <c r="C3188" s="2">
        <v>45844</v>
      </c>
      <c r="D3188" t="s">
        <v>36</v>
      </c>
      <c r="E3188">
        <v>394.25137470787462</v>
      </c>
      <c r="F3188">
        <v>14.79482681671351</v>
      </c>
      <c r="G3188">
        <v>7646.7539238553754</v>
      </c>
      <c r="H3188" t="str">
        <f t="shared" si="98"/>
        <v>2025-07</v>
      </c>
      <c r="I3188">
        <f t="shared" si="99"/>
        <v>12371.983157301949</v>
      </c>
    </row>
    <row r="3189" spans="1:9" x14ac:dyDescent="0.35">
      <c r="A3189" t="s">
        <v>498</v>
      </c>
      <c r="B3189" t="s">
        <v>319</v>
      </c>
      <c r="C3189" s="2">
        <v>45844</v>
      </c>
      <c r="D3189" t="s">
        <v>36</v>
      </c>
      <c r="E3189">
        <v>396.34947251975763</v>
      </c>
      <c r="F3189">
        <v>-3.0784726288330262</v>
      </c>
      <c r="G3189">
        <v>8043.1033963751324</v>
      </c>
      <c r="H3189" t="str">
        <f t="shared" si="98"/>
        <v>2025-07</v>
      </c>
      <c r="I3189">
        <f t="shared" si="99"/>
        <v>12368.904684673116</v>
      </c>
    </row>
    <row r="3190" spans="1:9" x14ac:dyDescent="0.35">
      <c r="A3190" t="s">
        <v>353</v>
      </c>
      <c r="B3190" t="s">
        <v>483</v>
      </c>
      <c r="C3190" s="2">
        <v>45844</v>
      </c>
      <c r="D3190" t="s">
        <v>36</v>
      </c>
      <c r="E3190">
        <v>399.2533987839966</v>
      </c>
      <c r="F3190">
        <v>24.401843276279578</v>
      </c>
      <c r="G3190">
        <v>8442.3567951591285</v>
      </c>
      <c r="H3190" t="str">
        <f t="shared" si="98"/>
        <v>2025-07</v>
      </c>
      <c r="I3190">
        <f t="shared" si="99"/>
        <v>12393.306527949397</v>
      </c>
    </row>
    <row r="3191" spans="1:9" x14ac:dyDescent="0.35">
      <c r="A3191" t="s">
        <v>353</v>
      </c>
      <c r="B3191" t="s">
        <v>386</v>
      </c>
      <c r="C3191" s="2">
        <v>45844</v>
      </c>
      <c r="D3191" t="s">
        <v>36</v>
      </c>
      <c r="E3191">
        <v>400.91152865221301</v>
      </c>
      <c r="F3191">
        <v>44.802550919881867</v>
      </c>
      <c r="G3191">
        <v>8843.2683238113423</v>
      </c>
      <c r="H3191" t="str">
        <f t="shared" si="98"/>
        <v>2025-07</v>
      </c>
      <c r="I3191">
        <f t="shared" si="99"/>
        <v>12438.109078869278</v>
      </c>
    </row>
    <row r="3192" spans="1:9" x14ac:dyDescent="0.35">
      <c r="A3192" t="s">
        <v>353</v>
      </c>
      <c r="B3192" t="s">
        <v>433</v>
      </c>
      <c r="C3192" s="2">
        <v>45844</v>
      </c>
      <c r="D3192" t="s">
        <v>36</v>
      </c>
      <c r="E3192">
        <v>474.13199012500212</v>
      </c>
      <c r="F3192">
        <v>13.91261733600629</v>
      </c>
      <c r="G3192">
        <v>9317.4003139363449</v>
      </c>
      <c r="H3192" t="str">
        <f t="shared" si="98"/>
        <v>2025-07</v>
      </c>
      <c r="I3192">
        <f t="shared" si="99"/>
        <v>12452.021696205284</v>
      </c>
    </row>
    <row r="3193" spans="1:9" x14ac:dyDescent="0.35">
      <c r="A3193" t="s">
        <v>353</v>
      </c>
      <c r="B3193" t="s">
        <v>109</v>
      </c>
      <c r="C3193" s="2">
        <v>45844</v>
      </c>
      <c r="D3193" t="s">
        <v>36</v>
      </c>
      <c r="E3193">
        <v>338.31248569255013</v>
      </c>
      <c r="F3193">
        <v>8.956846835530996E-3</v>
      </c>
      <c r="G3193">
        <v>9655.7127996288946</v>
      </c>
      <c r="H3193" t="str">
        <f t="shared" si="98"/>
        <v>2025-07</v>
      </c>
      <c r="I3193">
        <f t="shared" si="99"/>
        <v>12452.030653052119</v>
      </c>
    </row>
    <row r="3194" spans="1:9" x14ac:dyDescent="0.35">
      <c r="A3194" t="s">
        <v>353</v>
      </c>
      <c r="B3194" t="s">
        <v>140</v>
      </c>
      <c r="C3194" s="2">
        <v>45844</v>
      </c>
      <c r="D3194" t="s">
        <v>36</v>
      </c>
      <c r="E3194">
        <v>434.04532824703091</v>
      </c>
      <c r="F3194">
        <v>18.69734430496214</v>
      </c>
      <c r="G3194">
        <v>10089.75812787593</v>
      </c>
      <c r="H3194" t="str">
        <f t="shared" si="98"/>
        <v>2025-07</v>
      </c>
      <c r="I3194">
        <f t="shared" si="99"/>
        <v>12470.727997357082</v>
      </c>
    </row>
    <row r="3195" spans="1:9" x14ac:dyDescent="0.35">
      <c r="A3195" t="s">
        <v>353</v>
      </c>
      <c r="B3195" t="s">
        <v>152</v>
      </c>
      <c r="C3195" s="2">
        <v>45844</v>
      </c>
      <c r="D3195" t="s">
        <v>36</v>
      </c>
      <c r="E3195">
        <v>413.23279626442161</v>
      </c>
      <c r="F3195">
        <v>18.65221151945622</v>
      </c>
      <c r="G3195">
        <v>10502.990924140349</v>
      </c>
      <c r="H3195" t="str">
        <f t="shared" si="98"/>
        <v>2025-07</v>
      </c>
      <c r="I3195">
        <f t="shared" si="99"/>
        <v>12489.380208876539</v>
      </c>
    </row>
    <row r="3196" spans="1:9" x14ac:dyDescent="0.35">
      <c r="A3196" t="s">
        <v>353</v>
      </c>
      <c r="B3196" t="s">
        <v>92</v>
      </c>
      <c r="C3196" s="2">
        <v>45844</v>
      </c>
      <c r="D3196" t="s">
        <v>36</v>
      </c>
      <c r="E3196">
        <v>465.83326006383038</v>
      </c>
      <c r="F3196">
        <v>28.62485591428435</v>
      </c>
      <c r="G3196">
        <v>10968.824184204181</v>
      </c>
      <c r="H3196" t="str">
        <f t="shared" si="98"/>
        <v>2025-07</v>
      </c>
      <c r="I3196">
        <f t="shared" si="99"/>
        <v>12518.005064790823</v>
      </c>
    </row>
    <row r="3197" spans="1:9" x14ac:dyDescent="0.35">
      <c r="A3197" t="s">
        <v>10</v>
      </c>
      <c r="B3197" t="s">
        <v>51</v>
      </c>
      <c r="C3197" s="2">
        <v>45846</v>
      </c>
      <c r="D3197" t="s">
        <v>9</v>
      </c>
      <c r="E3197">
        <v>-548.44120921020885</v>
      </c>
      <c r="F3197">
        <v>0</v>
      </c>
      <c r="G3197">
        <v>10420.38297499397</v>
      </c>
      <c r="H3197" t="str">
        <f t="shared" si="98"/>
        <v>2025-07</v>
      </c>
      <c r="I3197">
        <f t="shared" si="99"/>
        <v>12518.005064790823</v>
      </c>
    </row>
    <row r="3198" spans="1:9" x14ac:dyDescent="0.35">
      <c r="A3198" t="s">
        <v>10</v>
      </c>
      <c r="B3198" t="s">
        <v>276</v>
      </c>
      <c r="C3198" s="2">
        <v>45846</v>
      </c>
      <c r="D3198" t="s">
        <v>9</v>
      </c>
      <c r="E3198">
        <v>-521.0191487496985</v>
      </c>
      <c r="F3198">
        <v>0</v>
      </c>
      <c r="G3198">
        <v>9899.363826244271</v>
      </c>
      <c r="H3198" t="str">
        <f t="shared" si="98"/>
        <v>2025-07</v>
      </c>
      <c r="I3198">
        <f t="shared" si="99"/>
        <v>12518.005064790823</v>
      </c>
    </row>
    <row r="3199" spans="1:9" x14ac:dyDescent="0.35">
      <c r="A3199" t="s">
        <v>10</v>
      </c>
      <c r="B3199" t="s">
        <v>52</v>
      </c>
      <c r="C3199" s="2">
        <v>45846</v>
      </c>
      <c r="D3199" t="s">
        <v>9</v>
      </c>
      <c r="E3199">
        <v>-494.96819131221349</v>
      </c>
      <c r="F3199">
        <v>0</v>
      </c>
      <c r="G3199">
        <v>9404.3956349320579</v>
      </c>
      <c r="H3199" t="str">
        <f t="shared" si="98"/>
        <v>2025-07</v>
      </c>
      <c r="I3199">
        <f t="shared" si="99"/>
        <v>12518.005064790823</v>
      </c>
    </row>
    <row r="3200" spans="1:9" x14ac:dyDescent="0.35">
      <c r="A3200" t="s">
        <v>10</v>
      </c>
      <c r="B3200" t="s">
        <v>35</v>
      </c>
      <c r="C3200" s="2">
        <v>45846</v>
      </c>
      <c r="D3200" t="s">
        <v>9</v>
      </c>
      <c r="E3200">
        <v>-470.21978174660291</v>
      </c>
      <c r="F3200">
        <v>0</v>
      </c>
      <c r="G3200">
        <v>8934.1758531854557</v>
      </c>
      <c r="H3200" t="str">
        <f t="shared" si="98"/>
        <v>2025-07</v>
      </c>
      <c r="I3200">
        <f t="shared" si="99"/>
        <v>12518.005064790823</v>
      </c>
    </row>
    <row r="3201" spans="1:9" x14ac:dyDescent="0.35">
      <c r="A3201" t="s">
        <v>225</v>
      </c>
      <c r="B3201" t="s">
        <v>221</v>
      </c>
      <c r="C3201" s="2">
        <v>45847</v>
      </c>
      <c r="D3201" t="s">
        <v>9</v>
      </c>
      <c r="E3201">
        <v>-446.70879265927277</v>
      </c>
      <c r="F3201">
        <v>0</v>
      </c>
      <c r="G3201">
        <v>8487.4670605261836</v>
      </c>
      <c r="H3201" t="str">
        <f t="shared" si="98"/>
        <v>2025-07</v>
      </c>
      <c r="I3201">
        <f t="shared" si="99"/>
        <v>12518.005064790823</v>
      </c>
    </row>
    <row r="3202" spans="1:9" x14ac:dyDescent="0.35">
      <c r="A3202" t="s">
        <v>65</v>
      </c>
      <c r="B3202" t="s">
        <v>530</v>
      </c>
      <c r="C3202" s="2">
        <v>45847</v>
      </c>
      <c r="D3202" t="s">
        <v>9</v>
      </c>
      <c r="E3202">
        <v>-424.37335302630919</v>
      </c>
      <c r="F3202">
        <v>0</v>
      </c>
      <c r="G3202">
        <v>8063.0937074998747</v>
      </c>
      <c r="H3202" t="str">
        <f t="shared" si="98"/>
        <v>2025-07</v>
      </c>
      <c r="I3202">
        <f t="shared" si="99"/>
        <v>12518.005064790823</v>
      </c>
    </row>
    <row r="3203" spans="1:9" x14ac:dyDescent="0.35">
      <c r="A3203" t="s">
        <v>65</v>
      </c>
      <c r="B3203" t="s">
        <v>20</v>
      </c>
      <c r="C3203" s="2">
        <v>45847</v>
      </c>
      <c r="D3203" t="s">
        <v>9</v>
      </c>
      <c r="E3203">
        <v>-403.15468537499368</v>
      </c>
      <c r="F3203">
        <v>0</v>
      </c>
      <c r="G3203">
        <v>7659.9390221248814</v>
      </c>
      <c r="H3203" t="str">
        <f t="shared" ref="H3203:H3266" si="100">TEXT(C3203,"yyyy-mm")</f>
        <v>2025-07</v>
      </c>
      <c r="I3203">
        <f t="shared" si="99"/>
        <v>12518.005064790823</v>
      </c>
    </row>
    <row r="3204" spans="1:9" x14ac:dyDescent="0.35">
      <c r="A3204" t="s">
        <v>65</v>
      </c>
      <c r="B3204" t="s">
        <v>364</v>
      </c>
      <c r="C3204" s="2">
        <v>45847</v>
      </c>
      <c r="D3204" t="s">
        <v>9</v>
      </c>
      <c r="E3204">
        <v>-382.99695110624413</v>
      </c>
      <c r="F3204">
        <v>0</v>
      </c>
      <c r="G3204">
        <v>7276.9420710186369</v>
      </c>
      <c r="H3204" t="str">
        <f t="shared" si="100"/>
        <v>2025-07</v>
      </c>
      <c r="I3204">
        <f t="shared" ref="I3204:I3267" si="101">I3203 + F3204</f>
        <v>12518.005064790823</v>
      </c>
    </row>
    <row r="3205" spans="1:9" x14ac:dyDescent="0.35">
      <c r="A3205" t="s">
        <v>472</v>
      </c>
      <c r="B3205" t="s">
        <v>531</v>
      </c>
      <c r="C3205" s="2">
        <v>45847</v>
      </c>
      <c r="D3205" t="s">
        <v>9</v>
      </c>
      <c r="E3205">
        <v>-363.84710355093188</v>
      </c>
      <c r="F3205">
        <v>0</v>
      </c>
      <c r="G3205">
        <v>6913.0949674677049</v>
      </c>
      <c r="H3205" t="str">
        <f t="shared" si="100"/>
        <v>2025-07</v>
      </c>
      <c r="I3205">
        <f t="shared" si="101"/>
        <v>12518.005064790823</v>
      </c>
    </row>
    <row r="3206" spans="1:9" x14ac:dyDescent="0.35">
      <c r="A3206" t="s">
        <v>472</v>
      </c>
      <c r="B3206" t="s">
        <v>532</v>
      </c>
      <c r="C3206" s="2">
        <v>45847</v>
      </c>
      <c r="D3206" t="s">
        <v>9</v>
      </c>
      <c r="E3206">
        <v>-345.65474837338519</v>
      </c>
      <c r="F3206">
        <v>0</v>
      </c>
      <c r="G3206">
        <v>6567.4402190943201</v>
      </c>
      <c r="H3206" t="str">
        <f t="shared" si="100"/>
        <v>2025-07</v>
      </c>
      <c r="I3206">
        <f t="shared" si="101"/>
        <v>12518.005064790823</v>
      </c>
    </row>
    <row r="3207" spans="1:9" x14ac:dyDescent="0.35">
      <c r="A3207" t="s">
        <v>65</v>
      </c>
      <c r="B3207" t="s">
        <v>20</v>
      </c>
      <c r="C3207" s="2">
        <v>45847</v>
      </c>
      <c r="D3207" t="s">
        <v>9</v>
      </c>
      <c r="E3207">
        <v>-328.37201095471602</v>
      </c>
      <c r="F3207">
        <v>0</v>
      </c>
      <c r="G3207">
        <v>6239.0682081396044</v>
      </c>
      <c r="H3207" t="str">
        <f t="shared" si="100"/>
        <v>2025-07</v>
      </c>
      <c r="I3207">
        <f t="shared" si="101"/>
        <v>12518.005064790823</v>
      </c>
    </row>
    <row r="3208" spans="1:9" x14ac:dyDescent="0.35">
      <c r="A3208" t="s">
        <v>65</v>
      </c>
      <c r="B3208" t="s">
        <v>510</v>
      </c>
      <c r="C3208" s="2">
        <v>45847</v>
      </c>
      <c r="D3208" t="s">
        <v>9</v>
      </c>
      <c r="E3208">
        <v>-311.95341040698031</v>
      </c>
      <c r="F3208">
        <v>0</v>
      </c>
      <c r="G3208">
        <v>5927.1147977326254</v>
      </c>
      <c r="H3208" t="str">
        <f t="shared" si="100"/>
        <v>2025-07</v>
      </c>
      <c r="I3208">
        <f t="shared" si="101"/>
        <v>12518.005064790823</v>
      </c>
    </row>
    <row r="3209" spans="1:9" x14ac:dyDescent="0.35">
      <c r="A3209" t="s">
        <v>65</v>
      </c>
      <c r="B3209" t="s">
        <v>66</v>
      </c>
      <c r="C3209" s="2">
        <v>45847</v>
      </c>
      <c r="D3209" t="s">
        <v>9</v>
      </c>
      <c r="E3209">
        <v>-296.35573988663123</v>
      </c>
      <c r="F3209">
        <v>0</v>
      </c>
      <c r="G3209">
        <v>5630.7590578459931</v>
      </c>
      <c r="H3209" t="str">
        <f t="shared" si="100"/>
        <v>2025-07</v>
      </c>
      <c r="I3209">
        <f t="shared" si="101"/>
        <v>12518.005064790823</v>
      </c>
    </row>
    <row r="3210" spans="1:9" x14ac:dyDescent="0.35">
      <c r="A3210" t="s">
        <v>65</v>
      </c>
      <c r="B3210" t="s">
        <v>20</v>
      </c>
      <c r="C3210" s="2">
        <v>45847</v>
      </c>
      <c r="D3210" t="s">
        <v>9</v>
      </c>
      <c r="E3210">
        <v>-281.53795289229959</v>
      </c>
      <c r="F3210">
        <v>0</v>
      </c>
      <c r="G3210">
        <v>5349.2211049536936</v>
      </c>
      <c r="H3210" t="str">
        <f t="shared" si="100"/>
        <v>2025-07</v>
      </c>
      <c r="I3210">
        <f t="shared" si="101"/>
        <v>12518.005064790823</v>
      </c>
    </row>
    <row r="3211" spans="1:9" x14ac:dyDescent="0.35">
      <c r="A3211" t="s">
        <v>10</v>
      </c>
      <c r="B3211" t="s">
        <v>51</v>
      </c>
      <c r="C3211" s="2">
        <v>45848</v>
      </c>
      <c r="D3211" t="s">
        <v>36</v>
      </c>
      <c r="E3211">
        <v>542.79473072872793</v>
      </c>
      <c r="F3211">
        <v>-5.6464784814809263</v>
      </c>
      <c r="G3211">
        <v>5892.0158356824213</v>
      </c>
      <c r="H3211" t="str">
        <f t="shared" si="100"/>
        <v>2025-07</v>
      </c>
      <c r="I3211">
        <f t="shared" si="101"/>
        <v>12512.358586309341</v>
      </c>
    </row>
    <row r="3212" spans="1:9" x14ac:dyDescent="0.35">
      <c r="A3212" t="s">
        <v>10</v>
      </c>
      <c r="B3212" t="s">
        <v>276</v>
      </c>
      <c r="C3212" s="2">
        <v>45848</v>
      </c>
      <c r="D3212" t="s">
        <v>36</v>
      </c>
      <c r="E3212">
        <v>527.37347954987399</v>
      </c>
      <c r="F3212">
        <v>6.3543308001754886</v>
      </c>
      <c r="G3212">
        <v>6419.3893152322953</v>
      </c>
      <c r="H3212" t="str">
        <f t="shared" si="100"/>
        <v>2025-07</v>
      </c>
      <c r="I3212">
        <f t="shared" si="101"/>
        <v>12518.712917109517</v>
      </c>
    </row>
    <row r="3213" spans="1:9" x14ac:dyDescent="0.35">
      <c r="A3213" t="s">
        <v>475</v>
      </c>
      <c r="B3213" t="s">
        <v>508</v>
      </c>
      <c r="C3213" s="2">
        <v>45848</v>
      </c>
      <c r="D3213" t="s">
        <v>9</v>
      </c>
      <c r="E3213">
        <v>-320.9694657616148</v>
      </c>
      <c r="F3213">
        <v>0</v>
      </c>
      <c r="G3213">
        <v>6098.4198494706807</v>
      </c>
      <c r="H3213" t="str">
        <f t="shared" si="100"/>
        <v>2025-07</v>
      </c>
      <c r="I3213">
        <f t="shared" si="101"/>
        <v>12518.712917109517</v>
      </c>
    </row>
    <row r="3214" spans="1:9" x14ac:dyDescent="0.35">
      <c r="A3214" t="s">
        <v>14</v>
      </c>
      <c r="B3214" t="s">
        <v>177</v>
      </c>
      <c r="C3214" s="2">
        <v>45848</v>
      </c>
      <c r="D3214" t="s">
        <v>9</v>
      </c>
      <c r="E3214">
        <v>-304.92099247353411</v>
      </c>
      <c r="F3214">
        <v>0</v>
      </c>
      <c r="G3214">
        <v>5793.4988569971474</v>
      </c>
      <c r="H3214" t="str">
        <f t="shared" si="100"/>
        <v>2025-07</v>
      </c>
      <c r="I3214">
        <f t="shared" si="101"/>
        <v>12518.712917109517</v>
      </c>
    </row>
    <row r="3215" spans="1:9" x14ac:dyDescent="0.35">
      <c r="A3215" t="s">
        <v>14</v>
      </c>
      <c r="B3215" t="s">
        <v>533</v>
      </c>
      <c r="C3215" s="2">
        <v>45848</v>
      </c>
      <c r="D3215" t="s">
        <v>9</v>
      </c>
      <c r="E3215">
        <v>-289.67494284985742</v>
      </c>
      <c r="F3215">
        <v>0</v>
      </c>
      <c r="G3215">
        <v>5503.8239141472905</v>
      </c>
      <c r="H3215" t="str">
        <f t="shared" si="100"/>
        <v>2025-07</v>
      </c>
      <c r="I3215">
        <f t="shared" si="101"/>
        <v>12518.712917109517</v>
      </c>
    </row>
    <row r="3216" spans="1:9" x14ac:dyDescent="0.35">
      <c r="A3216" t="s">
        <v>14</v>
      </c>
      <c r="B3216" t="s">
        <v>533</v>
      </c>
      <c r="C3216" s="2">
        <v>45848</v>
      </c>
      <c r="D3216" t="s">
        <v>9</v>
      </c>
      <c r="E3216">
        <v>-275.1911957073645</v>
      </c>
      <c r="F3216">
        <v>0</v>
      </c>
      <c r="G3216">
        <v>5228.6327184399252</v>
      </c>
      <c r="H3216" t="str">
        <f t="shared" si="100"/>
        <v>2025-07</v>
      </c>
      <c r="I3216">
        <f t="shared" si="101"/>
        <v>12518.712917109517</v>
      </c>
    </row>
    <row r="3217" spans="1:9" x14ac:dyDescent="0.35">
      <c r="A3217" t="s">
        <v>14</v>
      </c>
      <c r="B3217" t="s">
        <v>100</v>
      </c>
      <c r="C3217" s="2">
        <v>45848</v>
      </c>
      <c r="D3217" t="s">
        <v>9</v>
      </c>
      <c r="E3217">
        <v>-261.43163592199619</v>
      </c>
      <c r="F3217">
        <v>0</v>
      </c>
      <c r="G3217">
        <v>4967.2010825179286</v>
      </c>
      <c r="H3217" t="str">
        <f t="shared" si="100"/>
        <v>2025-07</v>
      </c>
      <c r="I3217">
        <f t="shared" si="101"/>
        <v>12518.712917109517</v>
      </c>
    </row>
    <row r="3218" spans="1:9" x14ac:dyDescent="0.35">
      <c r="A3218" t="s">
        <v>14</v>
      </c>
      <c r="B3218" t="s">
        <v>100</v>
      </c>
      <c r="C3218" s="2">
        <v>45848</v>
      </c>
      <c r="D3218" t="s">
        <v>9</v>
      </c>
      <c r="E3218">
        <v>-248.36005412589651</v>
      </c>
      <c r="F3218">
        <v>0</v>
      </c>
      <c r="G3218">
        <v>4718.8410283920321</v>
      </c>
      <c r="H3218" t="str">
        <f t="shared" si="100"/>
        <v>2025-07</v>
      </c>
      <c r="I3218">
        <f t="shared" si="101"/>
        <v>12518.712917109517</v>
      </c>
    </row>
    <row r="3219" spans="1:9" x14ac:dyDescent="0.35">
      <c r="A3219" t="s">
        <v>14</v>
      </c>
      <c r="B3219" t="s">
        <v>370</v>
      </c>
      <c r="C3219" s="2">
        <v>45848</v>
      </c>
      <c r="D3219" t="s">
        <v>9</v>
      </c>
      <c r="E3219">
        <v>-235.9420514196016</v>
      </c>
      <c r="F3219">
        <v>0</v>
      </c>
      <c r="G3219">
        <v>4482.8989769724303</v>
      </c>
      <c r="H3219" t="str">
        <f t="shared" si="100"/>
        <v>2025-07</v>
      </c>
      <c r="I3219">
        <f t="shared" si="101"/>
        <v>12518.712917109517</v>
      </c>
    </row>
    <row r="3220" spans="1:9" x14ac:dyDescent="0.35">
      <c r="A3220" t="s">
        <v>14</v>
      </c>
      <c r="B3220" t="s">
        <v>534</v>
      </c>
      <c r="C3220" s="2">
        <v>45848</v>
      </c>
      <c r="D3220" t="s">
        <v>9</v>
      </c>
      <c r="E3220">
        <v>-224.14494884862151</v>
      </c>
      <c r="F3220">
        <v>0</v>
      </c>
      <c r="G3220">
        <v>4258.7540281238089</v>
      </c>
      <c r="H3220" t="str">
        <f t="shared" si="100"/>
        <v>2025-07</v>
      </c>
      <c r="I3220">
        <f t="shared" si="101"/>
        <v>12518.712917109517</v>
      </c>
    </row>
    <row r="3221" spans="1:9" x14ac:dyDescent="0.35">
      <c r="A3221" t="s">
        <v>14</v>
      </c>
      <c r="B3221" t="s">
        <v>489</v>
      </c>
      <c r="C3221" s="2">
        <v>45848</v>
      </c>
      <c r="D3221" t="s">
        <v>9</v>
      </c>
      <c r="E3221">
        <v>-212.93770140619051</v>
      </c>
      <c r="F3221">
        <v>0</v>
      </c>
      <c r="G3221">
        <v>4045.8163267176178</v>
      </c>
      <c r="H3221" t="str">
        <f t="shared" si="100"/>
        <v>2025-07</v>
      </c>
      <c r="I3221">
        <f t="shared" si="101"/>
        <v>12518.712917109517</v>
      </c>
    </row>
    <row r="3222" spans="1:9" x14ac:dyDescent="0.35">
      <c r="A3222" t="s">
        <v>14</v>
      </c>
      <c r="B3222" t="s">
        <v>535</v>
      </c>
      <c r="C3222" s="2">
        <v>45848</v>
      </c>
      <c r="D3222" t="s">
        <v>9</v>
      </c>
      <c r="E3222">
        <v>-202.29081633588089</v>
      </c>
      <c r="F3222">
        <v>0</v>
      </c>
      <c r="G3222">
        <v>3843.5255103817371</v>
      </c>
      <c r="H3222" t="str">
        <f t="shared" si="100"/>
        <v>2025-07</v>
      </c>
      <c r="I3222">
        <f t="shared" si="101"/>
        <v>12518.712917109517</v>
      </c>
    </row>
    <row r="3223" spans="1:9" x14ac:dyDescent="0.35">
      <c r="A3223" t="s">
        <v>500</v>
      </c>
      <c r="B3223" t="s">
        <v>339</v>
      </c>
      <c r="C3223" s="2">
        <v>45849</v>
      </c>
      <c r="D3223" t="s">
        <v>36</v>
      </c>
      <c r="E3223">
        <v>264.87927739070551</v>
      </c>
      <c r="F3223">
        <v>-15.75502154163178</v>
      </c>
      <c r="G3223">
        <v>4108.4047877724424</v>
      </c>
      <c r="H3223" t="str">
        <f t="shared" si="100"/>
        <v>2025-07</v>
      </c>
      <c r="I3223">
        <f t="shared" si="101"/>
        <v>12502.957895567884</v>
      </c>
    </row>
    <row r="3224" spans="1:9" x14ac:dyDescent="0.35">
      <c r="A3224" t="s">
        <v>225</v>
      </c>
      <c r="B3224" t="s">
        <v>221</v>
      </c>
      <c r="C3224" s="2">
        <v>45849</v>
      </c>
      <c r="D3224" t="s">
        <v>36</v>
      </c>
      <c r="E3224">
        <v>441.05060598418788</v>
      </c>
      <c r="F3224">
        <v>-5.6581866750848917</v>
      </c>
      <c r="G3224">
        <v>4549.4553937566307</v>
      </c>
      <c r="H3224" t="str">
        <f t="shared" si="100"/>
        <v>2025-07</v>
      </c>
      <c r="I3224">
        <f t="shared" si="101"/>
        <v>12497.299708892799</v>
      </c>
    </row>
    <row r="3225" spans="1:9" x14ac:dyDescent="0.35">
      <c r="A3225" t="s">
        <v>528</v>
      </c>
      <c r="B3225" t="s">
        <v>152</v>
      </c>
      <c r="C3225" s="2">
        <v>45849</v>
      </c>
      <c r="D3225" t="s">
        <v>9</v>
      </c>
      <c r="E3225">
        <v>-227.47276968783149</v>
      </c>
      <c r="F3225">
        <v>0</v>
      </c>
      <c r="G3225">
        <v>4321.9826240687989</v>
      </c>
      <c r="H3225" t="str">
        <f t="shared" si="100"/>
        <v>2025-07</v>
      </c>
      <c r="I3225">
        <f t="shared" si="101"/>
        <v>12497.299708892799</v>
      </c>
    </row>
    <row r="3226" spans="1:9" x14ac:dyDescent="0.35">
      <c r="A3226" t="s">
        <v>462</v>
      </c>
      <c r="B3226" t="s">
        <v>536</v>
      </c>
      <c r="C3226" s="2">
        <v>45849</v>
      </c>
      <c r="D3226" t="s">
        <v>9</v>
      </c>
      <c r="E3226">
        <v>-216.09913120344001</v>
      </c>
      <c r="F3226">
        <v>0</v>
      </c>
      <c r="G3226">
        <v>4105.8834928653587</v>
      </c>
      <c r="H3226" t="str">
        <f t="shared" si="100"/>
        <v>2025-07</v>
      </c>
      <c r="I3226">
        <f t="shared" si="101"/>
        <v>12497.299708892799</v>
      </c>
    </row>
    <row r="3227" spans="1:9" x14ac:dyDescent="0.35">
      <c r="A3227" t="s">
        <v>462</v>
      </c>
      <c r="B3227" t="s">
        <v>537</v>
      </c>
      <c r="C3227" s="2">
        <v>45849</v>
      </c>
      <c r="D3227" t="s">
        <v>9</v>
      </c>
      <c r="E3227">
        <v>-205.29417464326801</v>
      </c>
      <c r="F3227">
        <v>0</v>
      </c>
      <c r="G3227">
        <v>3900.5893182220912</v>
      </c>
      <c r="H3227" t="str">
        <f t="shared" si="100"/>
        <v>2025-07</v>
      </c>
      <c r="I3227">
        <f t="shared" si="101"/>
        <v>12497.299708892799</v>
      </c>
    </row>
    <row r="3228" spans="1:9" x14ac:dyDescent="0.35">
      <c r="A3228" t="s">
        <v>462</v>
      </c>
      <c r="B3228" t="s">
        <v>538</v>
      </c>
      <c r="C3228" s="2">
        <v>45849</v>
      </c>
      <c r="D3228" t="s">
        <v>9</v>
      </c>
      <c r="E3228">
        <v>-195.02946591110461</v>
      </c>
      <c r="F3228">
        <v>0</v>
      </c>
      <c r="G3228">
        <v>3705.5598523109861</v>
      </c>
      <c r="H3228" t="str">
        <f t="shared" si="100"/>
        <v>2025-07</v>
      </c>
      <c r="I3228">
        <f t="shared" si="101"/>
        <v>12497.299708892799</v>
      </c>
    </row>
    <row r="3229" spans="1:9" x14ac:dyDescent="0.35">
      <c r="A3229" t="s">
        <v>462</v>
      </c>
      <c r="B3229" t="s">
        <v>539</v>
      </c>
      <c r="C3229" s="2">
        <v>45849</v>
      </c>
      <c r="D3229" t="s">
        <v>9</v>
      </c>
      <c r="E3229">
        <v>-185.27799261554929</v>
      </c>
      <c r="F3229">
        <v>0</v>
      </c>
      <c r="G3229">
        <v>3520.2818596954371</v>
      </c>
      <c r="H3229" t="str">
        <f t="shared" si="100"/>
        <v>2025-07</v>
      </c>
      <c r="I3229">
        <f t="shared" si="101"/>
        <v>12497.299708892799</v>
      </c>
    </row>
    <row r="3230" spans="1:9" x14ac:dyDescent="0.35">
      <c r="A3230" t="s">
        <v>462</v>
      </c>
      <c r="B3230" t="s">
        <v>539</v>
      </c>
      <c r="C3230" s="2">
        <v>45849</v>
      </c>
      <c r="D3230" t="s">
        <v>9</v>
      </c>
      <c r="E3230">
        <v>-176.01409298477179</v>
      </c>
      <c r="F3230">
        <v>0</v>
      </c>
      <c r="G3230">
        <v>3344.267766710665</v>
      </c>
      <c r="H3230" t="str">
        <f t="shared" si="100"/>
        <v>2025-07</v>
      </c>
      <c r="I3230">
        <f t="shared" si="101"/>
        <v>12497.299708892799</v>
      </c>
    </row>
    <row r="3231" spans="1:9" x14ac:dyDescent="0.35">
      <c r="A3231" t="s">
        <v>528</v>
      </c>
      <c r="B3231" t="s">
        <v>104</v>
      </c>
      <c r="C3231" s="2">
        <v>45849</v>
      </c>
      <c r="D3231" t="s">
        <v>9</v>
      </c>
      <c r="E3231">
        <v>-167.2133883355333</v>
      </c>
      <c r="F3231">
        <v>0</v>
      </c>
      <c r="G3231">
        <v>3177.0543783751318</v>
      </c>
      <c r="H3231" t="str">
        <f t="shared" si="100"/>
        <v>2025-07</v>
      </c>
      <c r="I3231">
        <f t="shared" si="101"/>
        <v>12497.299708892799</v>
      </c>
    </row>
    <row r="3232" spans="1:9" x14ac:dyDescent="0.35">
      <c r="A3232" t="s">
        <v>462</v>
      </c>
      <c r="B3232" t="s">
        <v>539</v>
      </c>
      <c r="C3232" s="2">
        <v>45849</v>
      </c>
      <c r="D3232" t="s">
        <v>9</v>
      </c>
      <c r="E3232">
        <v>-158.85271891875661</v>
      </c>
      <c r="F3232">
        <v>0</v>
      </c>
      <c r="G3232">
        <v>3018.2016594563752</v>
      </c>
      <c r="H3232" t="str">
        <f t="shared" si="100"/>
        <v>2025-07</v>
      </c>
      <c r="I3232">
        <f t="shared" si="101"/>
        <v>12497.299708892799</v>
      </c>
    </row>
    <row r="3233" spans="1:9" x14ac:dyDescent="0.35">
      <c r="A3233" t="s">
        <v>462</v>
      </c>
      <c r="B3233" t="s">
        <v>429</v>
      </c>
      <c r="C3233" s="2">
        <v>45849</v>
      </c>
      <c r="D3233" t="s">
        <v>9</v>
      </c>
      <c r="E3233">
        <v>-150.9100829728188</v>
      </c>
      <c r="F3233">
        <v>0</v>
      </c>
      <c r="G3233">
        <v>2867.291576483557</v>
      </c>
      <c r="H3233" t="str">
        <f t="shared" si="100"/>
        <v>2025-07</v>
      </c>
      <c r="I3233">
        <f t="shared" si="101"/>
        <v>12497.299708892799</v>
      </c>
    </row>
    <row r="3234" spans="1:9" x14ac:dyDescent="0.35">
      <c r="A3234" t="s">
        <v>10</v>
      </c>
      <c r="B3234" t="s">
        <v>52</v>
      </c>
      <c r="C3234" s="2">
        <v>45850</v>
      </c>
      <c r="D3234" t="s">
        <v>36</v>
      </c>
      <c r="E3234">
        <v>490.54164706466179</v>
      </c>
      <c r="F3234">
        <v>-4.4265442475517034</v>
      </c>
      <c r="G3234">
        <v>3357.833223548218</v>
      </c>
      <c r="H3234" t="str">
        <f t="shared" si="100"/>
        <v>2025-07</v>
      </c>
      <c r="I3234">
        <f t="shared" si="101"/>
        <v>12492.873164645247</v>
      </c>
    </row>
    <row r="3235" spans="1:9" x14ac:dyDescent="0.35">
      <c r="A3235" t="s">
        <v>524</v>
      </c>
      <c r="B3235" t="s">
        <v>100</v>
      </c>
      <c r="C3235" s="2">
        <v>45853</v>
      </c>
      <c r="D3235" t="s">
        <v>9</v>
      </c>
      <c r="E3235">
        <v>-167.8916611774109</v>
      </c>
      <c r="F3235">
        <v>0</v>
      </c>
      <c r="G3235">
        <v>3189.9415623708069</v>
      </c>
      <c r="H3235" t="str">
        <f t="shared" si="100"/>
        <v>2025-07</v>
      </c>
      <c r="I3235">
        <f t="shared" si="101"/>
        <v>12492.873164645247</v>
      </c>
    </row>
    <row r="3236" spans="1:9" x14ac:dyDescent="0.35">
      <c r="A3236" t="s">
        <v>467</v>
      </c>
      <c r="B3236" t="s">
        <v>112</v>
      </c>
      <c r="C3236" s="2">
        <v>45853</v>
      </c>
      <c r="D3236" t="s">
        <v>9</v>
      </c>
      <c r="E3236">
        <v>-159.4970781185404</v>
      </c>
      <c r="F3236">
        <v>0</v>
      </c>
      <c r="G3236">
        <v>3030.4444842522671</v>
      </c>
      <c r="H3236" t="str">
        <f t="shared" si="100"/>
        <v>2025-07</v>
      </c>
      <c r="I3236">
        <f t="shared" si="101"/>
        <v>12492.873164645247</v>
      </c>
    </row>
    <row r="3237" spans="1:9" x14ac:dyDescent="0.35">
      <c r="A3237" t="s">
        <v>462</v>
      </c>
      <c r="B3237" t="s">
        <v>536</v>
      </c>
      <c r="C3237" s="2">
        <v>45854</v>
      </c>
      <c r="D3237" t="s">
        <v>36</v>
      </c>
      <c r="E3237">
        <v>200.85728080508991</v>
      </c>
      <c r="F3237">
        <v>-15.241850398350101</v>
      </c>
      <c r="G3237">
        <v>3231.301765057357</v>
      </c>
      <c r="H3237" t="str">
        <f t="shared" si="100"/>
        <v>2025-07</v>
      </c>
      <c r="I3237">
        <f t="shared" si="101"/>
        <v>12477.631314246897</v>
      </c>
    </row>
    <row r="3238" spans="1:9" x14ac:dyDescent="0.35">
      <c r="A3238" t="s">
        <v>475</v>
      </c>
      <c r="B3238" t="s">
        <v>508</v>
      </c>
      <c r="C3238" s="2">
        <v>45854</v>
      </c>
      <c r="D3238" t="s">
        <v>36</v>
      </c>
      <c r="E3238">
        <v>304.35051155592993</v>
      </c>
      <c r="F3238">
        <v>-16.618954205684929</v>
      </c>
      <c r="G3238">
        <v>3535.6522766132871</v>
      </c>
      <c r="H3238" t="str">
        <f t="shared" si="100"/>
        <v>2025-07</v>
      </c>
      <c r="I3238">
        <f t="shared" si="101"/>
        <v>12461.012360041212</v>
      </c>
    </row>
    <row r="3239" spans="1:9" x14ac:dyDescent="0.35">
      <c r="A3239" t="s">
        <v>462</v>
      </c>
      <c r="B3239" t="s">
        <v>538</v>
      </c>
      <c r="C3239" s="2">
        <v>45854</v>
      </c>
      <c r="D3239" t="s">
        <v>36</v>
      </c>
      <c r="E3239">
        <v>191.23407142269701</v>
      </c>
      <c r="F3239">
        <v>-3.7953944884075952</v>
      </c>
      <c r="G3239">
        <v>3726.8863480359842</v>
      </c>
      <c r="H3239" t="str">
        <f t="shared" si="100"/>
        <v>2025-07</v>
      </c>
      <c r="I3239">
        <f t="shared" si="101"/>
        <v>12457.216965552803</v>
      </c>
    </row>
    <row r="3240" spans="1:9" x14ac:dyDescent="0.35">
      <c r="A3240" t="s">
        <v>65</v>
      </c>
      <c r="B3240" t="s">
        <v>530</v>
      </c>
      <c r="C3240" s="2">
        <v>45854</v>
      </c>
      <c r="D3240" t="s">
        <v>36</v>
      </c>
      <c r="E3240">
        <v>418.57124367707138</v>
      </c>
      <c r="F3240">
        <v>-5.80210934923781</v>
      </c>
      <c r="G3240">
        <v>4145.4575917130551</v>
      </c>
      <c r="H3240" t="str">
        <f t="shared" si="100"/>
        <v>2025-07</v>
      </c>
      <c r="I3240">
        <f t="shared" si="101"/>
        <v>12451.414856203566</v>
      </c>
    </row>
    <row r="3241" spans="1:9" x14ac:dyDescent="0.35">
      <c r="A3241" t="s">
        <v>528</v>
      </c>
      <c r="B3241" t="s">
        <v>152</v>
      </c>
      <c r="C3241" s="2">
        <v>45854</v>
      </c>
      <c r="D3241" t="s">
        <v>36</v>
      </c>
      <c r="E3241">
        <v>228.4227862139989</v>
      </c>
      <c r="F3241">
        <v>0.9500165261673601</v>
      </c>
      <c r="G3241">
        <v>4373.8803779270538</v>
      </c>
      <c r="H3241" t="str">
        <f t="shared" si="100"/>
        <v>2025-07</v>
      </c>
      <c r="I3241">
        <f t="shared" si="101"/>
        <v>12452.364872729733</v>
      </c>
    </row>
    <row r="3242" spans="1:9" x14ac:dyDescent="0.35">
      <c r="A3242" t="s">
        <v>462</v>
      </c>
      <c r="B3242" t="s">
        <v>537</v>
      </c>
      <c r="C3242" s="2">
        <v>45854</v>
      </c>
      <c r="D3242" t="s">
        <v>36</v>
      </c>
      <c r="E3242">
        <v>199.03577327907601</v>
      </c>
      <c r="F3242">
        <v>-6.2584013641919682</v>
      </c>
      <c r="G3242">
        <v>4572.9161512061301</v>
      </c>
      <c r="H3242" t="str">
        <f t="shared" si="100"/>
        <v>2025-07</v>
      </c>
      <c r="I3242">
        <f t="shared" si="101"/>
        <v>12446.106471365541</v>
      </c>
    </row>
    <row r="3243" spans="1:9" x14ac:dyDescent="0.35">
      <c r="A3243" t="s">
        <v>330</v>
      </c>
      <c r="B3243" t="s">
        <v>157</v>
      </c>
      <c r="C3243" s="2">
        <v>45854</v>
      </c>
      <c r="D3243" t="s">
        <v>9</v>
      </c>
      <c r="E3243">
        <v>-228.64580756030651</v>
      </c>
      <c r="F3243">
        <v>0</v>
      </c>
      <c r="G3243">
        <v>4344.2703436458232</v>
      </c>
      <c r="H3243" t="str">
        <f t="shared" si="100"/>
        <v>2025-07</v>
      </c>
      <c r="I3243">
        <f t="shared" si="101"/>
        <v>12446.106471365541</v>
      </c>
    </row>
    <row r="3244" spans="1:9" x14ac:dyDescent="0.35">
      <c r="A3244" t="s">
        <v>353</v>
      </c>
      <c r="B3244" t="s">
        <v>483</v>
      </c>
      <c r="C3244" s="2">
        <v>45855</v>
      </c>
      <c r="D3244" t="s">
        <v>36</v>
      </c>
      <c r="E3244">
        <v>275.02649417108199</v>
      </c>
      <c r="F3244">
        <v>-15.0264938730125</v>
      </c>
      <c r="G3244">
        <v>4619.2968378169053</v>
      </c>
      <c r="H3244" t="str">
        <f t="shared" si="100"/>
        <v>2025-07</v>
      </c>
      <c r="I3244">
        <f t="shared" si="101"/>
        <v>12431.079977492529</v>
      </c>
    </row>
    <row r="3245" spans="1:9" x14ac:dyDescent="0.35">
      <c r="A3245" t="s">
        <v>524</v>
      </c>
      <c r="B3245" t="s">
        <v>100</v>
      </c>
      <c r="C3245" s="2">
        <v>45855</v>
      </c>
      <c r="D3245" t="s">
        <v>36</v>
      </c>
      <c r="E3245">
        <v>169.85445340785441</v>
      </c>
      <c r="F3245">
        <v>1.9627922304434551</v>
      </c>
      <c r="G3245">
        <v>4789.1512912247599</v>
      </c>
      <c r="H3245" t="str">
        <f t="shared" si="100"/>
        <v>2025-07</v>
      </c>
      <c r="I3245">
        <f t="shared" si="101"/>
        <v>12433.042769722972</v>
      </c>
    </row>
    <row r="3246" spans="1:9" x14ac:dyDescent="0.35">
      <c r="A3246" t="s">
        <v>353</v>
      </c>
      <c r="B3246" t="s">
        <v>335</v>
      </c>
      <c r="C3246" s="2">
        <v>45855</v>
      </c>
      <c r="D3246" t="s">
        <v>36</v>
      </c>
      <c r="E3246">
        <v>292.64673408267919</v>
      </c>
      <c r="F3246">
        <v>17.096395440789479</v>
      </c>
      <c r="G3246">
        <v>5081.7980253074393</v>
      </c>
      <c r="H3246" t="str">
        <f t="shared" si="100"/>
        <v>2025-07</v>
      </c>
      <c r="I3246">
        <f t="shared" si="101"/>
        <v>12450.13916516376</v>
      </c>
    </row>
    <row r="3247" spans="1:9" x14ac:dyDescent="0.35">
      <c r="A3247" t="s">
        <v>58</v>
      </c>
      <c r="B3247" t="s">
        <v>540</v>
      </c>
      <c r="C3247" s="2">
        <v>45855</v>
      </c>
      <c r="D3247" t="s">
        <v>9</v>
      </c>
      <c r="E3247">
        <v>-254.08990126537199</v>
      </c>
      <c r="F3247">
        <v>0</v>
      </c>
      <c r="G3247">
        <v>4827.7081240420684</v>
      </c>
      <c r="H3247" t="str">
        <f t="shared" si="100"/>
        <v>2025-07</v>
      </c>
      <c r="I3247">
        <f t="shared" si="101"/>
        <v>12450.13916516376</v>
      </c>
    </row>
    <row r="3248" spans="1:9" x14ac:dyDescent="0.35">
      <c r="A3248" t="s">
        <v>58</v>
      </c>
      <c r="B3248" t="s">
        <v>541</v>
      </c>
      <c r="C3248" s="2">
        <v>45855</v>
      </c>
      <c r="D3248" t="s">
        <v>9</v>
      </c>
      <c r="E3248">
        <v>-241.38540620210341</v>
      </c>
      <c r="F3248">
        <v>0</v>
      </c>
      <c r="G3248">
        <v>4586.3227178399638</v>
      </c>
      <c r="H3248" t="str">
        <f t="shared" si="100"/>
        <v>2025-07</v>
      </c>
      <c r="I3248">
        <f t="shared" si="101"/>
        <v>12450.13916516376</v>
      </c>
    </row>
    <row r="3249" spans="1:9" x14ac:dyDescent="0.35">
      <c r="A3249" t="s">
        <v>58</v>
      </c>
      <c r="B3249" t="s">
        <v>153</v>
      </c>
      <c r="C3249" s="2">
        <v>45855</v>
      </c>
      <c r="D3249" t="s">
        <v>9</v>
      </c>
      <c r="E3249">
        <v>-229.31613589199819</v>
      </c>
      <c r="F3249">
        <v>0</v>
      </c>
      <c r="G3249">
        <v>4357.006581947966</v>
      </c>
      <c r="H3249" t="str">
        <f t="shared" si="100"/>
        <v>2025-07</v>
      </c>
      <c r="I3249">
        <f t="shared" si="101"/>
        <v>12450.13916516376</v>
      </c>
    </row>
    <row r="3250" spans="1:9" x14ac:dyDescent="0.35">
      <c r="A3250" t="s">
        <v>58</v>
      </c>
      <c r="B3250" t="s">
        <v>221</v>
      </c>
      <c r="C3250" s="2">
        <v>45855</v>
      </c>
      <c r="D3250" t="s">
        <v>9</v>
      </c>
      <c r="E3250">
        <v>-217.85032909739829</v>
      </c>
      <c r="F3250">
        <v>0</v>
      </c>
      <c r="G3250">
        <v>4139.1562528505674</v>
      </c>
      <c r="H3250" t="str">
        <f t="shared" si="100"/>
        <v>2025-07</v>
      </c>
      <c r="I3250">
        <f t="shared" si="101"/>
        <v>12450.13916516376</v>
      </c>
    </row>
    <row r="3251" spans="1:9" x14ac:dyDescent="0.35">
      <c r="A3251" t="s">
        <v>467</v>
      </c>
      <c r="B3251" t="s">
        <v>112</v>
      </c>
      <c r="C3251" s="2">
        <v>45856</v>
      </c>
      <c r="D3251" t="s">
        <v>36</v>
      </c>
      <c r="E3251">
        <v>156.07469934364599</v>
      </c>
      <c r="F3251">
        <v>-3.422378774894355</v>
      </c>
      <c r="G3251">
        <v>4295.2309521942134</v>
      </c>
      <c r="H3251" t="str">
        <f t="shared" si="100"/>
        <v>2025-07</v>
      </c>
      <c r="I3251">
        <f t="shared" si="101"/>
        <v>12446.716786388866</v>
      </c>
    </row>
    <row r="3252" spans="1:9" x14ac:dyDescent="0.35">
      <c r="A3252" t="s">
        <v>10</v>
      </c>
      <c r="B3252" t="s">
        <v>35</v>
      </c>
      <c r="C3252" s="2">
        <v>45856</v>
      </c>
      <c r="D3252" t="s">
        <v>36</v>
      </c>
      <c r="E3252">
        <v>459.85574609451783</v>
      </c>
      <c r="F3252">
        <v>-10.36403565208508</v>
      </c>
      <c r="G3252">
        <v>4755.086698288731</v>
      </c>
      <c r="H3252" t="str">
        <f t="shared" si="100"/>
        <v>2025-07</v>
      </c>
      <c r="I3252">
        <f t="shared" si="101"/>
        <v>12436.352750736782</v>
      </c>
    </row>
    <row r="3253" spans="1:9" x14ac:dyDescent="0.35">
      <c r="A3253" t="s">
        <v>330</v>
      </c>
      <c r="B3253" t="s">
        <v>157</v>
      </c>
      <c r="C3253" s="2">
        <v>45858</v>
      </c>
      <c r="D3253" t="s">
        <v>36</v>
      </c>
      <c r="E3253">
        <v>232.59607330067911</v>
      </c>
      <c r="F3253">
        <v>3.9502657403726289</v>
      </c>
      <c r="G3253">
        <v>4987.6827715894105</v>
      </c>
      <c r="H3253" t="str">
        <f t="shared" si="100"/>
        <v>2025-07</v>
      </c>
      <c r="I3253">
        <f t="shared" si="101"/>
        <v>12440.303016477154</v>
      </c>
    </row>
    <row r="3254" spans="1:9" x14ac:dyDescent="0.35">
      <c r="A3254" t="s">
        <v>65</v>
      </c>
      <c r="B3254" t="s">
        <v>20</v>
      </c>
      <c r="C3254" s="2">
        <v>45858</v>
      </c>
      <c r="D3254" t="s">
        <v>36</v>
      </c>
      <c r="E3254">
        <v>377.2954921285646</v>
      </c>
      <c r="F3254">
        <v>-25.859193246429129</v>
      </c>
      <c r="G3254">
        <v>5364.9782637179751</v>
      </c>
      <c r="H3254" t="str">
        <f t="shared" si="100"/>
        <v>2025-07</v>
      </c>
      <c r="I3254">
        <f t="shared" si="101"/>
        <v>12414.443823230724</v>
      </c>
    </row>
    <row r="3255" spans="1:9" x14ac:dyDescent="0.35">
      <c r="A3255" t="s">
        <v>58</v>
      </c>
      <c r="B3255" t="s">
        <v>541</v>
      </c>
      <c r="C3255" s="2">
        <v>45858</v>
      </c>
      <c r="D3255" t="s">
        <v>36</v>
      </c>
      <c r="E3255">
        <v>249.6019691741613</v>
      </c>
      <c r="F3255">
        <v>8.2165629720578863</v>
      </c>
      <c r="G3255">
        <v>5614.5802328921363</v>
      </c>
      <c r="H3255" t="str">
        <f t="shared" si="100"/>
        <v>2025-07</v>
      </c>
      <c r="I3255">
        <f t="shared" si="101"/>
        <v>12422.660386202782</v>
      </c>
    </row>
    <row r="3256" spans="1:9" x14ac:dyDescent="0.35">
      <c r="A3256" t="s">
        <v>65</v>
      </c>
      <c r="B3256" t="s">
        <v>364</v>
      </c>
      <c r="C3256" s="2">
        <v>45858</v>
      </c>
      <c r="D3256" t="s">
        <v>36</v>
      </c>
      <c r="E3256">
        <v>361.52516723194731</v>
      </c>
      <c r="F3256">
        <v>-21.471783874296761</v>
      </c>
      <c r="G3256">
        <v>5976.1054001240836</v>
      </c>
      <c r="H3256" t="str">
        <f t="shared" si="100"/>
        <v>2025-07</v>
      </c>
      <c r="I3256">
        <f t="shared" si="101"/>
        <v>12401.188602328486</v>
      </c>
    </row>
    <row r="3257" spans="1:9" x14ac:dyDescent="0.35">
      <c r="A3257" t="s">
        <v>58</v>
      </c>
      <c r="B3257" t="s">
        <v>540</v>
      </c>
      <c r="C3257" s="2">
        <v>45858</v>
      </c>
      <c r="D3257" t="s">
        <v>36</v>
      </c>
      <c r="E3257">
        <v>251.02115261599579</v>
      </c>
      <c r="F3257">
        <v>-3.0687486493761469</v>
      </c>
      <c r="G3257">
        <v>6227.1265527400792</v>
      </c>
      <c r="H3257" t="str">
        <f t="shared" si="100"/>
        <v>2025-07</v>
      </c>
      <c r="I3257">
        <f t="shared" si="101"/>
        <v>12398.119853679111</v>
      </c>
    </row>
    <row r="3258" spans="1:9" x14ac:dyDescent="0.35">
      <c r="A3258" t="s">
        <v>14</v>
      </c>
      <c r="B3258" t="s">
        <v>177</v>
      </c>
      <c r="C3258" s="2">
        <v>45861</v>
      </c>
      <c r="D3258" t="s">
        <v>36</v>
      </c>
      <c r="E3258">
        <v>293.44463700752021</v>
      </c>
      <c r="F3258">
        <v>-11.476355466013841</v>
      </c>
      <c r="G3258">
        <v>6520.5711897475994</v>
      </c>
      <c r="H3258" t="str">
        <f t="shared" si="100"/>
        <v>2025-07</v>
      </c>
      <c r="I3258">
        <f t="shared" si="101"/>
        <v>12386.643498213098</v>
      </c>
    </row>
    <row r="3259" spans="1:9" x14ac:dyDescent="0.35">
      <c r="A3259" t="s">
        <v>353</v>
      </c>
      <c r="B3259" t="s">
        <v>143</v>
      </c>
      <c r="C3259" s="2">
        <v>45861</v>
      </c>
      <c r="D3259" t="s">
        <v>9</v>
      </c>
      <c r="E3259">
        <v>-326.02855948737999</v>
      </c>
      <c r="F3259">
        <v>0</v>
      </c>
      <c r="G3259">
        <v>6194.5426302602191</v>
      </c>
      <c r="H3259" t="str">
        <f t="shared" si="100"/>
        <v>2025-07</v>
      </c>
      <c r="I3259">
        <f t="shared" si="101"/>
        <v>12386.643498213098</v>
      </c>
    </row>
    <row r="3260" spans="1:9" x14ac:dyDescent="0.35">
      <c r="A3260" t="s">
        <v>353</v>
      </c>
      <c r="B3260" t="s">
        <v>461</v>
      </c>
      <c r="C3260" s="2">
        <v>45861</v>
      </c>
      <c r="D3260" t="s">
        <v>9</v>
      </c>
      <c r="E3260">
        <v>-309.72713151301099</v>
      </c>
      <c r="F3260">
        <v>0</v>
      </c>
      <c r="G3260">
        <v>5884.815498747208</v>
      </c>
      <c r="H3260" t="str">
        <f t="shared" si="100"/>
        <v>2025-07</v>
      </c>
      <c r="I3260">
        <f t="shared" si="101"/>
        <v>12386.643498213098</v>
      </c>
    </row>
    <row r="3261" spans="1:9" x14ac:dyDescent="0.35">
      <c r="A3261" t="s">
        <v>472</v>
      </c>
      <c r="B3261" t="s">
        <v>531</v>
      </c>
      <c r="C3261" s="2">
        <v>45862</v>
      </c>
      <c r="D3261" t="s">
        <v>36</v>
      </c>
      <c r="E3261">
        <v>386.08572439124617</v>
      </c>
      <c r="F3261">
        <v>22.238620840314351</v>
      </c>
      <c r="G3261">
        <v>6270.901223138454</v>
      </c>
      <c r="H3261" t="str">
        <f t="shared" si="100"/>
        <v>2025-07</v>
      </c>
      <c r="I3261">
        <f t="shared" si="101"/>
        <v>12408.882119053413</v>
      </c>
    </row>
    <row r="3262" spans="1:9" x14ac:dyDescent="0.35">
      <c r="A3262" t="s">
        <v>58</v>
      </c>
      <c r="B3262" t="s">
        <v>153</v>
      </c>
      <c r="C3262" s="2">
        <v>45862</v>
      </c>
      <c r="D3262" t="s">
        <v>36</v>
      </c>
      <c r="E3262">
        <v>230.29703300316149</v>
      </c>
      <c r="F3262">
        <v>0.98089711116324452</v>
      </c>
      <c r="G3262">
        <v>6501.1982561416153</v>
      </c>
      <c r="H3262" t="str">
        <f t="shared" si="100"/>
        <v>2025-07</v>
      </c>
      <c r="I3262">
        <f t="shared" si="101"/>
        <v>12409.863016164576</v>
      </c>
    </row>
    <row r="3263" spans="1:9" x14ac:dyDescent="0.35">
      <c r="A3263" t="s">
        <v>472</v>
      </c>
      <c r="B3263" t="s">
        <v>532</v>
      </c>
      <c r="C3263" s="2">
        <v>45862</v>
      </c>
      <c r="D3263" t="s">
        <v>36</v>
      </c>
      <c r="E3263">
        <v>332.56439049541711</v>
      </c>
      <c r="F3263">
        <v>-13.090357877968129</v>
      </c>
      <c r="G3263">
        <v>6833.762646637032</v>
      </c>
      <c r="H3263" t="str">
        <f t="shared" si="100"/>
        <v>2025-07</v>
      </c>
      <c r="I3263">
        <f t="shared" si="101"/>
        <v>12396.772658286607</v>
      </c>
    </row>
    <row r="3264" spans="1:9" x14ac:dyDescent="0.35">
      <c r="A3264" t="s">
        <v>14</v>
      </c>
      <c r="B3264" t="s">
        <v>533</v>
      </c>
      <c r="C3264" s="2">
        <v>45863</v>
      </c>
      <c r="D3264" t="s">
        <v>36</v>
      </c>
      <c r="E3264">
        <v>288.03931205481302</v>
      </c>
      <c r="F3264">
        <v>-1.635630795044392</v>
      </c>
      <c r="G3264">
        <v>7121.8019586918454</v>
      </c>
      <c r="H3264" t="str">
        <f t="shared" si="100"/>
        <v>2025-07</v>
      </c>
      <c r="I3264">
        <f t="shared" si="101"/>
        <v>12395.137027491563</v>
      </c>
    </row>
    <row r="3265" spans="1:9" x14ac:dyDescent="0.35">
      <c r="A3265" t="s">
        <v>58</v>
      </c>
      <c r="B3265" t="s">
        <v>221</v>
      </c>
      <c r="C3265" s="2">
        <v>45863</v>
      </c>
      <c r="D3265" t="s">
        <v>36</v>
      </c>
      <c r="E3265">
        <v>220.68704558549811</v>
      </c>
      <c r="F3265">
        <v>2.8367164880997389</v>
      </c>
      <c r="G3265">
        <v>7342.4890042773432</v>
      </c>
      <c r="H3265" t="str">
        <f t="shared" si="100"/>
        <v>2025-07</v>
      </c>
      <c r="I3265">
        <f t="shared" si="101"/>
        <v>12397.973743979663</v>
      </c>
    </row>
    <row r="3266" spans="1:9" x14ac:dyDescent="0.35">
      <c r="A3266" t="s">
        <v>462</v>
      </c>
      <c r="B3266" t="s">
        <v>539</v>
      </c>
      <c r="C3266" s="2">
        <v>45863</v>
      </c>
      <c r="D3266" t="s">
        <v>36</v>
      </c>
      <c r="E3266">
        <v>201.63051782868189</v>
      </c>
      <c r="F3266">
        <v>16.352525213132619</v>
      </c>
      <c r="G3266">
        <v>7544.1195221060252</v>
      </c>
      <c r="H3266" t="str">
        <f t="shared" si="100"/>
        <v>2025-07</v>
      </c>
      <c r="I3266">
        <f t="shared" si="101"/>
        <v>12414.326269192796</v>
      </c>
    </row>
    <row r="3267" spans="1:9" x14ac:dyDescent="0.35">
      <c r="A3267" t="s">
        <v>14</v>
      </c>
      <c r="B3267" t="s">
        <v>533</v>
      </c>
      <c r="C3267" s="2">
        <v>45863</v>
      </c>
      <c r="D3267" t="s">
        <v>36</v>
      </c>
      <c r="E3267">
        <v>273.63734645207228</v>
      </c>
      <c r="F3267">
        <v>-1.5538492552921641</v>
      </c>
      <c r="G3267">
        <v>7817.7568685580973</v>
      </c>
      <c r="H3267" t="str">
        <f t="shared" ref="H3267:H3330" si="102">TEXT(C3267,"yyyy-mm")</f>
        <v>2025-07</v>
      </c>
      <c r="I3267">
        <f t="shared" si="101"/>
        <v>12412.772419937504</v>
      </c>
    </row>
    <row r="3268" spans="1:9" x14ac:dyDescent="0.35">
      <c r="A3268" t="s">
        <v>65</v>
      </c>
      <c r="B3268" t="s">
        <v>20</v>
      </c>
      <c r="C3268" s="2">
        <v>45864</v>
      </c>
      <c r="D3268" t="s">
        <v>36</v>
      </c>
      <c r="E3268">
        <v>331.60735707838268</v>
      </c>
      <c r="F3268">
        <v>3.2353461236667158</v>
      </c>
      <c r="G3268">
        <v>8149.3642256364801</v>
      </c>
      <c r="H3268" t="str">
        <f t="shared" si="102"/>
        <v>2025-07</v>
      </c>
      <c r="I3268">
        <f t="shared" ref="I3268:I3331" si="103">I3267 + F3268</f>
        <v>12416.007766061171</v>
      </c>
    </row>
    <row r="3269" spans="1:9" x14ac:dyDescent="0.35">
      <c r="A3269" t="s">
        <v>14</v>
      </c>
      <c r="B3269" t="s">
        <v>100</v>
      </c>
      <c r="C3269" s="2">
        <v>45864</v>
      </c>
      <c r="D3269" t="s">
        <v>36</v>
      </c>
      <c r="E3269">
        <v>270.58477873304162</v>
      </c>
      <c r="F3269">
        <v>9.1531428110453703</v>
      </c>
      <c r="G3269">
        <v>8419.9490043695223</v>
      </c>
      <c r="H3269" t="str">
        <f t="shared" si="102"/>
        <v>2025-07</v>
      </c>
      <c r="I3269">
        <f t="shared" si="103"/>
        <v>12425.160908872216</v>
      </c>
    </row>
    <row r="3270" spans="1:9" x14ac:dyDescent="0.35">
      <c r="A3270" t="s">
        <v>65</v>
      </c>
      <c r="B3270" t="s">
        <v>510</v>
      </c>
      <c r="C3270" s="2">
        <v>45864</v>
      </c>
      <c r="D3270" t="s">
        <v>36</v>
      </c>
      <c r="E3270">
        <v>314.06266212358531</v>
      </c>
      <c r="F3270">
        <v>2.1092517166050579</v>
      </c>
      <c r="G3270">
        <v>8734.0116664931084</v>
      </c>
      <c r="H3270" t="str">
        <f t="shared" si="102"/>
        <v>2025-07</v>
      </c>
      <c r="I3270">
        <f t="shared" si="103"/>
        <v>12427.270160588821</v>
      </c>
    </row>
    <row r="3271" spans="1:9" x14ac:dyDescent="0.35">
      <c r="A3271" t="s">
        <v>14</v>
      </c>
      <c r="B3271" t="s">
        <v>100</v>
      </c>
      <c r="C3271" s="2">
        <v>45864</v>
      </c>
      <c r="D3271" t="s">
        <v>36</v>
      </c>
      <c r="E3271">
        <v>257.05553979638961</v>
      </c>
      <c r="F3271">
        <v>8.695485670493099</v>
      </c>
      <c r="G3271">
        <v>8991.0672062894973</v>
      </c>
      <c r="H3271" t="str">
        <f t="shared" si="102"/>
        <v>2025-07</v>
      </c>
      <c r="I3271">
        <f t="shared" si="103"/>
        <v>12435.965646259314</v>
      </c>
    </row>
    <row r="3272" spans="1:9" x14ac:dyDescent="0.35">
      <c r="A3272" t="s">
        <v>498</v>
      </c>
      <c r="B3272" t="s">
        <v>230</v>
      </c>
      <c r="C3272" s="2">
        <v>45864</v>
      </c>
      <c r="D3272" t="s">
        <v>36</v>
      </c>
      <c r="E3272">
        <v>361.07034286445167</v>
      </c>
      <c r="F3272">
        <v>0.58662236784869037</v>
      </c>
      <c r="G3272">
        <v>9352.1375491539493</v>
      </c>
      <c r="H3272" t="str">
        <f t="shared" si="102"/>
        <v>2025-07</v>
      </c>
      <c r="I3272">
        <f t="shared" si="103"/>
        <v>12436.552268627163</v>
      </c>
    </row>
    <row r="3273" spans="1:9" x14ac:dyDescent="0.35">
      <c r="A3273" t="s">
        <v>65</v>
      </c>
      <c r="B3273" t="s">
        <v>66</v>
      </c>
      <c r="C3273" s="2">
        <v>45865</v>
      </c>
      <c r="D3273" t="s">
        <v>36</v>
      </c>
      <c r="E3273">
        <v>303.74866880785862</v>
      </c>
      <c r="F3273">
        <v>7.3929289212273943</v>
      </c>
      <c r="G3273">
        <v>9655.8862179618081</v>
      </c>
      <c r="H3273" t="str">
        <f t="shared" si="102"/>
        <v>2025-07</v>
      </c>
      <c r="I3273">
        <f t="shared" si="103"/>
        <v>12443.94519754839</v>
      </c>
    </row>
    <row r="3274" spans="1:9" x14ac:dyDescent="0.35">
      <c r="A3274" t="s">
        <v>14</v>
      </c>
      <c r="B3274" t="s">
        <v>489</v>
      </c>
      <c r="C3274" s="2">
        <v>45865</v>
      </c>
      <c r="D3274" t="s">
        <v>36</v>
      </c>
      <c r="E3274">
        <v>223.14938393424569</v>
      </c>
      <c r="F3274">
        <v>10.21168252805521</v>
      </c>
      <c r="G3274">
        <v>9879.0356018960538</v>
      </c>
      <c r="H3274" t="str">
        <f t="shared" si="102"/>
        <v>2025-07</v>
      </c>
      <c r="I3274">
        <f t="shared" si="103"/>
        <v>12454.156880076445</v>
      </c>
    </row>
    <row r="3275" spans="1:9" x14ac:dyDescent="0.35">
      <c r="A3275" t="s">
        <v>14</v>
      </c>
      <c r="B3275" t="s">
        <v>534</v>
      </c>
      <c r="C3275" s="2">
        <v>45865</v>
      </c>
      <c r="D3275" t="s">
        <v>36</v>
      </c>
      <c r="E3275">
        <v>233.15512645655861</v>
      </c>
      <c r="F3275">
        <v>9.0101776079370666</v>
      </c>
      <c r="G3275">
        <v>10112.190728352611</v>
      </c>
      <c r="H3275" t="str">
        <f t="shared" si="102"/>
        <v>2025-07</v>
      </c>
      <c r="I3275">
        <f t="shared" si="103"/>
        <v>12463.167057684383</v>
      </c>
    </row>
    <row r="3276" spans="1:9" x14ac:dyDescent="0.35">
      <c r="A3276" t="s">
        <v>462</v>
      </c>
      <c r="B3276" t="s">
        <v>539</v>
      </c>
      <c r="C3276" s="2">
        <v>45865</v>
      </c>
      <c r="D3276" t="s">
        <v>36</v>
      </c>
      <c r="E3276">
        <v>192.35251983831731</v>
      </c>
      <c r="F3276">
        <v>16.338426853545428</v>
      </c>
      <c r="G3276">
        <v>10304.54324819093</v>
      </c>
      <c r="H3276" t="str">
        <f t="shared" si="102"/>
        <v>2025-07</v>
      </c>
      <c r="I3276">
        <f t="shared" si="103"/>
        <v>12479.505484537927</v>
      </c>
    </row>
    <row r="3277" spans="1:9" x14ac:dyDescent="0.35">
      <c r="A3277" t="s">
        <v>14</v>
      </c>
      <c r="B3277" t="s">
        <v>370</v>
      </c>
      <c r="C3277" s="2">
        <v>45865</v>
      </c>
      <c r="D3277" t="s">
        <v>36</v>
      </c>
      <c r="E3277">
        <v>251.07866774374341</v>
      </c>
      <c r="F3277">
        <v>15.136616324141761</v>
      </c>
      <c r="G3277">
        <v>10555.621915934669</v>
      </c>
      <c r="H3277" t="str">
        <f t="shared" si="102"/>
        <v>2025-07</v>
      </c>
      <c r="I3277">
        <f t="shared" si="103"/>
        <v>12494.642100862069</v>
      </c>
    </row>
    <row r="3278" spans="1:9" x14ac:dyDescent="0.35">
      <c r="A3278" t="s">
        <v>14</v>
      </c>
      <c r="B3278" t="s">
        <v>535</v>
      </c>
      <c r="C3278" s="2">
        <v>45865</v>
      </c>
      <c r="D3278" t="s">
        <v>36</v>
      </c>
      <c r="E3278">
        <v>206.55553859489359</v>
      </c>
      <c r="F3278">
        <v>4.2647222590127294</v>
      </c>
      <c r="G3278">
        <v>10762.17745452957</v>
      </c>
      <c r="H3278" t="str">
        <f t="shared" si="102"/>
        <v>2025-07</v>
      </c>
      <c r="I3278">
        <f t="shared" si="103"/>
        <v>12498.906823121082</v>
      </c>
    </row>
    <row r="3279" spans="1:9" x14ac:dyDescent="0.35">
      <c r="A3279" t="s">
        <v>86</v>
      </c>
      <c r="B3279" t="s">
        <v>87</v>
      </c>
      <c r="C3279" s="2">
        <v>45866</v>
      </c>
      <c r="D3279" t="s">
        <v>9</v>
      </c>
      <c r="E3279">
        <v>-538.10887272647835</v>
      </c>
      <c r="F3279">
        <v>0</v>
      </c>
      <c r="G3279">
        <v>10224.068581803091</v>
      </c>
      <c r="H3279" t="str">
        <f t="shared" si="102"/>
        <v>2025-07</v>
      </c>
      <c r="I3279">
        <f t="shared" si="103"/>
        <v>12498.906823121082</v>
      </c>
    </row>
    <row r="3280" spans="1:9" x14ac:dyDescent="0.35">
      <c r="A3280" t="s">
        <v>84</v>
      </c>
      <c r="B3280" t="s">
        <v>418</v>
      </c>
      <c r="C3280" s="2">
        <v>45868</v>
      </c>
      <c r="D3280" t="s">
        <v>36</v>
      </c>
      <c r="E3280">
        <v>341.14438802068719</v>
      </c>
      <c r="F3280">
        <v>-1.3151464510856949</v>
      </c>
      <c r="G3280">
        <v>10565.21296982378</v>
      </c>
      <c r="H3280" t="str">
        <f t="shared" si="102"/>
        <v>2025-07</v>
      </c>
      <c r="I3280">
        <f t="shared" si="103"/>
        <v>12497.591676669996</v>
      </c>
    </row>
    <row r="3281" spans="1:9" x14ac:dyDescent="0.35">
      <c r="A3281" t="s">
        <v>65</v>
      </c>
      <c r="B3281" t="s">
        <v>20</v>
      </c>
      <c r="C3281" s="2">
        <v>45868</v>
      </c>
      <c r="D3281" t="s">
        <v>36</v>
      </c>
      <c r="E3281">
        <v>285.78287538975968</v>
      </c>
      <c r="F3281">
        <v>4.2449224974600384</v>
      </c>
      <c r="G3281">
        <v>10850.99584521354</v>
      </c>
      <c r="H3281" t="str">
        <f t="shared" si="102"/>
        <v>2025-07</v>
      </c>
      <c r="I3281">
        <f t="shared" si="103"/>
        <v>12501.836599167456</v>
      </c>
    </row>
    <row r="3282" spans="1:9" x14ac:dyDescent="0.35">
      <c r="A3282" t="s">
        <v>528</v>
      </c>
      <c r="B3282" t="s">
        <v>104</v>
      </c>
      <c r="C3282" s="2">
        <v>45868</v>
      </c>
      <c r="D3282" t="s">
        <v>36</v>
      </c>
      <c r="E3282">
        <v>162.016448267866</v>
      </c>
      <c r="F3282">
        <v>-5.196940067667299</v>
      </c>
      <c r="G3282">
        <v>11013.012293481401</v>
      </c>
      <c r="H3282" t="str">
        <f t="shared" si="102"/>
        <v>2025-07</v>
      </c>
      <c r="I3282">
        <f t="shared" si="103"/>
        <v>12496.639659099788</v>
      </c>
    </row>
    <row r="3283" spans="1:9" x14ac:dyDescent="0.35">
      <c r="A3283" t="s">
        <v>462</v>
      </c>
      <c r="B3283" t="s">
        <v>539</v>
      </c>
      <c r="C3283" s="2">
        <v>45868</v>
      </c>
      <c r="D3283" t="s">
        <v>36</v>
      </c>
      <c r="E3283">
        <v>178.97195530039119</v>
      </c>
      <c r="F3283">
        <v>20.119236381634551</v>
      </c>
      <c r="G3283">
        <v>11191.98424878179</v>
      </c>
      <c r="H3283" t="str">
        <f t="shared" si="102"/>
        <v>2025-07</v>
      </c>
      <c r="I3283">
        <f t="shared" si="103"/>
        <v>12516.758895481424</v>
      </c>
    </row>
    <row r="3284" spans="1:9" x14ac:dyDescent="0.35">
      <c r="A3284" t="s">
        <v>462</v>
      </c>
      <c r="B3284" t="s">
        <v>429</v>
      </c>
      <c r="C3284" s="2">
        <v>45869</v>
      </c>
      <c r="D3284" t="s">
        <v>36</v>
      </c>
      <c r="E3284">
        <v>175.94917990371781</v>
      </c>
      <c r="F3284">
        <v>25.039096930899031</v>
      </c>
      <c r="G3284">
        <v>11367.93342868551</v>
      </c>
      <c r="H3284" t="str">
        <f t="shared" si="102"/>
        <v>2025-07</v>
      </c>
      <c r="I3284">
        <f t="shared" si="103"/>
        <v>12541.797992412323</v>
      </c>
    </row>
    <row r="3285" spans="1:9" x14ac:dyDescent="0.35">
      <c r="A3285" t="s">
        <v>498</v>
      </c>
      <c r="B3285" t="s">
        <v>319</v>
      </c>
      <c r="C3285" s="2">
        <v>45875</v>
      </c>
      <c r="D3285" t="s">
        <v>9</v>
      </c>
      <c r="E3285">
        <v>-568.39667143427562</v>
      </c>
      <c r="F3285">
        <v>0</v>
      </c>
      <c r="G3285">
        <v>10799.53675725124</v>
      </c>
      <c r="H3285" t="str">
        <f t="shared" si="102"/>
        <v>2025-08</v>
      </c>
      <c r="I3285">
        <f t="shared" si="103"/>
        <v>12541.797992412323</v>
      </c>
    </row>
    <row r="3286" spans="1:9" x14ac:dyDescent="0.35">
      <c r="A3286" t="s">
        <v>498</v>
      </c>
      <c r="B3286" t="s">
        <v>542</v>
      </c>
      <c r="C3286" s="2">
        <v>45875</v>
      </c>
      <c r="D3286" t="s">
        <v>9</v>
      </c>
      <c r="E3286">
        <v>-539.97683786256187</v>
      </c>
      <c r="F3286">
        <v>0</v>
      </c>
      <c r="G3286">
        <v>10259.559919388679</v>
      </c>
      <c r="H3286" t="str">
        <f t="shared" si="102"/>
        <v>2025-08</v>
      </c>
      <c r="I3286">
        <f t="shared" si="103"/>
        <v>12541.797992412323</v>
      </c>
    </row>
    <row r="3287" spans="1:9" x14ac:dyDescent="0.35">
      <c r="A3287" t="s">
        <v>498</v>
      </c>
      <c r="B3287" t="s">
        <v>543</v>
      </c>
      <c r="C3287" s="2">
        <v>45875</v>
      </c>
      <c r="D3287" t="s">
        <v>9</v>
      </c>
      <c r="E3287">
        <v>-512.97799596943378</v>
      </c>
      <c r="F3287">
        <v>0</v>
      </c>
      <c r="G3287">
        <v>9746.5819234192422</v>
      </c>
      <c r="H3287" t="str">
        <f t="shared" si="102"/>
        <v>2025-08</v>
      </c>
      <c r="I3287">
        <f t="shared" si="103"/>
        <v>12541.797992412323</v>
      </c>
    </row>
    <row r="3288" spans="1:9" x14ac:dyDescent="0.35">
      <c r="A3288" t="s">
        <v>475</v>
      </c>
      <c r="B3288" t="s">
        <v>50</v>
      </c>
      <c r="C3288" s="2">
        <v>45875</v>
      </c>
      <c r="D3288" t="s">
        <v>9</v>
      </c>
      <c r="E3288">
        <v>-487.32909617096209</v>
      </c>
      <c r="F3288">
        <v>0</v>
      </c>
      <c r="G3288">
        <v>9259.2528272482796</v>
      </c>
      <c r="H3288" t="str">
        <f t="shared" si="102"/>
        <v>2025-08</v>
      </c>
      <c r="I3288">
        <f t="shared" si="103"/>
        <v>12541.797992412323</v>
      </c>
    </row>
    <row r="3289" spans="1:9" x14ac:dyDescent="0.35">
      <c r="A3289" t="s">
        <v>475</v>
      </c>
      <c r="B3289" t="s">
        <v>94</v>
      </c>
      <c r="C3289" s="2">
        <v>45875</v>
      </c>
      <c r="D3289" t="s">
        <v>9</v>
      </c>
      <c r="E3289">
        <v>-462.96264136241399</v>
      </c>
      <c r="F3289">
        <v>0</v>
      </c>
      <c r="G3289">
        <v>8796.2901858858659</v>
      </c>
      <c r="H3289" t="str">
        <f t="shared" si="102"/>
        <v>2025-08</v>
      </c>
      <c r="I3289">
        <f t="shared" si="103"/>
        <v>12541.797992412323</v>
      </c>
    </row>
    <row r="3290" spans="1:9" x14ac:dyDescent="0.35">
      <c r="A3290" t="s">
        <v>475</v>
      </c>
      <c r="B3290" t="s">
        <v>50</v>
      </c>
      <c r="C3290" s="2">
        <v>45875</v>
      </c>
      <c r="D3290" t="s">
        <v>9</v>
      </c>
      <c r="E3290">
        <v>-439.81450929429332</v>
      </c>
      <c r="F3290">
        <v>0</v>
      </c>
      <c r="G3290">
        <v>8356.4756765915718</v>
      </c>
      <c r="H3290" t="str">
        <f t="shared" si="102"/>
        <v>2025-08</v>
      </c>
      <c r="I3290">
        <f t="shared" si="103"/>
        <v>12541.797992412323</v>
      </c>
    </row>
    <row r="3291" spans="1:9" x14ac:dyDescent="0.35">
      <c r="A3291" t="s">
        <v>475</v>
      </c>
      <c r="B3291" t="s">
        <v>50</v>
      </c>
      <c r="C3291" s="2">
        <v>45875</v>
      </c>
      <c r="D3291" t="s">
        <v>9</v>
      </c>
      <c r="E3291">
        <v>-417.82378382957859</v>
      </c>
      <c r="F3291">
        <v>0</v>
      </c>
      <c r="G3291">
        <v>7938.6518927619927</v>
      </c>
      <c r="H3291" t="str">
        <f t="shared" si="102"/>
        <v>2025-08</v>
      </c>
      <c r="I3291">
        <f t="shared" si="103"/>
        <v>12541.797992412323</v>
      </c>
    </row>
    <row r="3292" spans="1:9" x14ac:dyDescent="0.35">
      <c r="A3292" t="s">
        <v>475</v>
      </c>
      <c r="B3292" t="s">
        <v>94</v>
      </c>
      <c r="C3292" s="2">
        <v>45875</v>
      </c>
      <c r="D3292" t="s">
        <v>9</v>
      </c>
      <c r="E3292">
        <v>-396.93259463809972</v>
      </c>
      <c r="F3292">
        <v>0</v>
      </c>
      <c r="G3292">
        <v>7541.7192981238932</v>
      </c>
      <c r="H3292" t="str">
        <f t="shared" si="102"/>
        <v>2025-08</v>
      </c>
      <c r="I3292">
        <f t="shared" si="103"/>
        <v>12541.797992412323</v>
      </c>
    </row>
    <row r="3293" spans="1:9" x14ac:dyDescent="0.35">
      <c r="A3293" t="s">
        <v>529</v>
      </c>
      <c r="B3293" t="s">
        <v>153</v>
      </c>
      <c r="C3293" s="2">
        <v>45876</v>
      </c>
      <c r="D3293" t="s">
        <v>9</v>
      </c>
      <c r="E3293">
        <v>-377.0859649061947</v>
      </c>
      <c r="F3293">
        <v>0</v>
      </c>
      <c r="G3293">
        <v>7164.6333332176982</v>
      </c>
      <c r="H3293" t="str">
        <f t="shared" si="102"/>
        <v>2025-08</v>
      </c>
      <c r="I3293">
        <f t="shared" si="103"/>
        <v>12541.797992412323</v>
      </c>
    </row>
    <row r="3294" spans="1:9" x14ac:dyDescent="0.35">
      <c r="A3294" t="s">
        <v>529</v>
      </c>
      <c r="B3294" t="s">
        <v>153</v>
      </c>
      <c r="C3294" s="2">
        <v>45876</v>
      </c>
      <c r="D3294" t="s">
        <v>9</v>
      </c>
      <c r="E3294">
        <v>-358.23166666088491</v>
      </c>
      <c r="F3294">
        <v>0</v>
      </c>
      <c r="G3294">
        <v>6806.4016665568133</v>
      </c>
      <c r="H3294" t="str">
        <f t="shared" si="102"/>
        <v>2025-08</v>
      </c>
      <c r="I3294">
        <f t="shared" si="103"/>
        <v>12541.797992412323</v>
      </c>
    </row>
    <row r="3295" spans="1:9" x14ac:dyDescent="0.35">
      <c r="A3295" t="s">
        <v>529</v>
      </c>
      <c r="B3295" t="s">
        <v>153</v>
      </c>
      <c r="C3295" s="2">
        <v>45876</v>
      </c>
      <c r="D3295" t="s">
        <v>9</v>
      </c>
      <c r="E3295">
        <v>-340.32008332784068</v>
      </c>
      <c r="F3295">
        <v>0</v>
      </c>
      <c r="G3295">
        <v>6466.0815832289727</v>
      </c>
      <c r="H3295" t="str">
        <f t="shared" si="102"/>
        <v>2025-08</v>
      </c>
      <c r="I3295">
        <f t="shared" si="103"/>
        <v>12541.797992412323</v>
      </c>
    </row>
    <row r="3296" spans="1:9" x14ac:dyDescent="0.35">
      <c r="A3296" t="s">
        <v>529</v>
      </c>
      <c r="B3296" t="s">
        <v>153</v>
      </c>
      <c r="C3296" s="2">
        <v>45876</v>
      </c>
      <c r="D3296" t="s">
        <v>9</v>
      </c>
      <c r="E3296">
        <v>-323.30407916144873</v>
      </c>
      <c r="F3296">
        <v>0</v>
      </c>
      <c r="G3296">
        <v>6142.7775040675242</v>
      </c>
      <c r="H3296" t="str">
        <f t="shared" si="102"/>
        <v>2025-08</v>
      </c>
      <c r="I3296">
        <f t="shared" si="103"/>
        <v>12541.797992412323</v>
      </c>
    </row>
    <row r="3297" spans="1:9" x14ac:dyDescent="0.35">
      <c r="A3297" t="s">
        <v>529</v>
      </c>
      <c r="B3297" t="s">
        <v>47</v>
      </c>
      <c r="C3297" s="2">
        <v>45876</v>
      </c>
      <c r="D3297" t="s">
        <v>9</v>
      </c>
      <c r="E3297">
        <v>-307.13887520337619</v>
      </c>
      <c r="F3297">
        <v>0</v>
      </c>
      <c r="G3297">
        <v>5835.6386288641479</v>
      </c>
      <c r="H3297" t="str">
        <f t="shared" si="102"/>
        <v>2025-08</v>
      </c>
      <c r="I3297">
        <f t="shared" si="103"/>
        <v>12541.797992412323</v>
      </c>
    </row>
    <row r="3298" spans="1:9" x14ac:dyDescent="0.35">
      <c r="A3298" t="s">
        <v>529</v>
      </c>
      <c r="B3298" t="s">
        <v>19</v>
      </c>
      <c r="C3298" s="2">
        <v>45876</v>
      </c>
      <c r="D3298" t="s">
        <v>9</v>
      </c>
      <c r="E3298">
        <v>-291.78193144320738</v>
      </c>
      <c r="F3298">
        <v>0</v>
      </c>
      <c r="G3298">
        <v>5543.8566974209407</v>
      </c>
      <c r="H3298" t="str">
        <f t="shared" si="102"/>
        <v>2025-08</v>
      </c>
      <c r="I3298">
        <f t="shared" si="103"/>
        <v>12541.797992412323</v>
      </c>
    </row>
    <row r="3299" spans="1:9" x14ac:dyDescent="0.35">
      <c r="A3299" t="s">
        <v>529</v>
      </c>
      <c r="B3299" t="s">
        <v>104</v>
      </c>
      <c r="C3299" s="2">
        <v>45876</v>
      </c>
      <c r="D3299" t="s">
        <v>9</v>
      </c>
      <c r="E3299">
        <v>-277.19283487104713</v>
      </c>
      <c r="F3299">
        <v>0</v>
      </c>
      <c r="G3299">
        <v>5266.6638625498936</v>
      </c>
      <c r="H3299" t="str">
        <f t="shared" si="102"/>
        <v>2025-08</v>
      </c>
      <c r="I3299">
        <f t="shared" si="103"/>
        <v>12541.797992412323</v>
      </c>
    </row>
    <row r="3300" spans="1:9" x14ac:dyDescent="0.35">
      <c r="A3300" t="s">
        <v>529</v>
      </c>
      <c r="B3300" t="s">
        <v>124</v>
      </c>
      <c r="C3300" s="2">
        <v>45876</v>
      </c>
      <c r="D3300" t="s">
        <v>9</v>
      </c>
      <c r="E3300">
        <v>-263.33319312749472</v>
      </c>
      <c r="F3300">
        <v>0</v>
      </c>
      <c r="G3300">
        <v>5003.3306694223993</v>
      </c>
      <c r="H3300" t="str">
        <f t="shared" si="102"/>
        <v>2025-08</v>
      </c>
      <c r="I3300">
        <f t="shared" si="103"/>
        <v>12541.797992412323</v>
      </c>
    </row>
    <row r="3301" spans="1:9" x14ac:dyDescent="0.35">
      <c r="A3301" t="s">
        <v>529</v>
      </c>
      <c r="B3301" t="s">
        <v>124</v>
      </c>
      <c r="C3301" s="2">
        <v>45876</v>
      </c>
      <c r="D3301" t="s">
        <v>9</v>
      </c>
      <c r="E3301">
        <v>-250.16653347112</v>
      </c>
      <c r="F3301">
        <v>0</v>
      </c>
      <c r="G3301">
        <v>4753.1641359512796</v>
      </c>
      <c r="H3301" t="str">
        <f t="shared" si="102"/>
        <v>2025-08</v>
      </c>
      <c r="I3301">
        <f t="shared" si="103"/>
        <v>12541.797992412323</v>
      </c>
    </row>
    <row r="3302" spans="1:9" x14ac:dyDescent="0.35">
      <c r="A3302" t="s">
        <v>529</v>
      </c>
      <c r="B3302" t="s">
        <v>124</v>
      </c>
      <c r="C3302" s="2">
        <v>45876</v>
      </c>
      <c r="D3302" t="s">
        <v>9</v>
      </c>
      <c r="E3302">
        <v>-237.65820679756399</v>
      </c>
      <c r="F3302">
        <v>0</v>
      </c>
      <c r="G3302">
        <v>4515.5059291537154</v>
      </c>
      <c r="H3302" t="str">
        <f t="shared" si="102"/>
        <v>2025-08</v>
      </c>
      <c r="I3302">
        <f t="shared" si="103"/>
        <v>12541.797992412323</v>
      </c>
    </row>
    <row r="3303" spans="1:9" x14ac:dyDescent="0.35">
      <c r="A3303" t="s">
        <v>498</v>
      </c>
      <c r="B3303" t="s">
        <v>319</v>
      </c>
      <c r="C3303" s="2">
        <v>45877</v>
      </c>
      <c r="D3303" t="s">
        <v>36</v>
      </c>
      <c r="E3303">
        <v>555.22533641586335</v>
      </c>
      <c r="F3303">
        <v>-13.171335018412259</v>
      </c>
      <c r="G3303">
        <v>5070.7312655695787</v>
      </c>
      <c r="H3303" t="str">
        <f t="shared" si="102"/>
        <v>2025-08</v>
      </c>
      <c r="I3303">
        <f t="shared" si="103"/>
        <v>12528.62665739391</v>
      </c>
    </row>
    <row r="3304" spans="1:9" x14ac:dyDescent="0.35">
      <c r="A3304" t="s">
        <v>498</v>
      </c>
      <c r="B3304" t="s">
        <v>542</v>
      </c>
      <c r="C3304" s="2">
        <v>45877</v>
      </c>
      <c r="D3304" t="s">
        <v>36</v>
      </c>
      <c r="E3304">
        <v>531.5269672866068</v>
      </c>
      <c r="F3304">
        <v>-8.4498705759550603</v>
      </c>
      <c r="G3304">
        <v>5602.2582328561857</v>
      </c>
      <c r="H3304" t="str">
        <f t="shared" si="102"/>
        <v>2025-08</v>
      </c>
      <c r="I3304">
        <f t="shared" si="103"/>
        <v>12520.176786817956</v>
      </c>
    </row>
    <row r="3305" spans="1:9" x14ac:dyDescent="0.35">
      <c r="A3305" t="s">
        <v>14</v>
      </c>
      <c r="B3305" t="s">
        <v>533</v>
      </c>
      <c r="C3305" s="2">
        <v>45877</v>
      </c>
      <c r="D3305" t="s">
        <v>9</v>
      </c>
      <c r="E3305">
        <v>-280.11291164280931</v>
      </c>
      <c r="F3305">
        <v>0</v>
      </c>
      <c r="G3305">
        <v>5322.1453212133774</v>
      </c>
      <c r="H3305" t="str">
        <f t="shared" si="102"/>
        <v>2025-08</v>
      </c>
      <c r="I3305">
        <f t="shared" si="103"/>
        <v>12520.176786817956</v>
      </c>
    </row>
    <row r="3306" spans="1:9" x14ac:dyDescent="0.35">
      <c r="A3306" t="s">
        <v>14</v>
      </c>
      <c r="B3306" t="s">
        <v>544</v>
      </c>
      <c r="C3306" s="2">
        <v>45877</v>
      </c>
      <c r="D3306" t="s">
        <v>9</v>
      </c>
      <c r="E3306">
        <v>-266.10726606066879</v>
      </c>
      <c r="F3306">
        <v>0</v>
      </c>
      <c r="G3306">
        <v>5056.0380551527078</v>
      </c>
      <c r="H3306" t="str">
        <f t="shared" si="102"/>
        <v>2025-08</v>
      </c>
      <c r="I3306">
        <f t="shared" si="103"/>
        <v>12520.176786817956</v>
      </c>
    </row>
    <row r="3307" spans="1:9" x14ac:dyDescent="0.35">
      <c r="A3307" t="s">
        <v>14</v>
      </c>
      <c r="B3307" t="s">
        <v>316</v>
      </c>
      <c r="C3307" s="2">
        <v>45877</v>
      </c>
      <c r="D3307" t="s">
        <v>9</v>
      </c>
      <c r="E3307">
        <v>-252.80190275763539</v>
      </c>
      <c r="F3307">
        <v>0</v>
      </c>
      <c r="G3307">
        <v>4803.2361523950722</v>
      </c>
      <c r="H3307" t="str">
        <f t="shared" si="102"/>
        <v>2025-08</v>
      </c>
      <c r="I3307">
        <f t="shared" si="103"/>
        <v>12520.176786817956</v>
      </c>
    </row>
    <row r="3308" spans="1:9" x14ac:dyDescent="0.35">
      <c r="A3308" t="s">
        <v>14</v>
      </c>
      <c r="B3308" t="s">
        <v>100</v>
      </c>
      <c r="C3308" s="2">
        <v>45877</v>
      </c>
      <c r="D3308" t="s">
        <v>9</v>
      </c>
      <c r="E3308">
        <v>-240.1618076197536</v>
      </c>
      <c r="F3308">
        <v>0</v>
      </c>
      <c r="G3308">
        <v>4563.0743447753184</v>
      </c>
      <c r="H3308" t="str">
        <f t="shared" si="102"/>
        <v>2025-08</v>
      </c>
      <c r="I3308">
        <f t="shared" si="103"/>
        <v>12520.176786817956</v>
      </c>
    </row>
    <row r="3309" spans="1:9" x14ac:dyDescent="0.35">
      <c r="A3309" t="s">
        <v>14</v>
      </c>
      <c r="B3309" t="s">
        <v>133</v>
      </c>
      <c r="C3309" s="2">
        <v>45877</v>
      </c>
      <c r="D3309" t="s">
        <v>9</v>
      </c>
      <c r="E3309">
        <v>-228.15371723876589</v>
      </c>
      <c r="F3309">
        <v>0</v>
      </c>
      <c r="G3309">
        <v>4334.9206275365523</v>
      </c>
      <c r="H3309" t="str">
        <f t="shared" si="102"/>
        <v>2025-08</v>
      </c>
      <c r="I3309">
        <f t="shared" si="103"/>
        <v>12520.176786817956</v>
      </c>
    </row>
    <row r="3310" spans="1:9" x14ac:dyDescent="0.35">
      <c r="A3310" t="s">
        <v>14</v>
      </c>
      <c r="B3310" t="s">
        <v>533</v>
      </c>
      <c r="C3310" s="2">
        <v>45878</v>
      </c>
      <c r="D3310" t="s">
        <v>36</v>
      </c>
      <c r="E3310">
        <v>277.41463484232162</v>
      </c>
      <c r="F3310">
        <v>-2.6982768004876898</v>
      </c>
      <c r="G3310">
        <v>4612.3352623788742</v>
      </c>
      <c r="H3310" t="str">
        <f t="shared" si="102"/>
        <v>2025-08</v>
      </c>
      <c r="I3310">
        <f t="shared" si="103"/>
        <v>12517.478510017469</v>
      </c>
    </row>
    <row r="3311" spans="1:9" x14ac:dyDescent="0.35">
      <c r="A3311" t="s">
        <v>14</v>
      </c>
      <c r="B3311" t="s">
        <v>316</v>
      </c>
      <c r="C3311" s="2">
        <v>45878</v>
      </c>
      <c r="D3311" t="s">
        <v>36</v>
      </c>
      <c r="E3311">
        <v>253.05054927338011</v>
      </c>
      <c r="F3311">
        <v>0.24864651574466731</v>
      </c>
      <c r="G3311">
        <v>4865.3858116522542</v>
      </c>
      <c r="H3311" t="str">
        <f t="shared" si="102"/>
        <v>2025-08</v>
      </c>
      <c r="I3311">
        <f t="shared" si="103"/>
        <v>12517.727156533214</v>
      </c>
    </row>
    <row r="3312" spans="1:9" x14ac:dyDescent="0.35">
      <c r="A3312" t="s">
        <v>14</v>
      </c>
      <c r="B3312" t="s">
        <v>544</v>
      </c>
      <c r="C3312" s="2">
        <v>45878</v>
      </c>
      <c r="D3312" t="s">
        <v>36</v>
      </c>
      <c r="E3312">
        <v>262.34376349628371</v>
      </c>
      <c r="F3312">
        <v>-3.7635025643851918</v>
      </c>
      <c r="G3312">
        <v>5127.7295751485381</v>
      </c>
      <c r="H3312" t="str">
        <f t="shared" si="102"/>
        <v>2025-08</v>
      </c>
      <c r="I3312">
        <f t="shared" si="103"/>
        <v>12513.963653968829</v>
      </c>
    </row>
    <row r="3313" spans="1:9" x14ac:dyDescent="0.35">
      <c r="A3313" t="s">
        <v>498</v>
      </c>
      <c r="B3313" t="s">
        <v>543</v>
      </c>
      <c r="C3313" s="2">
        <v>45879</v>
      </c>
      <c r="D3313" t="s">
        <v>36</v>
      </c>
      <c r="E3313">
        <v>483.44207552173827</v>
      </c>
      <c r="F3313">
        <v>-29.535920447695499</v>
      </c>
      <c r="G3313">
        <v>5611.171650670276</v>
      </c>
      <c r="H3313" t="str">
        <f t="shared" si="102"/>
        <v>2025-08</v>
      </c>
      <c r="I3313">
        <f t="shared" si="103"/>
        <v>12484.427733521134</v>
      </c>
    </row>
    <row r="3314" spans="1:9" x14ac:dyDescent="0.35">
      <c r="A3314" t="s">
        <v>529</v>
      </c>
      <c r="B3314" t="s">
        <v>153</v>
      </c>
      <c r="C3314" s="2">
        <v>45882</v>
      </c>
      <c r="D3314" t="s">
        <v>36</v>
      </c>
      <c r="E3314">
        <v>378.79646715712101</v>
      </c>
      <c r="F3314">
        <v>1.710502250926311</v>
      </c>
      <c r="G3314">
        <v>5989.9681178273968</v>
      </c>
      <c r="H3314" t="str">
        <f t="shared" si="102"/>
        <v>2025-08</v>
      </c>
      <c r="I3314">
        <f t="shared" si="103"/>
        <v>12486.138235772059</v>
      </c>
    </row>
    <row r="3315" spans="1:9" x14ac:dyDescent="0.35">
      <c r="A3315" t="s">
        <v>529</v>
      </c>
      <c r="B3315" t="s">
        <v>153</v>
      </c>
      <c r="C3315" s="2">
        <v>45882</v>
      </c>
      <c r="D3315" t="s">
        <v>36</v>
      </c>
      <c r="E3315">
        <v>359.85664379926487</v>
      </c>
      <c r="F3315">
        <v>1.624977138380018</v>
      </c>
      <c r="G3315">
        <v>6349.8247616266617</v>
      </c>
      <c r="H3315" t="str">
        <f t="shared" si="102"/>
        <v>2025-08</v>
      </c>
      <c r="I3315">
        <f t="shared" si="103"/>
        <v>12487.763212910439</v>
      </c>
    </row>
    <row r="3316" spans="1:9" x14ac:dyDescent="0.35">
      <c r="A3316" t="s">
        <v>529</v>
      </c>
      <c r="B3316" t="s">
        <v>153</v>
      </c>
      <c r="C3316" s="2">
        <v>45882</v>
      </c>
      <c r="D3316" t="s">
        <v>36</v>
      </c>
      <c r="E3316">
        <v>341.86381160930171</v>
      </c>
      <c r="F3316">
        <v>1.543728281461028</v>
      </c>
      <c r="G3316">
        <v>6691.6885732359633</v>
      </c>
      <c r="H3316" t="str">
        <f t="shared" si="102"/>
        <v>2025-08</v>
      </c>
      <c r="I3316">
        <f t="shared" si="103"/>
        <v>12489.3069411919</v>
      </c>
    </row>
    <row r="3317" spans="1:9" x14ac:dyDescent="0.35">
      <c r="A3317" t="s">
        <v>529</v>
      </c>
      <c r="B3317" t="s">
        <v>153</v>
      </c>
      <c r="C3317" s="2">
        <v>45882</v>
      </c>
      <c r="D3317" t="s">
        <v>36</v>
      </c>
      <c r="E3317">
        <v>324.77062102883662</v>
      </c>
      <c r="F3317">
        <v>1.466541867387946</v>
      </c>
      <c r="G3317">
        <v>7016.4591942648003</v>
      </c>
      <c r="H3317" t="str">
        <f t="shared" si="102"/>
        <v>2025-08</v>
      </c>
      <c r="I3317">
        <f t="shared" si="103"/>
        <v>12490.773483059289</v>
      </c>
    </row>
    <row r="3318" spans="1:9" x14ac:dyDescent="0.35">
      <c r="A3318" t="s">
        <v>529</v>
      </c>
      <c r="B3318" t="s">
        <v>47</v>
      </c>
      <c r="C3318" s="2">
        <v>45882</v>
      </c>
      <c r="D3318" t="s">
        <v>36</v>
      </c>
      <c r="E3318">
        <v>315.64099302666227</v>
      </c>
      <c r="F3318">
        <v>8.5021178232860279</v>
      </c>
      <c r="G3318">
        <v>7332.1001872914621</v>
      </c>
      <c r="H3318" t="str">
        <f t="shared" si="102"/>
        <v>2025-08</v>
      </c>
      <c r="I3318">
        <f t="shared" si="103"/>
        <v>12499.275600882575</v>
      </c>
    </row>
    <row r="3319" spans="1:9" x14ac:dyDescent="0.35">
      <c r="A3319" t="s">
        <v>475</v>
      </c>
      <c r="B3319" t="s">
        <v>50</v>
      </c>
      <c r="C3319" s="2">
        <v>45882</v>
      </c>
      <c r="D3319" t="s">
        <v>36</v>
      </c>
      <c r="E3319">
        <v>523.28436984165239</v>
      </c>
      <c r="F3319">
        <v>35.955273670690246</v>
      </c>
      <c r="G3319">
        <v>7855.3845571331149</v>
      </c>
      <c r="H3319" t="str">
        <f t="shared" si="102"/>
        <v>2025-08</v>
      </c>
      <c r="I3319">
        <f t="shared" si="103"/>
        <v>12535.230874553265</v>
      </c>
    </row>
    <row r="3320" spans="1:9" x14ac:dyDescent="0.35">
      <c r="A3320" t="s">
        <v>353</v>
      </c>
      <c r="B3320" t="s">
        <v>143</v>
      </c>
      <c r="C3320" s="2">
        <v>45883</v>
      </c>
      <c r="D3320" t="s">
        <v>36</v>
      </c>
      <c r="E3320">
        <v>332.65386311178952</v>
      </c>
      <c r="F3320">
        <v>6.6253036244095256</v>
      </c>
      <c r="G3320">
        <v>8188.038420244904</v>
      </c>
      <c r="H3320" t="str">
        <f t="shared" si="102"/>
        <v>2025-08</v>
      </c>
      <c r="I3320">
        <f t="shared" si="103"/>
        <v>12541.856178177673</v>
      </c>
    </row>
    <row r="3321" spans="1:9" x14ac:dyDescent="0.35">
      <c r="A3321" t="s">
        <v>353</v>
      </c>
      <c r="B3321" t="s">
        <v>461</v>
      </c>
      <c r="C3321" s="2">
        <v>45883</v>
      </c>
      <c r="D3321" t="s">
        <v>36</v>
      </c>
      <c r="E3321">
        <v>362.58685183559908</v>
      </c>
      <c r="F3321">
        <v>52.859720322588153</v>
      </c>
      <c r="G3321">
        <v>8550.6252720805023</v>
      </c>
      <c r="H3321" t="str">
        <f t="shared" si="102"/>
        <v>2025-08</v>
      </c>
      <c r="I3321">
        <f t="shared" si="103"/>
        <v>12594.715898500262</v>
      </c>
    </row>
    <row r="3322" spans="1:9" x14ac:dyDescent="0.35">
      <c r="A3322" t="s">
        <v>545</v>
      </c>
      <c r="B3322" t="s">
        <v>104</v>
      </c>
      <c r="C3322" s="2">
        <v>45883</v>
      </c>
      <c r="D3322" t="s">
        <v>9</v>
      </c>
      <c r="E3322">
        <v>-427.53126360402513</v>
      </c>
      <c r="F3322">
        <v>0</v>
      </c>
      <c r="G3322">
        <v>8123.094008476477</v>
      </c>
      <c r="H3322" t="str">
        <f t="shared" si="102"/>
        <v>2025-08</v>
      </c>
      <c r="I3322">
        <f t="shared" si="103"/>
        <v>12594.715898500262</v>
      </c>
    </row>
    <row r="3323" spans="1:9" x14ac:dyDescent="0.35">
      <c r="A3323" t="s">
        <v>545</v>
      </c>
      <c r="B3323" t="s">
        <v>230</v>
      </c>
      <c r="C3323" s="2">
        <v>45883</v>
      </c>
      <c r="D3323" t="s">
        <v>9</v>
      </c>
      <c r="E3323">
        <v>-406.1547004238239</v>
      </c>
      <c r="F3323">
        <v>0</v>
      </c>
      <c r="G3323">
        <v>7716.9393080526534</v>
      </c>
      <c r="H3323" t="str">
        <f t="shared" si="102"/>
        <v>2025-08</v>
      </c>
      <c r="I3323">
        <f t="shared" si="103"/>
        <v>12594.715898500262</v>
      </c>
    </row>
    <row r="3324" spans="1:9" x14ac:dyDescent="0.35">
      <c r="A3324" t="s">
        <v>545</v>
      </c>
      <c r="B3324" t="s">
        <v>28</v>
      </c>
      <c r="C3324" s="2">
        <v>45883</v>
      </c>
      <c r="D3324" t="s">
        <v>9</v>
      </c>
      <c r="E3324">
        <v>-385.84696540263269</v>
      </c>
      <c r="F3324">
        <v>0</v>
      </c>
      <c r="G3324">
        <v>7331.0923426500203</v>
      </c>
      <c r="H3324" t="str">
        <f t="shared" si="102"/>
        <v>2025-08</v>
      </c>
      <c r="I3324">
        <f t="shared" si="103"/>
        <v>12594.715898500262</v>
      </c>
    </row>
    <row r="3325" spans="1:9" x14ac:dyDescent="0.35">
      <c r="A3325" t="s">
        <v>545</v>
      </c>
      <c r="B3325" t="s">
        <v>546</v>
      </c>
      <c r="C3325" s="2">
        <v>45883</v>
      </c>
      <c r="D3325" t="s">
        <v>9</v>
      </c>
      <c r="E3325">
        <v>-366.55461713250111</v>
      </c>
      <c r="F3325">
        <v>0</v>
      </c>
      <c r="G3325">
        <v>6964.537725517519</v>
      </c>
      <c r="H3325" t="str">
        <f t="shared" si="102"/>
        <v>2025-08</v>
      </c>
      <c r="I3325">
        <f t="shared" si="103"/>
        <v>12594.715898500262</v>
      </c>
    </row>
    <row r="3326" spans="1:9" x14ac:dyDescent="0.35">
      <c r="A3326" t="s">
        <v>545</v>
      </c>
      <c r="B3326" t="s">
        <v>234</v>
      </c>
      <c r="C3326" s="2">
        <v>45883</v>
      </c>
      <c r="D3326" t="s">
        <v>9</v>
      </c>
      <c r="E3326">
        <v>-348.22688627587598</v>
      </c>
      <c r="F3326">
        <v>0</v>
      </c>
      <c r="G3326">
        <v>6616.3108392416434</v>
      </c>
      <c r="H3326" t="str">
        <f t="shared" si="102"/>
        <v>2025-08</v>
      </c>
      <c r="I3326">
        <f t="shared" si="103"/>
        <v>12594.715898500262</v>
      </c>
    </row>
    <row r="3327" spans="1:9" x14ac:dyDescent="0.35">
      <c r="A3327" t="s">
        <v>545</v>
      </c>
      <c r="B3327" t="s">
        <v>547</v>
      </c>
      <c r="C3327" s="2">
        <v>45883</v>
      </c>
      <c r="D3327" t="s">
        <v>9</v>
      </c>
      <c r="E3327">
        <v>-330.81554196208219</v>
      </c>
      <c r="F3327">
        <v>0</v>
      </c>
      <c r="G3327">
        <v>6285.4952972795609</v>
      </c>
      <c r="H3327" t="str">
        <f t="shared" si="102"/>
        <v>2025-08</v>
      </c>
      <c r="I3327">
        <f t="shared" si="103"/>
        <v>12594.715898500262</v>
      </c>
    </row>
    <row r="3328" spans="1:9" x14ac:dyDescent="0.35">
      <c r="A3328" t="s">
        <v>545</v>
      </c>
      <c r="B3328" t="s">
        <v>136</v>
      </c>
      <c r="C3328" s="2">
        <v>45883</v>
      </c>
      <c r="D3328" t="s">
        <v>9</v>
      </c>
      <c r="E3328">
        <v>-314.27476486397808</v>
      </c>
      <c r="F3328">
        <v>0</v>
      </c>
      <c r="G3328">
        <v>5971.220532415583</v>
      </c>
      <c r="H3328" t="str">
        <f t="shared" si="102"/>
        <v>2025-08</v>
      </c>
      <c r="I3328">
        <f t="shared" si="103"/>
        <v>12594.715898500262</v>
      </c>
    </row>
    <row r="3329" spans="1:9" x14ac:dyDescent="0.35">
      <c r="A3329" t="s">
        <v>545</v>
      </c>
      <c r="B3329" t="s">
        <v>223</v>
      </c>
      <c r="C3329" s="2">
        <v>45883</v>
      </c>
      <c r="D3329" t="s">
        <v>9</v>
      </c>
      <c r="E3329">
        <v>-298.56102662077922</v>
      </c>
      <c r="F3329">
        <v>0</v>
      </c>
      <c r="G3329">
        <v>5672.6595057948034</v>
      </c>
      <c r="H3329" t="str">
        <f t="shared" si="102"/>
        <v>2025-08</v>
      </c>
      <c r="I3329">
        <f t="shared" si="103"/>
        <v>12594.715898500262</v>
      </c>
    </row>
    <row r="3330" spans="1:9" x14ac:dyDescent="0.35">
      <c r="A3330" t="s">
        <v>545</v>
      </c>
      <c r="B3330" t="s">
        <v>548</v>
      </c>
      <c r="C3330" s="2">
        <v>45883</v>
      </c>
      <c r="D3330" t="s">
        <v>9</v>
      </c>
      <c r="E3330">
        <v>-283.63297528974022</v>
      </c>
      <c r="F3330">
        <v>0</v>
      </c>
      <c r="G3330">
        <v>5389.0265305050634</v>
      </c>
      <c r="H3330" t="str">
        <f t="shared" si="102"/>
        <v>2025-08</v>
      </c>
      <c r="I3330">
        <f t="shared" si="103"/>
        <v>12594.715898500262</v>
      </c>
    </row>
    <row r="3331" spans="1:9" x14ac:dyDescent="0.35">
      <c r="A3331" t="s">
        <v>545</v>
      </c>
      <c r="B3331" t="s">
        <v>549</v>
      </c>
      <c r="C3331" s="2">
        <v>45883</v>
      </c>
      <c r="D3331" t="s">
        <v>9</v>
      </c>
      <c r="E3331">
        <v>-269.45132652525319</v>
      </c>
      <c r="F3331">
        <v>0</v>
      </c>
      <c r="G3331">
        <v>5119.5752039798099</v>
      </c>
      <c r="H3331" t="str">
        <f t="shared" ref="H3331:H3353" si="104">TEXT(C3331,"yyyy-mm")</f>
        <v>2025-08</v>
      </c>
      <c r="I3331">
        <f t="shared" si="103"/>
        <v>12594.715898500262</v>
      </c>
    </row>
    <row r="3332" spans="1:9" x14ac:dyDescent="0.35">
      <c r="A3332" t="s">
        <v>529</v>
      </c>
      <c r="B3332" t="s">
        <v>124</v>
      </c>
      <c r="C3332" s="2">
        <v>45884</v>
      </c>
      <c r="D3332" t="s">
        <v>36</v>
      </c>
      <c r="E3332">
        <v>262.9944234428371</v>
      </c>
      <c r="F3332">
        <v>-0.33876968465756357</v>
      </c>
      <c r="G3332">
        <v>5382.5696274226466</v>
      </c>
      <c r="H3332" t="str">
        <f t="shared" si="104"/>
        <v>2025-08</v>
      </c>
      <c r="I3332">
        <f t="shared" ref="I3332:I3353" si="105">I3331 + F3332</f>
        <v>12594.377128815606</v>
      </c>
    </row>
    <row r="3333" spans="1:9" x14ac:dyDescent="0.35">
      <c r="A3333" t="s">
        <v>545</v>
      </c>
      <c r="B3333" t="s">
        <v>548</v>
      </c>
      <c r="C3333" s="2">
        <v>45884</v>
      </c>
      <c r="D3333" t="s">
        <v>36</v>
      </c>
      <c r="E3333">
        <v>284.19176070446122</v>
      </c>
      <c r="F3333">
        <v>0.55878541472100096</v>
      </c>
      <c r="G3333">
        <v>5666.7613881271081</v>
      </c>
      <c r="H3333" t="str">
        <f t="shared" si="104"/>
        <v>2025-08</v>
      </c>
      <c r="I3333">
        <f t="shared" si="105"/>
        <v>12594.935914230327</v>
      </c>
    </row>
    <row r="3334" spans="1:9" x14ac:dyDescent="0.35">
      <c r="A3334" t="s">
        <v>529</v>
      </c>
      <c r="B3334" t="s">
        <v>124</v>
      </c>
      <c r="C3334" s="2">
        <v>45884</v>
      </c>
      <c r="D3334" t="s">
        <v>36</v>
      </c>
      <c r="E3334">
        <v>237.3524671571605</v>
      </c>
      <c r="F3334">
        <v>-0.30573964040345908</v>
      </c>
      <c r="G3334">
        <v>5904.1138552842694</v>
      </c>
      <c r="H3334" t="str">
        <f t="shared" si="104"/>
        <v>2025-08</v>
      </c>
      <c r="I3334">
        <f t="shared" si="105"/>
        <v>12594.630174589924</v>
      </c>
    </row>
    <row r="3335" spans="1:9" x14ac:dyDescent="0.35">
      <c r="A3335" t="s">
        <v>545</v>
      </c>
      <c r="B3335" t="s">
        <v>136</v>
      </c>
      <c r="C3335" s="2">
        <v>45884</v>
      </c>
      <c r="D3335" t="s">
        <v>36</v>
      </c>
      <c r="E3335">
        <v>316.27368907279862</v>
      </c>
      <c r="F3335">
        <v>1.9989242088205399</v>
      </c>
      <c r="G3335">
        <v>6220.3875443570669</v>
      </c>
      <c r="H3335" t="str">
        <f t="shared" si="104"/>
        <v>2025-08</v>
      </c>
      <c r="I3335">
        <f t="shared" si="105"/>
        <v>12596.629098798745</v>
      </c>
    </row>
    <row r="3336" spans="1:9" x14ac:dyDescent="0.35">
      <c r="A3336" t="s">
        <v>529</v>
      </c>
      <c r="B3336" t="s">
        <v>124</v>
      </c>
      <c r="C3336" s="2">
        <v>45884</v>
      </c>
      <c r="D3336" t="s">
        <v>36</v>
      </c>
      <c r="E3336">
        <v>249.84470227069531</v>
      </c>
      <c r="F3336">
        <v>-0.32183120042469682</v>
      </c>
      <c r="G3336">
        <v>6470.2322466277619</v>
      </c>
      <c r="H3336" t="str">
        <f t="shared" si="104"/>
        <v>2025-08</v>
      </c>
      <c r="I3336">
        <f t="shared" si="105"/>
        <v>12596.30726759832</v>
      </c>
    </row>
    <row r="3337" spans="1:9" x14ac:dyDescent="0.35">
      <c r="A3337" t="s">
        <v>529</v>
      </c>
      <c r="B3337" t="s">
        <v>19</v>
      </c>
      <c r="C3337" s="2">
        <v>45884</v>
      </c>
      <c r="D3337" t="s">
        <v>36</v>
      </c>
      <c r="E3337">
        <v>302.11257020564722</v>
      </c>
      <c r="F3337">
        <v>10.330638762439779</v>
      </c>
      <c r="G3337">
        <v>6772.3448168334089</v>
      </c>
      <c r="H3337" t="str">
        <f t="shared" si="104"/>
        <v>2025-08</v>
      </c>
      <c r="I3337">
        <f t="shared" si="105"/>
        <v>12606.63790636076</v>
      </c>
    </row>
    <row r="3338" spans="1:9" x14ac:dyDescent="0.35">
      <c r="A3338" t="s">
        <v>529</v>
      </c>
      <c r="B3338" t="s">
        <v>104</v>
      </c>
      <c r="C3338" s="2">
        <v>45884</v>
      </c>
      <c r="D3338" t="s">
        <v>36</v>
      </c>
      <c r="E3338">
        <v>285.70694174446089</v>
      </c>
      <c r="F3338">
        <v>8.5141068734138798</v>
      </c>
      <c r="G3338">
        <v>7058.0517585778698</v>
      </c>
      <c r="H3338" t="str">
        <f t="shared" si="104"/>
        <v>2025-08</v>
      </c>
      <c r="I3338">
        <f t="shared" si="105"/>
        <v>12615.152013234174</v>
      </c>
    </row>
    <row r="3339" spans="1:9" x14ac:dyDescent="0.35">
      <c r="A3339" t="s">
        <v>545</v>
      </c>
      <c r="B3339" t="s">
        <v>234</v>
      </c>
      <c r="C3339" s="2">
        <v>45884</v>
      </c>
      <c r="D3339" t="s">
        <v>36</v>
      </c>
      <c r="E3339">
        <v>344.47991111369339</v>
      </c>
      <c r="F3339">
        <v>-3.7469751621825371</v>
      </c>
      <c r="G3339">
        <v>7402.5316696915634</v>
      </c>
      <c r="H3339" t="str">
        <f t="shared" si="104"/>
        <v>2025-08</v>
      </c>
      <c r="I3339">
        <f t="shared" si="105"/>
        <v>12611.405038071991</v>
      </c>
    </row>
    <row r="3340" spans="1:9" x14ac:dyDescent="0.35">
      <c r="A3340" t="s">
        <v>475</v>
      </c>
      <c r="B3340" t="s">
        <v>94</v>
      </c>
      <c r="C3340" s="2">
        <v>45884</v>
      </c>
      <c r="D3340" t="s">
        <v>36</v>
      </c>
      <c r="E3340">
        <v>572.64739938456944</v>
      </c>
      <c r="F3340">
        <v>109.68475802215541</v>
      </c>
      <c r="G3340">
        <v>7975.1790690761327</v>
      </c>
      <c r="H3340" t="str">
        <f t="shared" si="104"/>
        <v>2025-08</v>
      </c>
      <c r="I3340">
        <f t="shared" si="105"/>
        <v>12721.089796094146</v>
      </c>
    </row>
    <row r="3341" spans="1:9" x14ac:dyDescent="0.35">
      <c r="A3341" t="s">
        <v>545</v>
      </c>
      <c r="B3341" t="s">
        <v>104</v>
      </c>
      <c r="C3341" s="2">
        <v>45884</v>
      </c>
      <c r="D3341" t="s">
        <v>36</v>
      </c>
      <c r="E3341">
        <v>429.22578557751223</v>
      </c>
      <c r="F3341">
        <v>1.6945219734870991</v>
      </c>
      <c r="G3341">
        <v>8404.4048546536451</v>
      </c>
      <c r="H3341" t="str">
        <f t="shared" si="104"/>
        <v>2025-08</v>
      </c>
      <c r="I3341">
        <f t="shared" si="105"/>
        <v>12722.784318067632</v>
      </c>
    </row>
    <row r="3342" spans="1:9" x14ac:dyDescent="0.35">
      <c r="A3342" t="s">
        <v>545</v>
      </c>
      <c r="B3342" t="s">
        <v>230</v>
      </c>
      <c r="C3342" s="2">
        <v>45884</v>
      </c>
      <c r="D3342" t="s">
        <v>36</v>
      </c>
      <c r="E3342">
        <v>408.39977518500763</v>
      </c>
      <c r="F3342">
        <v>2.2450747611836732</v>
      </c>
      <c r="G3342">
        <v>8812.8046298386525</v>
      </c>
      <c r="H3342" t="str">
        <f t="shared" si="104"/>
        <v>2025-08</v>
      </c>
      <c r="I3342">
        <f t="shared" si="105"/>
        <v>12725.029392828816</v>
      </c>
    </row>
    <row r="3343" spans="1:9" x14ac:dyDescent="0.35">
      <c r="A3343" t="s">
        <v>545</v>
      </c>
      <c r="B3343" t="s">
        <v>547</v>
      </c>
      <c r="C3343" s="2">
        <v>45884</v>
      </c>
      <c r="D3343" t="s">
        <v>36</v>
      </c>
      <c r="E3343">
        <v>332.88656438749348</v>
      </c>
      <c r="F3343">
        <v>2.0710224254113432</v>
      </c>
      <c r="G3343">
        <v>9145.6911942261468</v>
      </c>
      <c r="H3343" t="str">
        <f t="shared" si="104"/>
        <v>2025-08</v>
      </c>
      <c r="I3343">
        <f t="shared" si="105"/>
        <v>12727.100415254226</v>
      </c>
    </row>
    <row r="3344" spans="1:9" x14ac:dyDescent="0.35">
      <c r="A3344" t="s">
        <v>545</v>
      </c>
      <c r="B3344" t="s">
        <v>546</v>
      </c>
      <c r="C3344" s="2">
        <v>45884</v>
      </c>
      <c r="D3344" t="s">
        <v>36</v>
      </c>
      <c r="E3344">
        <v>365.10244928919889</v>
      </c>
      <c r="F3344">
        <v>-1.452167843302107</v>
      </c>
      <c r="G3344">
        <v>9510.793643515346</v>
      </c>
      <c r="H3344" t="str">
        <f t="shared" si="104"/>
        <v>2025-08</v>
      </c>
      <c r="I3344">
        <f t="shared" si="105"/>
        <v>12725.648247410923</v>
      </c>
    </row>
    <row r="3345" spans="1:9" x14ac:dyDescent="0.35">
      <c r="A3345" t="s">
        <v>545</v>
      </c>
      <c r="B3345" t="s">
        <v>223</v>
      </c>
      <c r="C3345" s="2">
        <v>45884</v>
      </c>
      <c r="D3345" t="s">
        <v>36</v>
      </c>
      <c r="E3345">
        <v>296.55719175803688</v>
      </c>
      <c r="F3345">
        <v>-2.0038348627422811</v>
      </c>
      <c r="G3345">
        <v>9807.3508352733825</v>
      </c>
      <c r="H3345" t="str">
        <f t="shared" si="104"/>
        <v>2025-08</v>
      </c>
      <c r="I3345">
        <f t="shared" si="105"/>
        <v>12723.644412548181</v>
      </c>
    </row>
    <row r="3346" spans="1:9" x14ac:dyDescent="0.35">
      <c r="A3346" t="s">
        <v>545</v>
      </c>
      <c r="B3346" t="s">
        <v>28</v>
      </c>
      <c r="C3346" s="2">
        <v>45884</v>
      </c>
      <c r="D3346" t="s">
        <v>36</v>
      </c>
      <c r="E3346">
        <v>383.17554390489443</v>
      </c>
      <c r="F3346">
        <v>-2.6714214977383222</v>
      </c>
      <c r="G3346">
        <v>10190.52637917828</v>
      </c>
      <c r="H3346" t="str">
        <f t="shared" si="104"/>
        <v>2025-08</v>
      </c>
      <c r="I3346">
        <f t="shared" si="105"/>
        <v>12720.972991050443</v>
      </c>
    </row>
    <row r="3347" spans="1:9" x14ac:dyDescent="0.35">
      <c r="A3347" t="s">
        <v>545</v>
      </c>
      <c r="B3347" t="s">
        <v>549</v>
      </c>
      <c r="C3347" s="2">
        <v>45884</v>
      </c>
      <c r="D3347" t="s">
        <v>36</v>
      </c>
      <c r="E3347">
        <v>266.20812307069832</v>
      </c>
      <c r="F3347">
        <v>-3.24320345455493</v>
      </c>
      <c r="G3347">
        <v>10456.734502248981</v>
      </c>
      <c r="H3347" t="str">
        <f t="shared" si="104"/>
        <v>2025-08</v>
      </c>
      <c r="I3347">
        <f t="shared" si="105"/>
        <v>12717.729787595888</v>
      </c>
    </row>
    <row r="3348" spans="1:9" x14ac:dyDescent="0.35">
      <c r="A3348" t="s">
        <v>14</v>
      </c>
      <c r="B3348" t="s">
        <v>100</v>
      </c>
      <c r="C3348" s="2">
        <v>45885</v>
      </c>
      <c r="D3348" t="s">
        <v>36</v>
      </c>
      <c r="E3348">
        <v>242.46560851361789</v>
      </c>
      <c r="F3348">
        <v>2.3038008938642349</v>
      </c>
      <c r="G3348">
        <v>10699.200110762589</v>
      </c>
      <c r="H3348" t="str">
        <f t="shared" si="104"/>
        <v>2025-08</v>
      </c>
      <c r="I3348">
        <f t="shared" si="105"/>
        <v>12720.033588489752</v>
      </c>
    </row>
    <row r="3349" spans="1:9" x14ac:dyDescent="0.35">
      <c r="A3349" t="s">
        <v>475</v>
      </c>
      <c r="B3349" t="s">
        <v>50</v>
      </c>
      <c r="C3349" s="2">
        <v>45886</v>
      </c>
      <c r="D3349" t="s">
        <v>36</v>
      </c>
      <c r="E3349">
        <v>505.76053101204309</v>
      </c>
      <c r="F3349">
        <v>65.946021717749829</v>
      </c>
      <c r="G3349">
        <v>11204.96064177464</v>
      </c>
      <c r="H3349" t="str">
        <f t="shared" si="104"/>
        <v>2025-08</v>
      </c>
      <c r="I3349">
        <f t="shared" si="105"/>
        <v>12785.979610207502</v>
      </c>
    </row>
    <row r="3350" spans="1:9" x14ac:dyDescent="0.35">
      <c r="A3350" t="s">
        <v>86</v>
      </c>
      <c r="B3350" t="s">
        <v>87</v>
      </c>
      <c r="C3350" s="2">
        <v>45888</v>
      </c>
      <c r="D3350" t="s">
        <v>36</v>
      </c>
      <c r="E3350">
        <v>523.31193967078195</v>
      </c>
      <c r="F3350">
        <v>-14.7969330556964</v>
      </c>
      <c r="G3350">
        <v>11728.272581445421</v>
      </c>
      <c r="H3350" t="str">
        <f t="shared" si="104"/>
        <v>2025-08</v>
      </c>
      <c r="I3350">
        <f t="shared" si="105"/>
        <v>12771.182677151804</v>
      </c>
    </row>
    <row r="3351" spans="1:9" x14ac:dyDescent="0.35">
      <c r="A3351" t="s">
        <v>475</v>
      </c>
      <c r="B3351" t="s">
        <v>94</v>
      </c>
      <c r="C3351" s="2">
        <v>45889</v>
      </c>
      <c r="D3351" t="s">
        <v>36</v>
      </c>
      <c r="E3351">
        <v>484.23902804861802</v>
      </c>
      <c r="F3351">
        <v>87.306433410518309</v>
      </c>
      <c r="G3351">
        <v>12212.51160949404</v>
      </c>
      <c r="H3351" t="str">
        <f t="shared" si="104"/>
        <v>2025-08</v>
      </c>
      <c r="I3351">
        <f t="shared" si="105"/>
        <v>12858.489110562323</v>
      </c>
    </row>
    <row r="3352" spans="1:9" x14ac:dyDescent="0.35">
      <c r="A3352" t="s">
        <v>475</v>
      </c>
      <c r="B3352" t="s">
        <v>50</v>
      </c>
      <c r="C3352" s="2">
        <v>45889</v>
      </c>
      <c r="D3352" t="s">
        <v>36</v>
      </c>
      <c r="E3352">
        <v>487.267732301048</v>
      </c>
      <c r="F3352">
        <v>69.443948471469412</v>
      </c>
      <c r="G3352">
        <v>12699.779341795091</v>
      </c>
      <c r="H3352" t="str">
        <f t="shared" si="104"/>
        <v>2025-08</v>
      </c>
      <c r="I3352">
        <f t="shared" si="105"/>
        <v>12927.933059033792</v>
      </c>
    </row>
    <row r="3353" spans="1:9" x14ac:dyDescent="0.35">
      <c r="A3353" t="s">
        <v>14</v>
      </c>
      <c r="B3353" t="s">
        <v>133</v>
      </c>
      <c r="C3353" s="2">
        <v>45889</v>
      </c>
      <c r="D3353" t="s">
        <v>36</v>
      </c>
      <c r="E3353">
        <v>239.75727630480361</v>
      </c>
      <c r="F3353">
        <v>11.60355906603766</v>
      </c>
      <c r="G3353">
        <v>12939.53661809989</v>
      </c>
      <c r="H3353" t="str">
        <f t="shared" si="104"/>
        <v>2025-08</v>
      </c>
      <c r="I3353">
        <f t="shared" si="105"/>
        <v>12939.53661809983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BE5A-0D30-4CFD-A486-F14DF065DDB0}">
  <dimension ref="A1:E35"/>
  <sheetViews>
    <sheetView topLeftCell="A46" workbookViewId="0">
      <selection activeCell="E3" sqref="E3:E35"/>
    </sheetView>
  </sheetViews>
  <sheetFormatPr defaultRowHeight="14.5" x14ac:dyDescent="0.35"/>
  <sheetData>
    <row r="1" spans="1:5" x14ac:dyDescent="0.35">
      <c r="A1" t="s">
        <v>550</v>
      </c>
      <c r="B1" t="s">
        <v>551</v>
      </c>
      <c r="C1" t="s">
        <v>553</v>
      </c>
      <c r="E1" t="s">
        <v>554</v>
      </c>
    </row>
    <row r="2" spans="1:5" x14ac:dyDescent="0.35">
      <c r="A2" t="s">
        <v>552</v>
      </c>
      <c r="B2">
        <v>10000</v>
      </c>
    </row>
    <row r="3" spans="1:5" x14ac:dyDescent="0.35">
      <c r="A3" t="str" cm="1">
        <f t="array" ref="A3:A35">_xlfn.UNIQUE(Sheet1!H2:H3353)</f>
        <v>2022-12</v>
      </c>
      <c r="B3" cm="1">
        <f t="array" ref="B3">INDEX(_xlfn._xlws.FILTER(Sheet1!$I$2:$I$3353, Sheet1!$H$2:$H$3353 = Sheet2!A3), COUNTA(_xlfn._xlws.FILTER(Sheet1!$I$2:$I$3353, Sheet1!$H$2:$H$3353 = Sheet2!A3)))</f>
        <v>9847.5021556450465</v>
      </c>
      <c r="C3">
        <f>LOG(B3/B2)</f>
        <v>-6.6739154505650721E-3</v>
      </c>
      <c r="E3">
        <v>2.6023438619779439E-2</v>
      </c>
    </row>
    <row r="4" spans="1:5" x14ac:dyDescent="0.35">
      <c r="A4" t="str">
        <v>2023-01</v>
      </c>
      <c r="B4" cm="1">
        <f t="array" ref="B4">INDEX(_xlfn._xlws.FILTER(Sheet1!$I$2:$I$3353, Sheet1!$H$2:$H$3353 = Sheet2!A4), COUNTA(_xlfn._xlws.FILTER(Sheet1!$I$2:$I$3353, Sheet1!$H$2:$H$3353 = Sheet2!A4)))</f>
        <v>9985.3616740055568</v>
      </c>
      <c r="C4">
        <f t="shared" ref="C4:C35" si="0">LOG(B4/B3)</f>
        <v>6.0377152712274614E-3</v>
      </c>
      <c r="E4">
        <v>-1.1491205662843902E-2</v>
      </c>
    </row>
    <row r="5" spans="1:5" x14ac:dyDescent="0.35">
      <c r="A5" t="str">
        <v>2023-02</v>
      </c>
      <c r="B5" cm="1">
        <f t="array" ref="B5">INDEX(_xlfn._xlws.FILTER(Sheet1!$I$2:$I$3353, Sheet1!$H$2:$H$3353 = Sheet2!A5), COUNTA(_xlfn._xlws.FILTER(Sheet1!$I$2:$I$3353, Sheet1!$H$2:$H$3353 = Sheet2!A5)))</f>
        <v>10032.965178643952</v>
      </c>
      <c r="C5">
        <f t="shared" si="0"/>
        <v>2.0655051249258241E-3</v>
      </c>
      <c r="E5">
        <v>1.4962006313289668E-2</v>
      </c>
    </row>
    <row r="6" spans="1:5" x14ac:dyDescent="0.35">
      <c r="A6" t="str">
        <v>2023-03</v>
      </c>
      <c r="B6" cm="1">
        <f t="array" ref="B6">INDEX(_xlfn._xlws.FILTER(Sheet1!$I$2:$I$3353, Sheet1!$H$2:$H$3353 = Sheet2!A6), COUNTA(_xlfn._xlws.FILTER(Sheet1!$I$2:$I$3353, Sheet1!$H$2:$H$3353 = Sheet2!A6)))</f>
        <v>9629.1625452639946</v>
      </c>
      <c r="C6">
        <f t="shared" si="0"/>
        <v>-1.784078706154538E-2</v>
      </c>
      <c r="E6">
        <v>6.3129817411702446E-3</v>
      </c>
    </row>
    <row r="7" spans="1:5" x14ac:dyDescent="0.35">
      <c r="A7" t="str">
        <v>2023-04</v>
      </c>
      <c r="B7" cm="1">
        <f t="array" ref="B7">INDEX(_xlfn._xlws.FILTER(Sheet1!$I$2:$I$3353, Sheet1!$H$2:$H$3353 = Sheet2!A7), COUNTA(_xlfn._xlws.FILTER(Sheet1!$I$2:$I$3353, Sheet1!$H$2:$H$3353 = Sheet2!A7)))</f>
        <v>9585.7930646246059</v>
      </c>
      <c r="C7">
        <f t="shared" si="0"/>
        <v>-1.9604685528816059E-3</v>
      </c>
      <c r="E7">
        <v>1.0767339026106027E-3</v>
      </c>
    </row>
    <row r="8" spans="1:5" x14ac:dyDescent="0.35">
      <c r="A8" t="str">
        <v>2023-05</v>
      </c>
      <c r="B8" cm="1">
        <f t="array" ref="B8">INDEX(_xlfn._xlws.FILTER(Sheet1!$I$2:$I$3353, Sheet1!$H$2:$H$3353 = Sheet2!A8), COUNTA(_xlfn._xlws.FILTER(Sheet1!$I$2:$I$3353, Sheet1!$H$2:$H$3353 = Sheet2!A8)))</f>
        <v>9594.9290321979297</v>
      </c>
      <c r="C8">
        <f t="shared" si="0"/>
        <v>4.1371754243297741E-4</v>
      </c>
      <c r="E8">
        <v>2.7238456943664377E-2</v>
      </c>
    </row>
    <row r="9" spans="1:5" x14ac:dyDescent="0.35">
      <c r="A9" t="str">
        <v>2023-06</v>
      </c>
      <c r="B9" cm="1">
        <f t="array" ref="B9">INDEX(_xlfn._xlws.FILTER(Sheet1!$I$2:$I$3353, Sheet1!$H$2:$H$3353 = Sheet2!A9), COUNTA(_xlfn._xlws.FILTER(Sheet1!$I$2:$I$3353, Sheet1!$H$2:$H$3353 = Sheet2!A9)))</f>
        <v>9809.3497410292621</v>
      </c>
      <c r="C9">
        <f t="shared" si="0"/>
        <v>9.5984522043329867E-3</v>
      </c>
      <c r="E9">
        <v>1.3317184672568018E-2</v>
      </c>
    </row>
    <row r="10" spans="1:5" x14ac:dyDescent="0.35">
      <c r="A10" t="str">
        <v>2023-07</v>
      </c>
      <c r="B10" cm="1">
        <f t="array" ref="B10">INDEX(_xlfn._xlws.FILTER(Sheet1!$I$2:$I$3353, Sheet1!$H$2:$H$3353 = Sheet2!A10), COUNTA(_xlfn._xlws.FILTER(Sheet1!$I$2:$I$3353, Sheet1!$H$2:$H$3353 = Sheet2!A10)))</f>
        <v>10002.877130443438</v>
      </c>
      <c r="C10">
        <f t="shared" si="0"/>
        <v>8.4847151378627493E-3</v>
      </c>
      <c r="E10">
        <v>-7.7631023919080503E-3</v>
      </c>
    </row>
    <row r="11" spans="1:5" x14ac:dyDescent="0.35">
      <c r="A11" t="str">
        <v>2023-08</v>
      </c>
      <c r="B11" cm="1">
        <f t="array" ref="B11">INDEX(_xlfn._xlws.FILTER(Sheet1!$I$2:$I$3353, Sheet1!$H$2:$H$3353 = Sheet2!A11), COUNTA(_xlfn._xlws.FILTER(Sheet1!$I$2:$I$3353, Sheet1!$H$2:$H$3353 = Sheet2!A11)))</f>
        <v>9828.2997840260869</v>
      </c>
      <c r="C11">
        <f t="shared" si="0"/>
        <v>-7.6465393012482277E-3</v>
      </c>
      <c r="E11">
        <v>-2.1691345121294604E-2</v>
      </c>
    </row>
    <row r="12" spans="1:5" x14ac:dyDescent="0.35">
      <c r="A12" t="str">
        <v>2023-09</v>
      </c>
      <c r="B12" cm="1">
        <f t="array" ref="B12">INDEX(_xlfn._xlws.FILTER(Sheet1!$I$2:$I$3353, Sheet1!$H$2:$H$3353 = Sheet2!A12), COUNTA(_xlfn._xlws.FILTER(Sheet1!$I$2:$I$3353, Sheet1!$H$2:$H$3353 = Sheet2!A12)))</f>
        <v>9756.0871195804593</v>
      </c>
      <c r="C12">
        <f t="shared" si="0"/>
        <v>-3.2027251071940406E-3</v>
      </c>
      <c r="E12">
        <v>-9.6521258080866264E-3</v>
      </c>
    </row>
    <row r="13" spans="1:5" x14ac:dyDescent="0.35">
      <c r="A13" t="str">
        <v>2023-10</v>
      </c>
      <c r="B13" cm="1">
        <f t="array" ref="B13">INDEX(_xlfn._xlws.FILTER(Sheet1!$I$2:$I$3353, Sheet1!$H$2:$H$3353 = Sheet2!A13), COUNTA(_xlfn._xlws.FILTER(Sheet1!$I$2:$I$3353, Sheet1!$H$2:$H$3353 = Sheet2!A13)))</f>
        <v>9587.8268423870722</v>
      </c>
      <c r="C13">
        <f t="shared" si="0"/>
        <v>-7.5554877993886061E-3</v>
      </c>
      <c r="E13">
        <v>3.7099366473217155E-2</v>
      </c>
    </row>
    <row r="14" spans="1:5" x14ac:dyDescent="0.35">
      <c r="A14" t="str">
        <v>2023-11</v>
      </c>
      <c r="B14" cm="1">
        <f t="array" ref="B14">INDEX(_xlfn._xlws.FILTER(Sheet1!$I$2:$I$3353, Sheet1!$H$2:$H$3353 = Sheet2!A14), COUNTA(_xlfn._xlws.FILTER(Sheet1!$I$2:$I$3353, Sheet1!$H$2:$H$3353 = Sheet2!A14)))</f>
        <v>10062.687081648359</v>
      </c>
      <c r="C14">
        <f t="shared" si="0"/>
        <v>2.0993785680738154E-2</v>
      </c>
      <c r="E14">
        <v>1.8795846270042819E-2</v>
      </c>
    </row>
    <row r="15" spans="1:5" x14ac:dyDescent="0.35">
      <c r="A15" t="str">
        <v>2023-12</v>
      </c>
      <c r="B15" cm="1">
        <f t="array" ref="B15">INDEX(_xlfn._xlws.FILTER(Sheet1!$I$2:$I$3353, Sheet1!$H$2:$H$3353 = Sheet2!A15), COUNTA(_xlfn._xlws.FILTER(Sheet1!$I$2:$I$3353, Sheet1!$H$2:$H$3353 = Sheet2!A15)))</f>
        <v>10134.616972169839</v>
      </c>
      <c r="C15">
        <f t="shared" si="0"/>
        <v>3.0933719198593173E-3</v>
      </c>
      <c r="E15">
        <v>6.8491253306600403E-3</v>
      </c>
    </row>
    <row r="16" spans="1:5" x14ac:dyDescent="0.35">
      <c r="A16" t="str">
        <v>2024-01</v>
      </c>
      <c r="B16" cm="1">
        <f t="array" ref="B16">INDEX(_xlfn._xlws.FILTER(Sheet1!$I$2:$I$3353, Sheet1!$H$2:$H$3353 = Sheet2!A16), COUNTA(_xlfn._xlws.FILTER(Sheet1!$I$2:$I$3353, Sheet1!$H$2:$H$3353 = Sheet2!A16)))</f>
        <v>10130.024675035693</v>
      </c>
      <c r="C16">
        <f t="shared" si="0"/>
        <v>-1.9683637870160009E-4</v>
      </c>
      <c r="E16">
        <v>2.1900397282256869E-2</v>
      </c>
    </row>
    <row r="17" spans="1:5" x14ac:dyDescent="0.35">
      <c r="A17" t="str">
        <v>2024-02</v>
      </c>
      <c r="B17" cm="1">
        <f t="array" ref="B17">INDEX(_xlfn._xlws.FILTER(Sheet1!$I$2:$I$3353, Sheet1!$H$2:$H$3353 = Sheet2!A17), COUNTA(_xlfn._xlws.FILTER(Sheet1!$I$2:$I$3353, Sheet1!$H$2:$H$3353 = Sheet2!A17)))</f>
        <v>10237.160440355407</v>
      </c>
      <c r="C17">
        <f t="shared" si="0"/>
        <v>4.5690065251285028E-3</v>
      </c>
      <c r="E17">
        <v>1.3266575990910415E-2</v>
      </c>
    </row>
    <row r="18" spans="1:5" x14ac:dyDescent="0.35">
      <c r="A18" t="str">
        <v>2024-03</v>
      </c>
      <c r="B18" cm="1">
        <f t="array" ref="B18">INDEX(_xlfn._xlws.FILTER(Sheet1!$I$2:$I$3353, Sheet1!$H$2:$H$3353 = Sheet2!A18), COUNTA(_xlfn._xlws.FILTER(Sheet1!$I$2:$I$3353, Sheet1!$H$2:$H$3353 = Sheet2!A18)))</f>
        <v>10287.982806951955</v>
      </c>
      <c r="C18">
        <f t="shared" si="0"/>
        <v>2.150720042491153E-3</v>
      </c>
      <c r="E18">
        <v>-1.8460024696072545E-2</v>
      </c>
    </row>
    <row r="19" spans="1:5" x14ac:dyDescent="0.35">
      <c r="A19" t="str">
        <v>2024-04</v>
      </c>
      <c r="B19" cm="1">
        <f t="array" ref="B19">INDEX(_xlfn._xlws.FILTER(Sheet1!$I$2:$I$3353, Sheet1!$H$2:$H$3353 = Sheet2!A19), COUNTA(_xlfn._xlws.FILTER(Sheet1!$I$2:$I$3353, Sheet1!$H$2:$H$3353 = Sheet2!A19)))</f>
        <v>10051.988674868697</v>
      </c>
      <c r="C19">
        <f t="shared" si="0"/>
        <v>-1.0078239177055869E-2</v>
      </c>
      <c r="E19">
        <v>2.0370063823947876E-2</v>
      </c>
    </row>
    <row r="20" spans="1:5" x14ac:dyDescent="0.35">
      <c r="A20" t="str">
        <v>2024-05</v>
      </c>
      <c r="B20" cm="1">
        <f t="array" ref="B20">INDEX(_xlfn._xlws.FILTER(Sheet1!$I$2:$I$3353, Sheet1!$H$2:$H$3353 = Sheet2!A20), COUNTA(_xlfn._xlws.FILTER(Sheet1!$I$2:$I$3353, Sheet1!$H$2:$H$3353 = Sheet2!A20)))</f>
        <v>10156.709153965168</v>
      </c>
      <c r="C20">
        <f t="shared" si="0"/>
        <v>4.5010256164975237E-3</v>
      </c>
      <c r="E20">
        <v>1.4801773598979171E-2</v>
      </c>
    </row>
    <row r="21" spans="1:5" x14ac:dyDescent="0.35">
      <c r="A21" t="str">
        <v>2024-06</v>
      </c>
      <c r="B21" cm="1">
        <f t="array" ref="B21">INDEX(_xlfn._xlws.FILTER(Sheet1!$I$2:$I$3353, Sheet1!$H$2:$H$3353 = Sheet2!A21), COUNTA(_xlfn._xlws.FILTER(Sheet1!$I$2:$I$3353, Sheet1!$H$2:$H$3353 = Sheet2!A21)))</f>
        <v>10297.480014626102</v>
      </c>
      <c r="C21">
        <f t="shared" si="0"/>
        <v>5.9779415125852664E-3</v>
      </c>
      <c r="E21">
        <v>4.8891615066314516E-3</v>
      </c>
    </row>
    <row r="22" spans="1:5" x14ac:dyDescent="0.35">
      <c r="A22" t="str">
        <v>2024-07</v>
      </c>
      <c r="B22" cm="1">
        <f t="array" ref="B22">INDEX(_xlfn._xlws.FILTER(Sheet1!$I$2:$I$3353, Sheet1!$H$2:$H$3353 = Sheet2!A22), COUNTA(_xlfn._xlws.FILTER(Sheet1!$I$2:$I$3353, Sheet1!$H$2:$H$3353 = Sheet2!A22)))</f>
        <v>10240.785854468591</v>
      </c>
      <c r="C22">
        <f t="shared" si="0"/>
        <v>-2.3976730663340814E-3</v>
      </c>
      <c r="E22">
        <v>9.8054561311159798E-3</v>
      </c>
    </row>
    <row r="23" spans="1:5" x14ac:dyDescent="0.35">
      <c r="A23" t="str">
        <v>2024-08</v>
      </c>
      <c r="B23" cm="1">
        <f t="array" ref="B23">INDEX(_xlfn._xlws.FILTER(Sheet1!$I$2:$I$3353, Sheet1!$H$2:$H$3353 = Sheet2!A23), COUNTA(_xlfn._xlws.FILTER(Sheet1!$I$2:$I$3353, Sheet1!$H$2:$H$3353 = Sheet2!A23)))</f>
        <v>10551.166858097587</v>
      </c>
      <c r="C23">
        <f t="shared" si="0"/>
        <v>1.2967206420734423E-2</v>
      </c>
      <c r="E23">
        <v>8.6839927647382933E-3</v>
      </c>
    </row>
    <row r="24" spans="1:5" x14ac:dyDescent="0.35">
      <c r="A24" t="str">
        <v>2024-09</v>
      </c>
      <c r="B24" cm="1">
        <f t="array" ref="B24">INDEX(_xlfn._xlws.FILTER(Sheet1!$I$2:$I$3353, Sheet1!$H$2:$H$3353 = Sheet2!A24), COUNTA(_xlfn._xlws.FILTER(Sheet1!$I$2:$I$3353, Sheet1!$H$2:$H$3353 = Sheet2!A24)))</f>
        <v>10616.956864185287</v>
      </c>
      <c r="C24">
        <f t="shared" si="0"/>
        <v>2.6995617544191023E-3</v>
      </c>
      <c r="E24">
        <v>-4.3195109830305401E-3</v>
      </c>
    </row>
    <row r="25" spans="1:5" x14ac:dyDescent="0.35">
      <c r="A25" t="str">
        <v>2024-10</v>
      </c>
      <c r="B25" cm="1">
        <f t="array" ref="B25">INDEX(_xlfn._xlws.FILTER(Sheet1!$I$2:$I$3353, Sheet1!$H$2:$H$3353 = Sheet2!A25), COUNTA(_xlfn._xlws.FILTER(Sheet1!$I$2:$I$3353, Sheet1!$H$2:$H$3353 = Sheet2!A25)))</f>
        <v>10990.399257762259</v>
      </c>
      <c r="C25">
        <f t="shared" si="0"/>
        <v>1.5013416843916281E-2</v>
      </c>
      <c r="E25">
        <v>2.4198764336237868E-2</v>
      </c>
    </row>
    <row r="26" spans="1:5" x14ac:dyDescent="0.35">
      <c r="A26" t="str">
        <v>2024-11</v>
      </c>
      <c r="B26" cm="1">
        <f t="array" ref="B26">INDEX(_xlfn._xlws.FILTER(Sheet1!$I$2:$I$3353, Sheet1!$H$2:$H$3353 = Sheet2!A26), COUNTA(_xlfn._xlws.FILTER(Sheet1!$I$2:$I$3353, Sheet1!$H$2:$H$3353 = Sheet2!A26)))</f>
        <v>11238.306941787429</v>
      </c>
      <c r="C26">
        <f t="shared" si="0"/>
        <v>9.6874197138902742E-3</v>
      </c>
      <c r="E26">
        <v>-1.0990991066843958E-2</v>
      </c>
    </row>
    <row r="27" spans="1:5" x14ac:dyDescent="0.35">
      <c r="A27" t="str">
        <v>2024-12</v>
      </c>
      <c r="B27" cm="1">
        <f t="array" ref="B27">INDEX(_xlfn._xlws.FILTER(Sheet1!$I$2:$I$3353, Sheet1!$H$2:$H$3353 = Sheet2!A27), COUNTA(_xlfn._xlws.FILTER(Sheet1!$I$2:$I$3353, Sheet1!$H$2:$H$3353 = Sheet2!A27)))</f>
        <v>11303.961560660524</v>
      </c>
      <c r="C27">
        <f t="shared" si="0"/>
        <v>2.5297826001173572E-3</v>
      </c>
      <c r="E27">
        <v>1.1577338227707398E-2</v>
      </c>
    </row>
    <row r="28" spans="1:5" x14ac:dyDescent="0.35">
      <c r="A28" t="str">
        <v>2025-01</v>
      </c>
      <c r="B28" cm="1">
        <f t="array" ref="B28">INDEX(_xlfn._xlws.FILTER(Sheet1!$I$2:$I$3353, Sheet1!$H$2:$H$3353 = Sheet2!A28), COUNTA(_xlfn._xlws.FILTER(Sheet1!$I$2:$I$3353, Sheet1!$H$2:$H$3353 = Sheet2!A28)))</f>
        <v>11546.492116843392</v>
      </c>
      <c r="C28">
        <f t="shared" si="0"/>
        <v>9.2193913728504471E-3</v>
      </c>
      <c r="E28">
        <v>-6.2297305285821869E-3</v>
      </c>
    </row>
    <row r="29" spans="1:5" x14ac:dyDescent="0.35">
      <c r="A29" t="str">
        <v>2025-02</v>
      </c>
      <c r="B29" cm="1">
        <f t="array" ref="B29">INDEX(_xlfn._xlws.FILTER(Sheet1!$I$2:$I$3353, Sheet1!$H$2:$H$3353 = Sheet2!A29), COUNTA(_xlfn._xlws.FILTER(Sheet1!$I$2:$I$3353, Sheet1!$H$2:$H$3353 = Sheet2!A29)))</f>
        <v>11711.667489119274</v>
      </c>
      <c r="C29">
        <f t="shared" si="0"/>
        <v>6.1686702628391439E-3</v>
      </c>
      <c r="E29">
        <v>-2.5739237850755041E-2</v>
      </c>
    </row>
    <row r="30" spans="1:5" x14ac:dyDescent="0.35">
      <c r="A30" t="str">
        <v>2025-03</v>
      </c>
      <c r="B30" cm="1">
        <f t="array" ref="B30">INDEX(_xlfn._xlws.FILTER(Sheet1!$I$2:$I$3353, Sheet1!$H$2:$H$3353 = Sheet2!A30), COUNTA(_xlfn._xlws.FILTER(Sheet1!$I$2:$I$3353, Sheet1!$H$2:$H$3353 = Sheet2!A30)))</f>
        <v>11237.050837310095</v>
      </c>
      <c r="C30">
        <f t="shared" si="0"/>
        <v>-1.7966388000861082E-2</v>
      </c>
      <c r="E30">
        <v>-3.3241602541144851E-3</v>
      </c>
    </row>
    <row r="31" spans="1:5" x14ac:dyDescent="0.35">
      <c r="A31" t="str">
        <v>2025-04</v>
      </c>
      <c r="B31" cm="1">
        <f t="array" ref="B31">INDEX(_xlfn._xlws.FILTER(Sheet1!$I$2:$I$3353, Sheet1!$H$2:$H$3353 = Sheet2!A31), COUNTA(_xlfn._xlws.FILTER(Sheet1!$I$2:$I$3353, Sheet1!$H$2:$H$3353 = Sheet2!A31)))</f>
        <v>11289.402094445621</v>
      </c>
      <c r="C31">
        <f t="shared" si="0"/>
        <v>2.01859592322623E-3</v>
      </c>
      <c r="E31">
        <v>2.5929746448639858E-2</v>
      </c>
    </row>
    <row r="32" spans="1:5" x14ac:dyDescent="0.35">
      <c r="A32" t="str">
        <v>2025-05</v>
      </c>
      <c r="B32" cm="1">
        <f t="array" ref="B32">INDEX(_xlfn._xlws.FILTER(Sheet1!$I$2:$I$3353, Sheet1!$H$2:$H$3353 = Sheet2!A32), COUNTA(_xlfn._xlws.FILTER(Sheet1!$I$2:$I$3353, Sheet1!$H$2:$H$3353 = Sheet2!A32)))</f>
        <v>11899.481953064676</v>
      </c>
      <c r="C32">
        <f t="shared" si="0"/>
        <v>2.2857113110441765E-2</v>
      </c>
      <c r="E32">
        <v>2.102665199863004E-2</v>
      </c>
    </row>
    <row r="33" spans="1:5" x14ac:dyDescent="0.35">
      <c r="A33" t="str">
        <v>2025-06</v>
      </c>
      <c r="B33" cm="1">
        <f t="array" ref="B33">INDEX(_xlfn._xlws.FILTER(Sheet1!$I$2:$I$3353, Sheet1!$H$2:$H$3353 = Sheet2!A33), COUNTA(_xlfn._xlws.FILTER(Sheet1!$I$2:$I$3353, Sheet1!$H$2:$H$3353 = Sheet2!A33)))</f>
        <v>12261.185473083087</v>
      </c>
      <c r="C33">
        <f t="shared" si="0"/>
        <v>1.3004407302610328E-2</v>
      </c>
      <c r="E33">
        <v>9.3091798681771958E-3</v>
      </c>
    </row>
    <row r="34" spans="1:5" x14ac:dyDescent="0.35">
      <c r="A34" t="str">
        <v>2025-07</v>
      </c>
      <c r="B34" cm="1">
        <f t="array" ref="B34">INDEX(_xlfn._xlws.FILTER(Sheet1!$I$2:$I$3353, Sheet1!$H$2:$H$3353 = Sheet2!A34), COUNTA(_xlfn._xlws.FILTER(Sheet1!$I$2:$I$3353, Sheet1!$H$2:$H$3353 = Sheet2!A34)))</f>
        <v>12541.797992412323</v>
      </c>
      <c r="C34">
        <f t="shared" si="0"/>
        <v>9.8273394362596873E-3</v>
      </c>
      <c r="E34">
        <v>6.7925160954443991E-3</v>
      </c>
    </row>
    <row r="35" spans="1:5" x14ac:dyDescent="0.35">
      <c r="A35" t="str">
        <v>2025-08</v>
      </c>
      <c r="B35" cm="1">
        <f t="array" ref="B35">INDEX(_xlfn._xlws.FILTER(Sheet1!$I$2:$I$3353, Sheet1!$H$2:$H$3353 = Sheet2!A35), COUNTA(_xlfn._xlws.FILTER(Sheet1!$I$2:$I$3353, Sheet1!$H$2:$H$3353 = Sheet2!A35)))</f>
        <v>12939.53661809983</v>
      </c>
      <c r="C35">
        <f t="shared" si="0"/>
        <v>1.3558922528419132E-2</v>
      </c>
      <c r="E35">
        <v>-1.6067761709194273E-3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CF91-00D6-4A62-90B6-2A186213D118}">
  <dimension ref="A1:B6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555</v>
      </c>
      <c r="B1">
        <f>AVERAGE(Sheet2!C3:C35)</f>
        <v>3.3914764833948641E-3</v>
      </c>
    </row>
    <row r="2" spans="1:2" x14ac:dyDescent="0.35">
      <c r="A2" t="s">
        <v>556</v>
      </c>
      <c r="B2">
        <f>B1 - (1.05^(1/12) - 1)</f>
        <v>-6.8264730025348937E-4</v>
      </c>
    </row>
    <row r="3" spans="1:2" x14ac:dyDescent="0.35">
      <c r="A3" t="s">
        <v>557</v>
      </c>
      <c r="B3">
        <f>_xlfn.STDEV.S(Sheet2!C3:C35)</f>
        <v>9.4869637276905356E-3</v>
      </c>
    </row>
    <row r="4" spans="1:2" x14ac:dyDescent="0.35">
      <c r="A4" t="s">
        <v>558</v>
      </c>
      <c r="B4">
        <f>_xlfn.STDEV.S(_xlfn._xlws.FILTER(Sheet2!C3:C35, Sheet2!C3:C35&lt;=0))</f>
        <v>6.2567955704558925E-3</v>
      </c>
    </row>
    <row r="5" spans="1:2" x14ac:dyDescent="0.35">
      <c r="A5" t="s">
        <v>559</v>
      </c>
      <c r="B5">
        <f>B2/B3</f>
        <v>-7.1956351879050556E-2</v>
      </c>
    </row>
    <row r="6" spans="1:2" x14ac:dyDescent="0.35">
      <c r="A6" t="s">
        <v>560</v>
      </c>
      <c r="B6">
        <f>B2/B4</f>
        <v>-0.10910493919233952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7D2F-77BD-43F2-83A0-89380729D711}">
  <dimension ref="A1:B2"/>
  <sheetViews>
    <sheetView workbookViewId="0"/>
  </sheetViews>
  <sheetFormatPr defaultRowHeight="14.5" x14ac:dyDescent="0.35"/>
  <sheetData>
    <row r="1" spans="1:2" x14ac:dyDescent="0.35">
      <c r="A1" t="s">
        <v>561</v>
      </c>
      <c r="B1">
        <f>_xlfn.T.TEST(Sheet2!C3:C35, Sheet2!E3:E35, 2,3)</f>
        <v>0.28879185345508257</v>
      </c>
    </row>
    <row r="2" spans="1:2" x14ac:dyDescent="0.35">
      <c r="A2" t="s">
        <v>562</v>
      </c>
      <c r="B2">
        <f>_xlfn.F.TEST(Sheet2!C3:C35, Sheet2!E3:E35)</f>
        <v>8.0520271732968021E-3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Athaillah Hadyan Abdahaqqi</cp:lastModifiedBy>
  <dcterms:created xsi:type="dcterms:W3CDTF">2025-09-08T12:12:50Z</dcterms:created>
  <dcterms:modified xsi:type="dcterms:W3CDTF">2025-09-08T12:29:35Z</dcterms:modified>
</cp:coreProperties>
</file>