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262670f032dda4a/Documents/Visual Studio Code/Group Project/analysis_results/top_10_running_mean/"/>
    </mc:Choice>
  </mc:AlternateContent>
  <xr:revisionPtr revIDLastSave="41" documentId="11_490570ACD350D3C7144B15D04B5ED87656DFA288" xr6:coauthVersionLast="47" xr6:coauthVersionMax="47" xr10:uidLastSave="{9A355C31-89BF-46C5-B4A9-7EA5E411B045}"/>
  <bookViews>
    <workbookView xWindow="6340" yWindow="1560" windowWidth="19200" windowHeight="1117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1" i="4"/>
  <c r="B6" i="3"/>
  <c r="B5" i="3"/>
  <c r="B4" i="3"/>
  <c r="B3" i="3"/>
  <c r="B2" i="3"/>
  <c r="B1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" i="2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" i="2" a="1"/>
  <c r="B3" i="2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I2840" i="1" s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  <c r="I2852" i="1" s="1"/>
  <c r="I2853" i="1" s="1"/>
  <c r="I2854" i="1" s="1"/>
  <c r="I2855" i="1" s="1"/>
  <c r="I2856" i="1" s="1"/>
  <c r="I2857" i="1" s="1"/>
  <c r="I2858" i="1" s="1"/>
  <c r="I2859" i="1" s="1"/>
  <c r="I2860" i="1" s="1"/>
  <c r="I2861" i="1" s="1"/>
  <c r="I2862" i="1" s="1"/>
  <c r="I2863" i="1" s="1"/>
  <c r="I2864" i="1" s="1"/>
  <c r="I2865" i="1" s="1"/>
  <c r="I2866" i="1" s="1"/>
  <c r="I2867" i="1" s="1"/>
  <c r="I2868" i="1" s="1"/>
  <c r="I2869" i="1" s="1"/>
  <c r="I2870" i="1" s="1"/>
  <c r="I2871" i="1" s="1"/>
  <c r="I2872" i="1" s="1"/>
  <c r="I2873" i="1" s="1"/>
  <c r="I2874" i="1" s="1"/>
  <c r="I2875" i="1" s="1"/>
  <c r="I2876" i="1" s="1"/>
  <c r="I2877" i="1" s="1"/>
  <c r="I2878" i="1" s="1"/>
  <c r="I2879" i="1" s="1"/>
  <c r="I2880" i="1" s="1"/>
  <c r="I2881" i="1" s="1"/>
  <c r="I2882" i="1" s="1"/>
  <c r="I2883" i="1" s="1"/>
  <c r="I2884" i="1" s="1"/>
  <c r="I2885" i="1" s="1"/>
  <c r="I2886" i="1" s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 s="1"/>
  <c r="I2932" i="1" s="1"/>
  <c r="I2933" i="1" s="1"/>
  <c r="I2934" i="1" s="1"/>
  <c r="I2935" i="1" s="1"/>
  <c r="I2936" i="1" s="1"/>
  <c r="I2937" i="1" s="1"/>
  <c r="I2938" i="1" s="1"/>
  <c r="I2939" i="1" s="1"/>
  <c r="I2940" i="1" s="1"/>
  <c r="I2941" i="1" s="1"/>
  <c r="I2942" i="1" s="1"/>
  <c r="I2943" i="1" s="1"/>
  <c r="I2944" i="1" s="1"/>
  <c r="I2945" i="1" s="1"/>
  <c r="I2946" i="1" s="1"/>
  <c r="I2947" i="1" s="1"/>
  <c r="I2948" i="1" s="1"/>
  <c r="I2949" i="1" s="1"/>
  <c r="I2950" i="1" s="1"/>
  <c r="I2951" i="1" s="1"/>
  <c r="I2952" i="1" s="1"/>
  <c r="I2953" i="1" s="1"/>
  <c r="I2954" i="1" s="1"/>
  <c r="I2955" i="1" s="1"/>
  <c r="I2956" i="1" s="1"/>
  <c r="I2957" i="1" s="1"/>
  <c r="I2958" i="1" s="1"/>
  <c r="I2959" i="1" s="1"/>
  <c r="I2960" i="1" s="1"/>
  <c r="I2961" i="1" s="1"/>
  <c r="I2962" i="1" s="1"/>
  <c r="I2963" i="1" s="1"/>
  <c r="I2964" i="1" s="1"/>
  <c r="I2965" i="1" s="1"/>
  <c r="I2966" i="1" s="1"/>
  <c r="I2967" i="1" s="1"/>
  <c r="I2968" i="1" s="1"/>
  <c r="I2969" i="1" s="1"/>
  <c r="I2970" i="1" s="1"/>
  <c r="I2971" i="1" s="1"/>
  <c r="I2972" i="1" s="1"/>
  <c r="I2973" i="1" s="1"/>
  <c r="I2974" i="1" s="1"/>
  <c r="I2975" i="1" s="1"/>
  <c r="I2976" i="1" s="1"/>
  <c r="I2977" i="1" s="1"/>
  <c r="I2978" i="1" s="1"/>
  <c r="I2979" i="1" s="1"/>
  <c r="I2980" i="1" s="1"/>
  <c r="I2981" i="1" s="1"/>
  <c r="I2982" i="1" s="1"/>
  <c r="I2983" i="1" s="1"/>
  <c r="I2984" i="1" s="1"/>
  <c r="I2985" i="1" s="1"/>
  <c r="I2986" i="1" s="1"/>
  <c r="I2987" i="1" s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 s="1"/>
  <c r="I3033" i="1" s="1"/>
  <c r="I3034" i="1" s="1"/>
  <c r="I3035" i="1" s="1"/>
  <c r="I3036" i="1" s="1"/>
  <c r="I3037" i="1" s="1"/>
  <c r="I3038" i="1" s="1"/>
  <c r="I3039" i="1" s="1"/>
  <c r="I3040" i="1" s="1"/>
  <c r="I3041" i="1" s="1"/>
  <c r="I3042" i="1" s="1"/>
  <c r="I3043" i="1" s="1"/>
  <c r="I3044" i="1" s="1"/>
  <c r="I3045" i="1" s="1"/>
  <c r="I3046" i="1" s="1"/>
  <c r="I3047" i="1" s="1"/>
  <c r="I3048" i="1" s="1"/>
  <c r="I3049" i="1" s="1"/>
  <c r="I3050" i="1" s="1"/>
  <c r="I3051" i="1" s="1"/>
  <c r="I3052" i="1" s="1"/>
  <c r="I3053" i="1" s="1"/>
  <c r="I3054" i="1" s="1"/>
  <c r="I3055" i="1" s="1"/>
  <c r="I3056" i="1" s="1"/>
  <c r="I3057" i="1" s="1"/>
  <c r="I3058" i="1" s="1"/>
  <c r="I3059" i="1" s="1"/>
  <c r="I3060" i="1" s="1"/>
  <c r="I3061" i="1" s="1"/>
  <c r="I3062" i="1" s="1"/>
  <c r="I3063" i="1" s="1"/>
  <c r="I3064" i="1" s="1"/>
  <c r="I3065" i="1" s="1"/>
  <c r="I3066" i="1" s="1"/>
  <c r="I3067" i="1" s="1"/>
  <c r="I3068" i="1" s="1"/>
  <c r="I3069" i="1" s="1"/>
  <c r="I3070" i="1" s="1"/>
  <c r="I3071" i="1" s="1"/>
  <c r="I3072" i="1" s="1"/>
  <c r="I3073" i="1" s="1"/>
  <c r="I3074" i="1" s="1"/>
  <c r="I3075" i="1" s="1"/>
  <c r="I3076" i="1" s="1"/>
  <c r="I3077" i="1" s="1"/>
  <c r="I3078" i="1" s="1"/>
  <c r="I3079" i="1" s="1"/>
  <c r="I3080" i="1" s="1"/>
  <c r="I3081" i="1" s="1"/>
  <c r="I3082" i="1" s="1"/>
  <c r="I3083" i="1" s="1"/>
  <c r="I3084" i="1" s="1"/>
  <c r="I3085" i="1" s="1"/>
  <c r="I3086" i="1" s="1"/>
  <c r="I3087" i="1" s="1"/>
  <c r="I3088" i="1" s="1"/>
  <c r="I3089" i="1" s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I3116" i="1" s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 s="1"/>
  <c r="I3134" i="1" s="1"/>
  <c r="I3135" i="1" s="1"/>
  <c r="I3136" i="1" s="1"/>
  <c r="I3137" i="1" s="1"/>
  <c r="I3138" i="1" s="1"/>
  <c r="I3139" i="1" s="1"/>
  <c r="I3140" i="1" s="1"/>
  <c r="I3141" i="1" s="1"/>
  <c r="I3142" i="1" s="1"/>
  <c r="I3143" i="1" s="1"/>
  <c r="I3144" i="1" s="1"/>
  <c r="I3145" i="1" s="1"/>
  <c r="I3146" i="1" s="1"/>
  <c r="I3147" i="1" s="1"/>
  <c r="I3148" i="1" s="1"/>
  <c r="I3149" i="1" s="1"/>
  <c r="I3150" i="1" s="1"/>
  <c r="I3151" i="1" s="1"/>
  <c r="I3152" i="1" s="1"/>
  <c r="I3153" i="1" s="1"/>
  <c r="I3154" i="1" s="1"/>
  <c r="I3155" i="1" s="1"/>
  <c r="I3156" i="1" s="1"/>
  <c r="I3157" i="1" s="1"/>
  <c r="I3158" i="1" s="1"/>
  <c r="I3159" i="1" s="1"/>
  <c r="I3160" i="1" s="1"/>
  <c r="I3161" i="1" s="1"/>
  <c r="I3162" i="1" s="1"/>
  <c r="I3163" i="1" s="1"/>
  <c r="I3164" i="1" s="1"/>
  <c r="I3165" i="1" s="1"/>
  <c r="I3166" i="1" s="1"/>
  <c r="I3167" i="1" s="1"/>
  <c r="I3168" i="1" s="1"/>
  <c r="I3169" i="1" s="1"/>
  <c r="I3170" i="1" s="1"/>
  <c r="I3171" i="1" s="1"/>
  <c r="I3172" i="1" s="1"/>
  <c r="I3173" i="1" s="1"/>
  <c r="I3174" i="1" s="1"/>
  <c r="I3175" i="1" s="1"/>
  <c r="I3176" i="1" s="1"/>
  <c r="I3177" i="1" s="1"/>
  <c r="I3178" i="1" s="1"/>
  <c r="I3179" i="1" s="1"/>
  <c r="I3180" i="1" s="1"/>
  <c r="I3181" i="1" s="1"/>
  <c r="I3182" i="1" s="1"/>
  <c r="I3183" i="1" s="1"/>
  <c r="I3184" i="1" s="1"/>
  <c r="I3185" i="1" s="1"/>
  <c r="I3186" i="1" s="1"/>
  <c r="I3187" i="1" s="1"/>
  <c r="I3188" i="1" s="1"/>
  <c r="I3189" i="1" s="1"/>
  <c r="I3190" i="1" s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3312" i="1" s="1"/>
  <c r="I3313" i="1" s="1"/>
  <c r="I3314" i="1" s="1"/>
  <c r="I3315" i="1" s="1"/>
  <c r="I3316" i="1" s="1"/>
  <c r="I3317" i="1" s="1"/>
  <c r="I3318" i="1" s="1"/>
  <c r="I3319" i="1" s="1"/>
  <c r="I3320" i="1" s="1"/>
  <c r="I3321" i="1" s="1"/>
  <c r="I3322" i="1" s="1"/>
  <c r="I3323" i="1" s="1"/>
  <c r="I3324" i="1" s="1"/>
  <c r="I3325" i="1" s="1"/>
  <c r="I3326" i="1" s="1"/>
  <c r="I3327" i="1" s="1"/>
  <c r="I3328" i="1" s="1"/>
  <c r="I3329" i="1" s="1"/>
  <c r="I3330" i="1" s="1"/>
  <c r="I3331" i="1" s="1"/>
  <c r="I3332" i="1" s="1"/>
  <c r="I3333" i="1" s="1"/>
  <c r="I3334" i="1" s="1"/>
  <c r="I3335" i="1" s="1"/>
  <c r="I3336" i="1" s="1"/>
  <c r="I3337" i="1" s="1"/>
  <c r="I3338" i="1" s="1"/>
  <c r="I3339" i="1" s="1"/>
  <c r="I3340" i="1" s="1"/>
  <c r="I3341" i="1" s="1"/>
  <c r="I3342" i="1" s="1"/>
  <c r="I3343" i="1" s="1"/>
  <c r="I3344" i="1" s="1"/>
  <c r="I3345" i="1" s="1"/>
  <c r="I3346" i="1" s="1"/>
  <c r="I3347" i="1" s="1"/>
  <c r="I3348" i="1" s="1"/>
  <c r="I3349" i="1" s="1"/>
  <c r="I3350" i="1" s="1"/>
  <c r="I3351" i="1" s="1"/>
  <c r="I3352" i="1" s="1"/>
  <c r="I3353" i="1" s="1"/>
  <c r="I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2" i="1"/>
  <c r="A3" i="2" s="1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<sst xmlns="http://schemas.openxmlformats.org/spreadsheetml/2006/main" count="10078" uniqueCount="549">
  <si>
    <t>politician_name</t>
  </si>
  <si>
    <t>ticker</t>
  </si>
  <si>
    <t>date</t>
  </si>
  <si>
    <t>position_status</t>
  </si>
  <si>
    <t>cashflow</t>
  </si>
  <si>
    <t>profit_loss</t>
  </si>
  <si>
    <t>wallet</t>
  </si>
  <si>
    <t>Earl Blumenauer</t>
  </si>
  <si>
    <t>NWN</t>
  </si>
  <si>
    <t>open</t>
  </si>
  <si>
    <t>Ro Khanna</t>
  </si>
  <si>
    <t>KMX</t>
  </si>
  <si>
    <t>SSNC</t>
  </si>
  <si>
    <t>ELAN</t>
  </si>
  <si>
    <t>close</t>
  </si>
  <si>
    <t>Cindy Axne</t>
  </si>
  <si>
    <t>CHD</t>
  </si>
  <si>
    <t>DHR</t>
  </si>
  <si>
    <t>AMZN</t>
  </si>
  <si>
    <t>Jim Langevin</t>
  </si>
  <si>
    <t>GNRC</t>
  </si>
  <si>
    <t>Kurt Schrader</t>
  </si>
  <si>
    <t>PFG</t>
  </si>
  <si>
    <t>Kevin Hern</t>
  </si>
  <si>
    <t>OKE</t>
  </si>
  <si>
    <t>SLB</t>
  </si>
  <si>
    <t>TXN</t>
  </si>
  <si>
    <t>Michael Burgess</t>
  </si>
  <si>
    <t>DIS</t>
  </si>
  <si>
    <t>Rob Wittman</t>
  </si>
  <si>
    <t>AAPL</t>
  </si>
  <si>
    <t>ORCL</t>
  </si>
  <si>
    <t>HD</t>
  </si>
  <si>
    <t>Tommy Tuberville</t>
  </si>
  <si>
    <t>F</t>
  </si>
  <si>
    <t>John Hickenlooper</t>
  </si>
  <si>
    <t>LBRDA</t>
  </si>
  <si>
    <t>Alan Lowenthal</t>
  </si>
  <si>
    <t>GTLS</t>
  </si>
  <si>
    <t>FWONK</t>
  </si>
  <si>
    <t>Mitch McConnell</t>
  </si>
  <si>
    <t>WFC</t>
  </si>
  <si>
    <t>ST</t>
  </si>
  <si>
    <t>TSLA</t>
  </si>
  <si>
    <t>KO</t>
  </si>
  <si>
    <t>AMGN</t>
  </si>
  <si>
    <t>FCX</t>
  </si>
  <si>
    <t>UNH</t>
  </si>
  <si>
    <t>CNC</t>
  </si>
  <si>
    <t>Lloyd Doggett</t>
  </si>
  <si>
    <t>IBM</t>
  </si>
  <si>
    <t>PPG</t>
  </si>
  <si>
    <t>DG</t>
  </si>
  <si>
    <t>John Curtis</t>
  </si>
  <si>
    <t>ZTS</t>
  </si>
  <si>
    <t>AMD</t>
  </si>
  <si>
    <t>Josh Gottheimer</t>
  </si>
  <si>
    <t>ADP</t>
  </si>
  <si>
    <t>WMB</t>
  </si>
  <si>
    <t>LMT</t>
  </si>
  <si>
    <t>DVN</t>
  </si>
  <si>
    <t>Angus King</t>
  </si>
  <si>
    <t>EA</t>
  </si>
  <si>
    <t>Michael McCaul</t>
  </si>
  <si>
    <t>FDX</t>
  </si>
  <si>
    <t>ITT</t>
  </si>
  <si>
    <t>ITOT</t>
  </si>
  <si>
    <t>FBIN</t>
  </si>
  <si>
    <t>David Kustoff</t>
  </si>
  <si>
    <t>YOU</t>
  </si>
  <si>
    <t>Bill Keating</t>
  </si>
  <si>
    <t>ABNB</t>
  </si>
  <si>
    <t>Diana Harshbarger</t>
  </si>
  <si>
    <t>ILMN</t>
  </si>
  <si>
    <t>H</t>
  </si>
  <si>
    <t>PCAR</t>
  </si>
  <si>
    <t>Tom Carper</t>
  </si>
  <si>
    <t>MGM</t>
  </si>
  <si>
    <t>CME</t>
  </si>
  <si>
    <t>BSM</t>
  </si>
  <si>
    <t>ATKR</t>
  </si>
  <si>
    <t>FPI</t>
  </si>
  <si>
    <t>Lois Frankel</t>
  </si>
  <si>
    <t>SHW</t>
  </si>
  <si>
    <t>Virginia Foxx</t>
  </si>
  <si>
    <t>MO</t>
  </si>
  <si>
    <t>Bob Latta</t>
  </si>
  <si>
    <t>FMAO</t>
  </si>
  <si>
    <t>TSN</t>
  </si>
  <si>
    <t>ADBE</t>
  </si>
  <si>
    <t>C</t>
  </si>
  <si>
    <t>BRK-B</t>
  </si>
  <si>
    <t>MCK</t>
  </si>
  <si>
    <t>INTC</t>
  </si>
  <si>
    <t>VZ</t>
  </si>
  <si>
    <t>CRM</t>
  </si>
  <si>
    <t>Thomas Kean Jr</t>
  </si>
  <si>
    <t>TTWO</t>
  </si>
  <si>
    <t>CLF</t>
  </si>
  <si>
    <t>JPM</t>
  </si>
  <si>
    <t>WDAY</t>
  </si>
  <si>
    <t>ALGM</t>
  </si>
  <si>
    <t>ALGN</t>
  </si>
  <si>
    <t>BX</t>
  </si>
  <si>
    <t>COF</t>
  </si>
  <si>
    <t>META</t>
  </si>
  <si>
    <t>SNAP</t>
  </si>
  <si>
    <t>MTCH</t>
  </si>
  <si>
    <t>Daniel S. Goldman</t>
  </si>
  <si>
    <t>FITB</t>
  </si>
  <si>
    <t>RJF</t>
  </si>
  <si>
    <t>LHX</t>
  </si>
  <si>
    <t>KDP</t>
  </si>
  <si>
    <t>UAL</t>
  </si>
  <si>
    <t>TTD</t>
  </si>
  <si>
    <t>RBLX</t>
  </si>
  <si>
    <t>GOOGL</t>
  </si>
  <si>
    <t>LRCX</t>
  </si>
  <si>
    <t>VEEV</t>
  </si>
  <si>
    <t>PNC</t>
  </si>
  <si>
    <t>WM</t>
  </si>
  <si>
    <t>AGX</t>
  </si>
  <si>
    <t>MOS</t>
  </si>
  <si>
    <t>BKR</t>
  </si>
  <si>
    <t>NOW</t>
  </si>
  <si>
    <t>ARLP</t>
  </si>
  <si>
    <t>MSFT</t>
  </si>
  <si>
    <t>AAP</t>
  </si>
  <si>
    <t>BCC</t>
  </si>
  <si>
    <t>PG</t>
  </si>
  <si>
    <t>ALL</t>
  </si>
  <si>
    <t>LLY</t>
  </si>
  <si>
    <t>CVS</t>
  </si>
  <si>
    <t>Jared Moskowitz</t>
  </si>
  <si>
    <t>COST</t>
  </si>
  <si>
    <t>BRO</t>
  </si>
  <si>
    <t>ITW</t>
  </si>
  <si>
    <t>NEE</t>
  </si>
  <si>
    <t>SPGI</t>
  </si>
  <si>
    <t>PEG</t>
  </si>
  <si>
    <t>PEP</t>
  </si>
  <si>
    <t>MRK</t>
  </si>
  <si>
    <t>LAMR</t>
  </si>
  <si>
    <t>IFF</t>
  </si>
  <si>
    <t>SYK</t>
  </si>
  <si>
    <t>CI</t>
  </si>
  <si>
    <t>Greg Steube</t>
  </si>
  <si>
    <t>SNV</t>
  </si>
  <si>
    <t>Dan Sullivan</t>
  </si>
  <si>
    <t>UBER</t>
  </si>
  <si>
    <t>NVDA</t>
  </si>
  <si>
    <t>CBZ</t>
  </si>
  <si>
    <t>APPF</t>
  </si>
  <si>
    <t>INTU</t>
  </si>
  <si>
    <t>Mark Green</t>
  </si>
  <si>
    <t>NGL</t>
  </si>
  <si>
    <t>PAA</t>
  </si>
  <si>
    <t>Nancy Pelosi</t>
  </si>
  <si>
    <t>RTX</t>
  </si>
  <si>
    <t>BAC</t>
  </si>
  <si>
    <t>JNJ</t>
  </si>
  <si>
    <t>WCC</t>
  </si>
  <si>
    <t>ADI</t>
  </si>
  <si>
    <t>PSX</t>
  </si>
  <si>
    <t>MRNA</t>
  </si>
  <si>
    <t>Debbie Dingell</t>
  </si>
  <si>
    <t>CTVA</t>
  </si>
  <si>
    <t>ANET</t>
  </si>
  <si>
    <t>EPAM</t>
  </si>
  <si>
    <t>RHI</t>
  </si>
  <si>
    <t>Doug Lamborn</t>
  </si>
  <si>
    <t>NTAP</t>
  </si>
  <si>
    <t>XOM</t>
  </si>
  <si>
    <t>FERG</t>
  </si>
  <si>
    <t>LUMN</t>
  </si>
  <si>
    <t>DEI</t>
  </si>
  <si>
    <t>LNC</t>
  </si>
  <si>
    <t>PFE</t>
  </si>
  <si>
    <t>HRL</t>
  </si>
  <si>
    <t>MKC</t>
  </si>
  <si>
    <t>ELV</t>
  </si>
  <si>
    <t>EW</t>
  </si>
  <si>
    <t>CSX</t>
  </si>
  <si>
    <t>MMM</t>
  </si>
  <si>
    <t>SCHW</t>
  </si>
  <si>
    <t>SBUX</t>
  </si>
  <si>
    <t>FSLR</t>
  </si>
  <si>
    <t>MNST</t>
  </si>
  <si>
    <t>SLGN</t>
  </si>
  <si>
    <t>Kathy Manning</t>
  </si>
  <si>
    <t>PKG</t>
  </si>
  <si>
    <t>QCOM</t>
  </si>
  <si>
    <t>PYPL</t>
  </si>
  <si>
    <t>CRT</t>
  </si>
  <si>
    <t>TDG</t>
  </si>
  <si>
    <t>USPH</t>
  </si>
  <si>
    <t>AVTR</t>
  </si>
  <si>
    <t>IQV</t>
  </si>
  <si>
    <t>CMA</t>
  </si>
  <si>
    <t>PRU</t>
  </si>
  <si>
    <t>CFG</t>
  </si>
  <si>
    <t>LOW</t>
  </si>
  <si>
    <t>OXY</t>
  </si>
  <si>
    <t>Jim Banks</t>
  </si>
  <si>
    <t>PTON</t>
  </si>
  <si>
    <t>NFG</t>
  </si>
  <si>
    <t>BSX</t>
  </si>
  <si>
    <t>ES</t>
  </si>
  <si>
    <t>D</t>
  </si>
  <si>
    <t>TGT</t>
  </si>
  <si>
    <t>Gary Peters</t>
  </si>
  <si>
    <t>Dwight Evans</t>
  </si>
  <si>
    <t>KD</t>
  </si>
  <si>
    <t>Jonathan Jackson</t>
  </si>
  <si>
    <t>REGN</t>
  </si>
  <si>
    <t>KEYS</t>
  </si>
  <si>
    <t>WRB</t>
  </si>
  <si>
    <t>INCY</t>
  </si>
  <si>
    <t>WAT</t>
  </si>
  <si>
    <t>DGX</t>
  </si>
  <si>
    <t>T</t>
  </si>
  <si>
    <t>MOH</t>
  </si>
  <si>
    <t>Rick Larsen</t>
  </si>
  <si>
    <t>MA</t>
  </si>
  <si>
    <t>PAYX</t>
  </si>
  <si>
    <t>MSI</t>
  </si>
  <si>
    <t>ABBV</t>
  </si>
  <si>
    <t>CC</t>
  </si>
  <si>
    <t>TMO</t>
  </si>
  <si>
    <t>DUK</t>
  </si>
  <si>
    <t>LKQ</t>
  </si>
  <si>
    <t>ISRG</t>
  </si>
  <si>
    <t>FNF</t>
  </si>
  <si>
    <t>WBA</t>
  </si>
  <si>
    <t>UAA</t>
  </si>
  <si>
    <t>KEY</t>
  </si>
  <si>
    <t>FGBI</t>
  </si>
  <si>
    <t>HUMA</t>
  </si>
  <si>
    <t>DOW</t>
  </si>
  <si>
    <t>FI</t>
  </si>
  <si>
    <t>CMG</t>
  </si>
  <si>
    <t>Michael Guest</t>
  </si>
  <si>
    <t>CHRD</t>
  </si>
  <si>
    <t>CVX</t>
  </si>
  <si>
    <t>ELF</t>
  </si>
  <si>
    <t>KVUE</t>
  </si>
  <si>
    <t>SOFI</t>
  </si>
  <si>
    <t>ROK</t>
  </si>
  <si>
    <t>RMD</t>
  </si>
  <si>
    <t>INOD</t>
  </si>
  <si>
    <t>UPS</t>
  </si>
  <si>
    <t>BBY</t>
  </si>
  <si>
    <t>BAX</t>
  </si>
  <si>
    <t>GPK</t>
  </si>
  <si>
    <t>SYY</t>
  </si>
  <si>
    <t>MMC</t>
  </si>
  <si>
    <t>EME</t>
  </si>
  <si>
    <t>NSC</t>
  </si>
  <si>
    <t>PAYC</t>
  </si>
  <si>
    <t>FTNT</t>
  </si>
  <si>
    <t>Pete Sessions</t>
  </si>
  <si>
    <t>ABT</t>
  </si>
  <si>
    <t>EMR</t>
  </si>
  <si>
    <t>PANW</t>
  </si>
  <si>
    <t>MODG</t>
  </si>
  <si>
    <t>LEA</t>
  </si>
  <si>
    <t>HCA</t>
  </si>
  <si>
    <t>HUM</t>
  </si>
  <si>
    <t>RRX</t>
  </si>
  <si>
    <t>NVR</t>
  </si>
  <si>
    <t>HON</t>
  </si>
  <si>
    <t>Markwayne Mullin</t>
  </si>
  <si>
    <t>COP</t>
  </si>
  <si>
    <t>DE</t>
  </si>
  <si>
    <t>CAT</t>
  </si>
  <si>
    <t>STZ</t>
  </si>
  <si>
    <t>CMI</t>
  </si>
  <si>
    <t>KR</t>
  </si>
  <si>
    <t>Shelley Moore Capito</t>
  </si>
  <si>
    <t>AVGO</t>
  </si>
  <si>
    <t>NOC</t>
  </si>
  <si>
    <t>Sheldon Whitehouse</t>
  </si>
  <si>
    <t>VVV</t>
  </si>
  <si>
    <t>ICE</t>
  </si>
  <si>
    <t>NKE</t>
  </si>
  <si>
    <t>HTGC</t>
  </si>
  <si>
    <t>Maria Elvira Salazar</t>
  </si>
  <si>
    <t>NFE</t>
  </si>
  <si>
    <t>HPQ</t>
  </si>
  <si>
    <t>FIS</t>
  </si>
  <si>
    <t>NTRS</t>
  </si>
  <si>
    <t>ALK</t>
  </si>
  <si>
    <t>EQR</t>
  </si>
  <si>
    <t>ON</t>
  </si>
  <si>
    <t>VIAV</t>
  </si>
  <si>
    <t>VCYT</t>
  </si>
  <si>
    <t>UTZ</t>
  </si>
  <si>
    <t>GWW</t>
  </si>
  <si>
    <t>CLX</t>
  </si>
  <si>
    <t>SUI</t>
  </si>
  <si>
    <t>Tina Smith</t>
  </si>
  <si>
    <t>AORT</t>
  </si>
  <si>
    <t>UEC</t>
  </si>
  <si>
    <t>INSW</t>
  </si>
  <si>
    <t>TMUS</t>
  </si>
  <si>
    <t>CELH</t>
  </si>
  <si>
    <t>ZBH</t>
  </si>
  <si>
    <t>LH</t>
  </si>
  <si>
    <t>DASH</t>
  </si>
  <si>
    <t>PWR</t>
  </si>
  <si>
    <t>ULTA</t>
  </si>
  <si>
    <t>MEDP</t>
  </si>
  <si>
    <t>DT</t>
  </si>
  <si>
    <t>French Hill</t>
  </si>
  <si>
    <t>PCH</t>
  </si>
  <si>
    <t>MKL</t>
  </si>
  <si>
    <t>WBD</t>
  </si>
  <si>
    <t>V</t>
  </si>
  <si>
    <t>CHTR</t>
  </si>
  <si>
    <t>BJ</t>
  </si>
  <si>
    <t>VLO</t>
  </si>
  <si>
    <t>FMC</t>
  </si>
  <si>
    <t>KMB</t>
  </si>
  <si>
    <t>DHI</t>
  </si>
  <si>
    <t>TPH</t>
  </si>
  <si>
    <t>UMBF</t>
  </si>
  <si>
    <t>Rick Allen</t>
  </si>
  <si>
    <t>PARA</t>
  </si>
  <si>
    <t>W</t>
  </si>
  <si>
    <t>CL</t>
  </si>
  <si>
    <t>ROP</t>
  </si>
  <si>
    <t>WST</t>
  </si>
  <si>
    <t>TSCO</t>
  </si>
  <si>
    <t>AES</t>
  </si>
  <si>
    <t>ET</t>
  </si>
  <si>
    <t>MSCI</t>
  </si>
  <si>
    <t>APD</t>
  </si>
  <si>
    <t>AGIO</t>
  </si>
  <si>
    <t>ABG</t>
  </si>
  <si>
    <t>ENTG</t>
  </si>
  <si>
    <t>BKNG</t>
  </si>
  <si>
    <t>KKR</t>
  </si>
  <si>
    <t>ADM</t>
  </si>
  <si>
    <t>KHC</t>
  </si>
  <si>
    <t>SSBK</t>
  </si>
  <si>
    <t>NDAQ</t>
  </si>
  <si>
    <t>PENN</t>
  </si>
  <si>
    <t>Dan Newhouse</t>
  </si>
  <si>
    <t>HSY</t>
  </si>
  <si>
    <t>VFC</t>
  </si>
  <si>
    <t>Marjorie Taylor Greene</t>
  </si>
  <si>
    <t>GS</t>
  </si>
  <si>
    <t>TRV</t>
  </si>
  <si>
    <t>RVTY</t>
  </si>
  <si>
    <t>ENPH</t>
  </si>
  <si>
    <t>MKTX</t>
  </si>
  <si>
    <t>WAB</t>
  </si>
  <si>
    <t>VRT</t>
  </si>
  <si>
    <t>FICO</t>
  </si>
  <si>
    <t>KMI</t>
  </si>
  <si>
    <t>SO</t>
  </si>
  <si>
    <t>Stephen Lynch</t>
  </si>
  <si>
    <t>ADSK</t>
  </si>
  <si>
    <t>PH</t>
  </si>
  <si>
    <t>HPE</t>
  </si>
  <si>
    <t>SWKS</t>
  </si>
  <si>
    <t>BEN</t>
  </si>
  <si>
    <t>BWIN</t>
  </si>
  <si>
    <t>BDX</t>
  </si>
  <si>
    <t>Nicole Malliotakis</t>
  </si>
  <si>
    <t>Morgan McGarvey</t>
  </si>
  <si>
    <t>IBKR</t>
  </si>
  <si>
    <t>DAL</t>
  </si>
  <si>
    <t>STLD</t>
  </si>
  <si>
    <t>AEE</t>
  </si>
  <si>
    <t>GEV</t>
  </si>
  <si>
    <t>MLM</t>
  </si>
  <si>
    <t>AMAT</t>
  </si>
  <si>
    <t>AEIS</t>
  </si>
  <si>
    <t>STRL</t>
  </si>
  <si>
    <t>John Boozman</t>
  </si>
  <si>
    <t>AGCO</t>
  </si>
  <si>
    <t>ODFL</t>
  </si>
  <si>
    <t>VSH</t>
  </si>
  <si>
    <t>AA</t>
  </si>
  <si>
    <t>GLW</t>
  </si>
  <si>
    <t>DELL</t>
  </si>
  <si>
    <t>IP</t>
  </si>
  <si>
    <t>AZO</t>
  </si>
  <si>
    <t>YUM</t>
  </si>
  <si>
    <t>Greg Landsman</t>
  </si>
  <si>
    <t>FANG</t>
  </si>
  <si>
    <t>SHLS</t>
  </si>
  <si>
    <t>SWTX</t>
  </si>
  <si>
    <t>SNDR</t>
  </si>
  <si>
    <t>Scott Franklin</t>
  </si>
  <si>
    <t>GD</t>
  </si>
  <si>
    <t>Debbie Wasserman Schultz</t>
  </si>
  <si>
    <t>HL</t>
  </si>
  <si>
    <t>DNB</t>
  </si>
  <si>
    <t>John James</t>
  </si>
  <si>
    <t>Laurel Lee</t>
  </si>
  <si>
    <t>CDNS</t>
  </si>
  <si>
    <t>SNPS</t>
  </si>
  <si>
    <t>ARW</t>
  </si>
  <si>
    <t>BATRA</t>
  </si>
  <si>
    <t>CAH</t>
  </si>
  <si>
    <t>SCCO</t>
  </si>
  <si>
    <t>MCD</t>
  </si>
  <si>
    <t>MU</t>
  </si>
  <si>
    <t>AL</t>
  </si>
  <si>
    <t>OKTA</t>
  </si>
  <si>
    <t>HWM</t>
  </si>
  <si>
    <t>ARMK</t>
  </si>
  <si>
    <t>GPN</t>
  </si>
  <si>
    <t>EFC</t>
  </si>
  <si>
    <t>EPAC</t>
  </si>
  <si>
    <t>TCBI</t>
  </si>
  <si>
    <t>GTES</t>
  </si>
  <si>
    <t>AR</t>
  </si>
  <si>
    <t>Tom Suozzi</t>
  </si>
  <si>
    <t>FCFS</t>
  </si>
  <si>
    <t>VSAT</t>
  </si>
  <si>
    <t>PTEN</t>
  </si>
  <si>
    <t>TCMD</t>
  </si>
  <si>
    <t>GPC</t>
  </si>
  <si>
    <t>GE</t>
  </si>
  <si>
    <t>James Comer</t>
  </si>
  <si>
    <t>DOV</t>
  </si>
  <si>
    <t>NFLX</t>
  </si>
  <si>
    <t>BLK</t>
  </si>
  <si>
    <t>WMT</t>
  </si>
  <si>
    <t>VRSK</t>
  </si>
  <si>
    <t>CTAS</t>
  </si>
  <si>
    <t>BR</t>
  </si>
  <si>
    <t>Keith Self</t>
  </si>
  <si>
    <t>COHR</t>
  </si>
  <si>
    <t>LRN</t>
  </si>
  <si>
    <t>MTZ</t>
  </si>
  <si>
    <t>AIT</t>
  </si>
  <si>
    <t>NRG</t>
  </si>
  <si>
    <t>SNA</t>
  </si>
  <si>
    <t>GIS</t>
  </si>
  <si>
    <t>MRVL</t>
  </si>
  <si>
    <t>PLTR</t>
  </si>
  <si>
    <t>Gil Cisneros</t>
  </si>
  <si>
    <t>K</t>
  </si>
  <si>
    <t>HE</t>
  </si>
  <si>
    <t>Julie Johnson</t>
  </si>
  <si>
    <t>SMCI</t>
  </si>
  <si>
    <t>DLTR</t>
  </si>
  <si>
    <t>Rob Bresnahan</t>
  </si>
  <si>
    <t>DCI</t>
  </si>
  <si>
    <t>Chuck Fleischmann</t>
  </si>
  <si>
    <t>Tim Moore</t>
  </si>
  <si>
    <t>HOG</t>
  </si>
  <si>
    <t>Ashley Moody</t>
  </si>
  <si>
    <t>LPLA</t>
  </si>
  <si>
    <t>AXP</t>
  </si>
  <si>
    <t>AMP</t>
  </si>
  <si>
    <t>TWLO</t>
  </si>
  <si>
    <t>SNOW</t>
  </si>
  <si>
    <t>Jefferson Shreve</t>
  </si>
  <si>
    <t>MSTR</t>
  </si>
  <si>
    <t>APP</t>
  </si>
  <si>
    <t>RDDT</t>
  </si>
  <si>
    <t>TER</t>
  </si>
  <si>
    <t>VST</t>
  </si>
  <si>
    <t>PGR</t>
  </si>
  <si>
    <t>BK</t>
  </si>
  <si>
    <t>UNP</t>
  </si>
  <si>
    <t>Tony Wied</t>
  </si>
  <si>
    <t>Vicente Gonzalez</t>
  </si>
  <si>
    <t>John Delaney</t>
  </si>
  <si>
    <t>CACI</t>
  </si>
  <si>
    <t>ZM</t>
  </si>
  <si>
    <t>April McClain Delaney</t>
  </si>
  <si>
    <t>IDXX</t>
  </si>
  <si>
    <t>David Taylor</t>
  </si>
  <si>
    <t>BA</t>
  </si>
  <si>
    <t>PTC</t>
  </si>
  <si>
    <t>RH</t>
  </si>
  <si>
    <t>CEG</t>
  </si>
  <si>
    <t>AKAM</t>
  </si>
  <si>
    <t>HUBB</t>
  </si>
  <si>
    <t>HNI</t>
  </si>
  <si>
    <t>Byron Donalds</t>
  </si>
  <si>
    <t>AAL</t>
  </si>
  <si>
    <t>VMC</t>
  </si>
  <si>
    <t>LEN</t>
  </si>
  <si>
    <t>CNM</t>
  </si>
  <si>
    <t>TECH</t>
  </si>
  <si>
    <t>ALKT</t>
  </si>
  <si>
    <t>PCVX</t>
  </si>
  <si>
    <t>ROST</t>
  </si>
  <si>
    <t>LFUS</t>
  </si>
  <si>
    <t>WDC</t>
  </si>
  <si>
    <t>A</t>
  </si>
  <si>
    <t>TFC</t>
  </si>
  <si>
    <t>MKSI</t>
  </si>
  <si>
    <t>KNSL</t>
  </si>
  <si>
    <t>PI</t>
  </si>
  <si>
    <t>MS</t>
  </si>
  <si>
    <t>MTD</t>
  </si>
  <si>
    <t>MPC</t>
  </si>
  <si>
    <t>IBP</t>
  </si>
  <si>
    <t>IR</t>
  </si>
  <si>
    <t>FWRG</t>
  </si>
  <si>
    <t>HOOD</t>
  </si>
  <si>
    <t>EOG</t>
  </si>
  <si>
    <t>John McGuire</t>
  </si>
  <si>
    <t>GILD</t>
  </si>
  <si>
    <t>Cleo Fields</t>
  </si>
  <si>
    <t>CSCO</t>
  </si>
  <si>
    <t>TTAN</t>
  </si>
  <si>
    <t>NUE</t>
  </si>
  <si>
    <t>COIN</t>
  </si>
  <si>
    <t>CRCL</t>
  </si>
  <si>
    <t>MET</t>
  </si>
  <si>
    <t>USB</t>
  </si>
  <si>
    <t>TENB</t>
  </si>
  <si>
    <t>SBCF</t>
  </si>
  <si>
    <t>SKY</t>
  </si>
  <si>
    <t>CSGP</t>
  </si>
  <si>
    <t>John Fetterman</t>
  </si>
  <si>
    <t>NET</t>
  </si>
  <si>
    <t>CVNA</t>
  </si>
  <si>
    <t>CDW</t>
  </si>
  <si>
    <t>SOUN</t>
  </si>
  <si>
    <t>OPEN</t>
  </si>
  <si>
    <t>Lisa McClain</t>
  </si>
  <si>
    <t>WDFC</t>
  </si>
  <si>
    <t>DRI</t>
  </si>
  <si>
    <t>WAL</t>
  </si>
  <si>
    <t>NOG</t>
  </si>
  <si>
    <t>FCPT</t>
  </si>
  <si>
    <t>date (yyyy-mm)</t>
  </si>
  <si>
    <t>portfolio_value</t>
  </si>
  <si>
    <t>start</t>
  </si>
  <si>
    <t>Return</t>
  </si>
  <si>
    <t>snp return</t>
  </si>
  <si>
    <t>mean return</t>
  </si>
  <si>
    <t>excess return</t>
  </si>
  <si>
    <t>volatility</t>
  </si>
  <si>
    <t>downside volatility</t>
  </si>
  <si>
    <t>sharpe ratio</t>
  </si>
  <si>
    <t>sortino ratio</t>
  </si>
  <si>
    <t>T-Test P</t>
  </si>
  <si>
    <t>F-Test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</si>
</sst>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3"/>
  <sheetViews>
    <sheetView topLeftCell="A3334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536</v>
      </c>
      <c r="I1" t="s">
        <v>537</v>
      </c>
    </row>
    <row r="2" spans="1:9" x14ac:dyDescent="0.35">
      <c r="A2" t="s">
        <v>7</v>
      </c>
      <c r="B2" t="s">
        <v>8</v>
      </c>
      <c r="C2" s="2">
        <v>44900</v>
      </c>
      <c r="D2" t="s">
        <v>9</v>
      </c>
      <c r="E2">
        <v>-500</v>
      </c>
      <c r="F2">
        <v>0</v>
      </c>
      <c r="G2">
        <v>9500</v>
      </c>
      <c r="H2" t="str">
        <f>TEXT(C2,"yyyy-mm")</f>
        <v>2022-12</v>
      </c>
      <c r="I2">
        <v>10000</v>
      </c>
    </row>
    <row r="3" spans="1:9" x14ac:dyDescent="0.35">
      <c r="A3" t="s">
        <v>10</v>
      </c>
      <c r="B3" t="s">
        <v>11</v>
      </c>
      <c r="C3" s="2">
        <v>44902</v>
      </c>
      <c r="D3" t="s">
        <v>9</v>
      </c>
      <c r="E3">
        <v>-475</v>
      </c>
      <c r="F3">
        <v>0</v>
      </c>
      <c r="G3">
        <v>9025</v>
      </c>
      <c r="H3" t="str">
        <f t="shared" ref="H3:H66" si="0">TEXT(C3,"yyyy-mm")</f>
        <v>2022-12</v>
      </c>
      <c r="I3">
        <f>I2 + F3</f>
        <v>10000</v>
      </c>
    </row>
    <row r="4" spans="1:9" x14ac:dyDescent="0.35">
      <c r="A4" t="s">
        <v>10</v>
      </c>
      <c r="B4" t="s">
        <v>11</v>
      </c>
      <c r="C4" s="2">
        <v>44902</v>
      </c>
      <c r="D4" t="s">
        <v>9</v>
      </c>
      <c r="E4">
        <v>-451.25</v>
      </c>
      <c r="F4">
        <v>0</v>
      </c>
      <c r="G4">
        <v>8573.75</v>
      </c>
      <c r="H4" t="str">
        <f t="shared" si="0"/>
        <v>2022-12</v>
      </c>
      <c r="I4">
        <f t="shared" ref="I4:I67" si="1">I3 + F4</f>
        <v>10000</v>
      </c>
    </row>
    <row r="5" spans="1:9" x14ac:dyDescent="0.35">
      <c r="A5" t="s">
        <v>10</v>
      </c>
      <c r="B5" t="s">
        <v>12</v>
      </c>
      <c r="C5" s="2">
        <v>44902</v>
      </c>
      <c r="D5" t="s">
        <v>9</v>
      </c>
      <c r="E5">
        <v>-428.6875</v>
      </c>
      <c r="F5">
        <v>0</v>
      </c>
      <c r="G5">
        <v>8145.0625</v>
      </c>
      <c r="H5" t="str">
        <f t="shared" si="0"/>
        <v>2022-12</v>
      </c>
      <c r="I5">
        <f t="shared" si="1"/>
        <v>10000</v>
      </c>
    </row>
    <row r="6" spans="1:9" x14ac:dyDescent="0.35">
      <c r="A6" t="s">
        <v>10</v>
      </c>
      <c r="B6" t="s">
        <v>13</v>
      </c>
      <c r="C6" s="2">
        <v>44902</v>
      </c>
      <c r="D6" t="s">
        <v>9</v>
      </c>
      <c r="E6">
        <v>-407.25312500000001</v>
      </c>
      <c r="F6">
        <v>0</v>
      </c>
      <c r="G6">
        <v>7737.8093749999998</v>
      </c>
      <c r="H6" t="str">
        <f t="shared" si="0"/>
        <v>2022-12</v>
      </c>
      <c r="I6">
        <f t="shared" si="1"/>
        <v>10000</v>
      </c>
    </row>
    <row r="7" spans="1:9" x14ac:dyDescent="0.35">
      <c r="A7" t="s">
        <v>10</v>
      </c>
      <c r="B7" t="s">
        <v>13</v>
      </c>
      <c r="C7" s="2">
        <v>44902</v>
      </c>
      <c r="D7" t="s">
        <v>9</v>
      </c>
      <c r="E7">
        <v>-386.89046875000003</v>
      </c>
      <c r="F7">
        <v>0</v>
      </c>
      <c r="G7">
        <v>7350.91890625</v>
      </c>
      <c r="H7" t="str">
        <f t="shared" si="0"/>
        <v>2022-12</v>
      </c>
      <c r="I7">
        <f t="shared" si="1"/>
        <v>10000</v>
      </c>
    </row>
    <row r="8" spans="1:9" x14ac:dyDescent="0.35">
      <c r="A8" t="s">
        <v>10</v>
      </c>
      <c r="B8" t="s">
        <v>12</v>
      </c>
      <c r="C8" s="2">
        <v>44902</v>
      </c>
      <c r="D8" t="s">
        <v>9</v>
      </c>
      <c r="E8">
        <v>-367.54594531250001</v>
      </c>
      <c r="F8">
        <v>0</v>
      </c>
      <c r="G8">
        <v>6983.3729609374996</v>
      </c>
      <c r="H8" t="str">
        <f t="shared" si="0"/>
        <v>2022-12</v>
      </c>
      <c r="I8">
        <f t="shared" si="1"/>
        <v>10000</v>
      </c>
    </row>
    <row r="9" spans="1:9" x14ac:dyDescent="0.35">
      <c r="A9" t="s">
        <v>10</v>
      </c>
      <c r="B9" t="s">
        <v>13</v>
      </c>
      <c r="C9" s="2">
        <v>44902</v>
      </c>
      <c r="D9" t="s">
        <v>9</v>
      </c>
      <c r="E9">
        <v>-349.16864804687498</v>
      </c>
      <c r="F9">
        <v>0</v>
      </c>
      <c r="G9">
        <v>6634.2043128906244</v>
      </c>
      <c r="H9" t="str">
        <f t="shared" si="0"/>
        <v>2022-12</v>
      </c>
      <c r="I9">
        <f t="shared" si="1"/>
        <v>10000</v>
      </c>
    </row>
    <row r="10" spans="1:9" x14ac:dyDescent="0.35">
      <c r="A10" t="s">
        <v>10</v>
      </c>
      <c r="B10" t="s">
        <v>11</v>
      </c>
      <c r="C10" s="2">
        <v>44902</v>
      </c>
      <c r="D10" t="s">
        <v>9</v>
      </c>
      <c r="E10">
        <v>-331.71021564453122</v>
      </c>
      <c r="F10">
        <v>0</v>
      </c>
      <c r="G10">
        <v>6302.4940972460936</v>
      </c>
      <c r="H10" t="str">
        <f t="shared" si="0"/>
        <v>2022-12</v>
      </c>
      <c r="I10">
        <f t="shared" si="1"/>
        <v>10000</v>
      </c>
    </row>
    <row r="11" spans="1:9" x14ac:dyDescent="0.35">
      <c r="A11" t="s">
        <v>10</v>
      </c>
      <c r="B11" t="s">
        <v>11</v>
      </c>
      <c r="C11" s="2">
        <v>44902</v>
      </c>
      <c r="D11" t="s">
        <v>9</v>
      </c>
      <c r="E11">
        <v>-315.12470486230472</v>
      </c>
      <c r="F11">
        <v>0</v>
      </c>
      <c r="G11">
        <v>5987.3693923837891</v>
      </c>
      <c r="H11" t="str">
        <f t="shared" si="0"/>
        <v>2022-12</v>
      </c>
      <c r="I11">
        <f t="shared" si="1"/>
        <v>10000</v>
      </c>
    </row>
    <row r="12" spans="1:9" x14ac:dyDescent="0.35">
      <c r="A12" t="s">
        <v>10</v>
      </c>
      <c r="B12" t="s">
        <v>12</v>
      </c>
      <c r="C12" s="2">
        <v>44902</v>
      </c>
      <c r="D12" t="s">
        <v>9</v>
      </c>
      <c r="E12">
        <v>-299.36846961918951</v>
      </c>
      <c r="F12">
        <v>0</v>
      </c>
      <c r="G12">
        <v>5688.0009227645996</v>
      </c>
      <c r="H12" t="str">
        <f t="shared" si="0"/>
        <v>2022-12</v>
      </c>
      <c r="I12">
        <f t="shared" si="1"/>
        <v>10000</v>
      </c>
    </row>
    <row r="13" spans="1:9" x14ac:dyDescent="0.35">
      <c r="A13" t="s">
        <v>10</v>
      </c>
      <c r="B13" t="s">
        <v>11</v>
      </c>
      <c r="C13" s="2">
        <v>44903</v>
      </c>
      <c r="D13" t="s">
        <v>14</v>
      </c>
      <c r="E13">
        <v>477.77269314234587</v>
      </c>
      <c r="F13">
        <v>2.7726931423459291</v>
      </c>
      <c r="G13">
        <v>6165.7736159069455</v>
      </c>
      <c r="H13" t="str">
        <f t="shared" si="0"/>
        <v>2022-12</v>
      </c>
      <c r="I13">
        <f t="shared" si="1"/>
        <v>10002.772693142346</v>
      </c>
    </row>
    <row r="14" spans="1:9" x14ac:dyDescent="0.35">
      <c r="A14" t="s">
        <v>10</v>
      </c>
      <c r="B14" t="s">
        <v>11</v>
      </c>
      <c r="C14" s="2">
        <v>44903</v>
      </c>
      <c r="D14" t="s">
        <v>14</v>
      </c>
      <c r="E14">
        <v>453.88405848522859</v>
      </c>
      <c r="F14">
        <v>2.6340584852286502</v>
      </c>
      <c r="G14">
        <v>6619.6576743921742</v>
      </c>
      <c r="H14" t="str">
        <f t="shared" si="0"/>
        <v>2022-12</v>
      </c>
      <c r="I14">
        <f t="shared" si="1"/>
        <v>10005.406751627574</v>
      </c>
    </row>
    <row r="15" spans="1:9" x14ac:dyDescent="0.35">
      <c r="A15" t="s">
        <v>15</v>
      </c>
      <c r="B15" t="s">
        <v>16</v>
      </c>
      <c r="C15" s="2">
        <v>44903</v>
      </c>
      <c r="D15" t="s">
        <v>9</v>
      </c>
      <c r="E15">
        <v>-330.98288371960871</v>
      </c>
      <c r="F15">
        <v>0</v>
      </c>
      <c r="G15">
        <v>6288.674790672565</v>
      </c>
      <c r="H15" t="str">
        <f t="shared" si="0"/>
        <v>2022-12</v>
      </c>
      <c r="I15">
        <f t="shared" si="1"/>
        <v>10005.406751627574</v>
      </c>
    </row>
    <row r="16" spans="1:9" x14ac:dyDescent="0.35">
      <c r="A16" t="s">
        <v>15</v>
      </c>
      <c r="B16" t="s">
        <v>17</v>
      </c>
      <c r="C16" s="2">
        <v>44903</v>
      </c>
      <c r="D16" t="s">
        <v>9</v>
      </c>
      <c r="E16">
        <v>-314.43373953362828</v>
      </c>
      <c r="F16">
        <v>0</v>
      </c>
      <c r="G16">
        <v>5974.2410511389371</v>
      </c>
      <c r="H16" t="str">
        <f t="shared" si="0"/>
        <v>2022-12</v>
      </c>
      <c r="I16">
        <f t="shared" si="1"/>
        <v>10005.406751627574</v>
      </c>
    </row>
    <row r="17" spans="1:9" x14ac:dyDescent="0.35">
      <c r="A17" t="s">
        <v>15</v>
      </c>
      <c r="B17" t="s">
        <v>17</v>
      </c>
      <c r="C17" s="2">
        <v>44903</v>
      </c>
      <c r="D17" t="s">
        <v>9</v>
      </c>
      <c r="E17">
        <v>-298.71205255694679</v>
      </c>
      <c r="F17">
        <v>0</v>
      </c>
      <c r="G17">
        <v>5675.52899858199</v>
      </c>
      <c r="H17" t="str">
        <f t="shared" si="0"/>
        <v>2022-12</v>
      </c>
      <c r="I17">
        <f t="shared" si="1"/>
        <v>10005.406751627574</v>
      </c>
    </row>
    <row r="18" spans="1:9" x14ac:dyDescent="0.35">
      <c r="A18" t="s">
        <v>15</v>
      </c>
      <c r="B18" t="s">
        <v>18</v>
      </c>
      <c r="C18" s="2">
        <v>44903</v>
      </c>
      <c r="D18" t="s">
        <v>9</v>
      </c>
      <c r="E18">
        <v>-283.7764499290995</v>
      </c>
      <c r="F18">
        <v>0</v>
      </c>
      <c r="G18">
        <v>5391.7525486528903</v>
      </c>
      <c r="H18" t="str">
        <f t="shared" si="0"/>
        <v>2022-12</v>
      </c>
      <c r="I18">
        <f t="shared" si="1"/>
        <v>10005.406751627574</v>
      </c>
    </row>
    <row r="19" spans="1:9" x14ac:dyDescent="0.35">
      <c r="A19" t="s">
        <v>19</v>
      </c>
      <c r="B19" t="s">
        <v>20</v>
      </c>
      <c r="C19" s="2">
        <v>44903</v>
      </c>
      <c r="D19" t="s">
        <v>9</v>
      </c>
      <c r="E19">
        <v>-269.58762743264452</v>
      </c>
      <c r="F19">
        <v>0</v>
      </c>
      <c r="G19">
        <v>5122.1649212202456</v>
      </c>
      <c r="H19" t="str">
        <f t="shared" si="0"/>
        <v>2022-12</v>
      </c>
      <c r="I19">
        <f t="shared" si="1"/>
        <v>10005.406751627574</v>
      </c>
    </row>
    <row r="20" spans="1:9" x14ac:dyDescent="0.35">
      <c r="A20" t="s">
        <v>21</v>
      </c>
      <c r="B20" t="s">
        <v>22</v>
      </c>
      <c r="C20" s="2">
        <v>44904</v>
      </c>
      <c r="D20" t="s">
        <v>9</v>
      </c>
      <c r="E20">
        <v>-256.10824606101232</v>
      </c>
      <c r="F20">
        <v>0</v>
      </c>
      <c r="G20">
        <v>4866.0566751592332</v>
      </c>
      <c r="H20" t="str">
        <f t="shared" si="0"/>
        <v>2022-12</v>
      </c>
      <c r="I20">
        <f t="shared" si="1"/>
        <v>10005.406751627574</v>
      </c>
    </row>
    <row r="21" spans="1:9" x14ac:dyDescent="0.35">
      <c r="A21" t="s">
        <v>23</v>
      </c>
      <c r="B21" t="s">
        <v>24</v>
      </c>
      <c r="C21" s="2">
        <v>44904</v>
      </c>
      <c r="D21" t="s">
        <v>9</v>
      </c>
      <c r="E21">
        <v>-243.30283375796171</v>
      </c>
      <c r="F21">
        <v>0</v>
      </c>
      <c r="G21">
        <v>4622.7538414012724</v>
      </c>
      <c r="H21" t="str">
        <f t="shared" si="0"/>
        <v>2022-12</v>
      </c>
      <c r="I21">
        <f t="shared" si="1"/>
        <v>10005.406751627574</v>
      </c>
    </row>
    <row r="22" spans="1:9" x14ac:dyDescent="0.35">
      <c r="A22" t="s">
        <v>21</v>
      </c>
      <c r="B22" t="s">
        <v>25</v>
      </c>
      <c r="C22" s="2">
        <v>44904</v>
      </c>
      <c r="D22" t="s">
        <v>9</v>
      </c>
      <c r="E22">
        <v>-231.13769207006359</v>
      </c>
      <c r="F22">
        <v>0</v>
      </c>
      <c r="G22">
        <v>4391.6161493312084</v>
      </c>
      <c r="H22" t="str">
        <f t="shared" si="0"/>
        <v>2022-12</v>
      </c>
      <c r="I22">
        <f t="shared" si="1"/>
        <v>10005.406751627574</v>
      </c>
    </row>
    <row r="23" spans="1:9" x14ac:dyDescent="0.35">
      <c r="A23" t="s">
        <v>23</v>
      </c>
      <c r="B23" t="s">
        <v>26</v>
      </c>
      <c r="C23" s="2">
        <v>44904</v>
      </c>
      <c r="D23" t="s">
        <v>9</v>
      </c>
      <c r="E23">
        <v>-219.5808074665604</v>
      </c>
      <c r="F23">
        <v>0</v>
      </c>
      <c r="G23">
        <v>4172.0353418646482</v>
      </c>
      <c r="H23" t="str">
        <f t="shared" si="0"/>
        <v>2022-12</v>
      </c>
      <c r="I23">
        <f t="shared" si="1"/>
        <v>10005.406751627574</v>
      </c>
    </row>
    <row r="24" spans="1:9" x14ac:dyDescent="0.35">
      <c r="A24" t="s">
        <v>27</v>
      </c>
      <c r="B24" t="s">
        <v>28</v>
      </c>
      <c r="C24" s="2">
        <v>44904</v>
      </c>
      <c r="D24" t="s">
        <v>9</v>
      </c>
      <c r="E24">
        <v>-208.60176709323241</v>
      </c>
      <c r="F24">
        <v>0</v>
      </c>
      <c r="G24">
        <v>3963.4335747714158</v>
      </c>
      <c r="H24" t="str">
        <f t="shared" si="0"/>
        <v>2022-12</v>
      </c>
      <c r="I24">
        <f t="shared" si="1"/>
        <v>10005.406751627574</v>
      </c>
    </row>
    <row r="25" spans="1:9" x14ac:dyDescent="0.35">
      <c r="A25" t="s">
        <v>29</v>
      </c>
      <c r="B25" t="s">
        <v>30</v>
      </c>
      <c r="C25" s="2">
        <v>44904</v>
      </c>
      <c r="D25" t="s">
        <v>9</v>
      </c>
      <c r="E25">
        <v>-198.17167873857079</v>
      </c>
      <c r="F25">
        <v>0</v>
      </c>
      <c r="G25">
        <v>3765.261896032845</v>
      </c>
      <c r="H25" t="str">
        <f t="shared" si="0"/>
        <v>2022-12</v>
      </c>
      <c r="I25">
        <f t="shared" si="1"/>
        <v>10005.406751627574</v>
      </c>
    </row>
    <row r="26" spans="1:9" x14ac:dyDescent="0.35">
      <c r="A26" t="s">
        <v>29</v>
      </c>
      <c r="B26" t="s">
        <v>18</v>
      </c>
      <c r="C26" s="2">
        <v>44904</v>
      </c>
      <c r="D26" t="s">
        <v>9</v>
      </c>
      <c r="E26">
        <v>-188.2630948016423</v>
      </c>
      <c r="F26">
        <v>0</v>
      </c>
      <c r="G26">
        <v>3576.9988012312028</v>
      </c>
      <c r="H26" t="str">
        <f t="shared" si="0"/>
        <v>2022-12</v>
      </c>
      <c r="I26">
        <f t="shared" si="1"/>
        <v>10005.406751627574</v>
      </c>
    </row>
    <row r="27" spans="1:9" x14ac:dyDescent="0.35">
      <c r="A27" t="s">
        <v>21</v>
      </c>
      <c r="B27" t="s">
        <v>31</v>
      </c>
      <c r="C27" s="2">
        <v>44904</v>
      </c>
      <c r="D27" t="s">
        <v>9</v>
      </c>
      <c r="E27">
        <v>-178.84994006156009</v>
      </c>
      <c r="F27">
        <v>0</v>
      </c>
      <c r="G27">
        <v>3398.1488611696432</v>
      </c>
      <c r="H27" t="str">
        <f t="shared" si="0"/>
        <v>2022-12</v>
      </c>
      <c r="I27">
        <f t="shared" si="1"/>
        <v>10005.406751627574</v>
      </c>
    </row>
    <row r="28" spans="1:9" x14ac:dyDescent="0.35">
      <c r="A28" t="s">
        <v>21</v>
      </c>
      <c r="B28" t="s">
        <v>32</v>
      </c>
      <c r="C28" s="2">
        <v>44904</v>
      </c>
      <c r="D28" t="s">
        <v>9</v>
      </c>
      <c r="E28">
        <v>-169.90744305848219</v>
      </c>
      <c r="F28">
        <v>0</v>
      </c>
      <c r="G28">
        <v>3228.2414181111608</v>
      </c>
      <c r="H28" t="str">
        <f t="shared" si="0"/>
        <v>2022-12</v>
      </c>
      <c r="I28">
        <f t="shared" si="1"/>
        <v>10005.406751627574</v>
      </c>
    </row>
    <row r="29" spans="1:9" x14ac:dyDescent="0.35">
      <c r="A29" t="s">
        <v>10</v>
      </c>
      <c r="B29" t="s">
        <v>12</v>
      </c>
      <c r="C29" s="2">
        <v>44905</v>
      </c>
      <c r="D29" t="s">
        <v>14</v>
      </c>
      <c r="E29">
        <v>447.9686893253787</v>
      </c>
      <c r="F29">
        <v>19.281189325378701</v>
      </c>
      <c r="G29">
        <v>3676.2101074365401</v>
      </c>
      <c r="H29" t="str">
        <f t="shared" si="0"/>
        <v>2022-12</v>
      </c>
      <c r="I29">
        <f t="shared" si="1"/>
        <v>10024.687940952952</v>
      </c>
    </row>
    <row r="30" spans="1:9" x14ac:dyDescent="0.35">
      <c r="A30" t="s">
        <v>21</v>
      </c>
      <c r="B30" t="s">
        <v>22</v>
      </c>
      <c r="C30" s="2">
        <v>44906</v>
      </c>
      <c r="D30" t="s">
        <v>14</v>
      </c>
      <c r="E30">
        <v>262.5058359505756</v>
      </c>
      <c r="F30">
        <v>6.397589889563335</v>
      </c>
      <c r="G30">
        <v>3938.7159433871152</v>
      </c>
      <c r="H30" t="str">
        <f t="shared" si="0"/>
        <v>2022-12</v>
      </c>
      <c r="I30">
        <f t="shared" si="1"/>
        <v>10031.085530842516</v>
      </c>
    </row>
    <row r="31" spans="1:9" x14ac:dyDescent="0.35">
      <c r="A31" t="s">
        <v>23</v>
      </c>
      <c r="B31" t="s">
        <v>24</v>
      </c>
      <c r="C31" s="2">
        <v>44909</v>
      </c>
      <c r="D31" t="s">
        <v>14</v>
      </c>
      <c r="E31">
        <v>254.9415140157158</v>
      </c>
      <c r="F31">
        <v>11.638680257754149</v>
      </c>
      <c r="G31">
        <v>4193.6574574028309</v>
      </c>
      <c r="H31" t="str">
        <f t="shared" si="0"/>
        <v>2022-12</v>
      </c>
      <c r="I31">
        <f t="shared" si="1"/>
        <v>10042.724211100271</v>
      </c>
    </row>
    <row r="32" spans="1:9" x14ac:dyDescent="0.35">
      <c r="A32" t="s">
        <v>33</v>
      </c>
      <c r="B32" t="s">
        <v>34</v>
      </c>
      <c r="C32" s="2">
        <v>44909</v>
      </c>
      <c r="D32" t="s">
        <v>9</v>
      </c>
      <c r="E32">
        <v>-209.68287287014161</v>
      </c>
      <c r="F32">
        <v>0</v>
      </c>
      <c r="G32">
        <v>3983.9745845326888</v>
      </c>
      <c r="H32" t="str">
        <f t="shared" si="0"/>
        <v>2022-12</v>
      </c>
      <c r="I32">
        <f t="shared" si="1"/>
        <v>10042.724211100271</v>
      </c>
    </row>
    <row r="33" spans="1:9" x14ac:dyDescent="0.35">
      <c r="A33" t="s">
        <v>10</v>
      </c>
      <c r="B33" t="s">
        <v>13</v>
      </c>
      <c r="C33" s="2">
        <v>44910</v>
      </c>
      <c r="D33" t="s">
        <v>14</v>
      </c>
      <c r="E33">
        <v>395.913557444037</v>
      </c>
      <c r="F33">
        <v>-11.33956755596301</v>
      </c>
      <c r="G33">
        <v>4379.8881419767258</v>
      </c>
      <c r="H33" t="str">
        <f t="shared" si="0"/>
        <v>2022-12</v>
      </c>
      <c r="I33">
        <f t="shared" si="1"/>
        <v>10031.384643544308</v>
      </c>
    </row>
    <row r="34" spans="1:9" x14ac:dyDescent="0.35">
      <c r="A34" t="s">
        <v>7</v>
      </c>
      <c r="B34" t="s">
        <v>8</v>
      </c>
      <c r="C34" s="2">
        <v>44910</v>
      </c>
      <c r="D34" t="s">
        <v>14</v>
      </c>
      <c r="E34">
        <v>495.56302666314099</v>
      </c>
      <c r="F34">
        <v>-4.4369733368590119</v>
      </c>
      <c r="G34">
        <v>4875.4511686398664</v>
      </c>
      <c r="H34" t="str">
        <f t="shared" si="0"/>
        <v>2022-12</v>
      </c>
      <c r="I34">
        <f t="shared" si="1"/>
        <v>10026.94767020745</v>
      </c>
    </row>
    <row r="35" spans="1:9" x14ac:dyDescent="0.35">
      <c r="A35" t="s">
        <v>23</v>
      </c>
      <c r="B35" t="s">
        <v>26</v>
      </c>
      <c r="C35" s="2">
        <v>44910</v>
      </c>
      <c r="D35" t="s">
        <v>14</v>
      </c>
      <c r="E35">
        <v>214.22546308970701</v>
      </c>
      <c r="F35">
        <v>-5.3553443768534237</v>
      </c>
      <c r="G35">
        <v>5089.6766317295733</v>
      </c>
      <c r="H35" t="str">
        <f t="shared" si="0"/>
        <v>2022-12</v>
      </c>
      <c r="I35">
        <f t="shared" si="1"/>
        <v>10021.592325830596</v>
      </c>
    </row>
    <row r="36" spans="1:9" x14ac:dyDescent="0.35">
      <c r="A36" t="s">
        <v>10</v>
      </c>
      <c r="B36" t="s">
        <v>13</v>
      </c>
      <c r="C36" s="2">
        <v>44910</v>
      </c>
      <c r="D36" t="s">
        <v>14</v>
      </c>
      <c r="E36">
        <v>376.11787957183509</v>
      </c>
      <c r="F36">
        <v>-10.77258917816488</v>
      </c>
      <c r="G36">
        <v>5465.7945113014084</v>
      </c>
      <c r="H36" t="str">
        <f t="shared" si="0"/>
        <v>2022-12</v>
      </c>
      <c r="I36">
        <f t="shared" si="1"/>
        <v>10010.819736652431</v>
      </c>
    </row>
    <row r="37" spans="1:9" x14ac:dyDescent="0.35">
      <c r="A37" t="s">
        <v>10</v>
      </c>
      <c r="B37" t="s">
        <v>12</v>
      </c>
      <c r="C37" s="2">
        <v>44910</v>
      </c>
      <c r="D37" t="s">
        <v>14</v>
      </c>
      <c r="E37">
        <v>370.38612875010949</v>
      </c>
      <c r="F37">
        <v>2.840183437609539</v>
      </c>
      <c r="G37">
        <v>5836.1806400515179</v>
      </c>
      <c r="H37" t="str">
        <f t="shared" si="0"/>
        <v>2022-12</v>
      </c>
      <c r="I37">
        <f t="shared" si="1"/>
        <v>10013.65992009004</v>
      </c>
    </row>
    <row r="38" spans="1:9" x14ac:dyDescent="0.35">
      <c r="A38" t="s">
        <v>21</v>
      </c>
      <c r="B38" t="s">
        <v>25</v>
      </c>
      <c r="C38" s="2">
        <v>44910</v>
      </c>
      <c r="D38" t="s">
        <v>14</v>
      </c>
      <c r="E38">
        <v>246.5894980281079</v>
      </c>
      <c r="F38">
        <v>15.4518059580443</v>
      </c>
      <c r="G38">
        <v>6082.7701380796261</v>
      </c>
      <c r="H38" t="str">
        <f t="shared" si="0"/>
        <v>2022-12</v>
      </c>
      <c r="I38">
        <f t="shared" si="1"/>
        <v>10029.111726048084</v>
      </c>
    </row>
    <row r="39" spans="1:9" x14ac:dyDescent="0.35">
      <c r="A39" t="s">
        <v>10</v>
      </c>
      <c r="B39" t="s">
        <v>11</v>
      </c>
      <c r="C39" s="2">
        <v>44911</v>
      </c>
      <c r="D39" t="s">
        <v>14</v>
      </c>
      <c r="E39">
        <v>297.40801670953442</v>
      </c>
      <c r="F39">
        <v>-17.716688152770299</v>
      </c>
      <c r="G39">
        <v>6380.1781547891615</v>
      </c>
      <c r="H39" t="str">
        <f t="shared" si="0"/>
        <v>2022-12</v>
      </c>
      <c r="I39">
        <f t="shared" si="1"/>
        <v>10011.395037895314</v>
      </c>
    </row>
    <row r="40" spans="1:9" x14ac:dyDescent="0.35">
      <c r="A40" t="s">
        <v>10</v>
      </c>
      <c r="B40" t="s">
        <v>13</v>
      </c>
      <c r="C40" s="2">
        <v>44911</v>
      </c>
      <c r="D40" t="s">
        <v>14</v>
      </c>
      <c r="E40">
        <v>333.8908043958271</v>
      </c>
      <c r="F40">
        <v>-15.277843651047871</v>
      </c>
      <c r="G40">
        <v>6714.0689591849878</v>
      </c>
      <c r="H40" t="str">
        <f t="shared" si="0"/>
        <v>2022-12</v>
      </c>
      <c r="I40">
        <f t="shared" si="1"/>
        <v>9996.117194244267</v>
      </c>
    </row>
    <row r="41" spans="1:9" x14ac:dyDescent="0.35">
      <c r="A41" t="s">
        <v>27</v>
      </c>
      <c r="B41" t="s">
        <v>28</v>
      </c>
      <c r="C41" s="2">
        <v>44911</v>
      </c>
      <c r="D41" t="s">
        <v>14</v>
      </c>
      <c r="E41">
        <v>201.22990954960599</v>
      </c>
      <c r="F41">
        <v>-7.3718575436264473</v>
      </c>
      <c r="G41">
        <v>6915.2988687345933</v>
      </c>
      <c r="H41" t="str">
        <f t="shared" si="0"/>
        <v>2022-12</v>
      </c>
      <c r="I41">
        <f t="shared" si="1"/>
        <v>9988.7453367006401</v>
      </c>
    </row>
    <row r="42" spans="1:9" x14ac:dyDescent="0.35">
      <c r="A42" t="s">
        <v>10</v>
      </c>
      <c r="B42" t="s">
        <v>11</v>
      </c>
      <c r="C42" s="2">
        <v>44911</v>
      </c>
      <c r="D42" t="s">
        <v>14</v>
      </c>
      <c r="E42">
        <v>313.0610702205625</v>
      </c>
      <c r="F42">
        <v>-18.649145423968719</v>
      </c>
      <c r="G42">
        <v>7228.3599389551546</v>
      </c>
      <c r="H42" t="str">
        <f t="shared" si="0"/>
        <v>2022-12</v>
      </c>
      <c r="I42">
        <f t="shared" si="1"/>
        <v>9970.0961912766707</v>
      </c>
    </row>
    <row r="43" spans="1:9" x14ac:dyDescent="0.35">
      <c r="A43" t="s">
        <v>29</v>
      </c>
      <c r="B43" t="s">
        <v>30</v>
      </c>
      <c r="C43" s="2">
        <v>44912</v>
      </c>
      <c r="D43" t="s">
        <v>14</v>
      </c>
      <c r="E43">
        <v>184.5243925391801</v>
      </c>
      <c r="F43">
        <v>-13.64728619939066</v>
      </c>
      <c r="G43">
        <v>7412.884331494336</v>
      </c>
      <c r="H43" t="str">
        <f t="shared" si="0"/>
        <v>2022-12</v>
      </c>
      <c r="I43">
        <f t="shared" si="1"/>
        <v>9956.4489050772809</v>
      </c>
    </row>
    <row r="44" spans="1:9" x14ac:dyDescent="0.35">
      <c r="A44" t="s">
        <v>10</v>
      </c>
      <c r="B44" t="s">
        <v>12</v>
      </c>
      <c r="C44" s="2">
        <v>44912</v>
      </c>
      <c r="D44" t="s">
        <v>14</v>
      </c>
      <c r="E44">
        <v>296.22469134633297</v>
      </c>
      <c r="F44">
        <v>-3.143778272856423</v>
      </c>
      <c r="G44">
        <v>7709.1090228406692</v>
      </c>
      <c r="H44" t="str">
        <f t="shared" si="0"/>
        <v>2022-12</v>
      </c>
      <c r="I44">
        <f t="shared" si="1"/>
        <v>9953.3051268044237</v>
      </c>
    </row>
    <row r="45" spans="1:9" x14ac:dyDescent="0.35">
      <c r="A45" t="s">
        <v>33</v>
      </c>
      <c r="B45" t="s">
        <v>34</v>
      </c>
      <c r="C45" s="2">
        <v>44912</v>
      </c>
      <c r="D45" t="s">
        <v>14</v>
      </c>
      <c r="E45">
        <v>181.83922898806199</v>
      </c>
      <c r="F45">
        <v>-27.843643882079501</v>
      </c>
      <c r="G45">
        <v>7890.9482518287314</v>
      </c>
      <c r="H45" t="str">
        <f t="shared" si="0"/>
        <v>2022-12</v>
      </c>
      <c r="I45">
        <f t="shared" si="1"/>
        <v>9925.4614829223447</v>
      </c>
    </row>
    <row r="46" spans="1:9" x14ac:dyDescent="0.35">
      <c r="A46" t="s">
        <v>29</v>
      </c>
      <c r="B46" t="s">
        <v>18</v>
      </c>
      <c r="C46" s="2">
        <v>44913</v>
      </c>
      <c r="D46" t="s">
        <v>14</v>
      </c>
      <c r="E46">
        <v>179.4511429229448</v>
      </c>
      <c r="F46">
        <v>-8.8119518786974993</v>
      </c>
      <c r="G46">
        <v>8070.3993947516756</v>
      </c>
      <c r="H46" t="str">
        <f t="shared" si="0"/>
        <v>2022-12</v>
      </c>
      <c r="I46">
        <f t="shared" si="1"/>
        <v>9916.6495310436476</v>
      </c>
    </row>
    <row r="47" spans="1:9" x14ac:dyDescent="0.35">
      <c r="A47" t="s">
        <v>35</v>
      </c>
      <c r="B47" t="s">
        <v>36</v>
      </c>
      <c r="C47" s="2">
        <v>44917</v>
      </c>
      <c r="D47" t="s">
        <v>9</v>
      </c>
      <c r="E47">
        <v>-403.51996973758378</v>
      </c>
      <c r="F47">
        <v>0</v>
      </c>
      <c r="G47">
        <v>7666.8794250140927</v>
      </c>
      <c r="H47" t="str">
        <f t="shared" si="0"/>
        <v>2022-12</v>
      </c>
      <c r="I47">
        <f t="shared" si="1"/>
        <v>9916.6495310436476</v>
      </c>
    </row>
    <row r="48" spans="1:9" x14ac:dyDescent="0.35">
      <c r="A48" t="s">
        <v>37</v>
      </c>
      <c r="B48" t="s">
        <v>38</v>
      </c>
      <c r="C48" s="2">
        <v>44917</v>
      </c>
      <c r="D48" t="s">
        <v>9</v>
      </c>
      <c r="E48">
        <v>-383.34397125070473</v>
      </c>
      <c r="F48">
        <v>0</v>
      </c>
      <c r="G48">
        <v>7283.5354537633884</v>
      </c>
      <c r="H48" t="str">
        <f t="shared" si="0"/>
        <v>2022-12</v>
      </c>
      <c r="I48">
        <f t="shared" si="1"/>
        <v>9916.6495310436476</v>
      </c>
    </row>
    <row r="49" spans="1:9" x14ac:dyDescent="0.35">
      <c r="A49" t="s">
        <v>37</v>
      </c>
      <c r="B49" t="s">
        <v>38</v>
      </c>
      <c r="C49" s="2">
        <v>44917</v>
      </c>
      <c r="D49" t="s">
        <v>9</v>
      </c>
      <c r="E49">
        <v>-364.17677268816942</v>
      </c>
      <c r="F49">
        <v>0</v>
      </c>
      <c r="G49">
        <v>6919.3586810752186</v>
      </c>
      <c r="H49" t="str">
        <f t="shared" si="0"/>
        <v>2022-12</v>
      </c>
      <c r="I49">
        <f t="shared" si="1"/>
        <v>9916.6495310436476</v>
      </c>
    </row>
    <row r="50" spans="1:9" x14ac:dyDescent="0.35">
      <c r="A50" t="s">
        <v>35</v>
      </c>
      <c r="B50" t="s">
        <v>39</v>
      </c>
      <c r="C50" s="2">
        <v>44917</v>
      </c>
      <c r="D50" t="s">
        <v>9</v>
      </c>
      <c r="E50">
        <v>-345.96793405376093</v>
      </c>
      <c r="F50">
        <v>0</v>
      </c>
      <c r="G50">
        <v>6573.3907470214581</v>
      </c>
      <c r="H50" t="str">
        <f t="shared" si="0"/>
        <v>2022-12</v>
      </c>
      <c r="I50">
        <f t="shared" si="1"/>
        <v>9916.6495310436476</v>
      </c>
    </row>
    <row r="51" spans="1:9" x14ac:dyDescent="0.35">
      <c r="A51" t="s">
        <v>15</v>
      </c>
      <c r="B51" t="s">
        <v>16</v>
      </c>
      <c r="C51" s="2">
        <v>44918</v>
      </c>
      <c r="D51" t="s">
        <v>14</v>
      </c>
      <c r="E51">
        <v>334.69443335560078</v>
      </c>
      <c r="F51">
        <v>3.7115496359921281</v>
      </c>
      <c r="G51">
        <v>6908.0851803770593</v>
      </c>
      <c r="H51" t="str">
        <f t="shared" si="0"/>
        <v>2022-12</v>
      </c>
      <c r="I51">
        <f t="shared" si="1"/>
        <v>9920.3610806796405</v>
      </c>
    </row>
    <row r="52" spans="1:9" x14ac:dyDescent="0.35">
      <c r="A52" t="s">
        <v>15</v>
      </c>
      <c r="B52" t="s">
        <v>17</v>
      </c>
      <c r="C52" s="2">
        <v>44918</v>
      </c>
      <c r="D52" t="s">
        <v>14</v>
      </c>
      <c r="E52">
        <v>300.59875696650579</v>
      </c>
      <c r="F52">
        <v>-13.83498256712244</v>
      </c>
      <c r="G52">
        <v>7208.683937343565</v>
      </c>
      <c r="H52" t="str">
        <f t="shared" si="0"/>
        <v>2022-12</v>
      </c>
      <c r="I52">
        <f t="shared" si="1"/>
        <v>9906.5260981125175</v>
      </c>
    </row>
    <row r="53" spans="1:9" x14ac:dyDescent="0.35">
      <c r="A53" t="s">
        <v>15</v>
      </c>
      <c r="B53" t="s">
        <v>17</v>
      </c>
      <c r="C53" s="2">
        <v>44918</v>
      </c>
      <c r="D53" t="s">
        <v>14</v>
      </c>
      <c r="E53">
        <v>285.5688191181805</v>
      </c>
      <c r="F53">
        <v>-13.143233438766339</v>
      </c>
      <c r="G53">
        <v>7494.2527564617458</v>
      </c>
      <c r="H53" t="str">
        <f t="shared" si="0"/>
        <v>2022-12</v>
      </c>
      <c r="I53">
        <f t="shared" si="1"/>
        <v>9893.3828646737511</v>
      </c>
    </row>
    <row r="54" spans="1:9" x14ac:dyDescent="0.35">
      <c r="A54" t="s">
        <v>15</v>
      </c>
      <c r="B54" t="s">
        <v>18</v>
      </c>
      <c r="C54" s="2">
        <v>44918</v>
      </c>
      <c r="D54" t="s">
        <v>14</v>
      </c>
      <c r="E54">
        <v>267.75808262337728</v>
      </c>
      <c r="F54">
        <v>-16.018367305722219</v>
      </c>
      <c r="G54">
        <v>7762.0108390851228</v>
      </c>
      <c r="H54" t="str">
        <f t="shared" si="0"/>
        <v>2022-12</v>
      </c>
      <c r="I54">
        <f t="shared" si="1"/>
        <v>9877.3644973680293</v>
      </c>
    </row>
    <row r="55" spans="1:9" x14ac:dyDescent="0.35">
      <c r="A55" t="s">
        <v>21</v>
      </c>
      <c r="B55" t="s">
        <v>31</v>
      </c>
      <c r="C55" s="2">
        <v>44918</v>
      </c>
      <c r="D55" t="s">
        <v>14</v>
      </c>
      <c r="E55">
        <v>181.06704097113101</v>
      </c>
      <c r="F55">
        <v>2.2171009095708309</v>
      </c>
      <c r="G55">
        <v>7943.0778800562539</v>
      </c>
      <c r="H55" t="str">
        <f t="shared" si="0"/>
        <v>2022-12</v>
      </c>
      <c r="I55">
        <f t="shared" si="1"/>
        <v>9879.5815982776003</v>
      </c>
    </row>
    <row r="56" spans="1:9" x14ac:dyDescent="0.35">
      <c r="A56" t="s">
        <v>21</v>
      </c>
      <c r="B56" t="s">
        <v>32</v>
      </c>
      <c r="C56" s="2">
        <v>44920</v>
      </c>
      <c r="D56" t="s">
        <v>14</v>
      </c>
      <c r="E56">
        <v>169.41441031633019</v>
      </c>
      <c r="F56">
        <v>-0.4930327421519678</v>
      </c>
      <c r="G56">
        <v>8112.4922903725837</v>
      </c>
      <c r="H56" t="str">
        <f t="shared" si="0"/>
        <v>2022-12</v>
      </c>
      <c r="I56">
        <f t="shared" si="1"/>
        <v>9879.0885655354487</v>
      </c>
    </row>
    <row r="57" spans="1:9" x14ac:dyDescent="0.35">
      <c r="A57" t="s">
        <v>19</v>
      </c>
      <c r="B57" t="s">
        <v>20</v>
      </c>
      <c r="C57" s="2">
        <v>44924</v>
      </c>
      <c r="D57" t="s">
        <v>14</v>
      </c>
      <c r="E57">
        <v>292.64695208935831</v>
      </c>
      <c r="F57">
        <v>23.059324656713731</v>
      </c>
      <c r="G57">
        <v>8405.1392424619426</v>
      </c>
      <c r="H57" t="str">
        <f t="shared" si="0"/>
        <v>2022-12</v>
      </c>
      <c r="I57">
        <f t="shared" si="1"/>
        <v>9902.1478901921619</v>
      </c>
    </row>
    <row r="58" spans="1:9" x14ac:dyDescent="0.35">
      <c r="A58" t="s">
        <v>35</v>
      </c>
      <c r="B58" t="s">
        <v>36</v>
      </c>
      <c r="C58" s="2">
        <v>44924</v>
      </c>
      <c r="D58" t="s">
        <v>14</v>
      </c>
      <c r="E58">
        <v>420.46103265835808</v>
      </c>
      <c r="F58">
        <v>16.9410629207743</v>
      </c>
      <c r="G58">
        <v>8825.6002751203014</v>
      </c>
      <c r="H58" t="str">
        <f t="shared" si="0"/>
        <v>2022-12</v>
      </c>
      <c r="I58">
        <f t="shared" si="1"/>
        <v>9919.088953112936</v>
      </c>
    </row>
    <row r="59" spans="1:9" x14ac:dyDescent="0.35">
      <c r="A59" t="s">
        <v>40</v>
      </c>
      <c r="B59" t="s">
        <v>41</v>
      </c>
      <c r="C59" s="2">
        <v>44924</v>
      </c>
      <c r="D59" t="s">
        <v>9</v>
      </c>
      <c r="E59">
        <v>-441.28001375601508</v>
      </c>
      <c r="F59">
        <v>0</v>
      </c>
      <c r="G59">
        <v>8384.3202613642861</v>
      </c>
      <c r="H59" t="str">
        <f t="shared" si="0"/>
        <v>2022-12</v>
      </c>
      <c r="I59">
        <f t="shared" si="1"/>
        <v>9919.088953112936</v>
      </c>
    </row>
    <row r="60" spans="1:9" x14ac:dyDescent="0.35">
      <c r="A60" t="s">
        <v>40</v>
      </c>
      <c r="B60" t="s">
        <v>41</v>
      </c>
      <c r="C60" s="2">
        <v>44930</v>
      </c>
      <c r="D60" t="s">
        <v>14</v>
      </c>
      <c r="E60">
        <v>455.37360121345529</v>
      </c>
      <c r="F60">
        <v>14.09358745744021</v>
      </c>
      <c r="G60">
        <v>8839.693862577742</v>
      </c>
      <c r="H60" t="str">
        <f t="shared" si="0"/>
        <v>2023-01</v>
      </c>
      <c r="I60">
        <f t="shared" si="1"/>
        <v>9933.1825405703767</v>
      </c>
    </row>
    <row r="61" spans="1:9" x14ac:dyDescent="0.35">
      <c r="A61" t="s">
        <v>10</v>
      </c>
      <c r="B61" t="s">
        <v>42</v>
      </c>
      <c r="C61" s="2">
        <v>44931</v>
      </c>
      <c r="D61" t="s">
        <v>9</v>
      </c>
      <c r="E61">
        <v>-441.9846931288871</v>
      </c>
      <c r="F61">
        <v>0</v>
      </c>
      <c r="G61">
        <v>8397.7091694488554</v>
      </c>
      <c r="H61" t="str">
        <f t="shared" si="0"/>
        <v>2023-01</v>
      </c>
      <c r="I61">
        <f t="shared" si="1"/>
        <v>9933.1825405703767</v>
      </c>
    </row>
    <row r="62" spans="1:9" x14ac:dyDescent="0.35">
      <c r="A62" t="s">
        <v>10</v>
      </c>
      <c r="B62" t="s">
        <v>13</v>
      </c>
      <c r="C62" s="2">
        <v>44931</v>
      </c>
      <c r="D62" t="s">
        <v>9</v>
      </c>
      <c r="E62">
        <v>-419.88545847244279</v>
      </c>
      <c r="F62">
        <v>0</v>
      </c>
      <c r="G62">
        <v>7977.8237109764123</v>
      </c>
      <c r="H62" t="str">
        <f t="shared" si="0"/>
        <v>2023-01</v>
      </c>
      <c r="I62">
        <f t="shared" si="1"/>
        <v>9933.1825405703767</v>
      </c>
    </row>
    <row r="63" spans="1:9" x14ac:dyDescent="0.35">
      <c r="A63" t="s">
        <v>10</v>
      </c>
      <c r="B63" t="s">
        <v>43</v>
      </c>
      <c r="C63" s="2">
        <v>44931</v>
      </c>
      <c r="D63" t="s">
        <v>9</v>
      </c>
      <c r="E63">
        <v>-398.89118554882072</v>
      </c>
      <c r="F63">
        <v>0</v>
      </c>
      <c r="G63">
        <v>7578.9325254275918</v>
      </c>
      <c r="H63" t="str">
        <f t="shared" si="0"/>
        <v>2023-01</v>
      </c>
      <c r="I63">
        <f t="shared" si="1"/>
        <v>9933.1825405703767</v>
      </c>
    </row>
    <row r="64" spans="1:9" x14ac:dyDescent="0.35">
      <c r="A64" t="s">
        <v>10</v>
      </c>
      <c r="B64" t="s">
        <v>44</v>
      </c>
      <c r="C64" s="2">
        <v>44931</v>
      </c>
      <c r="D64" t="s">
        <v>9</v>
      </c>
      <c r="E64">
        <v>-378.94662627137961</v>
      </c>
      <c r="F64">
        <v>0</v>
      </c>
      <c r="G64">
        <v>7199.9858991562123</v>
      </c>
      <c r="H64" t="str">
        <f t="shared" si="0"/>
        <v>2023-01</v>
      </c>
      <c r="I64">
        <f t="shared" si="1"/>
        <v>9933.1825405703767</v>
      </c>
    </row>
    <row r="65" spans="1:9" x14ac:dyDescent="0.35">
      <c r="A65" t="s">
        <v>10</v>
      </c>
      <c r="B65" t="s">
        <v>12</v>
      </c>
      <c r="C65" s="2">
        <v>44931</v>
      </c>
      <c r="D65" t="s">
        <v>9</v>
      </c>
      <c r="E65">
        <v>-359.99929495781072</v>
      </c>
      <c r="F65">
        <v>0</v>
      </c>
      <c r="G65">
        <v>6839.9866041984014</v>
      </c>
      <c r="H65" t="str">
        <f t="shared" si="0"/>
        <v>2023-01</v>
      </c>
      <c r="I65">
        <f t="shared" si="1"/>
        <v>9933.1825405703767</v>
      </c>
    </row>
    <row r="66" spans="1:9" x14ac:dyDescent="0.35">
      <c r="A66" t="s">
        <v>10</v>
      </c>
      <c r="B66" t="s">
        <v>45</v>
      </c>
      <c r="C66" s="2">
        <v>44931</v>
      </c>
      <c r="D66" t="s">
        <v>9</v>
      </c>
      <c r="E66">
        <v>-341.99933020992012</v>
      </c>
      <c r="F66">
        <v>0</v>
      </c>
      <c r="G66">
        <v>6497.9872739884813</v>
      </c>
      <c r="H66" t="str">
        <f t="shared" si="0"/>
        <v>2023-01</v>
      </c>
      <c r="I66">
        <f t="shared" si="1"/>
        <v>9933.1825405703767</v>
      </c>
    </row>
    <row r="67" spans="1:9" x14ac:dyDescent="0.35">
      <c r="A67" t="s">
        <v>10</v>
      </c>
      <c r="B67" t="s">
        <v>13</v>
      </c>
      <c r="C67" s="2">
        <v>44931</v>
      </c>
      <c r="D67" t="s">
        <v>9</v>
      </c>
      <c r="E67">
        <v>-324.8993636994241</v>
      </c>
      <c r="F67">
        <v>0</v>
      </c>
      <c r="G67">
        <v>6173.0879102890576</v>
      </c>
      <c r="H67" t="str">
        <f t="shared" ref="H67:H130" si="2">TEXT(C67,"yyyy-mm")</f>
        <v>2023-01</v>
      </c>
      <c r="I67">
        <f t="shared" si="1"/>
        <v>9933.1825405703767</v>
      </c>
    </row>
    <row r="68" spans="1:9" x14ac:dyDescent="0.35">
      <c r="A68" t="s">
        <v>10</v>
      </c>
      <c r="B68" t="s">
        <v>46</v>
      </c>
      <c r="C68" s="2">
        <v>44931</v>
      </c>
      <c r="D68" t="s">
        <v>9</v>
      </c>
      <c r="E68">
        <v>-308.65439551445291</v>
      </c>
      <c r="F68">
        <v>0</v>
      </c>
      <c r="G68">
        <v>5864.4335147746051</v>
      </c>
      <c r="H68" t="str">
        <f t="shared" si="2"/>
        <v>2023-01</v>
      </c>
      <c r="I68">
        <f t="shared" ref="I68:I131" si="3">I67 + F68</f>
        <v>9933.1825405703767</v>
      </c>
    </row>
    <row r="69" spans="1:9" x14ac:dyDescent="0.35">
      <c r="A69" t="s">
        <v>10</v>
      </c>
      <c r="B69" t="s">
        <v>47</v>
      </c>
      <c r="C69" s="2">
        <v>44931</v>
      </c>
      <c r="D69" t="s">
        <v>9</v>
      </c>
      <c r="E69">
        <v>-293.22167573873031</v>
      </c>
      <c r="F69">
        <v>0</v>
      </c>
      <c r="G69">
        <v>5571.2118390358746</v>
      </c>
      <c r="H69" t="str">
        <f t="shared" si="2"/>
        <v>2023-01</v>
      </c>
      <c r="I69">
        <f t="shared" si="3"/>
        <v>9933.1825405703767</v>
      </c>
    </row>
    <row r="70" spans="1:9" x14ac:dyDescent="0.35">
      <c r="A70" t="s">
        <v>10</v>
      </c>
      <c r="B70" t="s">
        <v>48</v>
      </c>
      <c r="C70" s="2">
        <v>44931</v>
      </c>
      <c r="D70" t="s">
        <v>9</v>
      </c>
      <c r="E70">
        <v>-278.56059195179381</v>
      </c>
      <c r="F70">
        <v>0</v>
      </c>
      <c r="G70">
        <v>5292.6512470840808</v>
      </c>
      <c r="H70" t="str">
        <f t="shared" si="2"/>
        <v>2023-01</v>
      </c>
      <c r="I70">
        <f t="shared" si="3"/>
        <v>9933.1825405703767</v>
      </c>
    </row>
    <row r="71" spans="1:9" x14ac:dyDescent="0.35">
      <c r="A71" t="s">
        <v>49</v>
      </c>
      <c r="B71" t="s">
        <v>50</v>
      </c>
      <c r="C71" s="2">
        <v>44932</v>
      </c>
      <c r="D71" t="s">
        <v>9</v>
      </c>
      <c r="E71">
        <v>-264.63256235420403</v>
      </c>
      <c r="F71">
        <v>0</v>
      </c>
      <c r="G71">
        <v>5028.0186847298764</v>
      </c>
      <c r="H71" t="str">
        <f t="shared" si="2"/>
        <v>2023-01</v>
      </c>
      <c r="I71">
        <f t="shared" si="3"/>
        <v>9933.1825405703767</v>
      </c>
    </row>
    <row r="72" spans="1:9" x14ac:dyDescent="0.35">
      <c r="A72" t="s">
        <v>49</v>
      </c>
      <c r="B72" t="s">
        <v>51</v>
      </c>
      <c r="C72" s="2">
        <v>44932</v>
      </c>
      <c r="D72" t="s">
        <v>9</v>
      </c>
      <c r="E72">
        <v>-251.40093423649381</v>
      </c>
      <c r="F72">
        <v>0</v>
      </c>
      <c r="G72">
        <v>4776.617750493383</v>
      </c>
      <c r="H72" t="str">
        <f t="shared" si="2"/>
        <v>2023-01</v>
      </c>
      <c r="I72">
        <f t="shared" si="3"/>
        <v>9933.1825405703767</v>
      </c>
    </row>
    <row r="73" spans="1:9" x14ac:dyDescent="0.35">
      <c r="A73" t="s">
        <v>49</v>
      </c>
      <c r="B73" t="s">
        <v>32</v>
      </c>
      <c r="C73" s="2">
        <v>44932</v>
      </c>
      <c r="D73" t="s">
        <v>9</v>
      </c>
      <c r="E73">
        <v>-238.83088752466921</v>
      </c>
      <c r="F73">
        <v>0</v>
      </c>
      <c r="G73">
        <v>4537.7868629687136</v>
      </c>
      <c r="H73" t="str">
        <f t="shared" si="2"/>
        <v>2023-01</v>
      </c>
      <c r="I73">
        <f t="shared" si="3"/>
        <v>9933.1825405703767</v>
      </c>
    </row>
    <row r="74" spans="1:9" x14ac:dyDescent="0.35">
      <c r="A74" t="s">
        <v>49</v>
      </c>
      <c r="B74" t="s">
        <v>44</v>
      </c>
      <c r="C74" s="2">
        <v>44932</v>
      </c>
      <c r="D74" t="s">
        <v>9</v>
      </c>
      <c r="E74">
        <v>-226.8893431484357</v>
      </c>
      <c r="F74">
        <v>0</v>
      </c>
      <c r="G74">
        <v>4310.8975198202779</v>
      </c>
      <c r="H74" t="str">
        <f t="shared" si="2"/>
        <v>2023-01</v>
      </c>
      <c r="I74">
        <f t="shared" si="3"/>
        <v>9933.1825405703767</v>
      </c>
    </row>
    <row r="75" spans="1:9" x14ac:dyDescent="0.35">
      <c r="A75" t="s">
        <v>29</v>
      </c>
      <c r="B75" t="s">
        <v>52</v>
      </c>
      <c r="C75" s="2">
        <v>44932</v>
      </c>
      <c r="D75" t="s">
        <v>9</v>
      </c>
      <c r="E75">
        <v>-215.5448759910139</v>
      </c>
      <c r="F75">
        <v>0</v>
      </c>
      <c r="G75">
        <v>4095.3526438292638</v>
      </c>
      <c r="H75" t="str">
        <f t="shared" si="2"/>
        <v>2023-01</v>
      </c>
      <c r="I75">
        <f t="shared" si="3"/>
        <v>9933.1825405703767</v>
      </c>
    </row>
    <row r="76" spans="1:9" x14ac:dyDescent="0.35">
      <c r="A76" t="s">
        <v>37</v>
      </c>
      <c r="B76" t="s">
        <v>38</v>
      </c>
      <c r="C76" s="2">
        <v>44934</v>
      </c>
      <c r="D76" t="s">
        <v>14</v>
      </c>
      <c r="E76">
        <v>420.69332346113669</v>
      </c>
      <c r="F76">
        <v>37.349352210432023</v>
      </c>
      <c r="G76">
        <v>4516.0459672904008</v>
      </c>
      <c r="H76" t="str">
        <f t="shared" si="2"/>
        <v>2023-01</v>
      </c>
      <c r="I76">
        <f t="shared" si="3"/>
        <v>9970.5318927808094</v>
      </c>
    </row>
    <row r="77" spans="1:9" x14ac:dyDescent="0.35">
      <c r="A77" t="s">
        <v>37</v>
      </c>
      <c r="B77" t="s">
        <v>38</v>
      </c>
      <c r="C77" s="2">
        <v>44934</v>
      </c>
      <c r="D77" t="s">
        <v>14</v>
      </c>
      <c r="E77">
        <v>399.65865728807978</v>
      </c>
      <c r="F77">
        <v>35.481884599910423</v>
      </c>
      <c r="G77">
        <v>4915.7046245784804</v>
      </c>
      <c r="H77" t="str">
        <f t="shared" si="2"/>
        <v>2023-01</v>
      </c>
      <c r="I77">
        <f t="shared" si="3"/>
        <v>10006.01377738072</v>
      </c>
    </row>
    <row r="78" spans="1:9" x14ac:dyDescent="0.35">
      <c r="A78" t="s">
        <v>53</v>
      </c>
      <c r="B78" t="s">
        <v>54</v>
      </c>
      <c r="C78" s="2">
        <v>44937</v>
      </c>
      <c r="D78" t="s">
        <v>9</v>
      </c>
      <c r="E78">
        <v>-245.785231228924</v>
      </c>
      <c r="F78">
        <v>0</v>
      </c>
      <c r="G78">
        <v>4669.9193933495562</v>
      </c>
      <c r="H78" t="str">
        <f t="shared" si="2"/>
        <v>2023-01</v>
      </c>
      <c r="I78">
        <f t="shared" si="3"/>
        <v>10006.01377738072</v>
      </c>
    </row>
    <row r="79" spans="1:9" x14ac:dyDescent="0.35">
      <c r="A79" t="s">
        <v>53</v>
      </c>
      <c r="B79" t="s">
        <v>55</v>
      </c>
      <c r="C79" s="2">
        <v>44937</v>
      </c>
      <c r="D79" t="s">
        <v>9</v>
      </c>
      <c r="E79">
        <v>-233.49596966747779</v>
      </c>
      <c r="F79">
        <v>0</v>
      </c>
      <c r="G79">
        <v>4436.4234236820776</v>
      </c>
      <c r="H79" t="str">
        <f t="shared" si="2"/>
        <v>2023-01</v>
      </c>
      <c r="I79">
        <f t="shared" si="3"/>
        <v>10006.01377738072</v>
      </c>
    </row>
    <row r="80" spans="1:9" x14ac:dyDescent="0.35">
      <c r="A80" t="s">
        <v>49</v>
      </c>
      <c r="B80" t="s">
        <v>50</v>
      </c>
      <c r="C80" s="2">
        <v>44938</v>
      </c>
      <c r="D80" t="s">
        <v>14</v>
      </c>
      <c r="E80">
        <v>268.0394642393432</v>
      </c>
      <c r="F80">
        <v>3.406901885139177</v>
      </c>
      <c r="G80">
        <v>4704.4628879214206</v>
      </c>
      <c r="H80" t="str">
        <f t="shared" si="2"/>
        <v>2023-01</v>
      </c>
      <c r="I80">
        <f t="shared" si="3"/>
        <v>10009.420679265859</v>
      </c>
    </row>
    <row r="81" spans="1:9" x14ac:dyDescent="0.35">
      <c r="A81" t="s">
        <v>49</v>
      </c>
      <c r="B81" t="s">
        <v>51</v>
      </c>
      <c r="C81" s="2">
        <v>44938</v>
      </c>
      <c r="D81" t="s">
        <v>14</v>
      </c>
      <c r="E81">
        <v>257.50498097919109</v>
      </c>
      <c r="F81">
        <v>6.1040467426973066</v>
      </c>
      <c r="G81">
        <v>4961.9678689006123</v>
      </c>
      <c r="H81" t="str">
        <f t="shared" si="2"/>
        <v>2023-01</v>
      </c>
      <c r="I81">
        <f t="shared" si="3"/>
        <v>10015.524726008556</v>
      </c>
    </row>
    <row r="82" spans="1:9" x14ac:dyDescent="0.35">
      <c r="A82" t="s">
        <v>35</v>
      </c>
      <c r="B82" t="s">
        <v>39</v>
      </c>
      <c r="C82" s="2">
        <v>44939</v>
      </c>
      <c r="D82" t="s">
        <v>14</v>
      </c>
      <c r="E82">
        <v>388.46031066968328</v>
      </c>
      <c r="F82">
        <v>42.492376615922353</v>
      </c>
      <c r="G82">
        <v>5350.4281795702946</v>
      </c>
      <c r="H82" t="str">
        <f t="shared" si="2"/>
        <v>2023-01</v>
      </c>
      <c r="I82">
        <f t="shared" si="3"/>
        <v>10058.017102624479</v>
      </c>
    </row>
    <row r="83" spans="1:9" x14ac:dyDescent="0.35">
      <c r="A83" t="s">
        <v>49</v>
      </c>
      <c r="B83" t="s">
        <v>44</v>
      </c>
      <c r="C83" s="2">
        <v>44941</v>
      </c>
      <c r="D83" t="s">
        <v>14</v>
      </c>
      <c r="E83">
        <v>220.73397185382291</v>
      </c>
      <c r="F83">
        <v>-6.1553712946128201</v>
      </c>
      <c r="G83">
        <v>5571.1621514241187</v>
      </c>
      <c r="H83" t="str">
        <f t="shared" si="2"/>
        <v>2023-01</v>
      </c>
      <c r="I83">
        <f t="shared" si="3"/>
        <v>10051.861731329866</v>
      </c>
    </row>
    <row r="84" spans="1:9" x14ac:dyDescent="0.35">
      <c r="A84" t="s">
        <v>49</v>
      </c>
      <c r="B84" t="s">
        <v>32</v>
      </c>
      <c r="C84" s="2">
        <v>44941</v>
      </c>
      <c r="D84" t="s">
        <v>14</v>
      </c>
      <c r="E84">
        <v>246.3523768945692</v>
      </c>
      <c r="F84">
        <v>7.5214893699000243</v>
      </c>
      <c r="G84">
        <v>5817.5145283186876</v>
      </c>
      <c r="H84" t="str">
        <f t="shared" si="2"/>
        <v>2023-01</v>
      </c>
      <c r="I84">
        <f t="shared" si="3"/>
        <v>10059.383220699765</v>
      </c>
    </row>
    <row r="85" spans="1:9" x14ac:dyDescent="0.35">
      <c r="A85" t="s">
        <v>56</v>
      </c>
      <c r="B85" t="s">
        <v>57</v>
      </c>
      <c r="C85" s="2">
        <v>44942</v>
      </c>
      <c r="D85" t="s">
        <v>9</v>
      </c>
      <c r="E85">
        <v>-290.87572641593442</v>
      </c>
      <c r="F85">
        <v>0</v>
      </c>
      <c r="G85">
        <v>5526.6388019027536</v>
      </c>
      <c r="H85" t="str">
        <f t="shared" si="2"/>
        <v>2023-01</v>
      </c>
      <c r="I85">
        <f t="shared" si="3"/>
        <v>10059.383220699765</v>
      </c>
    </row>
    <row r="86" spans="1:9" x14ac:dyDescent="0.35">
      <c r="A86" t="s">
        <v>23</v>
      </c>
      <c r="B86" t="s">
        <v>58</v>
      </c>
      <c r="C86" s="2">
        <v>44942</v>
      </c>
      <c r="D86" t="s">
        <v>9</v>
      </c>
      <c r="E86">
        <v>-276.33194009513772</v>
      </c>
      <c r="F86">
        <v>0</v>
      </c>
      <c r="G86">
        <v>5250.3068618076159</v>
      </c>
      <c r="H86" t="str">
        <f t="shared" si="2"/>
        <v>2023-01</v>
      </c>
      <c r="I86">
        <f t="shared" si="3"/>
        <v>10059.383220699765</v>
      </c>
    </row>
    <row r="87" spans="1:9" x14ac:dyDescent="0.35">
      <c r="A87" t="s">
        <v>23</v>
      </c>
      <c r="B87" t="s">
        <v>59</v>
      </c>
      <c r="C87" s="2">
        <v>44942</v>
      </c>
      <c r="D87" t="s">
        <v>9</v>
      </c>
      <c r="E87">
        <v>-262.51534309038078</v>
      </c>
      <c r="F87">
        <v>0</v>
      </c>
      <c r="G87">
        <v>4987.7915187172348</v>
      </c>
      <c r="H87" t="str">
        <f t="shared" si="2"/>
        <v>2023-01</v>
      </c>
      <c r="I87">
        <f t="shared" si="3"/>
        <v>10059.383220699765</v>
      </c>
    </row>
    <row r="88" spans="1:9" x14ac:dyDescent="0.35">
      <c r="A88" t="s">
        <v>23</v>
      </c>
      <c r="B88" t="s">
        <v>60</v>
      </c>
      <c r="C88" s="2">
        <v>44942</v>
      </c>
      <c r="D88" t="s">
        <v>9</v>
      </c>
      <c r="E88">
        <v>-249.38957593586181</v>
      </c>
      <c r="F88">
        <v>0</v>
      </c>
      <c r="G88">
        <v>4738.4019427813728</v>
      </c>
      <c r="H88" t="str">
        <f t="shared" si="2"/>
        <v>2023-01</v>
      </c>
      <c r="I88">
        <f t="shared" si="3"/>
        <v>10059.383220699765</v>
      </c>
    </row>
    <row r="89" spans="1:9" x14ac:dyDescent="0.35">
      <c r="A89" t="s">
        <v>23</v>
      </c>
      <c r="B89" t="s">
        <v>60</v>
      </c>
      <c r="C89" s="2">
        <v>44942</v>
      </c>
      <c r="D89" t="s">
        <v>9</v>
      </c>
      <c r="E89">
        <v>-236.92009713906859</v>
      </c>
      <c r="F89">
        <v>0</v>
      </c>
      <c r="G89">
        <v>4501.4818456423054</v>
      </c>
      <c r="H89" t="str">
        <f t="shared" si="2"/>
        <v>2023-01</v>
      </c>
      <c r="I89">
        <f t="shared" si="3"/>
        <v>10059.383220699765</v>
      </c>
    </row>
    <row r="90" spans="1:9" x14ac:dyDescent="0.35">
      <c r="A90" t="s">
        <v>61</v>
      </c>
      <c r="B90" t="s">
        <v>62</v>
      </c>
      <c r="C90" s="2">
        <v>44944</v>
      </c>
      <c r="D90" t="s">
        <v>9</v>
      </c>
      <c r="E90">
        <v>-225.0740922821152</v>
      </c>
      <c r="F90">
        <v>0</v>
      </c>
      <c r="G90">
        <v>4276.4077533601894</v>
      </c>
      <c r="H90" t="str">
        <f t="shared" si="2"/>
        <v>2023-01</v>
      </c>
      <c r="I90">
        <f t="shared" si="3"/>
        <v>10059.383220699765</v>
      </c>
    </row>
    <row r="91" spans="1:9" x14ac:dyDescent="0.35">
      <c r="A91" t="s">
        <v>53</v>
      </c>
      <c r="B91" t="s">
        <v>55</v>
      </c>
      <c r="C91" s="2">
        <v>44945</v>
      </c>
      <c r="D91" t="s">
        <v>14</v>
      </c>
      <c r="E91">
        <v>228.93154432852421</v>
      </c>
      <c r="F91">
        <v>-4.5644253389536402</v>
      </c>
      <c r="G91">
        <v>4505.3392976887126</v>
      </c>
      <c r="H91" t="str">
        <f t="shared" si="2"/>
        <v>2023-01</v>
      </c>
      <c r="I91">
        <f t="shared" si="3"/>
        <v>10054.818795360812</v>
      </c>
    </row>
    <row r="92" spans="1:9" x14ac:dyDescent="0.35">
      <c r="A92" t="s">
        <v>53</v>
      </c>
      <c r="B92" t="s">
        <v>54</v>
      </c>
      <c r="C92" s="2">
        <v>44945</v>
      </c>
      <c r="D92" t="s">
        <v>14</v>
      </c>
      <c r="E92">
        <v>252.68168614815181</v>
      </c>
      <c r="F92">
        <v>6.8964549192278071</v>
      </c>
      <c r="G92">
        <v>4758.0209838368664</v>
      </c>
      <c r="H92" t="str">
        <f t="shared" si="2"/>
        <v>2023-01</v>
      </c>
      <c r="I92">
        <f t="shared" si="3"/>
        <v>10061.71525028004</v>
      </c>
    </row>
    <row r="93" spans="1:9" x14ac:dyDescent="0.35">
      <c r="A93" t="s">
        <v>56</v>
      </c>
      <c r="B93" t="s">
        <v>57</v>
      </c>
      <c r="C93" s="2">
        <v>44945</v>
      </c>
      <c r="D93" t="s">
        <v>14</v>
      </c>
      <c r="E93">
        <v>286.62526868382957</v>
      </c>
      <c r="F93">
        <v>-4.250457732104735</v>
      </c>
      <c r="G93">
        <v>5044.6462525206953</v>
      </c>
      <c r="H93" t="str">
        <f t="shared" si="2"/>
        <v>2023-01</v>
      </c>
      <c r="I93">
        <f t="shared" si="3"/>
        <v>10057.464792547935</v>
      </c>
    </row>
    <row r="94" spans="1:9" x14ac:dyDescent="0.35">
      <c r="A94" t="s">
        <v>61</v>
      </c>
      <c r="B94" t="s">
        <v>62</v>
      </c>
      <c r="C94" s="2">
        <v>44946</v>
      </c>
      <c r="D94" t="s">
        <v>14</v>
      </c>
      <c r="E94">
        <v>229.2222636283465</v>
      </c>
      <c r="F94">
        <v>4.1481713462312939</v>
      </c>
      <c r="G94">
        <v>5273.8685161490421</v>
      </c>
      <c r="H94" t="str">
        <f t="shared" si="2"/>
        <v>2023-01</v>
      </c>
      <c r="I94">
        <f t="shared" si="3"/>
        <v>10061.612963894166</v>
      </c>
    </row>
    <row r="95" spans="1:9" x14ac:dyDescent="0.35">
      <c r="A95" t="s">
        <v>29</v>
      </c>
      <c r="B95" t="s">
        <v>52</v>
      </c>
      <c r="C95" s="2">
        <v>44946</v>
      </c>
      <c r="D95" t="s">
        <v>14</v>
      </c>
      <c r="E95">
        <v>199.9790933429644</v>
      </c>
      <c r="F95">
        <v>-15.56578264804952</v>
      </c>
      <c r="G95">
        <v>5473.8476094920061</v>
      </c>
      <c r="H95" t="str">
        <f t="shared" si="2"/>
        <v>2023-01</v>
      </c>
      <c r="I95">
        <f t="shared" si="3"/>
        <v>10046.047181246116</v>
      </c>
    </row>
    <row r="96" spans="1:9" x14ac:dyDescent="0.35">
      <c r="A96" t="s">
        <v>63</v>
      </c>
      <c r="B96" t="s">
        <v>64</v>
      </c>
      <c r="C96" s="2">
        <v>44948</v>
      </c>
      <c r="D96" t="s">
        <v>9</v>
      </c>
      <c r="E96">
        <v>-273.69238047460033</v>
      </c>
      <c r="F96">
        <v>0</v>
      </c>
      <c r="G96">
        <v>5200.1552290174059</v>
      </c>
      <c r="H96" t="str">
        <f t="shared" si="2"/>
        <v>2023-01</v>
      </c>
      <c r="I96">
        <f t="shared" si="3"/>
        <v>10046.047181246116</v>
      </c>
    </row>
    <row r="97" spans="1:9" x14ac:dyDescent="0.35">
      <c r="A97" t="s">
        <v>63</v>
      </c>
      <c r="B97" t="s">
        <v>64</v>
      </c>
      <c r="C97" s="2">
        <v>44948</v>
      </c>
      <c r="D97" t="s">
        <v>9</v>
      </c>
      <c r="E97">
        <v>-260.0077614508703</v>
      </c>
      <c r="F97">
        <v>0</v>
      </c>
      <c r="G97">
        <v>4940.1474675665359</v>
      </c>
      <c r="H97" t="str">
        <f t="shared" si="2"/>
        <v>2023-01</v>
      </c>
      <c r="I97">
        <f t="shared" si="3"/>
        <v>10046.047181246116</v>
      </c>
    </row>
    <row r="98" spans="1:9" x14ac:dyDescent="0.35">
      <c r="A98" t="s">
        <v>63</v>
      </c>
      <c r="B98" t="s">
        <v>65</v>
      </c>
      <c r="C98" s="2">
        <v>44948</v>
      </c>
      <c r="D98" t="s">
        <v>9</v>
      </c>
      <c r="E98">
        <v>-247.0073733783268</v>
      </c>
      <c r="F98">
        <v>0</v>
      </c>
      <c r="G98">
        <v>4693.1400941882093</v>
      </c>
      <c r="H98" t="str">
        <f t="shared" si="2"/>
        <v>2023-01</v>
      </c>
      <c r="I98">
        <f t="shared" si="3"/>
        <v>10046.047181246116</v>
      </c>
    </row>
    <row r="99" spans="1:9" x14ac:dyDescent="0.35">
      <c r="A99" t="s">
        <v>63</v>
      </c>
      <c r="B99" t="s">
        <v>66</v>
      </c>
      <c r="C99" s="2">
        <v>44948</v>
      </c>
      <c r="D99" t="s">
        <v>9</v>
      </c>
      <c r="E99">
        <v>-234.6570047094105</v>
      </c>
      <c r="F99">
        <v>0</v>
      </c>
      <c r="G99">
        <v>4458.4830894787992</v>
      </c>
      <c r="H99" t="str">
        <f t="shared" si="2"/>
        <v>2023-01</v>
      </c>
      <c r="I99">
        <f t="shared" si="3"/>
        <v>10046.047181246116</v>
      </c>
    </row>
    <row r="100" spans="1:9" x14ac:dyDescent="0.35">
      <c r="A100" t="s">
        <v>63</v>
      </c>
      <c r="B100" t="s">
        <v>65</v>
      </c>
      <c r="C100" s="2">
        <v>44948</v>
      </c>
      <c r="D100" t="s">
        <v>9</v>
      </c>
      <c r="E100">
        <v>-222.92415447394001</v>
      </c>
      <c r="F100">
        <v>0</v>
      </c>
      <c r="G100">
        <v>4235.5589350048594</v>
      </c>
      <c r="H100" t="str">
        <f t="shared" si="2"/>
        <v>2023-01</v>
      </c>
      <c r="I100">
        <f t="shared" si="3"/>
        <v>10046.047181246116</v>
      </c>
    </row>
    <row r="101" spans="1:9" x14ac:dyDescent="0.35">
      <c r="A101" t="s">
        <v>63</v>
      </c>
      <c r="B101" t="s">
        <v>66</v>
      </c>
      <c r="C101" s="2">
        <v>44948</v>
      </c>
      <c r="D101" t="s">
        <v>9</v>
      </c>
      <c r="E101">
        <v>-211.77794675024299</v>
      </c>
      <c r="F101">
        <v>0</v>
      </c>
      <c r="G101">
        <v>4023.7809882546171</v>
      </c>
      <c r="H101" t="str">
        <f t="shared" si="2"/>
        <v>2023-01</v>
      </c>
      <c r="I101">
        <f t="shared" si="3"/>
        <v>10046.047181246116</v>
      </c>
    </row>
    <row r="102" spans="1:9" x14ac:dyDescent="0.35">
      <c r="A102" t="s">
        <v>63</v>
      </c>
      <c r="B102" t="s">
        <v>66</v>
      </c>
      <c r="C102" s="2">
        <v>44948</v>
      </c>
      <c r="D102" t="s">
        <v>9</v>
      </c>
      <c r="E102">
        <v>-201.18904941273081</v>
      </c>
      <c r="F102">
        <v>0</v>
      </c>
      <c r="G102">
        <v>3822.5919388418861</v>
      </c>
      <c r="H102" t="str">
        <f t="shared" si="2"/>
        <v>2023-01</v>
      </c>
      <c r="I102">
        <f t="shared" si="3"/>
        <v>10046.047181246116</v>
      </c>
    </row>
    <row r="103" spans="1:9" x14ac:dyDescent="0.35">
      <c r="A103" t="s">
        <v>63</v>
      </c>
      <c r="B103" t="s">
        <v>67</v>
      </c>
      <c r="C103" s="2">
        <v>44948</v>
      </c>
      <c r="D103" t="s">
        <v>9</v>
      </c>
      <c r="E103">
        <v>-191.12959694209431</v>
      </c>
      <c r="F103">
        <v>0</v>
      </c>
      <c r="G103">
        <v>3631.4623418997912</v>
      </c>
      <c r="H103" t="str">
        <f t="shared" si="2"/>
        <v>2023-01</v>
      </c>
      <c r="I103">
        <f t="shared" si="3"/>
        <v>10046.047181246116</v>
      </c>
    </row>
    <row r="104" spans="1:9" x14ac:dyDescent="0.35">
      <c r="A104" t="s">
        <v>23</v>
      </c>
      <c r="B104" t="s">
        <v>58</v>
      </c>
      <c r="C104" s="2">
        <v>44951</v>
      </c>
      <c r="D104" t="s">
        <v>14</v>
      </c>
      <c r="E104">
        <v>264.6986447053709</v>
      </c>
      <c r="F104">
        <v>-11.63329538976677</v>
      </c>
      <c r="G104">
        <v>3896.1609866051622</v>
      </c>
      <c r="H104" t="str">
        <f t="shared" si="2"/>
        <v>2023-01</v>
      </c>
      <c r="I104">
        <f t="shared" si="3"/>
        <v>10034.413885856349</v>
      </c>
    </row>
    <row r="105" spans="1:9" x14ac:dyDescent="0.35">
      <c r="A105" t="s">
        <v>63</v>
      </c>
      <c r="B105" t="s">
        <v>64</v>
      </c>
      <c r="C105" s="2">
        <v>44952</v>
      </c>
      <c r="D105" t="s">
        <v>14</v>
      </c>
      <c r="E105">
        <v>272.24625130146012</v>
      </c>
      <c r="F105">
        <v>-1.4461291731402071</v>
      </c>
      <c r="G105">
        <v>4168.407237906622</v>
      </c>
      <c r="H105" t="str">
        <f t="shared" si="2"/>
        <v>2023-01</v>
      </c>
      <c r="I105">
        <f t="shared" si="3"/>
        <v>10032.967756683209</v>
      </c>
    </row>
    <row r="106" spans="1:9" x14ac:dyDescent="0.35">
      <c r="A106" t="s">
        <v>63</v>
      </c>
      <c r="B106" t="s">
        <v>64</v>
      </c>
      <c r="C106" s="2">
        <v>44952</v>
      </c>
      <c r="D106" t="s">
        <v>14</v>
      </c>
      <c r="E106">
        <v>258.63393873638711</v>
      </c>
      <c r="F106">
        <v>-1.3738227144831969</v>
      </c>
      <c r="G106">
        <v>4427.0411766430088</v>
      </c>
      <c r="H106" t="str">
        <f t="shared" si="2"/>
        <v>2023-01</v>
      </c>
      <c r="I106">
        <f t="shared" si="3"/>
        <v>10031.593933968725</v>
      </c>
    </row>
    <row r="107" spans="1:9" x14ac:dyDescent="0.35">
      <c r="A107" t="s">
        <v>63</v>
      </c>
      <c r="B107" t="s">
        <v>66</v>
      </c>
      <c r="C107" s="2">
        <v>44953</v>
      </c>
      <c r="D107" t="s">
        <v>14</v>
      </c>
      <c r="E107">
        <v>237.81104571424311</v>
      </c>
      <c r="F107">
        <v>3.154041004832663</v>
      </c>
      <c r="G107">
        <v>4664.8522223572518</v>
      </c>
      <c r="H107" t="str">
        <f t="shared" si="2"/>
        <v>2023-01</v>
      </c>
      <c r="I107">
        <f t="shared" si="3"/>
        <v>10034.747974973558</v>
      </c>
    </row>
    <row r="108" spans="1:9" x14ac:dyDescent="0.35">
      <c r="A108" t="s">
        <v>10</v>
      </c>
      <c r="B108" t="s">
        <v>42</v>
      </c>
      <c r="C108" s="2">
        <v>44953</v>
      </c>
      <c r="D108" t="s">
        <v>14</v>
      </c>
      <c r="E108">
        <v>493.68497021483142</v>
      </c>
      <c r="F108">
        <v>51.700277085944258</v>
      </c>
      <c r="G108">
        <v>5158.5371925720829</v>
      </c>
      <c r="H108" t="str">
        <f t="shared" si="2"/>
        <v>2023-01</v>
      </c>
      <c r="I108">
        <f t="shared" si="3"/>
        <v>10086.448252059501</v>
      </c>
    </row>
    <row r="109" spans="1:9" x14ac:dyDescent="0.35">
      <c r="A109" t="s">
        <v>63</v>
      </c>
      <c r="B109" t="s">
        <v>66</v>
      </c>
      <c r="C109" s="2">
        <v>44953</v>
      </c>
      <c r="D109" t="s">
        <v>14</v>
      </c>
      <c r="E109">
        <v>214.62446875710449</v>
      </c>
      <c r="F109">
        <v>2.8465220068614769</v>
      </c>
      <c r="G109">
        <v>5373.1616613291872</v>
      </c>
      <c r="H109" t="str">
        <f t="shared" si="2"/>
        <v>2023-01</v>
      </c>
      <c r="I109">
        <f t="shared" si="3"/>
        <v>10089.294774066362</v>
      </c>
    </row>
    <row r="110" spans="1:9" x14ac:dyDescent="0.35">
      <c r="A110" t="s">
        <v>10</v>
      </c>
      <c r="B110" t="s">
        <v>13</v>
      </c>
      <c r="C110" s="2">
        <v>44953</v>
      </c>
      <c r="D110" t="s">
        <v>14</v>
      </c>
      <c r="E110">
        <v>474.18392070336557</v>
      </c>
      <c r="F110">
        <v>54.29846223092278</v>
      </c>
      <c r="G110">
        <v>5847.3455820325526</v>
      </c>
      <c r="H110" t="str">
        <f t="shared" si="2"/>
        <v>2023-01</v>
      </c>
      <c r="I110">
        <f t="shared" si="3"/>
        <v>10143.593236297285</v>
      </c>
    </row>
    <row r="111" spans="1:9" x14ac:dyDescent="0.35">
      <c r="A111" t="s">
        <v>63</v>
      </c>
      <c r="B111" t="s">
        <v>65</v>
      </c>
      <c r="C111" s="2">
        <v>44953</v>
      </c>
      <c r="D111" t="s">
        <v>14</v>
      </c>
      <c r="E111">
        <v>253.99317272580831</v>
      </c>
      <c r="F111">
        <v>6.9857993474814748</v>
      </c>
      <c r="G111">
        <v>6101.3387547583607</v>
      </c>
      <c r="H111" t="str">
        <f t="shared" si="2"/>
        <v>2023-01</v>
      </c>
      <c r="I111">
        <f t="shared" si="3"/>
        <v>10150.579035644767</v>
      </c>
    </row>
    <row r="112" spans="1:9" x14ac:dyDescent="0.35">
      <c r="A112" t="s">
        <v>63</v>
      </c>
      <c r="B112" t="s">
        <v>65</v>
      </c>
      <c r="C112" s="2">
        <v>44953</v>
      </c>
      <c r="D112" t="s">
        <v>14</v>
      </c>
      <c r="E112">
        <v>229.228838385042</v>
      </c>
      <c r="F112">
        <v>6.3046839111020461</v>
      </c>
      <c r="G112">
        <v>6330.5675931434034</v>
      </c>
      <c r="H112" t="str">
        <f t="shared" si="2"/>
        <v>2023-01</v>
      </c>
      <c r="I112">
        <f t="shared" si="3"/>
        <v>10156.883719555868</v>
      </c>
    </row>
    <row r="113" spans="1:9" x14ac:dyDescent="0.35">
      <c r="A113" t="s">
        <v>63</v>
      </c>
      <c r="B113" t="s">
        <v>67</v>
      </c>
      <c r="C113" s="2">
        <v>44954</v>
      </c>
      <c r="D113" t="s">
        <v>14</v>
      </c>
      <c r="E113">
        <v>185.67482452499411</v>
      </c>
      <c r="F113">
        <v>-5.4547724171001448</v>
      </c>
      <c r="G113">
        <v>6516.2424176683962</v>
      </c>
      <c r="H113" t="str">
        <f t="shared" si="2"/>
        <v>2023-01</v>
      </c>
      <c r="I113">
        <f t="shared" si="3"/>
        <v>10151.428947138767</v>
      </c>
    </row>
    <row r="114" spans="1:9" x14ac:dyDescent="0.35">
      <c r="A114" t="s">
        <v>63</v>
      </c>
      <c r="B114" t="s">
        <v>66</v>
      </c>
      <c r="C114" s="2">
        <v>44954</v>
      </c>
      <c r="D114" t="s">
        <v>14</v>
      </c>
      <c r="E114">
        <v>201.12147299827731</v>
      </c>
      <c r="F114">
        <v>-6.7576414453526468E-2</v>
      </c>
      <c r="G114">
        <v>6717.3638906666738</v>
      </c>
      <c r="H114" t="str">
        <f t="shared" si="2"/>
        <v>2023-01</v>
      </c>
      <c r="I114">
        <f t="shared" si="3"/>
        <v>10151.361370724313</v>
      </c>
    </row>
    <row r="115" spans="1:9" x14ac:dyDescent="0.35">
      <c r="A115" t="s">
        <v>10</v>
      </c>
      <c r="B115" t="s">
        <v>48</v>
      </c>
      <c r="C115" s="2">
        <v>44955</v>
      </c>
      <c r="D115" t="s">
        <v>14</v>
      </c>
      <c r="E115">
        <v>269.33050470291869</v>
      </c>
      <c r="F115">
        <v>-9.2300872488750088</v>
      </c>
      <c r="G115">
        <v>6986.6943953695927</v>
      </c>
      <c r="H115" t="str">
        <f t="shared" si="2"/>
        <v>2023-01</v>
      </c>
      <c r="I115">
        <f t="shared" si="3"/>
        <v>10142.131283475437</v>
      </c>
    </row>
    <row r="116" spans="1:9" x14ac:dyDescent="0.35">
      <c r="A116" t="s">
        <v>23</v>
      </c>
      <c r="B116" t="s">
        <v>60</v>
      </c>
      <c r="C116" s="2">
        <v>44955</v>
      </c>
      <c r="D116" t="s">
        <v>14</v>
      </c>
      <c r="E116">
        <v>232.6287574320628</v>
      </c>
      <c r="F116">
        <v>-4.291339707005875</v>
      </c>
      <c r="G116">
        <v>7219.3231528016559</v>
      </c>
      <c r="H116" t="str">
        <f t="shared" si="2"/>
        <v>2023-01</v>
      </c>
      <c r="I116">
        <f t="shared" si="3"/>
        <v>10137.839943768431</v>
      </c>
    </row>
    <row r="117" spans="1:9" x14ac:dyDescent="0.35">
      <c r="A117" t="s">
        <v>23</v>
      </c>
      <c r="B117" t="s">
        <v>59</v>
      </c>
      <c r="C117" s="2">
        <v>44955</v>
      </c>
      <c r="D117" t="s">
        <v>14</v>
      </c>
      <c r="E117">
        <v>270.39969446747801</v>
      </c>
      <c r="F117">
        <v>7.8843513770972322</v>
      </c>
      <c r="G117">
        <v>7489.722847269134</v>
      </c>
      <c r="H117" t="str">
        <f t="shared" si="2"/>
        <v>2023-01</v>
      </c>
      <c r="I117">
        <f t="shared" si="3"/>
        <v>10145.724295145528</v>
      </c>
    </row>
    <row r="118" spans="1:9" x14ac:dyDescent="0.35">
      <c r="A118" t="s">
        <v>10</v>
      </c>
      <c r="B118" t="s">
        <v>13</v>
      </c>
      <c r="C118" s="2">
        <v>44955</v>
      </c>
      <c r="D118" t="s">
        <v>14</v>
      </c>
      <c r="E118">
        <v>353.60534197122081</v>
      </c>
      <c r="F118">
        <v>28.705978271796649</v>
      </c>
      <c r="G118">
        <v>7843.3281892403547</v>
      </c>
      <c r="H118" t="str">
        <f t="shared" si="2"/>
        <v>2023-01</v>
      </c>
      <c r="I118">
        <f t="shared" si="3"/>
        <v>10174.430273417325</v>
      </c>
    </row>
    <row r="119" spans="1:9" x14ac:dyDescent="0.35">
      <c r="A119" t="s">
        <v>10</v>
      </c>
      <c r="B119" t="s">
        <v>12</v>
      </c>
      <c r="C119" s="2">
        <v>44955</v>
      </c>
      <c r="D119" t="s">
        <v>14</v>
      </c>
      <c r="E119">
        <v>407.1239092043096</v>
      </c>
      <c r="F119">
        <v>47.124614246498943</v>
      </c>
      <c r="G119">
        <v>8250.4520984446644</v>
      </c>
      <c r="H119" t="str">
        <f t="shared" si="2"/>
        <v>2023-01</v>
      </c>
      <c r="I119">
        <f t="shared" si="3"/>
        <v>10221.554887663824</v>
      </c>
    </row>
    <row r="120" spans="1:9" x14ac:dyDescent="0.35">
      <c r="A120" t="s">
        <v>10</v>
      </c>
      <c r="B120" t="s">
        <v>45</v>
      </c>
      <c r="C120" s="2">
        <v>44955</v>
      </c>
      <c r="D120" t="s">
        <v>14</v>
      </c>
      <c r="E120">
        <v>322.42976136693358</v>
      </c>
      <c r="F120">
        <v>-19.569568842986481</v>
      </c>
      <c r="G120">
        <v>8572.8818598115977</v>
      </c>
      <c r="H120" t="str">
        <f t="shared" si="2"/>
        <v>2023-01</v>
      </c>
      <c r="I120">
        <f t="shared" si="3"/>
        <v>10201.985318820838</v>
      </c>
    </row>
    <row r="121" spans="1:9" x14ac:dyDescent="0.35">
      <c r="A121" t="s">
        <v>23</v>
      </c>
      <c r="B121" t="s">
        <v>60</v>
      </c>
      <c r="C121" s="2">
        <v>44955</v>
      </c>
      <c r="D121" t="s">
        <v>14</v>
      </c>
      <c r="E121">
        <v>244.87237624427661</v>
      </c>
      <c r="F121">
        <v>-4.5171996915851196</v>
      </c>
      <c r="G121">
        <v>8817.7542360558746</v>
      </c>
      <c r="H121" t="str">
        <f t="shared" si="2"/>
        <v>2023-01</v>
      </c>
      <c r="I121">
        <f t="shared" si="3"/>
        <v>10197.468119129253</v>
      </c>
    </row>
    <row r="122" spans="1:9" x14ac:dyDescent="0.35">
      <c r="A122" t="s">
        <v>10</v>
      </c>
      <c r="B122" t="s">
        <v>46</v>
      </c>
      <c r="C122" s="2">
        <v>44955</v>
      </c>
      <c r="D122" t="s">
        <v>14</v>
      </c>
      <c r="E122">
        <v>341.8598612456434</v>
      </c>
      <c r="F122">
        <v>33.205465731190493</v>
      </c>
      <c r="G122">
        <v>9159.6140973015172</v>
      </c>
      <c r="H122" t="str">
        <f t="shared" si="2"/>
        <v>2023-01</v>
      </c>
      <c r="I122">
        <f t="shared" si="3"/>
        <v>10230.673584860444</v>
      </c>
    </row>
    <row r="123" spans="1:9" x14ac:dyDescent="0.35">
      <c r="A123" t="s">
        <v>10</v>
      </c>
      <c r="B123" t="s">
        <v>47</v>
      </c>
      <c r="C123" s="2">
        <v>44955</v>
      </c>
      <c r="D123" t="s">
        <v>14</v>
      </c>
      <c r="E123">
        <v>290.72610372096233</v>
      </c>
      <c r="F123">
        <v>-2.4955720177679841</v>
      </c>
      <c r="G123">
        <v>9450.34020102248</v>
      </c>
      <c r="H123" t="str">
        <f t="shared" si="2"/>
        <v>2023-01</v>
      </c>
      <c r="I123">
        <f t="shared" si="3"/>
        <v>10228.178012842676</v>
      </c>
    </row>
    <row r="124" spans="1:9" x14ac:dyDescent="0.35">
      <c r="A124" t="s">
        <v>10</v>
      </c>
      <c r="B124" t="s">
        <v>44</v>
      </c>
      <c r="C124" s="2">
        <v>44955</v>
      </c>
      <c r="D124" t="s">
        <v>14</v>
      </c>
      <c r="E124">
        <v>369.44245736980969</v>
      </c>
      <c r="F124">
        <v>-9.5041689015698694</v>
      </c>
      <c r="G124">
        <v>9819.7826583922906</v>
      </c>
      <c r="H124" t="str">
        <f t="shared" si="2"/>
        <v>2023-01</v>
      </c>
      <c r="I124">
        <f t="shared" si="3"/>
        <v>10218.673843941106</v>
      </c>
    </row>
    <row r="125" spans="1:9" x14ac:dyDescent="0.35">
      <c r="A125" t="s">
        <v>10</v>
      </c>
      <c r="B125" t="s">
        <v>43</v>
      </c>
      <c r="C125" s="2">
        <v>44955</v>
      </c>
      <c r="D125" t="s">
        <v>14</v>
      </c>
      <c r="E125">
        <v>602.49418751811868</v>
      </c>
      <c r="F125">
        <v>203.60300196929799</v>
      </c>
      <c r="G125">
        <v>10422.27684591041</v>
      </c>
      <c r="H125" t="str">
        <f t="shared" si="2"/>
        <v>2023-01</v>
      </c>
      <c r="I125">
        <f t="shared" si="3"/>
        <v>10422.276845910403</v>
      </c>
    </row>
    <row r="126" spans="1:9" x14ac:dyDescent="0.35">
      <c r="A126" t="s">
        <v>68</v>
      </c>
      <c r="B126" t="s">
        <v>69</v>
      </c>
      <c r="C126" s="2">
        <v>44956</v>
      </c>
      <c r="D126" t="s">
        <v>9</v>
      </c>
      <c r="E126">
        <v>-521.1138422955205</v>
      </c>
      <c r="F126">
        <v>0</v>
      </c>
      <c r="G126">
        <v>9901.163003614889</v>
      </c>
      <c r="H126" t="str">
        <f t="shared" si="2"/>
        <v>2023-01</v>
      </c>
      <c r="I126">
        <f t="shared" si="3"/>
        <v>10422.276845910403</v>
      </c>
    </row>
    <row r="127" spans="1:9" x14ac:dyDescent="0.35">
      <c r="A127" t="s">
        <v>70</v>
      </c>
      <c r="B127" t="s">
        <v>71</v>
      </c>
      <c r="C127" s="2">
        <v>44957</v>
      </c>
      <c r="D127" t="s">
        <v>9</v>
      </c>
      <c r="E127">
        <v>-495.05815018074452</v>
      </c>
      <c r="F127">
        <v>0</v>
      </c>
      <c r="G127">
        <v>9406.1048534341444</v>
      </c>
      <c r="H127" t="str">
        <f t="shared" si="2"/>
        <v>2023-01</v>
      </c>
      <c r="I127">
        <f t="shared" si="3"/>
        <v>10422.276845910403</v>
      </c>
    </row>
    <row r="128" spans="1:9" x14ac:dyDescent="0.35">
      <c r="A128" t="s">
        <v>72</v>
      </c>
      <c r="B128" t="s">
        <v>73</v>
      </c>
      <c r="C128" s="2">
        <v>44958</v>
      </c>
      <c r="D128" t="s">
        <v>9</v>
      </c>
      <c r="E128">
        <v>-470.30524267170722</v>
      </c>
      <c r="F128">
        <v>0</v>
      </c>
      <c r="G128">
        <v>8935.7996107624367</v>
      </c>
      <c r="H128" t="str">
        <f t="shared" si="2"/>
        <v>2023-02</v>
      </c>
      <c r="I128">
        <f t="shared" si="3"/>
        <v>10422.276845910403</v>
      </c>
    </row>
    <row r="129" spans="1:9" x14ac:dyDescent="0.35">
      <c r="A129" t="s">
        <v>72</v>
      </c>
      <c r="B129" t="s">
        <v>73</v>
      </c>
      <c r="C129" s="2">
        <v>44958</v>
      </c>
      <c r="D129" t="s">
        <v>9</v>
      </c>
      <c r="E129">
        <v>-446.78998053812188</v>
      </c>
      <c r="F129">
        <v>0</v>
      </c>
      <c r="G129">
        <v>8489.0096302243146</v>
      </c>
      <c r="H129" t="str">
        <f t="shared" si="2"/>
        <v>2023-02</v>
      </c>
      <c r="I129">
        <f t="shared" si="3"/>
        <v>10422.276845910403</v>
      </c>
    </row>
    <row r="130" spans="1:9" x14ac:dyDescent="0.35">
      <c r="A130" t="s">
        <v>72</v>
      </c>
      <c r="B130" t="s">
        <v>73</v>
      </c>
      <c r="C130" s="2">
        <v>44958</v>
      </c>
      <c r="D130" t="s">
        <v>9</v>
      </c>
      <c r="E130">
        <v>-424.45048151121568</v>
      </c>
      <c r="F130">
        <v>0</v>
      </c>
      <c r="G130">
        <v>8064.5591487130987</v>
      </c>
      <c r="H130" t="str">
        <f t="shared" si="2"/>
        <v>2023-02</v>
      </c>
      <c r="I130">
        <f t="shared" si="3"/>
        <v>10422.276845910403</v>
      </c>
    </row>
    <row r="131" spans="1:9" x14ac:dyDescent="0.35">
      <c r="A131" t="s">
        <v>72</v>
      </c>
      <c r="B131" t="s">
        <v>74</v>
      </c>
      <c r="C131" s="2">
        <v>44958</v>
      </c>
      <c r="D131" t="s">
        <v>9</v>
      </c>
      <c r="E131">
        <v>-403.22795743565501</v>
      </c>
      <c r="F131">
        <v>0</v>
      </c>
      <c r="G131">
        <v>7661.3311912774434</v>
      </c>
      <c r="H131" t="str">
        <f t="shared" ref="H131:H194" si="4">TEXT(C131,"yyyy-mm")</f>
        <v>2023-02</v>
      </c>
      <c r="I131">
        <f t="shared" si="3"/>
        <v>10422.276845910403</v>
      </c>
    </row>
    <row r="132" spans="1:9" x14ac:dyDescent="0.35">
      <c r="A132" t="s">
        <v>72</v>
      </c>
      <c r="B132" t="s">
        <v>74</v>
      </c>
      <c r="C132" s="2">
        <v>44958</v>
      </c>
      <c r="D132" t="s">
        <v>9</v>
      </c>
      <c r="E132">
        <v>-383.0665595638722</v>
      </c>
      <c r="F132">
        <v>0</v>
      </c>
      <c r="G132">
        <v>7278.2646317135714</v>
      </c>
      <c r="H132" t="str">
        <f t="shared" si="4"/>
        <v>2023-02</v>
      </c>
      <c r="I132">
        <f t="shared" ref="I132:I195" si="5">I131 + F132</f>
        <v>10422.276845910403</v>
      </c>
    </row>
    <row r="133" spans="1:9" x14ac:dyDescent="0.35">
      <c r="A133" t="s">
        <v>72</v>
      </c>
      <c r="B133" t="s">
        <v>74</v>
      </c>
      <c r="C133" s="2">
        <v>44958</v>
      </c>
      <c r="D133" t="s">
        <v>9</v>
      </c>
      <c r="E133">
        <v>-363.9132315856786</v>
      </c>
      <c r="F133">
        <v>0</v>
      </c>
      <c r="G133">
        <v>6914.3514001278927</v>
      </c>
      <c r="H133" t="str">
        <f t="shared" si="4"/>
        <v>2023-02</v>
      </c>
      <c r="I133">
        <f t="shared" si="5"/>
        <v>10422.276845910403</v>
      </c>
    </row>
    <row r="134" spans="1:9" x14ac:dyDescent="0.35">
      <c r="A134" t="s">
        <v>72</v>
      </c>
      <c r="B134" t="s">
        <v>74</v>
      </c>
      <c r="C134" s="2">
        <v>44958</v>
      </c>
      <c r="D134" t="s">
        <v>9</v>
      </c>
      <c r="E134">
        <v>-345.71757000639468</v>
      </c>
      <c r="F134">
        <v>0</v>
      </c>
      <c r="G134">
        <v>6568.6338301214982</v>
      </c>
      <c r="H134" t="str">
        <f t="shared" si="4"/>
        <v>2023-02</v>
      </c>
      <c r="I134">
        <f t="shared" si="5"/>
        <v>10422.276845910403</v>
      </c>
    </row>
    <row r="135" spans="1:9" x14ac:dyDescent="0.35">
      <c r="A135" t="s">
        <v>72</v>
      </c>
      <c r="B135" t="s">
        <v>75</v>
      </c>
      <c r="C135" s="2">
        <v>44958</v>
      </c>
      <c r="D135" t="s">
        <v>9</v>
      </c>
      <c r="E135">
        <v>-328.43169150607491</v>
      </c>
      <c r="F135">
        <v>0</v>
      </c>
      <c r="G135">
        <v>6240.2021386154229</v>
      </c>
      <c r="H135" t="str">
        <f t="shared" si="4"/>
        <v>2023-02</v>
      </c>
      <c r="I135">
        <f t="shared" si="5"/>
        <v>10422.276845910403</v>
      </c>
    </row>
    <row r="136" spans="1:9" x14ac:dyDescent="0.35">
      <c r="A136" t="s">
        <v>72</v>
      </c>
      <c r="B136" t="s">
        <v>75</v>
      </c>
      <c r="C136" s="2">
        <v>44958</v>
      </c>
      <c r="D136" t="s">
        <v>9</v>
      </c>
      <c r="E136">
        <v>-312.01010693077109</v>
      </c>
      <c r="F136">
        <v>0</v>
      </c>
      <c r="G136">
        <v>5928.1920316846517</v>
      </c>
      <c r="H136" t="str">
        <f t="shared" si="4"/>
        <v>2023-02</v>
      </c>
      <c r="I136">
        <f t="shared" si="5"/>
        <v>10422.276845910403</v>
      </c>
    </row>
    <row r="137" spans="1:9" x14ac:dyDescent="0.35">
      <c r="A137" t="s">
        <v>72</v>
      </c>
      <c r="B137" t="s">
        <v>75</v>
      </c>
      <c r="C137" s="2">
        <v>44958</v>
      </c>
      <c r="D137" t="s">
        <v>9</v>
      </c>
      <c r="E137">
        <v>-296.40960158423258</v>
      </c>
      <c r="F137">
        <v>0</v>
      </c>
      <c r="G137">
        <v>5631.7824301004193</v>
      </c>
      <c r="H137" t="str">
        <f t="shared" si="4"/>
        <v>2023-02</v>
      </c>
      <c r="I137">
        <f t="shared" si="5"/>
        <v>10422.276845910403</v>
      </c>
    </row>
    <row r="138" spans="1:9" x14ac:dyDescent="0.35">
      <c r="A138" t="s">
        <v>76</v>
      </c>
      <c r="B138" t="s">
        <v>77</v>
      </c>
      <c r="C138" s="2">
        <v>44959</v>
      </c>
      <c r="D138" t="s">
        <v>9</v>
      </c>
      <c r="E138">
        <v>-281.58912150502101</v>
      </c>
      <c r="F138">
        <v>0</v>
      </c>
      <c r="G138">
        <v>5350.1933085953988</v>
      </c>
      <c r="H138" t="str">
        <f t="shared" si="4"/>
        <v>2023-02</v>
      </c>
      <c r="I138">
        <f t="shared" si="5"/>
        <v>10422.276845910403</v>
      </c>
    </row>
    <row r="139" spans="1:9" x14ac:dyDescent="0.35">
      <c r="A139" t="s">
        <v>76</v>
      </c>
      <c r="B139" t="s">
        <v>78</v>
      </c>
      <c r="C139" s="2">
        <v>44959</v>
      </c>
      <c r="D139" t="s">
        <v>9</v>
      </c>
      <c r="E139">
        <v>-267.50966542976988</v>
      </c>
      <c r="F139">
        <v>0</v>
      </c>
      <c r="G139">
        <v>5082.6836431656284</v>
      </c>
      <c r="H139" t="str">
        <f t="shared" si="4"/>
        <v>2023-02</v>
      </c>
      <c r="I139">
        <f t="shared" si="5"/>
        <v>10422.276845910403</v>
      </c>
    </row>
    <row r="140" spans="1:9" x14ac:dyDescent="0.35">
      <c r="A140" t="s">
        <v>76</v>
      </c>
      <c r="B140" t="s">
        <v>79</v>
      </c>
      <c r="C140" s="2">
        <v>44959</v>
      </c>
      <c r="D140" t="s">
        <v>9</v>
      </c>
      <c r="E140">
        <v>-254.13418215828139</v>
      </c>
      <c r="F140">
        <v>0</v>
      </c>
      <c r="G140">
        <v>4828.5494610073474</v>
      </c>
      <c r="H140" t="str">
        <f t="shared" si="4"/>
        <v>2023-02</v>
      </c>
      <c r="I140">
        <f t="shared" si="5"/>
        <v>10422.276845910403</v>
      </c>
    </row>
    <row r="141" spans="1:9" x14ac:dyDescent="0.35">
      <c r="A141" t="s">
        <v>76</v>
      </c>
      <c r="B141" t="s">
        <v>80</v>
      </c>
      <c r="C141" s="2">
        <v>44959</v>
      </c>
      <c r="D141" t="s">
        <v>9</v>
      </c>
      <c r="E141">
        <v>-241.42747305036741</v>
      </c>
      <c r="F141">
        <v>0</v>
      </c>
      <c r="G141">
        <v>4587.1219879569799</v>
      </c>
      <c r="H141" t="str">
        <f t="shared" si="4"/>
        <v>2023-02</v>
      </c>
      <c r="I141">
        <f t="shared" si="5"/>
        <v>10422.276845910403</v>
      </c>
    </row>
    <row r="142" spans="1:9" x14ac:dyDescent="0.35">
      <c r="A142" t="s">
        <v>76</v>
      </c>
      <c r="B142" t="s">
        <v>81</v>
      </c>
      <c r="C142" s="2">
        <v>44959</v>
      </c>
      <c r="D142" t="s">
        <v>9</v>
      </c>
      <c r="E142">
        <v>-229.35609939784899</v>
      </c>
      <c r="F142">
        <v>0</v>
      </c>
      <c r="G142">
        <v>4357.7658885591309</v>
      </c>
      <c r="H142" t="str">
        <f t="shared" si="4"/>
        <v>2023-02</v>
      </c>
      <c r="I142">
        <f t="shared" si="5"/>
        <v>10422.276845910403</v>
      </c>
    </row>
    <row r="143" spans="1:9" x14ac:dyDescent="0.35">
      <c r="A143" t="s">
        <v>76</v>
      </c>
      <c r="B143" t="s">
        <v>77</v>
      </c>
      <c r="C143" s="2">
        <v>44960</v>
      </c>
      <c r="D143" t="s">
        <v>14</v>
      </c>
      <c r="E143">
        <v>283.76617959335618</v>
      </c>
      <c r="F143">
        <v>2.1770580883352859</v>
      </c>
      <c r="G143">
        <v>4641.5320681524872</v>
      </c>
      <c r="H143" t="str">
        <f t="shared" si="4"/>
        <v>2023-02</v>
      </c>
      <c r="I143">
        <f t="shared" si="5"/>
        <v>10424.453903998738</v>
      </c>
    </row>
    <row r="144" spans="1:9" x14ac:dyDescent="0.35">
      <c r="A144" t="s">
        <v>72</v>
      </c>
      <c r="B144" t="s">
        <v>73</v>
      </c>
      <c r="C144" s="2">
        <v>44961</v>
      </c>
      <c r="D144" t="s">
        <v>14</v>
      </c>
      <c r="E144">
        <v>453.31933007079391</v>
      </c>
      <c r="F144">
        <v>-16.985912600913309</v>
      </c>
      <c r="G144">
        <v>5094.8513982232807</v>
      </c>
      <c r="H144" t="str">
        <f t="shared" si="4"/>
        <v>2023-02</v>
      </c>
      <c r="I144">
        <f t="shared" si="5"/>
        <v>10407.467991397823</v>
      </c>
    </row>
    <row r="145" spans="1:9" x14ac:dyDescent="0.35">
      <c r="A145" t="s">
        <v>72</v>
      </c>
      <c r="B145" t="s">
        <v>73</v>
      </c>
      <c r="C145" s="2">
        <v>44961</v>
      </c>
      <c r="D145" t="s">
        <v>14</v>
      </c>
      <c r="E145">
        <v>430.65336356725419</v>
      </c>
      <c r="F145">
        <v>-16.136616970867639</v>
      </c>
      <c r="G145">
        <v>5525.5047617905348</v>
      </c>
      <c r="H145" t="str">
        <f t="shared" si="4"/>
        <v>2023-02</v>
      </c>
      <c r="I145">
        <f t="shared" si="5"/>
        <v>10391.331374426956</v>
      </c>
    </row>
    <row r="146" spans="1:9" x14ac:dyDescent="0.35">
      <c r="A146" t="s">
        <v>72</v>
      </c>
      <c r="B146" t="s">
        <v>73</v>
      </c>
      <c r="C146" s="2">
        <v>44961</v>
      </c>
      <c r="D146" t="s">
        <v>14</v>
      </c>
      <c r="E146">
        <v>409.12069538889148</v>
      </c>
      <c r="F146">
        <v>-15.32978612232426</v>
      </c>
      <c r="G146">
        <v>5934.6254571794261</v>
      </c>
      <c r="H146" t="str">
        <f t="shared" si="4"/>
        <v>2023-02</v>
      </c>
      <c r="I146">
        <f t="shared" si="5"/>
        <v>10376.001588304633</v>
      </c>
    </row>
    <row r="147" spans="1:9" x14ac:dyDescent="0.35">
      <c r="A147" t="s">
        <v>82</v>
      </c>
      <c r="B147" t="s">
        <v>83</v>
      </c>
      <c r="C147" s="2">
        <v>44963</v>
      </c>
      <c r="D147" t="s">
        <v>9</v>
      </c>
      <c r="E147">
        <v>-296.73127285897129</v>
      </c>
      <c r="F147">
        <v>0</v>
      </c>
      <c r="G147">
        <v>5637.8941843204548</v>
      </c>
      <c r="H147" t="str">
        <f t="shared" si="4"/>
        <v>2023-02</v>
      </c>
      <c r="I147">
        <f t="shared" si="5"/>
        <v>10376.001588304633</v>
      </c>
    </row>
    <row r="148" spans="1:9" x14ac:dyDescent="0.35">
      <c r="A148" t="s">
        <v>84</v>
      </c>
      <c r="B148" t="s">
        <v>85</v>
      </c>
      <c r="C148" s="2">
        <v>44963</v>
      </c>
      <c r="D148" t="s">
        <v>9</v>
      </c>
      <c r="E148">
        <v>-281.89470921602282</v>
      </c>
      <c r="F148">
        <v>0</v>
      </c>
      <c r="G148">
        <v>5355.9994751044323</v>
      </c>
      <c r="H148" t="str">
        <f t="shared" si="4"/>
        <v>2023-02</v>
      </c>
      <c r="I148">
        <f t="shared" si="5"/>
        <v>10376.001588304633</v>
      </c>
    </row>
    <row r="149" spans="1:9" x14ac:dyDescent="0.35">
      <c r="A149" t="s">
        <v>86</v>
      </c>
      <c r="B149" t="s">
        <v>87</v>
      </c>
      <c r="C149" s="2">
        <v>44963</v>
      </c>
      <c r="D149" t="s">
        <v>9</v>
      </c>
      <c r="E149">
        <v>-267.79997375522157</v>
      </c>
      <c r="F149">
        <v>0</v>
      </c>
      <c r="G149">
        <v>5088.1995013492105</v>
      </c>
      <c r="H149" t="str">
        <f t="shared" si="4"/>
        <v>2023-02</v>
      </c>
      <c r="I149">
        <f t="shared" si="5"/>
        <v>10376.001588304633</v>
      </c>
    </row>
    <row r="150" spans="1:9" x14ac:dyDescent="0.35">
      <c r="A150" t="s">
        <v>10</v>
      </c>
      <c r="B150" t="s">
        <v>88</v>
      </c>
      <c r="C150" s="2">
        <v>44966</v>
      </c>
      <c r="D150" t="s">
        <v>9</v>
      </c>
      <c r="E150">
        <v>-254.40997506746061</v>
      </c>
      <c r="F150">
        <v>0</v>
      </c>
      <c r="G150">
        <v>4833.7895262817501</v>
      </c>
      <c r="H150" t="str">
        <f t="shared" si="4"/>
        <v>2023-02</v>
      </c>
      <c r="I150">
        <f t="shared" si="5"/>
        <v>10376.001588304633</v>
      </c>
    </row>
    <row r="151" spans="1:9" x14ac:dyDescent="0.35">
      <c r="A151" t="s">
        <v>10</v>
      </c>
      <c r="B151" t="s">
        <v>89</v>
      </c>
      <c r="C151" s="2">
        <v>44966</v>
      </c>
      <c r="D151" t="s">
        <v>9</v>
      </c>
      <c r="E151">
        <v>-241.6894763140875</v>
      </c>
      <c r="F151">
        <v>0</v>
      </c>
      <c r="G151">
        <v>4592.1000499676629</v>
      </c>
      <c r="H151" t="str">
        <f t="shared" si="4"/>
        <v>2023-02</v>
      </c>
      <c r="I151">
        <f t="shared" si="5"/>
        <v>10376.001588304633</v>
      </c>
    </row>
    <row r="152" spans="1:9" x14ac:dyDescent="0.35">
      <c r="A152" t="s">
        <v>10</v>
      </c>
      <c r="B152" t="s">
        <v>90</v>
      </c>
      <c r="C152" s="2">
        <v>44966</v>
      </c>
      <c r="D152" t="s">
        <v>9</v>
      </c>
      <c r="E152">
        <v>-229.60500249838319</v>
      </c>
      <c r="F152">
        <v>0</v>
      </c>
      <c r="G152">
        <v>4362.4950474692796</v>
      </c>
      <c r="H152" t="str">
        <f t="shared" si="4"/>
        <v>2023-02</v>
      </c>
      <c r="I152">
        <f t="shared" si="5"/>
        <v>10376.001588304633</v>
      </c>
    </row>
    <row r="153" spans="1:9" x14ac:dyDescent="0.35">
      <c r="A153" t="s">
        <v>10</v>
      </c>
      <c r="B153" t="s">
        <v>18</v>
      </c>
      <c r="C153" s="2">
        <v>44966</v>
      </c>
      <c r="D153" t="s">
        <v>9</v>
      </c>
      <c r="E153">
        <v>-218.12475237346399</v>
      </c>
      <c r="F153">
        <v>0</v>
      </c>
      <c r="G153">
        <v>4144.3702950958159</v>
      </c>
      <c r="H153" t="str">
        <f t="shared" si="4"/>
        <v>2023-02</v>
      </c>
      <c r="I153">
        <f t="shared" si="5"/>
        <v>10376.001588304633</v>
      </c>
    </row>
    <row r="154" spans="1:9" x14ac:dyDescent="0.35">
      <c r="A154" t="s">
        <v>10</v>
      </c>
      <c r="B154" t="s">
        <v>91</v>
      </c>
      <c r="C154" s="2">
        <v>44966</v>
      </c>
      <c r="D154" t="s">
        <v>9</v>
      </c>
      <c r="E154">
        <v>-207.21851475479079</v>
      </c>
      <c r="F154">
        <v>0</v>
      </c>
      <c r="G154">
        <v>3937.1517803410252</v>
      </c>
      <c r="H154" t="str">
        <f t="shared" si="4"/>
        <v>2023-02</v>
      </c>
      <c r="I154">
        <f t="shared" si="5"/>
        <v>10376.001588304633</v>
      </c>
    </row>
    <row r="155" spans="1:9" x14ac:dyDescent="0.35">
      <c r="A155" t="s">
        <v>10</v>
      </c>
      <c r="B155" t="s">
        <v>92</v>
      </c>
      <c r="C155" s="2">
        <v>44966</v>
      </c>
      <c r="D155" t="s">
        <v>9</v>
      </c>
      <c r="E155">
        <v>-196.85758901705131</v>
      </c>
      <c r="F155">
        <v>0</v>
      </c>
      <c r="G155">
        <v>3740.2941913239738</v>
      </c>
      <c r="H155" t="str">
        <f t="shared" si="4"/>
        <v>2023-02</v>
      </c>
      <c r="I155">
        <f t="shared" si="5"/>
        <v>10376.001588304633</v>
      </c>
    </row>
    <row r="156" spans="1:9" x14ac:dyDescent="0.35">
      <c r="A156" t="s">
        <v>10</v>
      </c>
      <c r="B156" t="s">
        <v>93</v>
      </c>
      <c r="C156" s="2">
        <v>44966</v>
      </c>
      <c r="D156" t="s">
        <v>9</v>
      </c>
      <c r="E156">
        <v>-187.01470956619869</v>
      </c>
      <c r="F156">
        <v>0</v>
      </c>
      <c r="G156">
        <v>3553.2794817577751</v>
      </c>
      <c r="H156" t="str">
        <f t="shared" si="4"/>
        <v>2023-02</v>
      </c>
      <c r="I156">
        <f t="shared" si="5"/>
        <v>10376.001588304633</v>
      </c>
    </row>
    <row r="157" spans="1:9" x14ac:dyDescent="0.35">
      <c r="A157" t="s">
        <v>10</v>
      </c>
      <c r="B157" t="s">
        <v>94</v>
      </c>
      <c r="C157" s="2">
        <v>44966</v>
      </c>
      <c r="D157" t="s">
        <v>9</v>
      </c>
      <c r="E157">
        <v>-177.66397408788879</v>
      </c>
      <c r="F157">
        <v>0</v>
      </c>
      <c r="G157">
        <v>3375.615507669886</v>
      </c>
      <c r="H157" t="str">
        <f t="shared" si="4"/>
        <v>2023-02</v>
      </c>
      <c r="I157">
        <f t="shared" si="5"/>
        <v>10376.001588304633</v>
      </c>
    </row>
    <row r="158" spans="1:9" x14ac:dyDescent="0.35">
      <c r="A158" t="s">
        <v>10</v>
      </c>
      <c r="B158" t="s">
        <v>28</v>
      </c>
      <c r="C158" s="2">
        <v>44966</v>
      </c>
      <c r="D158" t="s">
        <v>9</v>
      </c>
      <c r="E158">
        <v>-168.7807753834943</v>
      </c>
      <c r="F158">
        <v>0</v>
      </c>
      <c r="G158">
        <v>3206.834732286392</v>
      </c>
      <c r="H158" t="str">
        <f t="shared" si="4"/>
        <v>2023-02</v>
      </c>
      <c r="I158">
        <f t="shared" si="5"/>
        <v>10376.001588304633</v>
      </c>
    </row>
    <row r="159" spans="1:9" x14ac:dyDescent="0.35">
      <c r="A159" t="s">
        <v>10</v>
      </c>
      <c r="B159" t="s">
        <v>95</v>
      </c>
      <c r="C159" s="2">
        <v>44966</v>
      </c>
      <c r="D159" t="s">
        <v>9</v>
      </c>
      <c r="E159">
        <v>-160.34173661431959</v>
      </c>
      <c r="F159">
        <v>0</v>
      </c>
      <c r="G159">
        <v>3046.492995672073</v>
      </c>
      <c r="H159" t="str">
        <f t="shared" si="4"/>
        <v>2023-02</v>
      </c>
      <c r="I159">
        <f t="shared" si="5"/>
        <v>10376.001588304633</v>
      </c>
    </row>
    <row r="160" spans="1:9" x14ac:dyDescent="0.35">
      <c r="A160" t="s">
        <v>76</v>
      </c>
      <c r="B160" t="s">
        <v>80</v>
      </c>
      <c r="C160" s="2">
        <v>44967</v>
      </c>
      <c r="D160" t="s">
        <v>14</v>
      </c>
      <c r="E160">
        <v>244.50712621990141</v>
      </c>
      <c r="F160">
        <v>3.0796531695340259</v>
      </c>
      <c r="G160">
        <v>3291.0001218919738</v>
      </c>
      <c r="H160" t="str">
        <f t="shared" si="4"/>
        <v>2023-02</v>
      </c>
      <c r="I160">
        <f t="shared" si="5"/>
        <v>10379.081241474167</v>
      </c>
    </row>
    <row r="161" spans="1:9" x14ac:dyDescent="0.35">
      <c r="A161" t="s">
        <v>10</v>
      </c>
      <c r="B161" t="s">
        <v>28</v>
      </c>
      <c r="C161" s="2">
        <v>44967</v>
      </c>
      <c r="D161" t="s">
        <v>14</v>
      </c>
      <c r="E161">
        <v>165.2632273222398</v>
      </c>
      <c r="F161">
        <v>-3.517548061254502</v>
      </c>
      <c r="G161">
        <v>3456.263349214214</v>
      </c>
      <c r="H161" t="str">
        <f t="shared" si="4"/>
        <v>2023-02</v>
      </c>
      <c r="I161">
        <f t="shared" si="5"/>
        <v>10375.563693412912</v>
      </c>
    </row>
    <row r="162" spans="1:9" x14ac:dyDescent="0.35">
      <c r="A162" t="s">
        <v>72</v>
      </c>
      <c r="B162" t="s">
        <v>74</v>
      </c>
      <c r="C162" s="2">
        <v>44967</v>
      </c>
      <c r="D162" t="s">
        <v>14</v>
      </c>
      <c r="E162">
        <v>382.22827094799459</v>
      </c>
      <c r="F162">
        <v>-0.8382886158775591</v>
      </c>
      <c r="G162">
        <v>3838.4916201622082</v>
      </c>
      <c r="H162" t="str">
        <f t="shared" si="4"/>
        <v>2023-02</v>
      </c>
      <c r="I162">
        <f t="shared" si="5"/>
        <v>10374.725404797035</v>
      </c>
    </row>
    <row r="163" spans="1:9" x14ac:dyDescent="0.35">
      <c r="A163" t="s">
        <v>10</v>
      </c>
      <c r="B163" t="s">
        <v>93</v>
      </c>
      <c r="C163" s="2">
        <v>44967</v>
      </c>
      <c r="D163" t="s">
        <v>14</v>
      </c>
      <c r="E163">
        <v>187.4868070208303</v>
      </c>
      <c r="F163">
        <v>0.47209745463160863</v>
      </c>
      <c r="G163">
        <v>4025.978427183039</v>
      </c>
      <c r="H163" t="str">
        <f t="shared" si="4"/>
        <v>2023-02</v>
      </c>
      <c r="I163">
        <f t="shared" si="5"/>
        <v>10375.197502251665</v>
      </c>
    </row>
    <row r="164" spans="1:9" x14ac:dyDescent="0.35">
      <c r="A164" t="s">
        <v>10</v>
      </c>
      <c r="B164" t="s">
        <v>90</v>
      </c>
      <c r="C164" s="2">
        <v>44967</v>
      </c>
      <c r="D164" t="s">
        <v>14</v>
      </c>
      <c r="E164">
        <v>230.202184046116</v>
      </c>
      <c r="F164">
        <v>0.59718154773287324</v>
      </c>
      <c r="G164">
        <v>4256.1806112291542</v>
      </c>
      <c r="H164" t="str">
        <f t="shared" si="4"/>
        <v>2023-02</v>
      </c>
      <c r="I164">
        <f t="shared" si="5"/>
        <v>10375.794683799399</v>
      </c>
    </row>
    <row r="165" spans="1:9" x14ac:dyDescent="0.35">
      <c r="A165" t="s">
        <v>76</v>
      </c>
      <c r="B165" t="s">
        <v>79</v>
      </c>
      <c r="C165" s="2">
        <v>44967</v>
      </c>
      <c r="D165" t="s">
        <v>14</v>
      </c>
      <c r="E165">
        <v>260.89389281886531</v>
      </c>
      <c r="F165">
        <v>6.7597106605838349</v>
      </c>
      <c r="G165">
        <v>4517.0745040480197</v>
      </c>
      <c r="H165" t="str">
        <f t="shared" si="4"/>
        <v>2023-02</v>
      </c>
      <c r="I165">
        <f t="shared" si="5"/>
        <v>10382.554394459983</v>
      </c>
    </row>
    <row r="166" spans="1:9" x14ac:dyDescent="0.35">
      <c r="A166" t="s">
        <v>72</v>
      </c>
      <c r="B166" t="s">
        <v>74</v>
      </c>
      <c r="C166" s="2">
        <v>44967</v>
      </c>
      <c r="D166" t="s">
        <v>14</v>
      </c>
      <c r="E166">
        <v>344.96101453056519</v>
      </c>
      <c r="F166">
        <v>-0.75655547582948657</v>
      </c>
      <c r="G166">
        <v>4862.0355185785847</v>
      </c>
      <c r="H166" t="str">
        <f t="shared" si="4"/>
        <v>2023-02</v>
      </c>
      <c r="I166">
        <f t="shared" si="5"/>
        <v>10381.797838984154</v>
      </c>
    </row>
    <row r="167" spans="1:9" x14ac:dyDescent="0.35">
      <c r="A167" t="s">
        <v>76</v>
      </c>
      <c r="B167" t="s">
        <v>78</v>
      </c>
      <c r="C167" s="2">
        <v>44967</v>
      </c>
      <c r="D167" t="s">
        <v>14</v>
      </c>
      <c r="E167">
        <v>279.82117983313702</v>
      </c>
      <c r="F167">
        <v>12.311514403367029</v>
      </c>
      <c r="G167">
        <v>5141.8566984117206</v>
      </c>
      <c r="H167" t="str">
        <f t="shared" si="4"/>
        <v>2023-02</v>
      </c>
      <c r="I167">
        <f t="shared" si="5"/>
        <v>10394.109353387521</v>
      </c>
    </row>
    <row r="168" spans="1:9" x14ac:dyDescent="0.35">
      <c r="A168" t="s">
        <v>10</v>
      </c>
      <c r="B168" t="s">
        <v>91</v>
      </c>
      <c r="C168" s="2">
        <v>44967</v>
      </c>
      <c r="D168" t="s">
        <v>14</v>
      </c>
      <c r="E168">
        <v>209.02623729339041</v>
      </c>
      <c r="F168">
        <v>1.807722538599563</v>
      </c>
      <c r="G168">
        <v>5350.8829357051118</v>
      </c>
      <c r="H168" t="str">
        <f t="shared" si="4"/>
        <v>2023-02</v>
      </c>
      <c r="I168">
        <f t="shared" si="5"/>
        <v>10395.91707592612</v>
      </c>
    </row>
    <row r="169" spans="1:9" x14ac:dyDescent="0.35">
      <c r="A169" t="s">
        <v>72</v>
      </c>
      <c r="B169" t="s">
        <v>74</v>
      </c>
      <c r="C169" s="2">
        <v>44967</v>
      </c>
      <c r="D169" t="s">
        <v>14</v>
      </c>
      <c r="E169">
        <v>402.34554836631008</v>
      </c>
      <c r="F169">
        <v>-0.882409069344817</v>
      </c>
      <c r="G169">
        <v>5753.2284840714219</v>
      </c>
      <c r="H169" t="str">
        <f t="shared" si="4"/>
        <v>2023-02</v>
      </c>
      <c r="I169">
        <f t="shared" si="5"/>
        <v>10395.034666856774</v>
      </c>
    </row>
    <row r="170" spans="1:9" x14ac:dyDescent="0.35">
      <c r="A170" t="s">
        <v>10</v>
      </c>
      <c r="B170" t="s">
        <v>89</v>
      </c>
      <c r="C170" s="2">
        <v>44967</v>
      </c>
      <c r="D170" t="s">
        <v>14</v>
      </c>
      <c r="E170">
        <v>238.58965179215241</v>
      </c>
      <c r="F170">
        <v>-3.099824521935119</v>
      </c>
      <c r="G170">
        <v>5991.8181358635748</v>
      </c>
      <c r="H170" t="str">
        <f t="shared" si="4"/>
        <v>2023-02</v>
      </c>
      <c r="I170">
        <f t="shared" si="5"/>
        <v>10391.93484233484</v>
      </c>
    </row>
    <row r="171" spans="1:9" x14ac:dyDescent="0.35">
      <c r="A171" t="s">
        <v>10</v>
      </c>
      <c r="B171" t="s">
        <v>94</v>
      </c>
      <c r="C171" s="2">
        <v>44967</v>
      </c>
      <c r="D171" t="s">
        <v>14</v>
      </c>
      <c r="E171">
        <v>178.5565102190767</v>
      </c>
      <c r="F171">
        <v>0.89253613118793851</v>
      </c>
      <c r="G171">
        <v>6170.3746460826515</v>
      </c>
      <c r="H171" t="str">
        <f t="shared" si="4"/>
        <v>2023-02</v>
      </c>
      <c r="I171">
        <f t="shared" si="5"/>
        <v>10392.827378466029</v>
      </c>
    </row>
    <row r="172" spans="1:9" x14ac:dyDescent="0.35">
      <c r="A172" t="s">
        <v>10</v>
      </c>
      <c r="B172" t="s">
        <v>18</v>
      </c>
      <c r="C172" s="2">
        <v>44967</v>
      </c>
      <c r="D172" t="s">
        <v>14</v>
      </c>
      <c r="E172">
        <v>216.7259535350488</v>
      </c>
      <c r="F172">
        <v>-1.398798838415217</v>
      </c>
      <c r="G172">
        <v>6387.1005996177</v>
      </c>
      <c r="H172" t="str">
        <f t="shared" si="4"/>
        <v>2023-02</v>
      </c>
      <c r="I172">
        <f t="shared" si="5"/>
        <v>10391.428579627613</v>
      </c>
    </row>
    <row r="173" spans="1:9" x14ac:dyDescent="0.35">
      <c r="A173" t="s">
        <v>10</v>
      </c>
      <c r="B173" t="s">
        <v>92</v>
      </c>
      <c r="C173" s="2">
        <v>44967</v>
      </c>
      <c r="D173" t="s">
        <v>14</v>
      </c>
      <c r="E173">
        <v>199.95964235323291</v>
      </c>
      <c r="F173">
        <v>3.1020533361816551</v>
      </c>
      <c r="G173">
        <v>6587.060241970933</v>
      </c>
      <c r="H173" t="str">
        <f t="shared" si="4"/>
        <v>2023-02</v>
      </c>
      <c r="I173">
        <f t="shared" si="5"/>
        <v>10394.530632963795</v>
      </c>
    </row>
    <row r="174" spans="1:9" x14ac:dyDescent="0.35">
      <c r="A174" t="s">
        <v>10</v>
      </c>
      <c r="B174" t="s">
        <v>95</v>
      </c>
      <c r="C174" s="2">
        <v>44967</v>
      </c>
      <c r="D174" t="s">
        <v>14</v>
      </c>
      <c r="E174">
        <v>154.22020717228031</v>
      </c>
      <c r="F174">
        <v>-6.1215294420392752</v>
      </c>
      <c r="G174">
        <v>6741.2804491432134</v>
      </c>
      <c r="H174" t="str">
        <f t="shared" si="4"/>
        <v>2023-02</v>
      </c>
      <c r="I174">
        <f t="shared" si="5"/>
        <v>10388.409103521755</v>
      </c>
    </row>
    <row r="175" spans="1:9" x14ac:dyDescent="0.35">
      <c r="A175" t="s">
        <v>82</v>
      </c>
      <c r="B175" t="s">
        <v>83</v>
      </c>
      <c r="C175" s="2">
        <v>44967</v>
      </c>
      <c r="D175" t="s">
        <v>14</v>
      </c>
      <c r="E175">
        <v>281.42040142427049</v>
      </c>
      <c r="F175">
        <v>-15.3108714347008</v>
      </c>
      <c r="G175">
        <v>7022.7008505674839</v>
      </c>
      <c r="H175" t="str">
        <f t="shared" si="4"/>
        <v>2023-02</v>
      </c>
      <c r="I175">
        <f t="shared" si="5"/>
        <v>10373.098232087055</v>
      </c>
    </row>
    <row r="176" spans="1:9" x14ac:dyDescent="0.35">
      <c r="A176" t="s">
        <v>72</v>
      </c>
      <c r="B176" t="s">
        <v>74</v>
      </c>
      <c r="C176" s="2">
        <v>44967</v>
      </c>
      <c r="D176" t="s">
        <v>14</v>
      </c>
      <c r="E176">
        <v>363.11685740059488</v>
      </c>
      <c r="F176">
        <v>-0.79637418508366409</v>
      </c>
      <c r="G176">
        <v>7385.817707968079</v>
      </c>
      <c r="H176" t="str">
        <f t="shared" si="4"/>
        <v>2023-02</v>
      </c>
      <c r="I176">
        <f t="shared" si="5"/>
        <v>10372.301857901972</v>
      </c>
    </row>
    <row r="177" spans="1:9" x14ac:dyDescent="0.35">
      <c r="A177" t="s">
        <v>10</v>
      </c>
      <c r="B177" t="s">
        <v>88</v>
      </c>
      <c r="C177" s="2">
        <v>44967</v>
      </c>
      <c r="D177" t="s">
        <v>14</v>
      </c>
      <c r="E177">
        <v>253.36109694211589</v>
      </c>
      <c r="F177">
        <v>-1.0488781253446291</v>
      </c>
      <c r="G177">
        <v>7639.1788049101951</v>
      </c>
      <c r="H177" t="str">
        <f t="shared" si="4"/>
        <v>2023-02</v>
      </c>
      <c r="I177">
        <f t="shared" si="5"/>
        <v>10371.252979776627</v>
      </c>
    </row>
    <row r="178" spans="1:9" x14ac:dyDescent="0.35">
      <c r="A178" t="s">
        <v>72</v>
      </c>
      <c r="B178" t="s">
        <v>75</v>
      </c>
      <c r="C178" s="2">
        <v>44968</v>
      </c>
      <c r="D178" t="s">
        <v>14</v>
      </c>
      <c r="E178">
        <v>324.05594863527699</v>
      </c>
      <c r="F178">
        <v>-4.3757428707979216</v>
      </c>
      <c r="G178">
        <v>7963.2347535454719</v>
      </c>
      <c r="H178" t="str">
        <f t="shared" si="4"/>
        <v>2023-02</v>
      </c>
      <c r="I178">
        <f t="shared" si="5"/>
        <v>10366.87723690583</v>
      </c>
    </row>
    <row r="179" spans="1:9" x14ac:dyDescent="0.35">
      <c r="A179" t="s">
        <v>72</v>
      </c>
      <c r="B179" t="s">
        <v>75</v>
      </c>
      <c r="C179" s="2">
        <v>44968</v>
      </c>
      <c r="D179" t="s">
        <v>14</v>
      </c>
      <c r="E179">
        <v>307.85315120351311</v>
      </c>
      <c r="F179">
        <v>-4.1569557272580369</v>
      </c>
      <c r="G179">
        <v>8271.0879047489852</v>
      </c>
      <c r="H179" t="str">
        <f t="shared" si="4"/>
        <v>2023-02</v>
      </c>
      <c r="I179">
        <f t="shared" si="5"/>
        <v>10362.720281178572</v>
      </c>
    </row>
    <row r="180" spans="1:9" x14ac:dyDescent="0.35">
      <c r="A180" t="s">
        <v>96</v>
      </c>
      <c r="B180" t="s">
        <v>97</v>
      </c>
      <c r="C180" s="2">
        <v>44970</v>
      </c>
      <c r="D180" t="s">
        <v>9</v>
      </c>
      <c r="E180">
        <v>-413.55439523744928</v>
      </c>
      <c r="F180">
        <v>0</v>
      </c>
      <c r="G180">
        <v>7857.5335095115361</v>
      </c>
      <c r="H180" t="str">
        <f t="shared" si="4"/>
        <v>2023-02</v>
      </c>
      <c r="I180">
        <f t="shared" si="5"/>
        <v>10362.720281178572</v>
      </c>
    </row>
    <row r="181" spans="1:9" x14ac:dyDescent="0.35">
      <c r="A181" t="s">
        <v>33</v>
      </c>
      <c r="B181" t="s">
        <v>98</v>
      </c>
      <c r="C181" s="2">
        <v>44971</v>
      </c>
      <c r="D181" t="s">
        <v>9</v>
      </c>
      <c r="E181">
        <v>-392.8766754755768</v>
      </c>
      <c r="F181">
        <v>0</v>
      </c>
      <c r="G181">
        <v>7464.656834035959</v>
      </c>
      <c r="H181" t="str">
        <f t="shared" si="4"/>
        <v>2023-02</v>
      </c>
      <c r="I181">
        <f t="shared" si="5"/>
        <v>10362.720281178572</v>
      </c>
    </row>
    <row r="182" spans="1:9" x14ac:dyDescent="0.35">
      <c r="A182" t="s">
        <v>23</v>
      </c>
      <c r="B182" t="s">
        <v>99</v>
      </c>
      <c r="C182" s="2">
        <v>44972</v>
      </c>
      <c r="D182" t="s">
        <v>9</v>
      </c>
      <c r="E182">
        <v>-373.23284170179801</v>
      </c>
      <c r="F182">
        <v>0</v>
      </c>
      <c r="G182">
        <v>7091.4239923341611</v>
      </c>
      <c r="H182" t="str">
        <f t="shared" si="4"/>
        <v>2023-02</v>
      </c>
      <c r="I182">
        <f t="shared" si="5"/>
        <v>10362.720281178572</v>
      </c>
    </row>
    <row r="183" spans="1:9" x14ac:dyDescent="0.35">
      <c r="A183" t="s">
        <v>68</v>
      </c>
      <c r="B183" t="s">
        <v>69</v>
      </c>
      <c r="C183" s="2">
        <v>44973</v>
      </c>
      <c r="D183" t="s">
        <v>14</v>
      </c>
      <c r="E183">
        <v>503.27777633841089</v>
      </c>
      <c r="F183">
        <v>-17.83606595710955</v>
      </c>
      <c r="G183">
        <v>7594.7017686725721</v>
      </c>
      <c r="H183" t="str">
        <f t="shared" si="4"/>
        <v>2023-02</v>
      </c>
      <c r="I183">
        <f t="shared" si="5"/>
        <v>10344.884215221462</v>
      </c>
    </row>
    <row r="184" spans="1:9" x14ac:dyDescent="0.35">
      <c r="A184" t="s">
        <v>72</v>
      </c>
      <c r="B184" t="s">
        <v>75</v>
      </c>
      <c r="C184" s="2">
        <v>44973</v>
      </c>
      <c r="D184" t="s">
        <v>14</v>
      </c>
      <c r="E184">
        <v>299.95231925325538</v>
      </c>
      <c r="F184">
        <v>3.542717669022863</v>
      </c>
      <c r="G184">
        <v>7894.6540879258273</v>
      </c>
      <c r="H184" t="str">
        <f t="shared" si="4"/>
        <v>2023-02</v>
      </c>
      <c r="I184">
        <f t="shared" si="5"/>
        <v>10348.426932890485</v>
      </c>
    </row>
    <row r="185" spans="1:9" x14ac:dyDescent="0.35">
      <c r="A185" t="s">
        <v>84</v>
      </c>
      <c r="B185" t="s">
        <v>85</v>
      </c>
      <c r="C185" s="2">
        <v>44973</v>
      </c>
      <c r="D185" t="s">
        <v>14</v>
      </c>
      <c r="E185">
        <v>284.53600139126479</v>
      </c>
      <c r="F185">
        <v>2.6412921752420861</v>
      </c>
      <c r="G185">
        <v>8179.1900893170923</v>
      </c>
      <c r="H185" t="str">
        <f t="shared" si="4"/>
        <v>2023-02</v>
      </c>
      <c r="I185">
        <f t="shared" si="5"/>
        <v>10351.068225065726</v>
      </c>
    </row>
    <row r="186" spans="1:9" x14ac:dyDescent="0.35">
      <c r="A186" t="s">
        <v>70</v>
      </c>
      <c r="B186" t="s">
        <v>71</v>
      </c>
      <c r="C186" s="2">
        <v>44974</v>
      </c>
      <c r="D186" t="s">
        <v>14</v>
      </c>
      <c r="E186">
        <v>586.35276057510396</v>
      </c>
      <c r="F186">
        <v>91.294610394359495</v>
      </c>
      <c r="G186">
        <v>8765.5428498921956</v>
      </c>
      <c r="H186" t="str">
        <f t="shared" si="4"/>
        <v>2023-02</v>
      </c>
      <c r="I186">
        <f t="shared" si="5"/>
        <v>10442.362835460086</v>
      </c>
    </row>
    <row r="187" spans="1:9" x14ac:dyDescent="0.35">
      <c r="A187" t="s">
        <v>76</v>
      </c>
      <c r="B187" t="s">
        <v>81</v>
      </c>
      <c r="C187" s="2">
        <v>44974</v>
      </c>
      <c r="D187" t="s">
        <v>14</v>
      </c>
      <c r="E187">
        <v>222.59462600578621</v>
      </c>
      <c r="F187">
        <v>-6.7614733920628396</v>
      </c>
      <c r="G187">
        <v>8988.1374758979819</v>
      </c>
      <c r="H187" t="str">
        <f t="shared" si="4"/>
        <v>2023-02</v>
      </c>
      <c r="I187">
        <f t="shared" si="5"/>
        <v>10435.601362068022</v>
      </c>
    </row>
    <row r="188" spans="1:9" x14ac:dyDescent="0.35">
      <c r="A188" t="s">
        <v>96</v>
      </c>
      <c r="B188" t="s">
        <v>97</v>
      </c>
      <c r="C188" s="2">
        <v>44974</v>
      </c>
      <c r="D188" t="s">
        <v>14</v>
      </c>
      <c r="E188">
        <v>417.75010808940448</v>
      </c>
      <c r="F188">
        <v>4.1957128519552498</v>
      </c>
      <c r="G188">
        <v>9405.8875839873872</v>
      </c>
      <c r="H188" t="str">
        <f t="shared" si="4"/>
        <v>2023-02</v>
      </c>
      <c r="I188">
        <f t="shared" si="5"/>
        <v>10439.797074919978</v>
      </c>
    </row>
    <row r="189" spans="1:9" x14ac:dyDescent="0.35">
      <c r="A189" t="s">
        <v>33</v>
      </c>
      <c r="B189" t="s">
        <v>98</v>
      </c>
      <c r="C189" s="2">
        <v>44974</v>
      </c>
      <c r="D189" t="s">
        <v>14</v>
      </c>
      <c r="E189">
        <v>381.51962989930252</v>
      </c>
      <c r="F189">
        <v>-11.35704557627434</v>
      </c>
      <c r="G189">
        <v>9787.4072138866904</v>
      </c>
      <c r="H189" t="str">
        <f t="shared" si="4"/>
        <v>2023-02</v>
      </c>
      <c r="I189">
        <f t="shared" si="5"/>
        <v>10428.440029343703</v>
      </c>
    </row>
    <row r="190" spans="1:9" x14ac:dyDescent="0.35">
      <c r="A190" t="s">
        <v>86</v>
      </c>
      <c r="B190" t="s">
        <v>87</v>
      </c>
      <c r="C190" s="2">
        <v>44976</v>
      </c>
      <c r="D190" t="s">
        <v>14</v>
      </c>
      <c r="E190">
        <v>245.32921468863529</v>
      </c>
      <c r="F190">
        <v>-22.470759066586279</v>
      </c>
      <c r="G190">
        <v>10032.73642857533</v>
      </c>
      <c r="H190" t="str">
        <f t="shared" si="4"/>
        <v>2023-02</v>
      </c>
      <c r="I190">
        <f t="shared" si="5"/>
        <v>10405.969270277117</v>
      </c>
    </row>
    <row r="191" spans="1:9" x14ac:dyDescent="0.35">
      <c r="A191" t="s">
        <v>56</v>
      </c>
      <c r="B191" t="s">
        <v>100</v>
      </c>
      <c r="C191" s="2">
        <v>44977</v>
      </c>
      <c r="D191" t="s">
        <v>9</v>
      </c>
      <c r="E191">
        <v>-501.63682142876632</v>
      </c>
      <c r="F191">
        <v>0</v>
      </c>
      <c r="G191">
        <v>9531.0996071465597</v>
      </c>
      <c r="H191" t="str">
        <f t="shared" si="4"/>
        <v>2023-02</v>
      </c>
      <c r="I191">
        <f t="shared" si="5"/>
        <v>10405.969270277117</v>
      </c>
    </row>
    <row r="192" spans="1:9" x14ac:dyDescent="0.35">
      <c r="A192" t="s">
        <v>56</v>
      </c>
      <c r="B192" t="s">
        <v>101</v>
      </c>
      <c r="C192" s="2">
        <v>44977</v>
      </c>
      <c r="D192" t="s">
        <v>9</v>
      </c>
      <c r="E192">
        <v>-476.55498035732802</v>
      </c>
      <c r="F192">
        <v>0</v>
      </c>
      <c r="G192">
        <v>9054.5446267892312</v>
      </c>
      <c r="H192" t="str">
        <f t="shared" si="4"/>
        <v>2023-02</v>
      </c>
      <c r="I192">
        <f t="shared" si="5"/>
        <v>10405.969270277117</v>
      </c>
    </row>
    <row r="193" spans="1:9" x14ac:dyDescent="0.35">
      <c r="A193" t="s">
        <v>56</v>
      </c>
      <c r="B193" t="s">
        <v>43</v>
      </c>
      <c r="C193" s="2">
        <v>44977</v>
      </c>
      <c r="D193" t="s">
        <v>9</v>
      </c>
      <c r="E193">
        <v>-452.72723133946158</v>
      </c>
      <c r="F193">
        <v>0</v>
      </c>
      <c r="G193">
        <v>8601.8173954497688</v>
      </c>
      <c r="H193" t="str">
        <f t="shared" si="4"/>
        <v>2023-02</v>
      </c>
      <c r="I193">
        <f t="shared" si="5"/>
        <v>10405.969270277117</v>
      </c>
    </row>
    <row r="194" spans="1:9" x14ac:dyDescent="0.35">
      <c r="A194" t="s">
        <v>56</v>
      </c>
      <c r="B194" t="s">
        <v>102</v>
      </c>
      <c r="C194" s="2">
        <v>44977</v>
      </c>
      <c r="D194" t="s">
        <v>9</v>
      </c>
      <c r="E194">
        <v>-430.09086977248847</v>
      </c>
      <c r="F194">
        <v>0</v>
      </c>
      <c r="G194">
        <v>8171.7265256772807</v>
      </c>
      <c r="H194" t="str">
        <f t="shared" si="4"/>
        <v>2023-02</v>
      </c>
      <c r="I194">
        <f t="shared" si="5"/>
        <v>10405.969270277117</v>
      </c>
    </row>
    <row r="195" spans="1:9" x14ac:dyDescent="0.35">
      <c r="A195" t="s">
        <v>56</v>
      </c>
      <c r="B195" t="s">
        <v>103</v>
      </c>
      <c r="C195" s="2">
        <v>44977</v>
      </c>
      <c r="D195" t="s">
        <v>9</v>
      </c>
      <c r="E195">
        <v>-408.58632628386408</v>
      </c>
      <c r="F195">
        <v>0</v>
      </c>
      <c r="G195">
        <v>7763.1401993934169</v>
      </c>
      <c r="H195" t="str">
        <f t="shared" ref="H195:H258" si="6">TEXT(C195,"yyyy-mm")</f>
        <v>2023-02</v>
      </c>
      <c r="I195">
        <f t="shared" si="5"/>
        <v>10405.969270277117</v>
      </c>
    </row>
    <row r="196" spans="1:9" x14ac:dyDescent="0.35">
      <c r="A196" t="s">
        <v>56</v>
      </c>
      <c r="B196" t="s">
        <v>104</v>
      </c>
      <c r="C196" s="2">
        <v>44977</v>
      </c>
      <c r="D196" t="s">
        <v>9</v>
      </c>
      <c r="E196">
        <v>-388.15700996967092</v>
      </c>
      <c r="F196">
        <v>0</v>
      </c>
      <c r="G196">
        <v>7374.9831894237459</v>
      </c>
      <c r="H196" t="str">
        <f t="shared" si="6"/>
        <v>2023-02</v>
      </c>
      <c r="I196">
        <f t="shared" ref="I196:I259" si="7">I195 + F196</f>
        <v>10405.969270277117</v>
      </c>
    </row>
    <row r="197" spans="1:9" x14ac:dyDescent="0.35">
      <c r="A197" t="s">
        <v>56</v>
      </c>
      <c r="B197" t="s">
        <v>105</v>
      </c>
      <c r="C197" s="2">
        <v>44977</v>
      </c>
      <c r="D197" t="s">
        <v>9</v>
      </c>
      <c r="E197">
        <v>-368.74915947118728</v>
      </c>
      <c r="F197">
        <v>0</v>
      </c>
      <c r="G197">
        <v>7006.2340299525586</v>
      </c>
      <c r="H197" t="str">
        <f t="shared" si="6"/>
        <v>2023-02</v>
      </c>
      <c r="I197">
        <f t="shared" si="7"/>
        <v>10405.969270277117</v>
      </c>
    </row>
    <row r="198" spans="1:9" x14ac:dyDescent="0.35">
      <c r="A198" t="s">
        <v>56</v>
      </c>
      <c r="B198" t="s">
        <v>106</v>
      </c>
      <c r="C198" s="2">
        <v>44977</v>
      </c>
      <c r="D198" t="s">
        <v>9</v>
      </c>
      <c r="E198">
        <v>-350.31170149762801</v>
      </c>
      <c r="F198">
        <v>0</v>
      </c>
      <c r="G198">
        <v>6655.9223284549307</v>
      </c>
      <c r="H198" t="str">
        <f t="shared" si="6"/>
        <v>2023-02</v>
      </c>
      <c r="I198">
        <f t="shared" si="7"/>
        <v>10405.969270277117</v>
      </c>
    </row>
    <row r="199" spans="1:9" x14ac:dyDescent="0.35">
      <c r="A199" t="s">
        <v>56</v>
      </c>
      <c r="B199" t="s">
        <v>107</v>
      </c>
      <c r="C199" s="2">
        <v>44977</v>
      </c>
      <c r="D199" t="s">
        <v>9</v>
      </c>
      <c r="E199">
        <v>-332.79611642274648</v>
      </c>
      <c r="F199">
        <v>0</v>
      </c>
      <c r="G199">
        <v>6323.1262120321844</v>
      </c>
      <c r="H199" t="str">
        <f t="shared" si="6"/>
        <v>2023-02</v>
      </c>
      <c r="I199">
        <f t="shared" si="7"/>
        <v>10405.969270277117</v>
      </c>
    </row>
    <row r="200" spans="1:9" x14ac:dyDescent="0.35">
      <c r="A200" t="s">
        <v>56</v>
      </c>
      <c r="B200" t="s">
        <v>89</v>
      </c>
      <c r="C200" s="2">
        <v>44977</v>
      </c>
      <c r="D200" t="s">
        <v>9</v>
      </c>
      <c r="E200">
        <v>-316.15631060160922</v>
      </c>
      <c r="F200">
        <v>0</v>
      </c>
      <c r="G200">
        <v>6006.9699014305752</v>
      </c>
      <c r="H200" t="str">
        <f t="shared" si="6"/>
        <v>2023-02</v>
      </c>
      <c r="I200">
        <f t="shared" si="7"/>
        <v>10405.969270277117</v>
      </c>
    </row>
    <row r="201" spans="1:9" x14ac:dyDescent="0.35">
      <c r="A201" t="s">
        <v>56</v>
      </c>
      <c r="B201" t="s">
        <v>100</v>
      </c>
      <c r="C201" s="2">
        <v>44979</v>
      </c>
      <c r="D201" t="s">
        <v>14</v>
      </c>
      <c r="E201">
        <v>508.39258601757768</v>
      </c>
      <c r="F201">
        <v>6.7557645888113598</v>
      </c>
      <c r="G201">
        <v>6515.3624874481529</v>
      </c>
      <c r="H201" t="str">
        <f t="shared" si="6"/>
        <v>2023-02</v>
      </c>
      <c r="I201">
        <f t="shared" si="7"/>
        <v>10412.725034865929</v>
      </c>
    </row>
    <row r="202" spans="1:9" x14ac:dyDescent="0.35">
      <c r="A202" t="s">
        <v>56</v>
      </c>
      <c r="B202" t="s">
        <v>101</v>
      </c>
      <c r="C202" s="2">
        <v>44979</v>
      </c>
      <c r="D202" t="s">
        <v>14</v>
      </c>
      <c r="E202">
        <v>478.33316884243402</v>
      </c>
      <c r="F202">
        <v>1.7781884851059431</v>
      </c>
      <c r="G202">
        <v>6993.6956562905871</v>
      </c>
      <c r="H202" t="str">
        <f t="shared" si="6"/>
        <v>2023-02</v>
      </c>
      <c r="I202">
        <f t="shared" si="7"/>
        <v>10414.503223351036</v>
      </c>
    </row>
    <row r="203" spans="1:9" x14ac:dyDescent="0.35">
      <c r="A203" t="s">
        <v>56</v>
      </c>
      <c r="B203" t="s">
        <v>43</v>
      </c>
      <c r="C203" s="2">
        <v>44983</v>
      </c>
      <c r="D203" t="s">
        <v>14</v>
      </c>
      <c r="E203">
        <v>476.26163844095288</v>
      </c>
      <c r="F203">
        <v>23.534407101491301</v>
      </c>
      <c r="G203">
        <v>7469.9572947315401</v>
      </c>
      <c r="H203" t="str">
        <f t="shared" si="6"/>
        <v>2023-02</v>
      </c>
      <c r="I203">
        <f t="shared" si="7"/>
        <v>10438.037630452527</v>
      </c>
    </row>
    <row r="204" spans="1:9" x14ac:dyDescent="0.35">
      <c r="A204" t="s">
        <v>56</v>
      </c>
      <c r="B204" t="s">
        <v>102</v>
      </c>
      <c r="C204" s="2">
        <v>44983</v>
      </c>
      <c r="D204" t="s">
        <v>14</v>
      </c>
      <c r="E204">
        <v>430.99634495937528</v>
      </c>
      <c r="F204">
        <v>0.90547518688686068</v>
      </c>
      <c r="G204">
        <v>7900.9536396909152</v>
      </c>
      <c r="H204" t="str">
        <f t="shared" si="6"/>
        <v>2023-02</v>
      </c>
      <c r="I204">
        <f t="shared" si="7"/>
        <v>10438.943105639413</v>
      </c>
    </row>
    <row r="205" spans="1:9" x14ac:dyDescent="0.35">
      <c r="A205" t="s">
        <v>56</v>
      </c>
      <c r="B205" t="s">
        <v>103</v>
      </c>
      <c r="C205" s="2">
        <v>44983</v>
      </c>
      <c r="D205" t="s">
        <v>14</v>
      </c>
      <c r="E205">
        <v>404.98374073015901</v>
      </c>
      <c r="F205">
        <v>-3.6025855537051261</v>
      </c>
      <c r="G205">
        <v>8305.9373804210736</v>
      </c>
      <c r="H205" t="str">
        <f t="shared" si="6"/>
        <v>2023-02</v>
      </c>
      <c r="I205">
        <f t="shared" si="7"/>
        <v>10435.340520085709</v>
      </c>
    </row>
    <row r="206" spans="1:9" x14ac:dyDescent="0.35">
      <c r="A206" t="s">
        <v>56</v>
      </c>
      <c r="B206" t="s">
        <v>104</v>
      </c>
      <c r="C206" s="2">
        <v>44983</v>
      </c>
      <c r="D206" t="s">
        <v>14</v>
      </c>
      <c r="E206">
        <v>391.31540401496562</v>
      </c>
      <c r="F206">
        <v>3.1583940452947559</v>
      </c>
      <c r="G206">
        <v>8697.2527844360393</v>
      </c>
      <c r="H206" t="str">
        <f t="shared" si="6"/>
        <v>2023-02</v>
      </c>
      <c r="I206">
        <f t="shared" si="7"/>
        <v>10438.498914131003</v>
      </c>
    </row>
    <row r="207" spans="1:9" x14ac:dyDescent="0.35">
      <c r="A207" t="s">
        <v>108</v>
      </c>
      <c r="B207" t="s">
        <v>34</v>
      </c>
      <c r="C207" s="2">
        <v>44984</v>
      </c>
      <c r="D207" t="s">
        <v>9</v>
      </c>
      <c r="E207">
        <v>-434.862639221802</v>
      </c>
      <c r="F207">
        <v>0</v>
      </c>
      <c r="G207">
        <v>8262.3901452142381</v>
      </c>
      <c r="H207" t="str">
        <f t="shared" si="6"/>
        <v>2023-02</v>
      </c>
      <c r="I207">
        <f t="shared" si="7"/>
        <v>10438.498914131003</v>
      </c>
    </row>
    <row r="208" spans="1:9" x14ac:dyDescent="0.35">
      <c r="A208" t="s">
        <v>108</v>
      </c>
      <c r="B208" t="s">
        <v>109</v>
      </c>
      <c r="C208" s="2">
        <v>44984</v>
      </c>
      <c r="D208" t="s">
        <v>9</v>
      </c>
      <c r="E208">
        <v>-413.11950726071188</v>
      </c>
      <c r="F208">
        <v>0</v>
      </c>
      <c r="G208">
        <v>7849.2706379535266</v>
      </c>
      <c r="H208" t="str">
        <f t="shared" si="6"/>
        <v>2023-02</v>
      </c>
      <c r="I208">
        <f t="shared" si="7"/>
        <v>10438.498914131003</v>
      </c>
    </row>
    <row r="209" spans="1:9" x14ac:dyDescent="0.35">
      <c r="A209" t="s">
        <v>108</v>
      </c>
      <c r="B209" t="s">
        <v>95</v>
      </c>
      <c r="C209" s="2">
        <v>44984</v>
      </c>
      <c r="D209" t="s">
        <v>9</v>
      </c>
      <c r="E209">
        <v>-392.46353189767638</v>
      </c>
      <c r="F209">
        <v>0</v>
      </c>
      <c r="G209">
        <v>7456.8071060558505</v>
      </c>
      <c r="H209" t="str">
        <f t="shared" si="6"/>
        <v>2023-02</v>
      </c>
      <c r="I209">
        <f t="shared" si="7"/>
        <v>10438.498914131003</v>
      </c>
    </row>
    <row r="210" spans="1:9" x14ac:dyDescent="0.35">
      <c r="A210" t="s">
        <v>108</v>
      </c>
      <c r="B210" t="s">
        <v>94</v>
      </c>
      <c r="C210" s="2">
        <v>44984</v>
      </c>
      <c r="D210" t="s">
        <v>9</v>
      </c>
      <c r="E210">
        <v>-372.84035530279249</v>
      </c>
      <c r="F210">
        <v>0</v>
      </c>
      <c r="G210">
        <v>7083.9667507530576</v>
      </c>
      <c r="H210" t="str">
        <f t="shared" si="6"/>
        <v>2023-02</v>
      </c>
      <c r="I210">
        <f t="shared" si="7"/>
        <v>10438.498914131003</v>
      </c>
    </row>
    <row r="211" spans="1:9" x14ac:dyDescent="0.35">
      <c r="A211" t="s">
        <v>108</v>
      </c>
      <c r="B211" t="s">
        <v>110</v>
      </c>
      <c r="C211" s="2">
        <v>44984</v>
      </c>
      <c r="D211" t="s">
        <v>9</v>
      </c>
      <c r="E211">
        <v>-354.19833753765289</v>
      </c>
      <c r="F211">
        <v>0</v>
      </c>
      <c r="G211">
        <v>6729.7684132154054</v>
      </c>
      <c r="H211" t="str">
        <f t="shared" si="6"/>
        <v>2023-02</v>
      </c>
      <c r="I211">
        <f t="shared" si="7"/>
        <v>10438.498914131003</v>
      </c>
    </row>
    <row r="212" spans="1:9" x14ac:dyDescent="0.35">
      <c r="A212" t="s">
        <v>108</v>
      </c>
      <c r="B212" t="s">
        <v>111</v>
      </c>
      <c r="C212" s="2">
        <v>44984</v>
      </c>
      <c r="D212" t="s">
        <v>9</v>
      </c>
      <c r="E212">
        <v>-336.48842066077032</v>
      </c>
      <c r="F212">
        <v>0</v>
      </c>
      <c r="G212">
        <v>6393.2799925546342</v>
      </c>
      <c r="H212" t="str">
        <f t="shared" si="6"/>
        <v>2023-02</v>
      </c>
      <c r="I212">
        <f t="shared" si="7"/>
        <v>10438.498914131003</v>
      </c>
    </row>
    <row r="213" spans="1:9" x14ac:dyDescent="0.35">
      <c r="A213" t="s">
        <v>108</v>
      </c>
      <c r="B213" t="s">
        <v>112</v>
      </c>
      <c r="C213" s="2">
        <v>44984</v>
      </c>
      <c r="D213" t="s">
        <v>9</v>
      </c>
      <c r="E213">
        <v>-319.66399962773181</v>
      </c>
      <c r="F213">
        <v>0</v>
      </c>
      <c r="G213">
        <v>6073.6159929269024</v>
      </c>
      <c r="H213" t="str">
        <f t="shared" si="6"/>
        <v>2023-02</v>
      </c>
      <c r="I213">
        <f t="shared" si="7"/>
        <v>10438.498914131003</v>
      </c>
    </row>
    <row r="214" spans="1:9" x14ac:dyDescent="0.35">
      <c r="A214" t="s">
        <v>108</v>
      </c>
      <c r="B214" t="s">
        <v>113</v>
      </c>
      <c r="C214" s="2">
        <v>44984</v>
      </c>
      <c r="D214" t="s">
        <v>9</v>
      </c>
      <c r="E214">
        <v>-303.68079964634512</v>
      </c>
      <c r="F214">
        <v>0</v>
      </c>
      <c r="G214">
        <v>5769.9351932805585</v>
      </c>
      <c r="H214" t="str">
        <f t="shared" si="6"/>
        <v>2023-02</v>
      </c>
      <c r="I214">
        <f t="shared" si="7"/>
        <v>10438.498914131003</v>
      </c>
    </row>
    <row r="215" spans="1:9" x14ac:dyDescent="0.35">
      <c r="A215" t="s">
        <v>108</v>
      </c>
      <c r="B215" t="s">
        <v>114</v>
      </c>
      <c r="C215" s="2">
        <v>44984</v>
      </c>
      <c r="D215" t="s">
        <v>9</v>
      </c>
      <c r="E215">
        <v>-288.49675966402788</v>
      </c>
      <c r="F215">
        <v>0</v>
      </c>
      <c r="G215">
        <v>5481.4384336165294</v>
      </c>
      <c r="H215" t="str">
        <f t="shared" si="6"/>
        <v>2023-02</v>
      </c>
      <c r="I215">
        <f t="shared" si="7"/>
        <v>10438.498914131003</v>
      </c>
    </row>
    <row r="216" spans="1:9" x14ac:dyDescent="0.35">
      <c r="A216" t="s">
        <v>108</v>
      </c>
      <c r="B216" t="s">
        <v>115</v>
      </c>
      <c r="C216" s="2">
        <v>44984</v>
      </c>
      <c r="D216" t="s">
        <v>9</v>
      </c>
      <c r="E216">
        <v>-274.07192168082651</v>
      </c>
      <c r="F216">
        <v>0</v>
      </c>
      <c r="G216">
        <v>5207.3665119357029</v>
      </c>
      <c r="H216" t="str">
        <f t="shared" si="6"/>
        <v>2023-02</v>
      </c>
      <c r="I216">
        <f t="shared" si="7"/>
        <v>10438.498914131003</v>
      </c>
    </row>
    <row r="217" spans="1:9" x14ac:dyDescent="0.35">
      <c r="A217" t="s">
        <v>70</v>
      </c>
      <c r="B217" t="s">
        <v>116</v>
      </c>
      <c r="C217" s="2">
        <v>44986</v>
      </c>
      <c r="D217" t="s">
        <v>9</v>
      </c>
      <c r="E217">
        <v>-260.36832559678521</v>
      </c>
      <c r="F217">
        <v>0</v>
      </c>
      <c r="G217">
        <v>4946.9981863389175</v>
      </c>
      <c r="H217" t="str">
        <f t="shared" si="6"/>
        <v>2023-03</v>
      </c>
      <c r="I217">
        <f t="shared" si="7"/>
        <v>10438.498914131003</v>
      </c>
    </row>
    <row r="218" spans="1:9" x14ac:dyDescent="0.35">
      <c r="A218" t="s">
        <v>70</v>
      </c>
      <c r="B218" t="s">
        <v>99</v>
      </c>
      <c r="C218" s="2">
        <v>44986</v>
      </c>
      <c r="D218" t="s">
        <v>9</v>
      </c>
      <c r="E218">
        <v>-247.34990931694591</v>
      </c>
      <c r="F218">
        <v>0</v>
      </c>
      <c r="G218">
        <v>4699.6482770219718</v>
      </c>
      <c r="H218" t="str">
        <f t="shared" si="6"/>
        <v>2023-03</v>
      </c>
      <c r="I218">
        <f t="shared" si="7"/>
        <v>10438.498914131003</v>
      </c>
    </row>
    <row r="219" spans="1:9" x14ac:dyDescent="0.35">
      <c r="A219" t="s">
        <v>70</v>
      </c>
      <c r="B219" t="s">
        <v>117</v>
      </c>
      <c r="C219" s="2">
        <v>44986</v>
      </c>
      <c r="D219" t="s">
        <v>9</v>
      </c>
      <c r="E219">
        <v>-234.98241385109861</v>
      </c>
      <c r="F219">
        <v>0</v>
      </c>
      <c r="G219">
        <v>4464.6658631708733</v>
      </c>
      <c r="H219" t="str">
        <f t="shared" si="6"/>
        <v>2023-03</v>
      </c>
      <c r="I219">
        <f t="shared" si="7"/>
        <v>10438.498914131003</v>
      </c>
    </row>
    <row r="220" spans="1:9" x14ac:dyDescent="0.35">
      <c r="A220" t="s">
        <v>70</v>
      </c>
      <c r="B220" t="s">
        <v>118</v>
      </c>
      <c r="C220" s="2">
        <v>44986</v>
      </c>
      <c r="D220" t="s">
        <v>9</v>
      </c>
      <c r="E220">
        <v>-223.23329315854369</v>
      </c>
      <c r="F220">
        <v>0</v>
      </c>
      <c r="G220">
        <v>4241.43257001233</v>
      </c>
      <c r="H220" t="str">
        <f t="shared" si="6"/>
        <v>2023-03</v>
      </c>
      <c r="I220">
        <f t="shared" si="7"/>
        <v>10438.498914131003</v>
      </c>
    </row>
    <row r="221" spans="1:9" x14ac:dyDescent="0.35">
      <c r="A221" t="s">
        <v>70</v>
      </c>
      <c r="B221" t="s">
        <v>119</v>
      </c>
      <c r="C221" s="2">
        <v>44986</v>
      </c>
      <c r="D221" t="s">
        <v>9</v>
      </c>
      <c r="E221">
        <v>-212.0716285006165</v>
      </c>
      <c r="F221">
        <v>0</v>
      </c>
      <c r="G221">
        <v>4029.360941511713</v>
      </c>
      <c r="H221" t="str">
        <f t="shared" si="6"/>
        <v>2023-03</v>
      </c>
      <c r="I221">
        <f t="shared" si="7"/>
        <v>10438.498914131003</v>
      </c>
    </row>
    <row r="222" spans="1:9" x14ac:dyDescent="0.35">
      <c r="A222" t="s">
        <v>76</v>
      </c>
      <c r="B222" t="s">
        <v>120</v>
      </c>
      <c r="C222" s="2">
        <v>44986</v>
      </c>
      <c r="D222" t="s">
        <v>9</v>
      </c>
      <c r="E222">
        <v>-201.4680470755857</v>
      </c>
      <c r="F222">
        <v>0</v>
      </c>
      <c r="G222">
        <v>3827.8928944361278</v>
      </c>
      <c r="H222" t="str">
        <f t="shared" si="6"/>
        <v>2023-03</v>
      </c>
      <c r="I222">
        <f t="shared" si="7"/>
        <v>10438.498914131003</v>
      </c>
    </row>
    <row r="223" spans="1:9" x14ac:dyDescent="0.35">
      <c r="A223" t="s">
        <v>76</v>
      </c>
      <c r="B223" t="s">
        <v>121</v>
      </c>
      <c r="C223" s="2">
        <v>44986</v>
      </c>
      <c r="D223" t="s">
        <v>9</v>
      </c>
      <c r="E223">
        <v>-191.3946447218064</v>
      </c>
      <c r="F223">
        <v>0</v>
      </c>
      <c r="G223">
        <v>3636.498249714321</v>
      </c>
      <c r="H223" t="str">
        <f t="shared" si="6"/>
        <v>2023-03</v>
      </c>
      <c r="I223">
        <f t="shared" si="7"/>
        <v>10438.498914131003</v>
      </c>
    </row>
    <row r="224" spans="1:9" x14ac:dyDescent="0.35">
      <c r="A224" t="s">
        <v>76</v>
      </c>
      <c r="B224" t="s">
        <v>122</v>
      </c>
      <c r="C224" s="2">
        <v>44986</v>
      </c>
      <c r="D224" t="s">
        <v>9</v>
      </c>
      <c r="E224">
        <v>-181.82491248571611</v>
      </c>
      <c r="F224">
        <v>0</v>
      </c>
      <c r="G224">
        <v>3454.6733372286049</v>
      </c>
      <c r="H224" t="str">
        <f t="shared" si="6"/>
        <v>2023-03</v>
      </c>
      <c r="I224">
        <f t="shared" si="7"/>
        <v>10438.498914131003</v>
      </c>
    </row>
    <row r="225" spans="1:9" x14ac:dyDescent="0.35">
      <c r="A225" t="s">
        <v>76</v>
      </c>
      <c r="B225" t="s">
        <v>81</v>
      </c>
      <c r="C225" s="2">
        <v>44986</v>
      </c>
      <c r="D225" t="s">
        <v>9</v>
      </c>
      <c r="E225">
        <v>-172.73366686143029</v>
      </c>
      <c r="F225">
        <v>0</v>
      </c>
      <c r="G225">
        <v>3281.939670367175</v>
      </c>
      <c r="H225" t="str">
        <f t="shared" si="6"/>
        <v>2023-03</v>
      </c>
      <c r="I225">
        <f t="shared" si="7"/>
        <v>10438.498914131003</v>
      </c>
    </row>
    <row r="226" spans="1:9" x14ac:dyDescent="0.35">
      <c r="A226" t="s">
        <v>76</v>
      </c>
      <c r="B226" t="s">
        <v>79</v>
      </c>
      <c r="C226" s="2">
        <v>44986</v>
      </c>
      <c r="D226" t="s">
        <v>9</v>
      </c>
      <c r="E226">
        <v>-164.0969835183588</v>
      </c>
      <c r="F226">
        <v>0</v>
      </c>
      <c r="G226">
        <v>3117.8426868488159</v>
      </c>
      <c r="H226" t="str">
        <f t="shared" si="6"/>
        <v>2023-03</v>
      </c>
      <c r="I226">
        <f t="shared" si="7"/>
        <v>10438.498914131003</v>
      </c>
    </row>
    <row r="227" spans="1:9" x14ac:dyDescent="0.35">
      <c r="A227" t="s">
        <v>23</v>
      </c>
      <c r="B227" t="s">
        <v>99</v>
      </c>
      <c r="C227" s="2">
        <v>44987</v>
      </c>
      <c r="D227" t="s">
        <v>14</v>
      </c>
      <c r="E227">
        <v>366.14718224023102</v>
      </c>
      <c r="F227">
        <v>-7.0856594615669337</v>
      </c>
      <c r="G227">
        <v>3483.9898690890468</v>
      </c>
      <c r="H227" t="str">
        <f t="shared" si="6"/>
        <v>2023-03</v>
      </c>
      <c r="I227">
        <f t="shared" si="7"/>
        <v>10431.413254669436</v>
      </c>
    </row>
    <row r="228" spans="1:9" x14ac:dyDescent="0.35">
      <c r="A228" t="s">
        <v>108</v>
      </c>
      <c r="B228" t="s">
        <v>115</v>
      </c>
      <c r="C228" s="2">
        <v>44987</v>
      </c>
      <c r="D228" t="s">
        <v>14</v>
      </c>
      <c r="E228">
        <v>293.36537283597869</v>
      </c>
      <c r="F228">
        <v>19.293451155152241</v>
      </c>
      <c r="G228">
        <v>3777.3552419250259</v>
      </c>
      <c r="H228" t="str">
        <f t="shared" si="6"/>
        <v>2023-03</v>
      </c>
      <c r="I228">
        <f t="shared" si="7"/>
        <v>10450.706705824588</v>
      </c>
    </row>
    <row r="229" spans="1:9" x14ac:dyDescent="0.35">
      <c r="A229" t="s">
        <v>108</v>
      </c>
      <c r="B229" t="s">
        <v>113</v>
      </c>
      <c r="C229" s="2">
        <v>44987</v>
      </c>
      <c r="D229" t="s">
        <v>14</v>
      </c>
      <c r="E229">
        <v>314.82175554761488</v>
      </c>
      <c r="F229">
        <v>11.140955901269759</v>
      </c>
      <c r="G229">
        <v>4092.1769974726408</v>
      </c>
      <c r="H229" t="str">
        <f t="shared" si="6"/>
        <v>2023-03</v>
      </c>
      <c r="I229">
        <f t="shared" si="7"/>
        <v>10461.847661725858</v>
      </c>
    </row>
    <row r="230" spans="1:9" x14ac:dyDescent="0.35">
      <c r="A230" t="s">
        <v>108</v>
      </c>
      <c r="B230" t="s">
        <v>94</v>
      </c>
      <c r="C230" s="2">
        <v>44987</v>
      </c>
      <c r="D230" t="s">
        <v>14</v>
      </c>
      <c r="E230">
        <v>368.33328644989359</v>
      </c>
      <c r="F230">
        <v>-4.5070688528988967</v>
      </c>
      <c r="G230">
        <v>4460.5102839225347</v>
      </c>
      <c r="H230" t="str">
        <f t="shared" si="6"/>
        <v>2023-03</v>
      </c>
      <c r="I230">
        <f t="shared" si="7"/>
        <v>10457.340592872959</v>
      </c>
    </row>
    <row r="231" spans="1:9" x14ac:dyDescent="0.35">
      <c r="A231" t="s">
        <v>108</v>
      </c>
      <c r="B231" t="s">
        <v>114</v>
      </c>
      <c r="C231" s="2">
        <v>44987</v>
      </c>
      <c r="D231" t="s">
        <v>14</v>
      </c>
      <c r="E231">
        <v>295.35823457794118</v>
      </c>
      <c r="F231">
        <v>6.8614749139133551</v>
      </c>
      <c r="G231">
        <v>4755.8685185004761</v>
      </c>
      <c r="H231" t="str">
        <f t="shared" si="6"/>
        <v>2023-03</v>
      </c>
      <c r="I231">
        <f t="shared" si="7"/>
        <v>10464.202067786873</v>
      </c>
    </row>
    <row r="232" spans="1:9" x14ac:dyDescent="0.35">
      <c r="A232" t="s">
        <v>108</v>
      </c>
      <c r="B232" t="s">
        <v>112</v>
      </c>
      <c r="C232" s="2">
        <v>44987</v>
      </c>
      <c r="D232" t="s">
        <v>14</v>
      </c>
      <c r="E232">
        <v>312.52427746131377</v>
      </c>
      <c r="F232">
        <v>-7.1397221664179256</v>
      </c>
      <c r="G232">
        <v>5068.3927959617886</v>
      </c>
      <c r="H232" t="str">
        <f t="shared" si="6"/>
        <v>2023-03</v>
      </c>
      <c r="I232">
        <f t="shared" si="7"/>
        <v>10457.062345620456</v>
      </c>
    </row>
    <row r="233" spans="1:9" x14ac:dyDescent="0.35">
      <c r="A233" t="s">
        <v>108</v>
      </c>
      <c r="B233" t="s">
        <v>110</v>
      </c>
      <c r="C233" s="2">
        <v>44987</v>
      </c>
      <c r="D233" t="s">
        <v>14</v>
      </c>
      <c r="E233">
        <v>350.80872643865439</v>
      </c>
      <c r="F233">
        <v>-3.389611098998444</v>
      </c>
      <c r="G233">
        <v>5419.2015224004444</v>
      </c>
      <c r="H233" t="str">
        <f t="shared" si="6"/>
        <v>2023-03</v>
      </c>
      <c r="I233">
        <f t="shared" si="7"/>
        <v>10453.672734521457</v>
      </c>
    </row>
    <row r="234" spans="1:9" x14ac:dyDescent="0.35">
      <c r="A234" t="s">
        <v>108</v>
      </c>
      <c r="B234" t="s">
        <v>111</v>
      </c>
      <c r="C234" s="2">
        <v>44987</v>
      </c>
      <c r="D234" t="s">
        <v>14</v>
      </c>
      <c r="E234">
        <v>338.8520084137287</v>
      </c>
      <c r="F234">
        <v>2.3635877529584381</v>
      </c>
      <c r="G234">
        <v>5758.0535308141734</v>
      </c>
      <c r="H234" t="str">
        <f t="shared" si="6"/>
        <v>2023-03</v>
      </c>
      <c r="I234">
        <f t="shared" si="7"/>
        <v>10456.036322274414</v>
      </c>
    </row>
    <row r="235" spans="1:9" x14ac:dyDescent="0.35">
      <c r="A235" t="s">
        <v>108</v>
      </c>
      <c r="B235" t="s">
        <v>34</v>
      </c>
      <c r="C235" s="2">
        <v>44987</v>
      </c>
      <c r="D235" t="s">
        <v>14</v>
      </c>
      <c r="E235">
        <v>452.53114915910481</v>
      </c>
      <c r="F235">
        <v>17.668509937302758</v>
      </c>
      <c r="G235">
        <v>6210.5846799732772</v>
      </c>
      <c r="H235" t="str">
        <f t="shared" si="6"/>
        <v>2023-03</v>
      </c>
      <c r="I235">
        <f t="shared" si="7"/>
        <v>10473.704832211717</v>
      </c>
    </row>
    <row r="236" spans="1:9" x14ac:dyDescent="0.35">
      <c r="A236" t="s">
        <v>56</v>
      </c>
      <c r="B236" t="s">
        <v>107</v>
      </c>
      <c r="C236" s="2">
        <v>44987</v>
      </c>
      <c r="D236" t="s">
        <v>14</v>
      </c>
      <c r="E236">
        <v>327.15021849850609</v>
      </c>
      <c r="F236">
        <v>-5.6458979242403871</v>
      </c>
      <c r="G236">
        <v>6537.7348984717837</v>
      </c>
      <c r="H236" t="str">
        <f t="shared" si="6"/>
        <v>2023-03</v>
      </c>
      <c r="I236">
        <f t="shared" si="7"/>
        <v>10468.058934287477</v>
      </c>
    </row>
    <row r="237" spans="1:9" x14ac:dyDescent="0.35">
      <c r="A237" t="s">
        <v>56</v>
      </c>
      <c r="B237" t="s">
        <v>105</v>
      </c>
      <c r="C237" s="2">
        <v>44987</v>
      </c>
      <c r="D237" t="s">
        <v>14</v>
      </c>
      <c r="E237">
        <v>373.999211854782</v>
      </c>
      <c r="F237">
        <v>5.2500523835946638</v>
      </c>
      <c r="G237">
        <v>6911.7341103265653</v>
      </c>
      <c r="H237" t="str">
        <f t="shared" si="6"/>
        <v>2023-03</v>
      </c>
      <c r="I237">
        <f t="shared" si="7"/>
        <v>10473.308986671072</v>
      </c>
    </row>
    <row r="238" spans="1:9" x14ac:dyDescent="0.35">
      <c r="A238" t="s">
        <v>108</v>
      </c>
      <c r="B238" t="s">
        <v>109</v>
      </c>
      <c r="C238" s="2">
        <v>44987</v>
      </c>
      <c r="D238" t="s">
        <v>14</v>
      </c>
      <c r="E238">
        <v>407.96548577292452</v>
      </c>
      <c r="F238">
        <v>-5.1540214877874178</v>
      </c>
      <c r="G238">
        <v>7319.69959609949</v>
      </c>
      <c r="H238" t="str">
        <f t="shared" si="6"/>
        <v>2023-03</v>
      </c>
      <c r="I238">
        <f t="shared" si="7"/>
        <v>10468.154965183285</v>
      </c>
    </row>
    <row r="239" spans="1:9" x14ac:dyDescent="0.35">
      <c r="A239" t="s">
        <v>56</v>
      </c>
      <c r="B239" t="s">
        <v>89</v>
      </c>
      <c r="C239" s="2">
        <v>44987</v>
      </c>
      <c r="D239" t="s">
        <v>14</v>
      </c>
      <c r="E239">
        <v>304.11919778841678</v>
      </c>
      <c r="F239">
        <v>-12.03711281319238</v>
      </c>
      <c r="G239">
        <v>7623.8187938879073</v>
      </c>
      <c r="H239" t="str">
        <f t="shared" si="6"/>
        <v>2023-03</v>
      </c>
      <c r="I239">
        <f t="shared" si="7"/>
        <v>10456.117852370093</v>
      </c>
    </row>
    <row r="240" spans="1:9" x14ac:dyDescent="0.35">
      <c r="A240" t="s">
        <v>56</v>
      </c>
      <c r="B240" t="s">
        <v>106</v>
      </c>
      <c r="C240" s="2">
        <v>44987</v>
      </c>
      <c r="D240" t="s">
        <v>14</v>
      </c>
      <c r="E240">
        <v>360.66749922703838</v>
      </c>
      <c r="F240">
        <v>10.35579772941043</v>
      </c>
      <c r="G240">
        <v>7984.4862931149464</v>
      </c>
      <c r="H240" t="str">
        <f t="shared" si="6"/>
        <v>2023-03</v>
      </c>
      <c r="I240">
        <f t="shared" si="7"/>
        <v>10466.473650099504</v>
      </c>
    </row>
    <row r="241" spans="1:9" x14ac:dyDescent="0.35">
      <c r="A241" t="s">
        <v>108</v>
      </c>
      <c r="B241" t="s">
        <v>95</v>
      </c>
      <c r="C241" s="2">
        <v>44987</v>
      </c>
      <c r="D241" t="s">
        <v>14</v>
      </c>
      <c r="E241">
        <v>448.87682824995721</v>
      </c>
      <c r="F241">
        <v>56.413296352280781</v>
      </c>
      <c r="G241">
        <v>8433.3631213649023</v>
      </c>
      <c r="H241" t="str">
        <f t="shared" si="6"/>
        <v>2023-03</v>
      </c>
      <c r="I241">
        <f t="shared" si="7"/>
        <v>10522.886946451785</v>
      </c>
    </row>
    <row r="242" spans="1:9" x14ac:dyDescent="0.35">
      <c r="A242" t="s">
        <v>72</v>
      </c>
      <c r="B242" t="s">
        <v>74</v>
      </c>
      <c r="C242" s="2">
        <v>44988</v>
      </c>
      <c r="D242" t="s">
        <v>9</v>
      </c>
      <c r="E242">
        <v>-421.66815606824508</v>
      </c>
      <c r="F242">
        <v>0</v>
      </c>
      <c r="G242">
        <v>8011.6949652966568</v>
      </c>
      <c r="H242" t="str">
        <f t="shared" si="6"/>
        <v>2023-03</v>
      </c>
      <c r="I242">
        <f t="shared" si="7"/>
        <v>10522.886946451785</v>
      </c>
    </row>
    <row r="243" spans="1:9" x14ac:dyDescent="0.35">
      <c r="A243" t="s">
        <v>72</v>
      </c>
      <c r="B243" t="s">
        <v>89</v>
      </c>
      <c r="C243" s="2">
        <v>44988</v>
      </c>
      <c r="D243" t="s">
        <v>9</v>
      </c>
      <c r="E243">
        <v>-400.58474826483291</v>
      </c>
      <c r="F243">
        <v>0</v>
      </c>
      <c r="G243">
        <v>7611.1102170318236</v>
      </c>
      <c r="H243" t="str">
        <f t="shared" si="6"/>
        <v>2023-03</v>
      </c>
      <c r="I243">
        <f t="shared" si="7"/>
        <v>10522.886946451785</v>
      </c>
    </row>
    <row r="244" spans="1:9" x14ac:dyDescent="0.35">
      <c r="A244" t="s">
        <v>72</v>
      </c>
      <c r="B244" t="s">
        <v>89</v>
      </c>
      <c r="C244" s="2">
        <v>44988</v>
      </c>
      <c r="D244" t="s">
        <v>9</v>
      </c>
      <c r="E244">
        <v>-380.55551085159118</v>
      </c>
      <c r="F244">
        <v>0</v>
      </c>
      <c r="G244">
        <v>7230.5547061802326</v>
      </c>
      <c r="H244" t="str">
        <f t="shared" si="6"/>
        <v>2023-03</v>
      </c>
      <c r="I244">
        <f t="shared" si="7"/>
        <v>10522.886946451785</v>
      </c>
    </row>
    <row r="245" spans="1:9" x14ac:dyDescent="0.35">
      <c r="A245" t="s">
        <v>72</v>
      </c>
      <c r="B245" t="s">
        <v>123</v>
      </c>
      <c r="C245" s="2">
        <v>44988</v>
      </c>
      <c r="D245" t="s">
        <v>9</v>
      </c>
      <c r="E245">
        <v>-361.52773530901158</v>
      </c>
      <c r="F245">
        <v>0</v>
      </c>
      <c r="G245">
        <v>6869.0269708712212</v>
      </c>
      <c r="H245" t="str">
        <f t="shared" si="6"/>
        <v>2023-03</v>
      </c>
      <c r="I245">
        <f t="shared" si="7"/>
        <v>10522.886946451785</v>
      </c>
    </row>
    <row r="246" spans="1:9" x14ac:dyDescent="0.35">
      <c r="A246" t="s">
        <v>72</v>
      </c>
      <c r="B246" t="s">
        <v>123</v>
      </c>
      <c r="C246" s="2">
        <v>44988</v>
      </c>
      <c r="D246" t="s">
        <v>9</v>
      </c>
      <c r="E246">
        <v>-343.4513485435611</v>
      </c>
      <c r="F246">
        <v>0</v>
      </c>
      <c r="G246">
        <v>6525.5756223276603</v>
      </c>
      <c r="H246" t="str">
        <f t="shared" si="6"/>
        <v>2023-03</v>
      </c>
      <c r="I246">
        <f t="shared" si="7"/>
        <v>10522.886946451785</v>
      </c>
    </row>
    <row r="247" spans="1:9" x14ac:dyDescent="0.35">
      <c r="A247" t="s">
        <v>72</v>
      </c>
      <c r="B247" t="s">
        <v>123</v>
      </c>
      <c r="C247" s="2">
        <v>44988</v>
      </c>
      <c r="D247" t="s">
        <v>9</v>
      </c>
      <c r="E247">
        <v>-326.27878111638302</v>
      </c>
      <c r="F247">
        <v>0</v>
      </c>
      <c r="G247">
        <v>6199.2968412112768</v>
      </c>
      <c r="H247" t="str">
        <f t="shared" si="6"/>
        <v>2023-03</v>
      </c>
      <c r="I247">
        <f t="shared" si="7"/>
        <v>10522.886946451785</v>
      </c>
    </row>
    <row r="248" spans="1:9" x14ac:dyDescent="0.35">
      <c r="A248" t="s">
        <v>72</v>
      </c>
      <c r="B248" t="s">
        <v>74</v>
      </c>
      <c r="C248" s="2">
        <v>44988</v>
      </c>
      <c r="D248" t="s">
        <v>9</v>
      </c>
      <c r="E248">
        <v>-309.96484206056391</v>
      </c>
      <c r="F248">
        <v>0</v>
      </c>
      <c r="G248">
        <v>5889.3319991507133</v>
      </c>
      <c r="H248" t="str">
        <f t="shared" si="6"/>
        <v>2023-03</v>
      </c>
      <c r="I248">
        <f t="shared" si="7"/>
        <v>10522.886946451785</v>
      </c>
    </row>
    <row r="249" spans="1:9" x14ac:dyDescent="0.35">
      <c r="A249" t="s">
        <v>72</v>
      </c>
      <c r="B249" t="s">
        <v>74</v>
      </c>
      <c r="C249" s="2">
        <v>44988</v>
      </c>
      <c r="D249" t="s">
        <v>9</v>
      </c>
      <c r="E249">
        <v>-294.46659995753572</v>
      </c>
      <c r="F249">
        <v>0</v>
      </c>
      <c r="G249">
        <v>5594.8653991931778</v>
      </c>
      <c r="H249" t="str">
        <f t="shared" si="6"/>
        <v>2023-03</v>
      </c>
      <c r="I249">
        <f t="shared" si="7"/>
        <v>10522.886946451785</v>
      </c>
    </row>
    <row r="250" spans="1:9" x14ac:dyDescent="0.35">
      <c r="A250" t="s">
        <v>72</v>
      </c>
      <c r="B250" t="s">
        <v>124</v>
      </c>
      <c r="C250" s="2">
        <v>44988</v>
      </c>
      <c r="D250" t="s">
        <v>9</v>
      </c>
      <c r="E250">
        <v>-279.7432699596589</v>
      </c>
      <c r="F250">
        <v>0</v>
      </c>
      <c r="G250">
        <v>5315.1221292335194</v>
      </c>
      <c r="H250" t="str">
        <f t="shared" si="6"/>
        <v>2023-03</v>
      </c>
      <c r="I250">
        <f t="shared" si="7"/>
        <v>10522.886946451785</v>
      </c>
    </row>
    <row r="251" spans="1:9" x14ac:dyDescent="0.35">
      <c r="A251" t="s">
        <v>72</v>
      </c>
      <c r="B251" t="s">
        <v>124</v>
      </c>
      <c r="C251" s="2">
        <v>44988</v>
      </c>
      <c r="D251" t="s">
        <v>9</v>
      </c>
      <c r="E251">
        <v>-265.75610646167593</v>
      </c>
      <c r="F251">
        <v>0</v>
      </c>
      <c r="G251">
        <v>5049.3660227718428</v>
      </c>
      <c r="H251" t="str">
        <f t="shared" si="6"/>
        <v>2023-03</v>
      </c>
      <c r="I251">
        <f t="shared" si="7"/>
        <v>10522.886946451785</v>
      </c>
    </row>
    <row r="252" spans="1:9" x14ac:dyDescent="0.35">
      <c r="A252" t="s">
        <v>84</v>
      </c>
      <c r="B252" t="s">
        <v>125</v>
      </c>
      <c r="C252" s="2">
        <v>44991</v>
      </c>
      <c r="D252" t="s">
        <v>9</v>
      </c>
      <c r="E252">
        <v>-252.46830113859221</v>
      </c>
      <c r="F252">
        <v>0</v>
      </c>
      <c r="G252">
        <v>4796.8977216332514</v>
      </c>
      <c r="H252" t="str">
        <f t="shared" si="6"/>
        <v>2023-03</v>
      </c>
      <c r="I252">
        <f t="shared" si="7"/>
        <v>10522.886946451785</v>
      </c>
    </row>
    <row r="253" spans="1:9" x14ac:dyDescent="0.35">
      <c r="A253" t="s">
        <v>27</v>
      </c>
      <c r="B253" t="s">
        <v>126</v>
      </c>
      <c r="C253" s="2">
        <v>44991</v>
      </c>
      <c r="D253" t="s">
        <v>9</v>
      </c>
      <c r="E253">
        <v>-239.84488608166251</v>
      </c>
      <c r="F253">
        <v>0</v>
      </c>
      <c r="G253">
        <v>4557.052835551588</v>
      </c>
      <c r="H253" t="str">
        <f t="shared" si="6"/>
        <v>2023-03</v>
      </c>
      <c r="I253">
        <f t="shared" si="7"/>
        <v>10522.886946451785</v>
      </c>
    </row>
    <row r="254" spans="1:9" x14ac:dyDescent="0.35">
      <c r="A254" t="s">
        <v>27</v>
      </c>
      <c r="B254" t="s">
        <v>103</v>
      </c>
      <c r="C254" s="2">
        <v>44991</v>
      </c>
      <c r="D254" t="s">
        <v>9</v>
      </c>
      <c r="E254">
        <v>-227.85264177757941</v>
      </c>
      <c r="F254">
        <v>0</v>
      </c>
      <c r="G254">
        <v>4329.2001937740088</v>
      </c>
      <c r="H254" t="str">
        <f t="shared" si="6"/>
        <v>2023-03</v>
      </c>
      <c r="I254">
        <f t="shared" si="7"/>
        <v>10522.886946451785</v>
      </c>
    </row>
    <row r="255" spans="1:9" x14ac:dyDescent="0.35">
      <c r="A255" t="s">
        <v>27</v>
      </c>
      <c r="B255" t="s">
        <v>127</v>
      </c>
      <c r="C255" s="2">
        <v>44991</v>
      </c>
      <c r="D255" t="s">
        <v>9</v>
      </c>
      <c r="E255">
        <v>-216.46000968870041</v>
      </c>
      <c r="F255">
        <v>0</v>
      </c>
      <c r="G255">
        <v>4112.7401840853081</v>
      </c>
      <c r="H255" t="str">
        <f t="shared" si="6"/>
        <v>2023-03</v>
      </c>
      <c r="I255">
        <f t="shared" si="7"/>
        <v>10522.886946451785</v>
      </c>
    </row>
    <row r="256" spans="1:9" x14ac:dyDescent="0.35">
      <c r="A256" t="s">
        <v>84</v>
      </c>
      <c r="B256" t="s">
        <v>128</v>
      </c>
      <c r="C256" s="2">
        <v>44991</v>
      </c>
      <c r="D256" t="s">
        <v>9</v>
      </c>
      <c r="E256">
        <v>-205.63700920426541</v>
      </c>
      <c r="F256">
        <v>0</v>
      </c>
      <c r="G256">
        <v>3907.1031748810428</v>
      </c>
      <c r="H256" t="str">
        <f t="shared" si="6"/>
        <v>2023-03</v>
      </c>
      <c r="I256">
        <f t="shared" si="7"/>
        <v>10522.886946451785</v>
      </c>
    </row>
    <row r="257" spans="1:9" x14ac:dyDescent="0.35">
      <c r="A257" t="s">
        <v>49</v>
      </c>
      <c r="B257" t="s">
        <v>129</v>
      </c>
      <c r="C257" s="2">
        <v>44992</v>
      </c>
      <c r="D257" t="s">
        <v>9</v>
      </c>
      <c r="E257">
        <v>-195.35515874405209</v>
      </c>
      <c r="F257">
        <v>0</v>
      </c>
      <c r="G257">
        <v>3711.7480161369908</v>
      </c>
      <c r="H257" t="str">
        <f t="shared" si="6"/>
        <v>2023-03</v>
      </c>
      <c r="I257">
        <f t="shared" si="7"/>
        <v>10522.886946451785</v>
      </c>
    </row>
    <row r="258" spans="1:9" x14ac:dyDescent="0.35">
      <c r="A258" t="s">
        <v>10</v>
      </c>
      <c r="B258" t="s">
        <v>130</v>
      </c>
      <c r="C258" s="2">
        <v>44995</v>
      </c>
      <c r="D258" t="s">
        <v>9</v>
      </c>
      <c r="E258">
        <v>-185.58740080684959</v>
      </c>
      <c r="F258">
        <v>0</v>
      </c>
      <c r="G258">
        <v>3526.1606153301409</v>
      </c>
      <c r="H258" t="str">
        <f t="shared" si="6"/>
        <v>2023-03</v>
      </c>
      <c r="I258">
        <f t="shared" si="7"/>
        <v>10522.886946451785</v>
      </c>
    </row>
    <row r="259" spans="1:9" x14ac:dyDescent="0.35">
      <c r="A259" t="s">
        <v>10</v>
      </c>
      <c r="B259" t="s">
        <v>130</v>
      </c>
      <c r="C259" s="2">
        <v>44995</v>
      </c>
      <c r="D259" t="s">
        <v>9</v>
      </c>
      <c r="E259">
        <v>-176.3080307665071</v>
      </c>
      <c r="F259">
        <v>0</v>
      </c>
      <c r="G259">
        <v>3349.8525845636341</v>
      </c>
      <c r="H259" t="str">
        <f t="shared" ref="H259:H322" si="8">TEXT(C259,"yyyy-mm")</f>
        <v>2023-03</v>
      </c>
      <c r="I259">
        <f t="shared" si="7"/>
        <v>10522.886946451785</v>
      </c>
    </row>
    <row r="260" spans="1:9" x14ac:dyDescent="0.35">
      <c r="A260" t="s">
        <v>10</v>
      </c>
      <c r="B260" t="s">
        <v>130</v>
      </c>
      <c r="C260" s="2">
        <v>44995</v>
      </c>
      <c r="D260" t="s">
        <v>9</v>
      </c>
      <c r="E260">
        <v>-167.4926292281817</v>
      </c>
      <c r="F260">
        <v>0</v>
      </c>
      <c r="G260">
        <v>3182.359955335452</v>
      </c>
      <c r="H260" t="str">
        <f t="shared" si="8"/>
        <v>2023-03</v>
      </c>
      <c r="I260">
        <f t="shared" ref="I260:I323" si="9">I259 + F260</f>
        <v>10522.886946451785</v>
      </c>
    </row>
    <row r="261" spans="1:9" x14ac:dyDescent="0.35">
      <c r="A261" t="s">
        <v>10</v>
      </c>
      <c r="B261" t="s">
        <v>130</v>
      </c>
      <c r="C261" s="2">
        <v>44995</v>
      </c>
      <c r="D261" t="s">
        <v>9</v>
      </c>
      <c r="E261">
        <v>-159.11799776677259</v>
      </c>
      <c r="F261">
        <v>0</v>
      </c>
      <c r="G261">
        <v>3023.2419575686799</v>
      </c>
      <c r="H261" t="str">
        <f t="shared" si="8"/>
        <v>2023-03</v>
      </c>
      <c r="I261">
        <f t="shared" si="9"/>
        <v>10522.886946451785</v>
      </c>
    </row>
    <row r="262" spans="1:9" x14ac:dyDescent="0.35">
      <c r="A262" t="s">
        <v>10</v>
      </c>
      <c r="B262" t="s">
        <v>116</v>
      </c>
      <c r="C262" s="2">
        <v>44995</v>
      </c>
      <c r="D262" t="s">
        <v>9</v>
      </c>
      <c r="E262">
        <v>-151.162097878434</v>
      </c>
      <c r="F262">
        <v>0</v>
      </c>
      <c r="G262">
        <v>2872.0798596902459</v>
      </c>
      <c r="H262" t="str">
        <f t="shared" si="8"/>
        <v>2023-03</v>
      </c>
      <c r="I262">
        <f t="shared" si="9"/>
        <v>10522.886946451785</v>
      </c>
    </row>
    <row r="263" spans="1:9" x14ac:dyDescent="0.35">
      <c r="A263" t="s">
        <v>10</v>
      </c>
      <c r="B263" t="s">
        <v>112</v>
      </c>
      <c r="C263" s="2">
        <v>44995</v>
      </c>
      <c r="D263" t="s">
        <v>9</v>
      </c>
      <c r="E263">
        <v>-143.6039929845123</v>
      </c>
      <c r="F263">
        <v>0</v>
      </c>
      <c r="G263">
        <v>2728.475866705734</v>
      </c>
      <c r="H263" t="str">
        <f t="shared" si="8"/>
        <v>2023-03</v>
      </c>
      <c r="I263">
        <f t="shared" si="9"/>
        <v>10522.886946451785</v>
      </c>
    </row>
    <row r="264" spans="1:9" x14ac:dyDescent="0.35">
      <c r="A264" t="s">
        <v>10</v>
      </c>
      <c r="B264" t="s">
        <v>30</v>
      </c>
      <c r="C264" s="2">
        <v>44995</v>
      </c>
      <c r="D264" t="s">
        <v>9</v>
      </c>
      <c r="E264">
        <v>-136.42379333528669</v>
      </c>
      <c r="F264">
        <v>0</v>
      </c>
      <c r="G264">
        <v>2592.052073370447</v>
      </c>
      <c r="H264" t="str">
        <f t="shared" si="8"/>
        <v>2023-03</v>
      </c>
      <c r="I264">
        <f t="shared" si="9"/>
        <v>10522.886946451785</v>
      </c>
    </row>
    <row r="265" spans="1:9" x14ac:dyDescent="0.35">
      <c r="A265" t="s">
        <v>10</v>
      </c>
      <c r="B265" t="s">
        <v>131</v>
      </c>
      <c r="C265" s="2">
        <v>44995</v>
      </c>
      <c r="D265" t="s">
        <v>9</v>
      </c>
      <c r="E265">
        <v>-129.60260366852239</v>
      </c>
      <c r="F265">
        <v>0</v>
      </c>
      <c r="G265">
        <v>2462.449469701924</v>
      </c>
      <c r="H265" t="str">
        <f t="shared" si="8"/>
        <v>2023-03</v>
      </c>
      <c r="I265">
        <f t="shared" si="9"/>
        <v>10522.886946451785</v>
      </c>
    </row>
    <row r="266" spans="1:9" x14ac:dyDescent="0.35">
      <c r="A266" t="s">
        <v>10</v>
      </c>
      <c r="B266" t="s">
        <v>132</v>
      </c>
      <c r="C266" s="2">
        <v>44995</v>
      </c>
      <c r="D266" t="s">
        <v>9</v>
      </c>
      <c r="E266">
        <v>-123.12247348509619</v>
      </c>
      <c r="F266">
        <v>0</v>
      </c>
      <c r="G266">
        <v>2339.3269962168279</v>
      </c>
      <c r="H266" t="str">
        <f t="shared" si="8"/>
        <v>2023-03</v>
      </c>
      <c r="I266">
        <f t="shared" si="9"/>
        <v>10522.886946451785</v>
      </c>
    </row>
    <row r="267" spans="1:9" x14ac:dyDescent="0.35">
      <c r="A267" t="s">
        <v>7</v>
      </c>
      <c r="B267" t="s">
        <v>8</v>
      </c>
      <c r="C267" s="2">
        <v>44995</v>
      </c>
      <c r="D267" t="s">
        <v>9</v>
      </c>
      <c r="E267">
        <v>-116.96634981084139</v>
      </c>
      <c r="F267">
        <v>0</v>
      </c>
      <c r="G267">
        <v>2222.3606464059872</v>
      </c>
      <c r="H267" t="str">
        <f t="shared" si="8"/>
        <v>2023-03</v>
      </c>
      <c r="I267">
        <f t="shared" si="9"/>
        <v>10522.886946451785</v>
      </c>
    </row>
    <row r="268" spans="1:9" x14ac:dyDescent="0.35">
      <c r="A268" t="s">
        <v>10</v>
      </c>
      <c r="B268" t="s">
        <v>130</v>
      </c>
      <c r="C268" s="2">
        <v>44996</v>
      </c>
      <c r="D268" t="s">
        <v>14</v>
      </c>
      <c r="E268">
        <v>179.27554252826141</v>
      </c>
      <c r="F268">
        <v>-6.3118582785881472</v>
      </c>
      <c r="G268">
        <v>2401.6361889342479</v>
      </c>
      <c r="H268" t="str">
        <f t="shared" si="8"/>
        <v>2023-03</v>
      </c>
      <c r="I268">
        <f t="shared" si="9"/>
        <v>10516.575088173196</v>
      </c>
    </row>
    <row r="269" spans="1:9" x14ac:dyDescent="0.35">
      <c r="A269" t="s">
        <v>10</v>
      </c>
      <c r="B269" t="s">
        <v>130</v>
      </c>
      <c r="C269" s="2">
        <v>44996</v>
      </c>
      <c r="D269" t="s">
        <v>14</v>
      </c>
      <c r="E269">
        <v>161.79617713175591</v>
      </c>
      <c r="F269">
        <v>-5.6964520964257872</v>
      </c>
      <c r="G269">
        <v>2563.4323660660039</v>
      </c>
      <c r="H269" t="str">
        <f t="shared" si="8"/>
        <v>2023-03</v>
      </c>
      <c r="I269">
        <f t="shared" si="9"/>
        <v>10510.87863607677</v>
      </c>
    </row>
    <row r="270" spans="1:9" x14ac:dyDescent="0.35">
      <c r="A270" t="s">
        <v>10</v>
      </c>
      <c r="B270" t="s">
        <v>116</v>
      </c>
      <c r="C270" s="2">
        <v>44996</v>
      </c>
      <c r="D270" t="s">
        <v>14</v>
      </c>
      <c r="E270">
        <v>151.96271100671291</v>
      </c>
      <c r="F270">
        <v>0.80061312827888287</v>
      </c>
      <c r="G270">
        <v>2715.395077072717</v>
      </c>
      <c r="H270" t="str">
        <f t="shared" si="8"/>
        <v>2023-03</v>
      </c>
      <c r="I270">
        <f t="shared" si="9"/>
        <v>10511.679249205048</v>
      </c>
    </row>
    <row r="271" spans="1:9" x14ac:dyDescent="0.35">
      <c r="A271" t="s">
        <v>10</v>
      </c>
      <c r="B271" t="s">
        <v>130</v>
      </c>
      <c r="C271" s="2">
        <v>44996</v>
      </c>
      <c r="D271" t="s">
        <v>14</v>
      </c>
      <c r="E271">
        <v>170.31176540184831</v>
      </c>
      <c r="F271">
        <v>-5.9962653646587398</v>
      </c>
      <c r="G271">
        <v>2885.7068424745648</v>
      </c>
      <c r="H271" t="str">
        <f t="shared" si="8"/>
        <v>2023-03</v>
      </c>
      <c r="I271">
        <f t="shared" si="9"/>
        <v>10505.68298384039</v>
      </c>
    </row>
    <row r="272" spans="1:9" x14ac:dyDescent="0.35">
      <c r="A272" t="s">
        <v>10</v>
      </c>
      <c r="B272" t="s">
        <v>130</v>
      </c>
      <c r="C272" s="2">
        <v>44996</v>
      </c>
      <c r="D272" t="s">
        <v>14</v>
      </c>
      <c r="E272">
        <v>153.7063682751681</v>
      </c>
      <c r="F272">
        <v>-5.4116294916045149</v>
      </c>
      <c r="G272">
        <v>3039.413210749733</v>
      </c>
      <c r="H272" t="str">
        <f t="shared" si="8"/>
        <v>2023-03</v>
      </c>
      <c r="I272">
        <f t="shared" si="9"/>
        <v>10500.271354348786</v>
      </c>
    </row>
    <row r="273" spans="1:9" x14ac:dyDescent="0.35">
      <c r="A273" t="s">
        <v>72</v>
      </c>
      <c r="B273" t="s">
        <v>123</v>
      </c>
      <c r="C273" s="2">
        <v>44997</v>
      </c>
      <c r="D273" t="s">
        <v>14</v>
      </c>
      <c r="E273">
        <v>315.1608280391057</v>
      </c>
      <c r="F273">
        <v>-46.366907269905937</v>
      </c>
      <c r="G273">
        <v>3354.5740387888391</v>
      </c>
      <c r="H273" t="str">
        <f t="shared" si="8"/>
        <v>2023-03</v>
      </c>
      <c r="I273">
        <f t="shared" si="9"/>
        <v>10453.904447078879</v>
      </c>
    </row>
    <row r="274" spans="1:9" x14ac:dyDescent="0.35">
      <c r="A274" t="s">
        <v>72</v>
      </c>
      <c r="B274" t="s">
        <v>74</v>
      </c>
      <c r="C274" s="2">
        <v>44997</v>
      </c>
      <c r="D274" t="s">
        <v>14</v>
      </c>
      <c r="E274">
        <v>258.44957032936969</v>
      </c>
      <c r="F274">
        <v>-36.017029628165908</v>
      </c>
      <c r="G274">
        <v>3613.0236091182092</v>
      </c>
      <c r="H274" t="str">
        <f t="shared" si="8"/>
        <v>2023-03</v>
      </c>
      <c r="I274">
        <f t="shared" si="9"/>
        <v>10417.887417450713</v>
      </c>
    </row>
    <row r="275" spans="1:9" x14ac:dyDescent="0.35">
      <c r="A275" t="s">
        <v>10</v>
      </c>
      <c r="B275" t="s">
        <v>132</v>
      </c>
      <c r="C275" s="2">
        <v>44997</v>
      </c>
      <c r="D275" t="s">
        <v>14</v>
      </c>
      <c r="E275">
        <v>121.81301017489361</v>
      </c>
      <c r="F275">
        <v>-1.3094633102026449</v>
      </c>
      <c r="G275">
        <v>3734.8366192931021</v>
      </c>
      <c r="H275" t="str">
        <f t="shared" si="8"/>
        <v>2023-03</v>
      </c>
      <c r="I275">
        <f t="shared" si="9"/>
        <v>10416.57795414051</v>
      </c>
    </row>
    <row r="276" spans="1:9" x14ac:dyDescent="0.35">
      <c r="A276" t="s">
        <v>72</v>
      </c>
      <c r="B276" t="s">
        <v>124</v>
      </c>
      <c r="C276" s="2">
        <v>44997</v>
      </c>
      <c r="D276" t="s">
        <v>14</v>
      </c>
      <c r="E276">
        <v>261.43941187260958</v>
      </c>
      <c r="F276">
        <v>-18.30385808704926</v>
      </c>
      <c r="G276">
        <v>3996.2760311657121</v>
      </c>
      <c r="H276" t="str">
        <f t="shared" si="8"/>
        <v>2023-03</v>
      </c>
      <c r="I276">
        <f t="shared" si="9"/>
        <v>10398.274096053461</v>
      </c>
    </row>
    <row r="277" spans="1:9" x14ac:dyDescent="0.35">
      <c r="A277" t="s">
        <v>10</v>
      </c>
      <c r="B277" t="s">
        <v>112</v>
      </c>
      <c r="C277" s="2">
        <v>44997</v>
      </c>
      <c r="D277" t="s">
        <v>14</v>
      </c>
      <c r="E277">
        <v>143.31113836449401</v>
      </c>
      <c r="F277">
        <v>-0.29285462001834622</v>
      </c>
      <c r="G277">
        <v>4139.5871695302058</v>
      </c>
      <c r="H277" t="str">
        <f t="shared" si="8"/>
        <v>2023-03</v>
      </c>
      <c r="I277">
        <f t="shared" si="9"/>
        <v>10397.981241433443</v>
      </c>
    </row>
    <row r="278" spans="1:9" x14ac:dyDescent="0.35">
      <c r="A278" t="s">
        <v>72</v>
      </c>
      <c r="B278" t="s">
        <v>89</v>
      </c>
      <c r="C278" s="2">
        <v>44997</v>
      </c>
      <c r="D278" t="s">
        <v>14</v>
      </c>
      <c r="E278">
        <v>377.56542463845722</v>
      </c>
      <c r="F278">
        <v>-23.019323626375641</v>
      </c>
      <c r="G278">
        <v>4517.1525941686632</v>
      </c>
      <c r="H278" t="str">
        <f t="shared" si="8"/>
        <v>2023-03</v>
      </c>
      <c r="I278">
        <f t="shared" si="9"/>
        <v>10374.961917807068</v>
      </c>
    </row>
    <row r="279" spans="1:9" x14ac:dyDescent="0.35">
      <c r="A279" t="s">
        <v>72</v>
      </c>
      <c r="B279" t="s">
        <v>124</v>
      </c>
      <c r="C279" s="2">
        <v>44997</v>
      </c>
      <c r="D279" t="s">
        <v>14</v>
      </c>
      <c r="E279">
        <v>248.3674412789791</v>
      </c>
      <c r="F279">
        <v>-17.388665182696801</v>
      </c>
      <c r="G279">
        <v>4765.5200354476419</v>
      </c>
      <c r="H279" t="str">
        <f t="shared" si="8"/>
        <v>2023-03</v>
      </c>
      <c r="I279">
        <f t="shared" si="9"/>
        <v>10357.573252624372</v>
      </c>
    </row>
    <row r="280" spans="1:9" x14ac:dyDescent="0.35">
      <c r="A280" t="s">
        <v>72</v>
      </c>
      <c r="B280" t="s">
        <v>74</v>
      </c>
      <c r="C280" s="2">
        <v>44997</v>
      </c>
      <c r="D280" t="s">
        <v>14</v>
      </c>
      <c r="E280">
        <v>370.09274998635271</v>
      </c>
      <c r="F280">
        <v>-51.575406081892417</v>
      </c>
      <c r="G280">
        <v>5135.6127854339948</v>
      </c>
      <c r="H280" t="str">
        <f t="shared" si="8"/>
        <v>2023-03</v>
      </c>
      <c r="I280">
        <f t="shared" si="9"/>
        <v>10305.997846542479</v>
      </c>
    </row>
    <row r="281" spans="1:9" x14ac:dyDescent="0.35">
      <c r="A281" t="s">
        <v>10</v>
      </c>
      <c r="B281" t="s">
        <v>30</v>
      </c>
      <c r="C281" s="2">
        <v>44997</v>
      </c>
      <c r="D281" t="s">
        <v>14</v>
      </c>
      <c r="E281">
        <v>138.23355004495389</v>
      </c>
      <c r="F281">
        <v>1.809756709667198</v>
      </c>
      <c r="G281">
        <v>5273.8463354789483</v>
      </c>
      <c r="H281" t="str">
        <f t="shared" si="8"/>
        <v>2023-03</v>
      </c>
      <c r="I281">
        <f t="shared" si="9"/>
        <v>10307.807603252146</v>
      </c>
    </row>
    <row r="282" spans="1:9" x14ac:dyDescent="0.35">
      <c r="A282" t="s">
        <v>72</v>
      </c>
      <c r="B282" t="s">
        <v>89</v>
      </c>
      <c r="C282" s="2">
        <v>44997</v>
      </c>
      <c r="D282" t="s">
        <v>14</v>
      </c>
      <c r="E282">
        <v>358.68715340653432</v>
      </c>
      <c r="F282">
        <v>-21.868357445056859</v>
      </c>
      <c r="G282">
        <v>5632.5334888854823</v>
      </c>
      <c r="H282" t="str">
        <f t="shared" si="8"/>
        <v>2023-03</v>
      </c>
      <c r="I282">
        <f t="shared" si="9"/>
        <v>10285.939245807089</v>
      </c>
    </row>
    <row r="283" spans="1:9" x14ac:dyDescent="0.35">
      <c r="A283" t="s">
        <v>10</v>
      </c>
      <c r="B283" t="s">
        <v>131</v>
      </c>
      <c r="C283" s="2">
        <v>44997</v>
      </c>
      <c r="D283" t="s">
        <v>14</v>
      </c>
      <c r="E283">
        <v>133.49863497826999</v>
      </c>
      <c r="F283">
        <v>3.8960313097475989</v>
      </c>
      <c r="G283">
        <v>5766.0321238637534</v>
      </c>
      <c r="H283" t="str">
        <f t="shared" si="8"/>
        <v>2023-03</v>
      </c>
      <c r="I283">
        <f t="shared" si="9"/>
        <v>10289.835277116836</v>
      </c>
    </row>
    <row r="284" spans="1:9" x14ac:dyDescent="0.35">
      <c r="A284" t="s">
        <v>72</v>
      </c>
      <c r="B284" t="s">
        <v>123</v>
      </c>
      <c r="C284" s="2">
        <v>44997</v>
      </c>
      <c r="D284" t="s">
        <v>14</v>
      </c>
      <c r="E284">
        <v>284.4326473052929</v>
      </c>
      <c r="F284">
        <v>-41.846133811090112</v>
      </c>
      <c r="G284">
        <v>6050.464771169045</v>
      </c>
      <c r="H284" t="str">
        <f t="shared" si="8"/>
        <v>2023-03</v>
      </c>
      <c r="I284">
        <f t="shared" si="9"/>
        <v>10247.989143305746</v>
      </c>
    </row>
    <row r="285" spans="1:9" x14ac:dyDescent="0.35">
      <c r="A285" t="s">
        <v>72</v>
      </c>
      <c r="B285" t="s">
        <v>123</v>
      </c>
      <c r="C285" s="2">
        <v>44997</v>
      </c>
      <c r="D285" t="s">
        <v>14</v>
      </c>
      <c r="E285">
        <v>299.40278663715048</v>
      </c>
      <c r="F285">
        <v>-44.048561906410612</v>
      </c>
      <c r="G285">
        <v>6349.8675578061957</v>
      </c>
      <c r="H285" t="str">
        <f t="shared" si="8"/>
        <v>2023-03</v>
      </c>
      <c r="I285">
        <f t="shared" si="9"/>
        <v>10203.940581399334</v>
      </c>
    </row>
    <row r="286" spans="1:9" x14ac:dyDescent="0.35">
      <c r="A286" t="s">
        <v>72</v>
      </c>
      <c r="B286" t="s">
        <v>74</v>
      </c>
      <c r="C286" s="2">
        <v>44997</v>
      </c>
      <c r="D286" t="s">
        <v>14</v>
      </c>
      <c r="E286">
        <v>272.05217929407343</v>
      </c>
      <c r="F286">
        <v>-37.912662766490428</v>
      </c>
      <c r="G286">
        <v>6621.9197371002692</v>
      </c>
      <c r="H286" t="str">
        <f t="shared" si="8"/>
        <v>2023-03</v>
      </c>
      <c r="I286">
        <f t="shared" si="9"/>
        <v>10166.027918632844</v>
      </c>
    </row>
    <row r="287" spans="1:9" x14ac:dyDescent="0.35">
      <c r="A287" t="s">
        <v>133</v>
      </c>
      <c r="B287" t="s">
        <v>134</v>
      </c>
      <c r="C287" s="2">
        <v>44998</v>
      </c>
      <c r="D287" t="s">
        <v>9</v>
      </c>
      <c r="E287">
        <v>-331.09598685501351</v>
      </c>
      <c r="F287">
        <v>0</v>
      </c>
      <c r="G287">
        <v>6290.8237502452557</v>
      </c>
      <c r="H287" t="str">
        <f t="shared" si="8"/>
        <v>2023-03</v>
      </c>
      <c r="I287">
        <f t="shared" si="9"/>
        <v>10166.027918632844</v>
      </c>
    </row>
    <row r="288" spans="1:9" x14ac:dyDescent="0.35">
      <c r="A288" t="s">
        <v>133</v>
      </c>
      <c r="B288" t="s">
        <v>135</v>
      </c>
      <c r="C288" s="2">
        <v>44998</v>
      </c>
      <c r="D288" t="s">
        <v>9</v>
      </c>
      <c r="E288">
        <v>-314.54118751226281</v>
      </c>
      <c r="F288">
        <v>0</v>
      </c>
      <c r="G288">
        <v>5976.282562732993</v>
      </c>
      <c r="H288" t="str">
        <f t="shared" si="8"/>
        <v>2023-03</v>
      </c>
      <c r="I288">
        <f t="shared" si="9"/>
        <v>10166.027918632844</v>
      </c>
    </row>
    <row r="289" spans="1:9" x14ac:dyDescent="0.35">
      <c r="A289" t="s">
        <v>133</v>
      </c>
      <c r="B289" t="s">
        <v>52</v>
      </c>
      <c r="C289" s="2">
        <v>44998</v>
      </c>
      <c r="D289" t="s">
        <v>9</v>
      </c>
      <c r="E289">
        <v>-298.81412813664969</v>
      </c>
      <c r="F289">
        <v>0</v>
      </c>
      <c r="G289">
        <v>5677.4684345963433</v>
      </c>
      <c r="H289" t="str">
        <f t="shared" si="8"/>
        <v>2023-03</v>
      </c>
      <c r="I289">
        <f t="shared" si="9"/>
        <v>10166.027918632844</v>
      </c>
    </row>
    <row r="290" spans="1:9" x14ac:dyDescent="0.35">
      <c r="A290" t="s">
        <v>133</v>
      </c>
      <c r="B290" t="s">
        <v>136</v>
      </c>
      <c r="C290" s="2">
        <v>44998</v>
      </c>
      <c r="D290" t="s">
        <v>9</v>
      </c>
      <c r="E290">
        <v>-283.87342172981721</v>
      </c>
      <c r="F290">
        <v>0</v>
      </c>
      <c r="G290">
        <v>5393.5950128665263</v>
      </c>
      <c r="H290" t="str">
        <f t="shared" si="8"/>
        <v>2023-03</v>
      </c>
      <c r="I290">
        <f t="shared" si="9"/>
        <v>10166.027918632844</v>
      </c>
    </row>
    <row r="291" spans="1:9" x14ac:dyDescent="0.35">
      <c r="A291" t="s">
        <v>133</v>
      </c>
      <c r="B291" t="s">
        <v>119</v>
      </c>
      <c r="C291" s="2">
        <v>44998</v>
      </c>
      <c r="D291" t="s">
        <v>9</v>
      </c>
      <c r="E291">
        <v>-269.67975064332632</v>
      </c>
      <c r="F291">
        <v>0</v>
      </c>
      <c r="G291">
        <v>5123.9152622232004</v>
      </c>
      <c r="H291" t="str">
        <f t="shared" si="8"/>
        <v>2023-03</v>
      </c>
      <c r="I291">
        <f t="shared" si="9"/>
        <v>10166.027918632844</v>
      </c>
    </row>
    <row r="292" spans="1:9" x14ac:dyDescent="0.35">
      <c r="A292" t="s">
        <v>133</v>
      </c>
      <c r="B292" t="s">
        <v>137</v>
      </c>
      <c r="C292" s="2">
        <v>44998</v>
      </c>
      <c r="D292" t="s">
        <v>9</v>
      </c>
      <c r="E292">
        <v>-256.19576311115998</v>
      </c>
      <c r="F292">
        <v>0</v>
      </c>
      <c r="G292">
        <v>4867.7194991120396</v>
      </c>
      <c r="H292" t="str">
        <f t="shared" si="8"/>
        <v>2023-03</v>
      </c>
      <c r="I292">
        <f t="shared" si="9"/>
        <v>10166.027918632844</v>
      </c>
    </row>
    <row r="293" spans="1:9" x14ac:dyDescent="0.35">
      <c r="A293" t="s">
        <v>133</v>
      </c>
      <c r="B293" t="s">
        <v>138</v>
      </c>
      <c r="C293" s="2">
        <v>44998</v>
      </c>
      <c r="D293" t="s">
        <v>9</v>
      </c>
      <c r="E293">
        <v>-243.38597495560199</v>
      </c>
      <c r="F293">
        <v>0</v>
      </c>
      <c r="G293">
        <v>4624.3335241564373</v>
      </c>
      <c r="H293" t="str">
        <f t="shared" si="8"/>
        <v>2023-03</v>
      </c>
      <c r="I293">
        <f t="shared" si="9"/>
        <v>10166.027918632844</v>
      </c>
    </row>
    <row r="294" spans="1:9" x14ac:dyDescent="0.35">
      <c r="A294" t="s">
        <v>133</v>
      </c>
      <c r="B294" t="s">
        <v>139</v>
      </c>
      <c r="C294" s="2">
        <v>44998</v>
      </c>
      <c r="D294" t="s">
        <v>9</v>
      </c>
      <c r="E294">
        <v>-231.21667620782191</v>
      </c>
      <c r="F294">
        <v>0</v>
      </c>
      <c r="G294">
        <v>4393.116847948615</v>
      </c>
      <c r="H294" t="str">
        <f t="shared" si="8"/>
        <v>2023-03</v>
      </c>
      <c r="I294">
        <f t="shared" si="9"/>
        <v>10166.027918632844</v>
      </c>
    </row>
    <row r="295" spans="1:9" x14ac:dyDescent="0.35">
      <c r="A295" t="s">
        <v>133</v>
      </c>
      <c r="B295" t="s">
        <v>140</v>
      </c>
      <c r="C295" s="2">
        <v>44998</v>
      </c>
      <c r="D295" t="s">
        <v>9</v>
      </c>
      <c r="E295">
        <v>-219.6558423974308</v>
      </c>
      <c r="F295">
        <v>0</v>
      </c>
      <c r="G295">
        <v>4173.4610055511839</v>
      </c>
      <c r="H295" t="str">
        <f t="shared" si="8"/>
        <v>2023-03</v>
      </c>
      <c r="I295">
        <f t="shared" si="9"/>
        <v>10166.027918632844</v>
      </c>
    </row>
    <row r="296" spans="1:9" x14ac:dyDescent="0.35">
      <c r="A296" t="s">
        <v>133</v>
      </c>
      <c r="B296" t="s">
        <v>141</v>
      </c>
      <c r="C296" s="2">
        <v>44998</v>
      </c>
      <c r="D296" t="s">
        <v>9</v>
      </c>
      <c r="E296">
        <v>-208.67305027755921</v>
      </c>
      <c r="F296">
        <v>0</v>
      </c>
      <c r="G296">
        <v>3964.7879552736249</v>
      </c>
      <c r="H296" t="str">
        <f t="shared" si="8"/>
        <v>2023-03</v>
      </c>
      <c r="I296">
        <f t="shared" si="9"/>
        <v>10166.027918632844</v>
      </c>
    </row>
    <row r="297" spans="1:9" x14ac:dyDescent="0.35">
      <c r="A297" t="s">
        <v>82</v>
      </c>
      <c r="B297" t="s">
        <v>142</v>
      </c>
      <c r="C297" s="2">
        <v>44999</v>
      </c>
      <c r="D297" t="s">
        <v>9</v>
      </c>
      <c r="E297">
        <v>-198.2393977636813</v>
      </c>
      <c r="F297">
        <v>0</v>
      </c>
      <c r="G297">
        <v>3766.5485575099442</v>
      </c>
      <c r="H297" t="str">
        <f t="shared" si="8"/>
        <v>2023-03</v>
      </c>
      <c r="I297">
        <f t="shared" si="9"/>
        <v>10166.027918632844</v>
      </c>
    </row>
    <row r="298" spans="1:9" x14ac:dyDescent="0.35">
      <c r="A298" t="s">
        <v>82</v>
      </c>
      <c r="B298" t="s">
        <v>143</v>
      </c>
      <c r="C298" s="2">
        <v>44999</v>
      </c>
      <c r="D298" t="s">
        <v>9</v>
      </c>
      <c r="E298">
        <v>-188.32742787549719</v>
      </c>
      <c r="F298">
        <v>0</v>
      </c>
      <c r="G298">
        <v>3578.2211296344472</v>
      </c>
      <c r="H298" t="str">
        <f t="shared" si="8"/>
        <v>2023-03</v>
      </c>
      <c r="I298">
        <f t="shared" si="9"/>
        <v>10166.027918632844</v>
      </c>
    </row>
    <row r="299" spans="1:9" x14ac:dyDescent="0.35">
      <c r="A299" t="s">
        <v>82</v>
      </c>
      <c r="B299" t="s">
        <v>83</v>
      </c>
      <c r="C299" s="2">
        <v>44999</v>
      </c>
      <c r="D299" t="s">
        <v>9</v>
      </c>
      <c r="E299">
        <v>-178.91105648172231</v>
      </c>
      <c r="F299">
        <v>0</v>
      </c>
      <c r="G299">
        <v>3399.3100731527238</v>
      </c>
      <c r="H299" t="str">
        <f t="shared" si="8"/>
        <v>2023-03</v>
      </c>
      <c r="I299">
        <f t="shared" si="9"/>
        <v>10166.027918632844</v>
      </c>
    </row>
    <row r="300" spans="1:9" x14ac:dyDescent="0.35">
      <c r="A300" t="s">
        <v>70</v>
      </c>
      <c r="B300" t="s">
        <v>117</v>
      </c>
      <c r="C300" s="2">
        <v>45000</v>
      </c>
      <c r="D300" t="s">
        <v>14</v>
      </c>
      <c r="E300">
        <v>233.97615120915049</v>
      </c>
      <c r="F300">
        <v>-1.006262641948126</v>
      </c>
      <c r="G300">
        <v>3633.2862243618752</v>
      </c>
      <c r="H300" t="str">
        <f t="shared" si="8"/>
        <v>2023-03</v>
      </c>
      <c r="I300">
        <f t="shared" si="9"/>
        <v>10165.021655990897</v>
      </c>
    </row>
    <row r="301" spans="1:9" x14ac:dyDescent="0.35">
      <c r="A301" t="s">
        <v>70</v>
      </c>
      <c r="B301" t="s">
        <v>119</v>
      </c>
      <c r="C301" s="2">
        <v>45000</v>
      </c>
      <c r="D301" t="s">
        <v>14</v>
      </c>
      <c r="E301">
        <v>170.86242400192299</v>
      </c>
      <c r="F301">
        <v>-41.209204498693452</v>
      </c>
      <c r="G301">
        <v>3804.1486483637982</v>
      </c>
      <c r="H301" t="str">
        <f t="shared" si="8"/>
        <v>2023-03</v>
      </c>
      <c r="I301">
        <f t="shared" si="9"/>
        <v>10123.812451492204</v>
      </c>
    </row>
    <row r="302" spans="1:9" x14ac:dyDescent="0.35">
      <c r="A302" t="s">
        <v>70</v>
      </c>
      <c r="B302" t="s">
        <v>118</v>
      </c>
      <c r="C302" s="2">
        <v>45000</v>
      </c>
      <c r="D302" t="s">
        <v>14</v>
      </c>
      <c r="E302">
        <v>229.56223358087959</v>
      </c>
      <c r="F302">
        <v>6.3289404223359043</v>
      </c>
      <c r="G302">
        <v>4033.710881944678</v>
      </c>
      <c r="H302" t="str">
        <f t="shared" si="8"/>
        <v>2023-03</v>
      </c>
      <c r="I302">
        <f t="shared" si="9"/>
        <v>10130.14139191454</v>
      </c>
    </row>
    <row r="303" spans="1:9" x14ac:dyDescent="0.35">
      <c r="A303" t="s">
        <v>70</v>
      </c>
      <c r="B303" t="s">
        <v>99</v>
      </c>
      <c r="C303" s="2">
        <v>45000</v>
      </c>
      <c r="D303" t="s">
        <v>14</v>
      </c>
      <c r="E303">
        <v>222.55414459014679</v>
      </c>
      <c r="F303">
        <v>-24.795764726799039</v>
      </c>
      <c r="G303">
        <v>4256.2650265348248</v>
      </c>
      <c r="H303" t="str">
        <f t="shared" si="8"/>
        <v>2023-03</v>
      </c>
      <c r="I303">
        <f t="shared" si="9"/>
        <v>10105.34562718774</v>
      </c>
    </row>
    <row r="304" spans="1:9" x14ac:dyDescent="0.35">
      <c r="A304" t="s">
        <v>70</v>
      </c>
      <c r="B304" t="s">
        <v>116</v>
      </c>
      <c r="C304" s="2">
        <v>45000</v>
      </c>
      <c r="D304" t="s">
        <v>14</v>
      </c>
      <c r="E304">
        <v>276.93669570821231</v>
      </c>
      <c r="F304">
        <v>16.568370111427161</v>
      </c>
      <c r="G304">
        <v>4533.2017222430368</v>
      </c>
      <c r="H304" t="str">
        <f t="shared" si="8"/>
        <v>2023-03</v>
      </c>
      <c r="I304">
        <f t="shared" si="9"/>
        <v>10121.913997299167</v>
      </c>
    </row>
    <row r="305" spans="1:9" x14ac:dyDescent="0.35">
      <c r="A305" t="s">
        <v>27</v>
      </c>
      <c r="B305" t="s">
        <v>144</v>
      </c>
      <c r="C305" s="2">
        <v>45000</v>
      </c>
      <c r="D305" t="s">
        <v>9</v>
      </c>
      <c r="E305">
        <v>-226.66008611215179</v>
      </c>
      <c r="F305">
        <v>0</v>
      </c>
      <c r="G305">
        <v>4306.5416361308853</v>
      </c>
      <c r="H305" t="str">
        <f t="shared" si="8"/>
        <v>2023-03</v>
      </c>
      <c r="I305">
        <f t="shared" si="9"/>
        <v>10121.913997299167</v>
      </c>
    </row>
    <row r="306" spans="1:9" x14ac:dyDescent="0.35">
      <c r="A306" t="s">
        <v>27</v>
      </c>
      <c r="B306" t="s">
        <v>103</v>
      </c>
      <c r="C306" s="2">
        <v>45000</v>
      </c>
      <c r="D306" t="s">
        <v>9</v>
      </c>
      <c r="E306">
        <v>-215.3270818065443</v>
      </c>
      <c r="F306">
        <v>0</v>
      </c>
      <c r="G306">
        <v>4091.214554324341</v>
      </c>
      <c r="H306" t="str">
        <f t="shared" si="8"/>
        <v>2023-03</v>
      </c>
      <c r="I306">
        <f t="shared" si="9"/>
        <v>10121.913997299167</v>
      </c>
    </row>
    <row r="307" spans="1:9" x14ac:dyDescent="0.35">
      <c r="A307" t="s">
        <v>27</v>
      </c>
      <c r="B307" t="s">
        <v>145</v>
      </c>
      <c r="C307" s="2">
        <v>45000</v>
      </c>
      <c r="D307" t="s">
        <v>9</v>
      </c>
      <c r="E307">
        <v>-204.56072771621709</v>
      </c>
      <c r="F307">
        <v>0</v>
      </c>
      <c r="G307">
        <v>3886.6538266081238</v>
      </c>
      <c r="H307" t="str">
        <f t="shared" si="8"/>
        <v>2023-03</v>
      </c>
      <c r="I307">
        <f t="shared" si="9"/>
        <v>10121.913997299167</v>
      </c>
    </row>
    <row r="308" spans="1:9" x14ac:dyDescent="0.35">
      <c r="A308" t="s">
        <v>27</v>
      </c>
      <c r="B308" t="s">
        <v>127</v>
      </c>
      <c r="C308" s="2">
        <v>45000</v>
      </c>
      <c r="D308" t="s">
        <v>9</v>
      </c>
      <c r="E308">
        <v>-194.33269133040619</v>
      </c>
      <c r="F308">
        <v>0</v>
      </c>
      <c r="G308">
        <v>3692.321135277718</v>
      </c>
      <c r="H308" t="str">
        <f t="shared" si="8"/>
        <v>2023-03</v>
      </c>
      <c r="I308">
        <f t="shared" si="9"/>
        <v>10121.913997299167</v>
      </c>
    </row>
    <row r="309" spans="1:9" x14ac:dyDescent="0.35">
      <c r="A309" t="s">
        <v>146</v>
      </c>
      <c r="B309" t="s">
        <v>147</v>
      </c>
      <c r="C309" s="2">
        <v>45001</v>
      </c>
      <c r="D309" t="s">
        <v>9</v>
      </c>
      <c r="E309">
        <v>-184.61605676388589</v>
      </c>
      <c r="F309">
        <v>0</v>
      </c>
      <c r="G309">
        <v>3507.7050785138322</v>
      </c>
      <c r="H309" t="str">
        <f t="shared" si="8"/>
        <v>2023-03</v>
      </c>
      <c r="I309">
        <f t="shared" si="9"/>
        <v>10121.913997299167</v>
      </c>
    </row>
    <row r="310" spans="1:9" x14ac:dyDescent="0.35">
      <c r="A310" t="s">
        <v>148</v>
      </c>
      <c r="B310" t="s">
        <v>16</v>
      </c>
      <c r="C310" s="2">
        <v>45001</v>
      </c>
      <c r="D310" t="s">
        <v>9</v>
      </c>
      <c r="E310">
        <v>-175.38525392569159</v>
      </c>
      <c r="F310">
        <v>0</v>
      </c>
      <c r="G310">
        <v>3332.3198245881399</v>
      </c>
      <c r="H310" t="str">
        <f t="shared" si="8"/>
        <v>2023-03</v>
      </c>
      <c r="I310">
        <f t="shared" si="9"/>
        <v>10121.913997299167</v>
      </c>
    </row>
    <row r="311" spans="1:9" x14ac:dyDescent="0.35">
      <c r="A311" t="s">
        <v>84</v>
      </c>
      <c r="B311" t="s">
        <v>125</v>
      </c>
      <c r="C311" s="2">
        <v>45002</v>
      </c>
      <c r="D311" t="s">
        <v>14</v>
      </c>
      <c r="E311">
        <v>231.48040695641021</v>
      </c>
      <c r="F311">
        <v>-20.987894182181979</v>
      </c>
      <c r="G311">
        <v>3563.800231544551</v>
      </c>
      <c r="H311" t="str">
        <f t="shared" si="8"/>
        <v>2023-03</v>
      </c>
      <c r="I311">
        <f t="shared" si="9"/>
        <v>10100.926103116984</v>
      </c>
    </row>
    <row r="312" spans="1:9" x14ac:dyDescent="0.35">
      <c r="A312" t="s">
        <v>7</v>
      </c>
      <c r="B312" t="s">
        <v>8</v>
      </c>
      <c r="C312" s="2">
        <v>45002</v>
      </c>
      <c r="D312" t="s">
        <v>14</v>
      </c>
      <c r="E312">
        <v>121.2471480353089</v>
      </c>
      <c r="F312">
        <v>4.2807982244674747</v>
      </c>
      <c r="G312">
        <v>3685.0473795798589</v>
      </c>
      <c r="H312" t="str">
        <f t="shared" si="8"/>
        <v>2023-03</v>
      </c>
      <c r="I312">
        <f t="shared" si="9"/>
        <v>10105.206901341451</v>
      </c>
    </row>
    <row r="313" spans="1:9" x14ac:dyDescent="0.35">
      <c r="A313" t="s">
        <v>49</v>
      </c>
      <c r="B313" t="s">
        <v>129</v>
      </c>
      <c r="C313" s="2">
        <v>45003</v>
      </c>
      <c r="D313" t="s">
        <v>14</v>
      </c>
      <c r="E313">
        <v>206.10564033370369</v>
      </c>
      <c r="F313">
        <v>10.750481589651541</v>
      </c>
      <c r="G313">
        <v>3891.1530199135632</v>
      </c>
      <c r="H313" t="str">
        <f t="shared" si="8"/>
        <v>2023-03</v>
      </c>
      <c r="I313">
        <f t="shared" si="9"/>
        <v>10115.957382931103</v>
      </c>
    </row>
    <row r="314" spans="1:9" x14ac:dyDescent="0.35">
      <c r="A314" t="s">
        <v>82</v>
      </c>
      <c r="B314" t="s">
        <v>142</v>
      </c>
      <c r="C314" s="2">
        <v>45004</v>
      </c>
      <c r="D314" t="s">
        <v>14</v>
      </c>
      <c r="E314">
        <v>195.19127375038951</v>
      </c>
      <c r="F314">
        <v>-3.0481240132918122</v>
      </c>
      <c r="G314">
        <v>4086.3442936639531</v>
      </c>
      <c r="H314" t="str">
        <f t="shared" si="8"/>
        <v>2023-03</v>
      </c>
      <c r="I314">
        <f t="shared" si="9"/>
        <v>10112.909258917811</v>
      </c>
    </row>
    <row r="315" spans="1:9" x14ac:dyDescent="0.35">
      <c r="A315" t="s">
        <v>146</v>
      </c>
      <c r="B315" t="s">
        <v>147</v>
      </c>
      <c r="C315" s="2">
        <v>45004</v>
      </c>
      <c r="D315" t="s">
        <v>14</v>
      </c>
      <c r="E315">
        <v>175.16283257623789</v>
      </c>
      <c r="F315">
        <v>-9.4532241876480327</v>
      </c>
      <c r="G315">
        <v>4261.5071262401907</v>
      </c>
      <c r="H315" t="str">
        <f t="shared" si="8"/>
        <v>2023-03</v>
      </c>
      <c r="I315">
        <f t="shared" si="9"/>
        <v>10103.456034730163</v>
      </c>
    </row>
    <row r="316" spans="1:9" x14ac:dyDescent="0.35">
      <c r="A316" t="s">
        <v>82</v>
      </c>
      <c r="B316" t="s">
        <v>143</v>
      </c>
      <c r="C316" s="2">
        <v>45004</v>
      </c>
      <c r="D316" t="s">
        <v>14</v>
      </c>
      <c r="E316">
        <v>187.58942360749029</v>
      </c>
      <c r="F316">
        <v>-0.73800426800690389</v>
      </c>
      <c r="G316">
        <v>4449.0965498476808</v>
      </c>
      <c r="H316" t="str">
        <f t="shared" si="8"/>
        <v>2023-03</v>
      </c>
      <c r="I316">
        <f t="shared" si="9"/>
        <v>10102.718030462156</v>
      </c>
    </row>
    <row r="317" spans="1:9" x14ac:dyDescent="0.35">
      <c r="A317" t="s">
        <v>56</v>
      </c>
      <c r="B317" t="s">
        <v>114</v>
      </c>
      <c r="C317" s="2">
        <v>45005</v>
      </c>
      <c r="D317" t="s">
        <v>9</v>
      </c>
      <c r="E317">
        <v>-222.45482749238411</v>
      </c>
      <c r="F317">
        <v>0</v>
      </c>
      <c r="G317">
        <v>4226.6417223552971</v>
      </c>
      <c r="H317" t="str">
        <f t="shared" si="8"/>
        <v>2023-03</v>
      </c>
      <c r="I317">
        <f t="shared" si="9"/>
        <v>10102.718030462156</v>
      </c>
    </row>
    <row r="318" spans="1:9" x14ac:dyDescent="0.35">
      <c r="A318" t="s">
        <v>56</v>
      </c>
      <c r="B318" t="s">
        <v>149</v>
      </c>
      <c r="C318" s="2">
        <v>45005</v>
      </c>
      <c r="D318" t="s">
        <v>9</v>
      </c>
      <c r="E318">
        <v>-211.3320861177649</v>
      </c>
      <c r="F318">
        <v>0</v>
      </c>
      <c r="G318">
        <v>4015.3096362375318</v>
      </c>
      <c r="H318" t="str">
        <f t="shared" si="8"/>
        <v>2023-03</v>
      </c>
      <c r="I318">
        <f t="shared" si="9"/>
        <v>10102.718030462156</v>
      </c>
    </row>
    <row r="319" spans="1:9" x14ac:dyDescent="0.35">
      <c r="A319" t="s">
        <v>56</v>
      </c>
      <c r="B319" t="s">
        <v>150</v>
      </c>
      <c r="C319" s="2">
        <v>45005</v>
      </c>
      <c r="D319" t="s">
        <v>9</v>
      </c>
      <c r="E319">
        <v>-200.76548181187661</v>
      </c>
      <c r="F319">
        <v>0</v>
      </c>
      <c r="G319">
        <v>3814.544154425656</v>
      </c>
      <c r="H319" t="str">
        <f t="shared" si="8"/>
        <v>2023-03</v>
      </c>
      <c r="I319">
        <f t="shared" si="9"/>
        <v>10102.718030462156</v>
      </c>
    </row>
    <row r="320" spans="1:9" x14ac:dyDescent="0.35">
      <c r="A320" t="s">
        <v>56</v>
      </c>
      <c r="B320" t="s">
        <v>150</v>
      </c>
      <c r="C320" s="2">
        <v>45005</v>
      </c>
      <c r="D320" t="s">
        <v>9</v>
      </c>
      <c r="E320">
        <v>-190.72720772128281</v>
      </c>
      <c r="F320">
        <v>0</v>
      </c>
      <c r="G320">
        <v>3623.8169467043731</v>
      </c>
      <c r="H320" t="str">
        <f t="shared" si="8"/>
        <v>2023-03</v>
      </c>
      <c r="I320">
        <f t="shared" si="9"/>
        <v>10102.718030462156</v>
      </c>
    </row>
    <row r="321" spans="1:9" x14ac:dyDescent="0.35">
      <c r="A321" t="s">
        <v>56</v>
      </c>
      <c r="B321" t="s">
        <v>151</v>
      </c>
      <c r="C321" s="2">
        <v>45005</v>
      </c>
      <c r="D321" t="s">
        <v>9</v>
      </c>
      <c r="E321">
        <v>-181.19084733521859</v>
      </c>
      <c r="F321">
        <v>0</v>
      </c>
      <c r="G321">
        <v>3442.626099369154</v>
      </c>
      <c r="H321" t="str">
        <f t="shared" si="8"/>
        <v>2023-03</v>
      </c>
      <c r="I321">
        <f t="shared" si="9"/>
        <v>10102.718030462156</v>
      </c>
    </row>
    <row r="322" spans="1:9" x14ac:dyDescent="0.35">
      <c r="A322" t="s">
        <v>56</v>
      </c>
      <c r="B322" t="s">
        <v>152</v>
      </c>
      <c r="C322" s="2">
        <v>45005</v>
      </c>
      <c r="D322" t="s">
        <v>9</v>
      </c>
      <c r="E322">
        <v>-172.1313049684577</v>
      </c>
      <c r="F322">
        <v>0</v>
      </c>
      <c r="G322">
        <v>3270.4947944006958</v>
      </c>
      <c r="H322" t="str">
        <f t="shared" si="8"/>
        <v>2023-03</v>
      </c>
      <c r="I322">
        <f t="shared" si="9"/>
        <v>10102.718030462156</v>
      </c>
    </row>
    <row r="323" spans="1:9" x14ac:dyDescent="0.35">
      <c r="A323" t="s">
        <v>56</v>
      </c>
      <c r="B323" t="s">
        <v>149</v>
      </c>
      <c r="C323" s="2">
        <v>45005</v>
      </c>
      <c r="D323" t="s">
        <v>9</v>
      </c>
      <c r="E323">
        <v>-163.5247397200348</v>
      </c>
      <c r="F323">
        <v>0</v>
      </c>
      <c r="G323">
        <v>3106.9700546806621</v>
      </c>
      <c r="H323" t="str">
        <f t="shared" ref="H323:H386" si="10">TEXT(C323,"yyyy-mm")</f>
        <v>2023-03</v>
      </c>
      <c r="I323">
        <f t="shared" si="9"/>
        <v>10102.718030462156</v>
      </c>
    </row>
    <row r="324" spans="1:9" x14ac:dyDescent="0.35">
      <c r="A324" t="s">
        <v>56</v>
      </c>
      <c r="B324" t="s">
        <v>150</v>
      </c>
      <c r="C324" s="2">
        <v>45005</v>
      </c>
      <c r="D324" t="s">
        <v>9</v>
      </c>
      <c r="E324">
        <v>-155.3485027340331</v>
      </c>
      <c r="F324">
        <v>0</v>
      </c>
      <c r="G324">
        <v>2951.6215519466291</v>
      </c>
      <c r="H324" t="str">
        <f t="shared" si="10"/>
        <v>2023-03</v>
      </c>
      <c r="I324">
        <f t="shared" ref="I324:I387" si="11">I323 + F324</f>
        <v>10102.718030462156</v>
      </c>
    </row>
    <row r="325" spans="1:9" x14ac:dyDescent="0.35">
      <c r="A325" t="s">
        <v>56</v>
      </c>
      <c r="B325" t="s">
        <v>153</v>
      </c>
      <c r="C325" s="2">
        <v>45005</v>
      </c>
      <c r="D325" t="s">
        <v>9</v>
      </c>
      <c r="E325">
        <v>-147.58107759733139</v>
      </c>
      <c r="F325">
        <v>0</v>
      </c>
      <c r="G325">
        <v>2804.0404743492968</v>
      </c>
      <c r="H325" t="str">
        <f t="shared" si="10"/>
        <v>2023-03</v>
      </c>
      <c r="I325">
        <f t="shared" si="11"/>
        <v>10102.718030462156</v>
      </c>
    </row>
    <row r="326" spans="1:9" x14ac:dyDescent="0.35">
      <c r="A326" t="s">
        <v>56</v>
      </c>
      <c r="B326" t="s">
        <v>126</v>
      </c>
      <c r="C326" s="2">
        <v>45005</v>
      </c>
      <c r="D326" t="s">
        <v>9</v>
      </c>
      <c r="E326">
        <v>-140.2020237174649</v>
      </c>
      <c r="F326">
        <v>0</v>
      </c>
      <c r="G326">
        <v>2663.838450631833</v>
      </c>
      <c r="H326" t="str">
        <f t="shared" si="10"/>
        <v>2023-03</v>
      </c>
      <c r="I326">
        <f t="shared" si="11"/>
        <v>10102.718030462156</v>
      </c>
    </row>
    <row r="327" spans="1:9" x14ac:dyDescent="0.35">
      <c r="A327" t="s">
        <v>82</v>
      </c>
      <c r="B327" t="s">
        <v>83</v>
      </c>
      <c r="C327" s="2">
        <v>45007</v>
      </c>
      <c r="D327" t="s">
        <v>14</v>
      </c>
      <c r="E327">
        <v>174.25255109787059</v>
      </c>
      <c r="F327">
        <v>-4.6585053838517183</v>
      </c>
      <c r="G327">
        <v>2838.0910017297028</v>
      </c>
      <c r="H327" t="str">
        <f t="shared" si="10"/>
        <v>2023-03</v>
      </c>
      <c r="I327">
        <f t="shared" si="11"/>
        <v>10098.059525078304</v>
      </c>
    </row>
    <row r="328" spans="1:9" x14ac:dyDescent="0.35">
      <c r="A328" t="s">
        <v>56</v>
      </c>
      <c r="B328" t="s">
        <v>114</v>
      </c>
      <c r="C328" s="2">
        <v>45008</v>
      </c>
      <c r="D328" t="s">
        <v>14</v>
      </c>
      <c r="E328">
        <v>235.56572352791869</v>
      </c>
      <c r="F328">
        <v>13.11089603553469</v>
      </c>
      <c r="G328">
        <v>3073.6567252576219</v>
      </c>
      <c r="H328" t="str">
        <f t="shared" si="10"/>
        <v>2023-03</v>
      </c>
      <c r="I328">
        <f t="shared" si="11"/>
        <v>10111.170421113839</v>
      </c>
    </row>
    <row r="329" spans="1:9" x14ac:dyDescent="0.35">
      <c r="A329" t="s">
        <v>76</v>
      </c>
      <c r="B329" t="s">
        <v>79</v>
      </c>
      <c r="C329" s="2">
        <v>45008</v>
      </c>
      <c r="D329" t="s">
        <v>14</v>
      </c>
      <c r="E329">
        <v>153.76848661183061</v>
      </c>
      <c r="F329">
        <v>-10.328496906528221</v>
      </c>
      <c r="G329">
        <v>3227.4252118694531</v>
      </c>
      <c r="H329" t="str">
        <f t="shared" si="10"/>
        <v>2023-03</v>
      </c>
      <c r="I329">
        <f t="shared" si="11"/>
        <v>10100.841924207311</v>
      </c>
    </row>
    <row r="330" spans="1:9" x14ac:dyDescent="0.35">
      <c r="A330" t="s">
        <v>133</v>
      </c>
      <c r="B330" t="s">
        <v>134</v>
      </c>
      <c r="C330" s="2">
        <v>45008</v>
      </c>
      <c r="D330" t="s">
        <v>14</v>
      </c>
      <c r="E330">
        <v>342.15124252315991</v>
      </c>
      <c r="F330">
        <v>11.055255668146341</v>
      </c>
      <c r="G330">
        <v>3569.576454392613</v>
      </c>
      <c r="H330" t="str">
        <f t="shared" si="10"/>
        <v>2023-03</v>
      </c>
      <c r="I330">
        <f t="shared" si="11"/>
        <v>10111.897179875457</v>
      </c>
    </row>
    <row r="331" spans="1:9" x14ac:dyDescent="0.35">
      <c r="A331" t="s">
        <v>148</v>
      </c>
      <c r="B331" t="s">
        <v>16</v>
      </c>
      <c r="C331" s="2">
        <v>45008</v>
      </c>
      <c r="D331" t="s">
        <v>14</v>
      </c>
      <c r="E331">
        <v>172.03917138844051</v>
      </c>
      <c r="F331">
        <v>-3.3460825372511351</v>
      </c>
      <c r="G331">
        <v>3741.615625781053</v>
      </c>
      <c r="H331" t="str">
        <f t="shared" si="10"/>
        <v>2023-03</v>
      </c>
      <c r="I331">
        <f t="shared" si="11"/>
        <v>10108.551097338206</v>
      </c>
    </row>
    <row r="332" spans="1:9" x14ac:dyDescent="0.35">
      <c r="A332" t="s">
        <v>133</v>
      </c>
      <c r="B332" t="s">
        <v>52</v>
      </c>
      <c r="C332" s="2">
        <v>45008</v>
      </c>
      <c r="D332" t="s">
        <v>14</v>
      </c>
      <c r="E332">
        <v>279.58693452439081</v>
      </c>
      <c r="F332">
        <v>-19.227193612258869</v>
      </c>
      <c r="G332">
        <v>4021.202560305444</v>
      </c>
      <c r="H332" t="str">
        <f t="shared" si="10"/>
        <v>2023-03</v>
      </c>
      <c r="I332">
        <f t="shared" si="11"/>
        <v>10089.323903725946</v>
      </c>
    </row>
    <row r="333" spans="1:9" x14ac:dyDescent="0.35">
      <c r="A333" t="s">
        <v>133</v>
      </c>
      <c r="B333" t="s">
        <v>136</v>
      </c>
      <c r="C333" s="2">
        <v>45008</v>
      </c>
      <c r="D333" t="s">
        <v>14</v>
      </c>
      <c r="E333">
        <v>285.13091048903988</v>
      </c>
      <c r="F333">
        <v>1.257488759222724</v>
      </c>
      <c r="G333">
        <v>4306.3334707944841</v>
      </c>
      <c r="H333" t="str">
        <f t="shared" si="10"/>
        <v>2023-03</v>
      </c>
      <c r="I333">
        <f t="shared" si="11"/>
        <v>10090.581392485168</v>
      </c>
    </row>
    <row r="334" spans="1:9" x14ac:dyDescent="0.35">
      <c r="A334" t="s">
        <v>56</v>
      </c>
      <c r="B334" t="s">
        <v>149</v>
      </c>
      <c r="C334" s="2">
        <v>45008</v>
      </c>
      <c r="D334" t="s">
        <v>14</v>
      </c>
      <c r="E334">
        <v>206.36813174653261</v>
      </c>
      <c r="F334">
        <v>-4.9639543712322336</v>
      </c>
      <c r="G334">
        <v>4512.7016025410167</v>
      </c>
      <c r="H334" t="str">
        <f t="shared" si="10"/>
        <v>2023-03</v>
      </c>
      <c r="I334">
        <f t="shared" si="11"/>
        <v>10085.617438113935</v>
      </c>
    </row>
    <row r="335" spans="1:9" x14ac:dyDescent="0.35">
      <c r="A335" t="s">
        <v>133</v>
      </c>
      <c r="B335" t="s">
        <v>119</v>
      </c>
      <c r="C335" s="2">
        <v>45008</v>
      </c>
      <c r="D335" t="s">
        <v>14</v>
      </c>
      <c r="E335">
        <v>253.23689591843711</v>
      </c>
      <c r="F335">
        <v>-16.442854724889202</v>
      </c>
      <c r="G335">
        <v>4765.9384984594544</v>
      </c>
      <c r="H335" t="str">
        <f t="shared" si="10"/>
        <v>2023-03</v>
      </c>
      <c r="I335">
        <f t="shared" si="11"/>
        <v>10069.174583389045</v>
      </c>
    </row>
    <row r="336" spans="1:9" x14ac:dyDescent="0.35">
      <c r="A336" t="s">
        <v>76</v>
      </c>
      <c r="B336" t="s">
        <v>120</v>
      </c>
      <c r="C336" s="2">
        <v>45008</v>
      </c>
      <c r="D336" t="s">
        <v>14</v>
      </c>
      <c r="E336">
        <v>204.9565317066041</v>
      </c>
      <c r="F336">
        <v>3.488484631018451</v>
      </c>
      <c r="G336">
        <v>4970.8950301660579</v>
      </c>
      <c r="H336" t="str">
        <f t="shared" si="10"/>
        <v>2023-03</v>
      </c>
      <c r="I336">
        <f t="shared" si="11"/>
        <v>10072.663068020063</v>
      </c>
    </row>
    <row r="337" spans="1:9" x14ac:dyDescent="0.35">
      <c r="A337" t="s">
        <v>56</v>
      </c>
      <c r="B337" t="s">
        <v>150</v>
      </c>
      <c r="C337" s="2">
        <v>45008</v>
      </c>
      <c r="D337" t="s">
        <v>14</v>
      </c>
      <c r="E337">
        <v>210.77272664935211</v>
      </c>
      <c r="F337">
        <v>10.00724483747547</v>
      </c>
      <c r="G337">
        <v>5181.66775681541</v>
      </c>
      <c r="H337" t="str">
        <f t="shared" si="10"/>
        <v>2023-03</v>
      </c>
      <c r="I337">
        <f t="shared" si="11"/>
        <v>10082.670312857539</v>
      </c>
    </row>
    <row r="338" spans="1:9" x14ac:dyDescent="0.35">
      <c r="A338" t="s">
        <v>76</v>
      </c>
      <c r="B338" t="s">
        <v>81</v>
      </c>
      <c r="C338" s="2">
        <v>45008</v>
      </c>
      <c r="D338" t="s">
        <v>14</v>
      </c>
      <c r="E338">
        <v>159.60847634073539</v>
      </c>
      <c r="F338">
        <v>-13.12519052069484</v>
      </c>
      <c r="G338">
        <v>5341.2762331561453</v>
      </c>
      <c r="H338" t="str">
        <f t="shared" si="10"/>
        <v>2023-03</v>
      </c>
      <c r="I338">
        <f t="shared" si="11"/>
        <v>10069.545122336844</v>
      </c>
    </row>
    <row r="339" spans="1:9" x14ac:dyDescent="0.35">
      <c r="A339" t="s">
        <v>133</v>
      </c>
      <c r="B339" t="s">
        <v>135</v>
      </c>
      <c r="C339" s="2">
        <v>45008</v>
      </c>
      <c r="D339" t="s">
        <v>14</v>
      </c>
      <c r="E339">
        <v>320.30030454240898</v>
      </c>
      <c r="F339">
        <v>5.7591170301461716</v>
      </c>
      <c r="G339">
        <v>5661.5765376985546</v>
      </c>
      <c r="H339" t="str">
        <f t="shared" si="10"/>
        <v>2023-03</v>
      </c>
      <c r="I339">
        <f t="shared" si="11"/>
        <v>10075.304239366989</v>
      </c>
    </row>
    <row r="340" spans="1:9" x14ac:dyDescent="0.35">
      <c r="A340" t="s">
        <v>76</v>
      </c>
      <c r="B340" t="s">
        <v>122</v>
      </c>
      <c r="C340" s="2">
        <v>45008</v>
      </c>
      <c r="D340" t="s">
        <v>14</v>
      </c>
      <c r="E340">
        <v>144.78646313547691</v>
      </c>
      <c r="F340">
        <v>-37.038449350239183</v>
      </c>
      <c r="G340">
        <v>5806.3630008340306</v>
      </c>
      <c r="H340" t="str">
        <f t="shared" si="10"/>
        <v>2023-03</v>
      </c>
      <c r="I340">
        <f t="shared" si="11"/>
        <v>10038.265790016751</v>
      </c>
    </row>
    <row r="341" spans="1:9" x14ac:dyDescent="0.35">
      <c r="A341" t="s">
        <v>76</v>
      </c>
      <c r="B341" t="s">
        <v>121</v>
      </c>
      <c r="C341" s="2">
        <v>45008</v>
      </c>
      <c r="D341" t="s">
        <v>14</v>
      </c>
      <c r="E341">
        <v>193.24949598134631</v>
      </c>
      <c r="F341">
        <v>1.854851259539942</v>
      </c>
      <c r="G341">
        <v>5999.6124968153781</v>
      </c>
      <c r="H341" t="str">
        <f t="shared" si="10"/>
        <v>2023-03</v>
      </c>
      <c r="I341">
        <f t="shared" si="11"/>
        <v>10040.120641276291</v>
      </c>
    </row>
    <row r="342" spans="1:9" x14ac:dyDescent="0.35">
      <c r="A342" t="s">
        <v>56</v>
      </c>
      <c r="B342" t="s">
        <v>149</v>
      </c>
      <c r="C342" s="2">
        <v>45010</v>
      </c>
      <c r="D342" t="s">
        <v>14</v>
      </c>
      <c r="E342">
        <v>156.81577261529949</v>
      </c>
      <c r="F342">
        <v>-6.7089671047353363</v>
      </c>
      <c r="G342">
        <v>6156.4282694306776</v>
      </c>
      <c r="H342" t="str">
        <f t="shared" si="10"/>
        <v>2023-03</v>
      </c>
      <c r="I342">
        <f t="shared" si="11"/>
        <v>10033.411674171555</v>
      </c>
    </row>
    <row r="343" spans="1:9" x14ac:dyDescent="0.35">
      <c r="A343" t="s">
        <v>56</v>
      </c>
      <c r="B343" t="s">
        <v>151</v>
      </c>
      <c r="C343" s="2">
        <v>45010</v>
      </c>
      <c r="D343" t="s">
        <v>14</v>
      </c>
      <c r="E343">
        <v>184.988601491835</v>
      </c>
      <c r="F343">
        <v>3.79775415661635</v>
      </c>
      <c r="G343">
        <v>6341.4168709225123</v>
      </c>
      <c r="H343" t="str">
        <f t="shared" si="10"/>
        <v>2023-03</v>
      </c>
      <c r="I343">
        <f t="shared" si="11"/>
        <v>10037.209428328171</v>
      </c>
    </row>
    <row r="344" spans="1:9" x14ac:dyDescent="0.35">
      <c r="A344" t="s">
        <v>56</v>
      </c>
      <c r="B344" t="s">
        <v>152</v>
      </c>
      <c r="C344" s="2">
        <v>45010</v>
      </c>
      <c r="D344" t="s">
        <v>14</v>
      </c>
      <c r="E344">
        <v>174.99091838215261</v>
      </c>
      <c r="F344">
        <v>2.8596134136949161</v>
      </c>
      <c r="G344">
        <v>6516.4077893046651</v>
      </c>
      <c r="H344" t="str">
        <f t="shared" si="10"/>
        <v>2023-03</v>
      </c>
      <c r="I344">
        <f t="shared" si="11"/>
        <v>10040.069041741866</v>
      </c>
    </row>
    <row r="345" spans="1:9" x14ac:dyDescent="0.35">
      <c r="A345" t="s">
        <v>56</v>
      </c>
      <c r="B345" t="s">
        <v>150</v>
      </c>
      <c r="C345" s="2">
        <v>45010</v>
      </c>
      <c r="D345" t="s">
        <v>14</v>
      </c>
      <c r="E345">
        <v>195.37388128288649</v>
      </c>
      <c r="F345">
        <v>4.6466735616037056</v>
      </c>
      <c r="G345">
        <v>6711.7816705875521</v>
      </c>
      <c r="H345" t="str">
        <f t="shared" si="10"/>
        <v>2023-03</v>
      </c>
      <c r="I345">
        <f t="shared" si="11"/>
        <v>10044.71571530347</v>
      </c>
    </row>
    <row r="346" spans="1:9" x14ac:dyDescent="0.35">
      <c r="A346" t="s">
        <v>133</v>
      </c>
      <c r="B346" t="s">
        <v>140</v>
      </c>
      <c r="C346" s="2">
        <v>45011</v>
      </c>
      <c r="D346" t="s">
        <v>14</v>
      </c>
      <c r="E346">
        <v>226.96466196958829</v>
      </c>
      <c r="F346">
        <v>7.308819572157546</v>
      </c>
      <c r="G346">
        <v>6938.7463325571407</v>
      </c>
      <c r="H346" t="str">
        <f t="shared" si="10"/>
        <v>2023-03</v>
      </c>
      <c r="I346">
        <f t="shared" si="11"/>
        <v>10052.024534875627</v>
      </c>
    </row>
    <row r="347" spans="1:9" x14ac:dyDescent="0.35">
      <c r="A347" t="s">
        <v>133</v>
      </c>
      <c r="B347" t="s">
        <v>139</v>
      </c>
      <c r="C347" s="2">
        <v>45011</v>
      </c>
      <c r="D347" t="s">
        <v>14</v>
      </c>
      <c r="E347">
        <v>239.92732384305211</v>
      </c>
      <c r="F347">
        <v>8.7106476352302593</v>
      </c>
      <c r="G347">
        <v>7178.6736564001931</v>
      </c>
      <c r="H347" t="str">
        <f t="shared" si="10"/>
        <v>2023-03</v>
      </c>
      <c r="I347">
        <f t="shared" si="11"/>
        <v>10060.735182510858</v>
      </c>
    </row>
    <row r="348" spans="1:9" x14ac:dyDescent="0.35">
      <c r="A348" t="s">
        <v>133</v>
      </c>
      <c r="B348" t="s">
        <v>141</v>
      </c>
      <c r="C348" s="2">
        <v>45011</v>
      </c>
      <c r="D348" t="s">
        <v>14</v>
      </c>
      <c r="E348">
        <v>212.5086296749497</v>
      </c>
      <c r="F348">
        <v>3.8355793973904611</v>
      </c>
      <c r="G348">
        <v>7391.1822860751427</v>
      </c>
      <c r="H348" t="str">
        <f t="shared" si="10"/>
        <v>2023-03</v>
      </c>
      <c r="I348">
        <f t="shared" si="11"/>
        <v>10064.570761908248</v>
      </c>
    </row>
    <row r="349" spans="1:9" x14ac:dyDescent="0.35">
      <c r="A349" t="s">
        <v>27</v>
      </c>
      <c r="B349" t="s">
        <v>127</v>
      </c>
      <c r="C349" s="2">
        <v>45011</v>
      </c>
      <c r="D349" t="s">
        <v>14</v>
      </c>
      <c r="E349">
        <v>183.7979812705681</v>
      </c>
      <c r="F349">
        <v>-32.662028418132373</v>
      </c>
      <c r="G349">
        <v>7574.9802673457107</v>
      </c>
      <c r="H349" t="str">
        <f t="shared" si="10"/>
        <v>2023-03</v>
      </c>
      <c r="I349">
        <f t="shared" si="11"/>
        <v>10031.908733490116</v>
      </c>
    </row>
    <row r="350" spans="1:9" x14ac:dyDescent="0.35">
      <c r="A350" t="s">
        <v>27</v>
      </c>
      <c r="B350" t="s">
        <v>145</v>
      </c>
      <c r="C350" s="2">
        <v>45011</v>
      </c>
      <c r="D350" t="s">
        <v>14</v>
      </c>
      <c r="E350">
        <v>198.06890849755951</v>
      </c>
      <c r="F350">
        <v>-6.4918192186575823</v>
      </c>
      <c r="G350">
        <v>7773.0491758432699</v>
      </c>
      <c r="H350" t="str">
        <f t="shared" si="10"/>
        <v>2023-03</v>
      </c>
      <c r="I350">
        <f t="shared" si="11"/>
        <v>10025.416914271458</v>
      </c>
    </row>
    <row r="351" spans="1:9" x14ac:dyDescent="0.35">
      <c r="A351" t="s">
        <v>133</v>
      </c>
      <c r="B351" t="s">
        <v>138</v>
      </c>
      <c r="C351" s="2">
        <v>45011</v>
      </c>
      <c r="D351" t="s">
        <v>14</v>
      </c>
      <c r="E351">
        <v>251.598973090214</v>
      </c>
      <c r="F351">
        <v>8.212998134612036</v>
      </c>
      <c r="G351">
        <v>8024.6481489334838</v>
      </c>
      <c r="H351" t="str">
        <f t="shared" si="10"/>
        <v>2023-03</v>
      </c>
      <c r="I351">
        <f t="shared" si="11"/>
        <v>10033.62991240607</v>
      </c>
    </row>
    <row r="352" spans="1:9" x14ac:dyDescent="0.35">
      <c r="A352" t="s">
        <v>27</v>
      </c>
      <c r="B352" t="s">
        <v>144</v>
      </c>
      <c r="C352" s="2">
        <v>45011</v>
      </c>
      <c r="D352" t="s">
        <v>14</v>
      </c>
      <c r="E352">
        <v>230.87736131963081</v>
      </c>
      <c r="F352">
        <v>4.2172752074789059</v>
      </c>
      <c r="G352">
        <v>8255.5255102531137</v>
      </c>
      <c r="H352" t="str">
        <f t="shared" si="10"/>
        <v>2023-03</v>
      </c>
      <c r="I352">
        <f t="shared" si="11"/>
        <v>10037.847187613548</v>
      </c>
    </row>
    <row r="353" spans="1:9" x14ac:dyDescent="0.35">
      <c r="A353" t="s">
        <v>84</v>
      </c>
      <c r="B353" t="s">
        <v>128</v>
      </c>
      <c r="C353" s="2">
        <v>45011</v>
      </c>
      <c r="D353" t="s">
        <v>14</v>
      </c>
      <c r="E353">
        <v>185.27749070055901</v>
      </c>
      <c r="F353">
        <v>-20.35951850370645</v>
      </c>
      <c r="G353">
        <v>8440.8030009536724</v>
      </c>
      <c r="H353" t="str">
        <f t="shared" si="10"/>
        <v>2023-03</v>
      </c>
      <c r="I353">
        <f t="shared" si="11"/>
        <v>10017.487669109842</v>
      </c>
    </row>
    <row r="354" spans="1:9" x14ac:dyDescent="0.35">
      <c r="A354" t="s">
        <v>27</v>
      </c>
      <c r="B354" t="s">
        <v>127</v>
      </c>
      <c r="C354" s="2">
        <v>45011</v>
      </c>
      <c r="D354" t="s">
        <v>14</v>
      </c>
      <c r="E354">
        <v>183.11350964302821</v>
      </c>
      <c r="F354">
        <v>-11.219181687377979</v>
      </c>
      <c r="G354">
        <v>8623.9165105967004</v>
      </c>
      <c r="H354" t="str">
        <f t="shared" si="10"/>
        <v>2023-03</v>
      </c>
      <c r="I354">
        <f t="shared" si="11"/>
        <v>10006.268487422463</v>
      </c>
    </row>
    <row r="355" spans="1:9" x14ac:dyDescent="0.35">
      <c r="A355" t="s">
        <v>27</v>
      </c>
      <c r="B355" t="s">
        <v>103</v>
      </c>
      <c r="C355" s="2">
        <v>45011</v>
      </c>
      <c r="D355" t="s">
        <v>14</v>
      </c>
      <c r="E355">
        <v>209.60353948777379</v>
      </c>
      <c r="F355">
        <v>-18.24910228980562</v>
      </c>
      <c r="G355">
        <v>8833.5200500844749</v>
      </c>
      <c r="H355" t="str">
        <f t="shared" si="10"/>
        <v>2023-03</v>
      </c>
      <c r="I355">
        <f t="shared" si="11"/>
        <v>9988.0193851326585</v>
      </c>
    </row>
    <row r="356" spans="1:9" x14ac:dyDescent="0.35">
      <c r="A356" t="s">
        <v>133</v>
      </c>
      <c r="B356" t="s">
        <v>137</v>
      </c>
      <c r="C356" s="2">
        <v>45011</v>
      </c>
      <c r="D356" t="s">
        <v>14</v>
      </c>
      <c r="E356">
        <v>263.71138420302589</v>
      </c>
      <c r="F356">
        <v>7.5156210918659099</v>
      </c>
      <c r="G356">
        <v>9097.2314342875015</v>
      </c>
      <c r="H356" t="str">
        <f t="shared" si="10"/>
        <v>2023-03</v>
      </c>
      <c r="I356">
        <f t="shared" si="11"/>
        <v>9995.5350062245252</v>
      </c>
    </row>
    <row r="357" spans="1:9" x14ac:dyDescent="0.35">
      <c r="A357" t="s">
        <v>27</v>
      </c>
      <c r="B357" t="s">
        <v>126</v>
      </c>
      <c r="C357" s="2">
        <v>45011</v>
      </c>
      <c r="D357" t="s">
        <v>14</v>
      </c>
      <c r="E357">
        <v>258.06178670594431</v>
      </c>
      <c r="F357">
        <v>18.21690062428172</v>
      </c>
      <c r="G357">
        <v>9355.2932209934461</v>
      </c>
      <c r="H357" t="str">
        <f t="shared" si="10"/>
        <v>2023-03</v>
      </c>
      <c r="I357">
        <f t="shared" si="11"/>
        <v>10013.751906848807</v>
      </c>
    </row>
    <row r="358" spans="1:9" x14ac:dyDescent="0.35">
      <c r="A358" t="s">
        <v>27</v>
      </c>
      <c r="B358" t="s">
        <v>103</v>
      </c>
      <c r="C358" s="2">
        <v>45011</v>
      </c>
      <c r="D358" t="s">
        <v>14</v>
      </c>
      <c r="E358">
        <v>209.1656588327794</v>
      </c>
      <c r="F358">
        <v>-6.1614229737648429</v>
      </c>
      <c r="G358">
        <v>9564.4588798262248</v>
      </c>
      <c r="H358" t="str">
        <f t="shared" si="10"/>
        <v>2023-03</v>
      </c>
      <c r="I358">
        <f t="shared" si="11"/>
        <v>10007.590483875043</v>
      </c>
    </row>
    <row r="359" spans="1:9" x14ac:dyDescent="0.35">
      <c r="A359" t="s">
        <v>40</v>
      </c>
      <c r="B359" t="s">
        <v>41</v>
      </c>
      <c r="C359" s="2">
        <v>45013</v>
      </c>
      <c r="D359" t="s">
        <v>9</v>
      </c>
      <c r="E359">
        <v>-478.22294399131118</v>
      </c>
      <c r="F359">
        <v>0</v>
      </c>
      <c r="G359">
        <v>9086.2359358349131</v>
      </c>
      <c r="H359" t="str">
        <f t="shared" si="10"/>
        <v>2023-03</v>
      </c>
      <c r="I359">
        <f t="shared" si="11"/>
        <v>10007.590483875043</v>
      </c>
    </row>
    <row r="360" spans="1:9" x14ac:dyDescent="0.35">
      <c r="A360" t="s">
        <v>53</v>
      </c>
      <c r="B360" t="s">
        <v>91</v>
      </c>
      <c r="C360" s="2">
        <v>45013</v>
      </c>
      <c r="D360" t="s">
        <v>9</v>
      </c>
      <c r="E360">
        <v>-454.31179679174568</v>
      </c>
      <c r="F360">
        <v>0</v>
      </c>
      <c r="G360">
        <v>8631.9241390431671</v>
      </c>
      <c r="H360" t="str">
        <f t="shared" si="10"/>
        <v>2023-03</v>
      </c>
      <c r="I360">
        <f t="shared" si="11"/>
        <v>10007.590483875043</v>
      </c>
    </row>
    <row r="361" spans="1:9" x14ac:dyDescent="0.35">
      <c r="A361" t="s">
        <v>56</v>
      </c>
      <c r="B361" t="s">
        <v>153</v>
      </c>
      <c r="C361" s="2">
        <v>45014</v>
      </c>
      <c r="D361" t="s">
        <v>14</v>
      </c>
      <c r="E361">
        <v>155.26757446174511</v>
      </c>
      <c r="F361">
        <v>7.6864968644136127</v>
      </c>
      <c r="G361">
        <v>8787.1917135049116</v>
      </c>
      <c r="H361" t="str">
        <f t="shared" si="10"/>
        <v>2023-03</v>
      </c>
      <c r="I361">
        <f t="shared" si="11"/>
        <v>10015.276980739456</v>
      </c>
    </row>
    <row r="362" spans="1:9" x14ac:dyDescent="0.35">
      <c r="A362" t="s">
        <v>56</v>
      </c>
      <c r="B362" t="s">
        <v>150</v>
      </c>
      <c r="C362" s="2">
        <v>45014</v>
      </c>
      <c r="D362" t="s">
        <v>14</v>
      </c>
      <c r="E362">
        <v>161.85033704507879</v>
      </c>
      <c r="F362">
        <v>6.501834311045684</v>
      </c>
      <c r="G362">
        <v>8949.0420505499897</v>
      </c>
      <c r="H362" t="str">
        <f t="shared" si="10"/>
        <v>2023-03</v>
      </c>
      <c r="I362">
        <f t="shared" si="11"/>
        <v>10021.778815050502</v>
      </c>
    </row>
    <row r="363" spans="1:9" x14ac:dyDescent="0.35">
      <c r="A363" t="s">
        <v>56</v>
      </c>
      <c r="B363" t="s">
        <v>126</v>
      </c>
      <c r="C363" s="2">
        <v>45014</v>
      </c>
      <c r="D363" t="s">
        <v>14</v>
      </c>
      <c r="E363">
        <v>144.4663164891671</v>
      </c>
      <c r="F363">
        <v>4.2642927717022587</v>
      </c>
      <c r="G363">
        <v>9093.5083670391559</v>
      </c>
      <c r="H363" t="str">
        <f t="shared" si="10"/>
        <v>2023-03</v>
      </c>
      <c r="I363">
        <f t="shared" si="11"/>
        <v>10026.043107822205</v>
      </c>
    </row>
    <row r="364" spans="1:9" x14ac:dyDescent="0.35">
      <c r="A364" t="s">
        <v>40</v>
      </c>
      <c r="B364" t="s">
        <v>41</v>
      </c>
      <c r="C364" s="2">
        <v>45018</v>
      </c>
      <c r="D364" t="s">
        <v>14</v>
      </c>
      <c r="E364">
        <v>485.16859044147998</v>
      </c>
      <c r="F364">
        <v>6.9456464501687947</v>
      </c>
      <c r="G364">
        <v>9578.6769574806367</v>
      </c>
      <c r="H364" t="str">
        <f t="shared" si="10"/>
        <v>2023-04</v>
      </c>
      <c r="I364">
        <f t="shared" si="11"/>
        <v>10032.988754272374</v>
      </c>
    </row>
    <row r="365" spans="1:9" x14ac:dyDescent="0.35">
      <c r="A365" t="s">
        <v>154</v>
      </c>
      <c r="B365" t="s">
        <v>155</v>
      </c>
      <c r="C365" s="2">
        <v>45019</v>
      </c>
      <c r="D365" t="s">
        <v>9</v>
      </c>
      <c r="E365">
        <v>-478.93384787403193</v>
      </c>
      <c r="F365">
        <v>0</v>
      </c>
      <c r="G365">
        <v>9099.7431096066048</v>
      </c>
      <c r="H365" t="str">
        <f t="shared" si="10"/>
        <v>2023-04</v>
      </c>
      <c r="I365">
        <f t="shared" si="11"/>
        <v>10032.988754272374</v>
      </c>
    </row>
    <row r="366" spans="1:9" x14ac:dyDescent="0.35">
      <c r="A366" t="s">
        <v>84</v>
      </c>
      <c r="B366" t="s">
        <v>125</v>
      </c>
      <c r="C366" s="2">
        <v>45021</v>
      </c>
      <c r="D366" t="s">
        <v>9</v>
      </c>
      <c r="E366">
        <v>-454.98715548033027</v>
      </c>
      <c r="F366">
        <v>0</v>
      </c>
      <c r="G366">
        <v>8644.7559541262744</v>
      </c>
      <c r="H366" t="str">
        <f t="shared" si="10"/>
        <v>2023-04</v>
      </c>
      <c r="I366">
        <f t="shared" si="11"/>
        <v>10032.988754272374</v>
      </c>
    </row>
    <row r="367" spans="1:9" x14ac:dyDescent="0.35">
      <c r="A367" t="s">
        <v>84</v>
      </c>
      <c r="B367" t="s">
        <v>156</v>
      </c>
      <c r="C367" s="2">
        <v>45021</v>
      </c>
      <c r="D367" t="s">
        <v>9</v>
      </c>
      <c r="E367">
        <v>-432.23779770631381</v>
      </c>
      <c r="F367">
        <v>0</v>
      </c>
      <c r="G367">
        <v>8212.5181564199611</v>
      </c>
      <c r="H367" t="str">
        <f t="shared" si="10"/>
        <v>2023-04</v>
      </c>
      <c r="I367">
        <f t="shared" si="11"/>
        <v>10032.988754272374</v>
      </c>
    </row>
    <row r="368" spans="1:9" x14ac:dyDescent="0.35">
      <c r="A368" t="s">
        <v>157</v>
      </c>
      <c r="B368" t="s">
        <v>30</v>
      </c>
      <c r="C368" s="2">
        <v>45023</v>
      </c>
      <c r="D368" t="s">
        <v>9</v>
      </c>
      <c r="E368">
        <v>-410.62590782099812</v>
      </c>
      <c r="F368">
        <v>0</v>
      </c>
      <c r="G368">
        <v>7801.8922485989633</v>
      </c>
      <c r="H368" t="str">
        <f t="shared" si="10"/>
        <v>2023-04</v>
      </c>
      <c r="I368">
        <f t="shared" si="11"/>
        <v>10032.988754272374</v>
      </c>
    </row>
    <row r="369" spans="1:9" x14ac:dyDescent="0.35">
      <c r="A369" t="s">
        <v>84</v>
      </c>
      <c r="B369" t="s">
        <v>125</v>
      </c>
      <c r="C369" s="2">
        <v>45025</v>
      </c>
      <c r="D369" t="s">
        <v>14</v>
      </c>
      <c r="E369">
        <v>449.42762651095637</v>
      </c>
      <c r="F369">
        <v>-5.5595289693739014</v>
      </c>
      <c r="G369">
        <v>8251.3198751099189</v>
      </c>
      <c r="H369" t="str">
        <f t="shared" si="10"/>
        <v>2023-04</v>
      </c>
      <c r="I369">
        <f t="shared" si="11"/>
        <v>10027.429225303</v>
      </c>
    </row>
    <row r="370" spans="1:9" x14ac:dyDescent="0.35">
      <c r="A370" t="s">
        <v>49</v>
      </c>
      <c r="B370" t="s">
        <v>50</v>
      </c>
      <c r="C370" s="2">
        <v>45027</v>
      </c>
      <c r="D370" t="s">
        <v>9</v>
      </c>
      <c r="E370">
        <v>-412.56599375549598</v>
      </c>
      <c r="F370">
        <v>0</v>
      </c>
      <c r="G370">
        <v>7838.7538813544234</v>
      </c>
      <c r="H370" t="str">
        <f t="shared" si="10"/>
        <v>2023-04</v>
      </c>
      <c r="I370">
        <f t="shared" si="11"/>
        <v>10027.429225303</v>
      </c>
    </row>
    <row r="371" spans="1:9" x14ac:dyDescent="0.35">
      <c r="A371" t="s">
        <v>49</v>
      </c>
      <c r="B371" t="s">
        <v>51</v>
      </c>
      <c r="C371" s="2">
        <v>45027</v>
      </c>
      <c r="D371" t="s">
        <v>9</v>
      </c>
      <c r="E371">
        <v>-391.93769406772122</v>
      </c>
      <c r="F371">
        <v>0</v>
      </c>
      <c r="G371">
        <v>7446.8161872867022</v>
      </c>
      <c r="H371" t="str">
        <f t="shared" si="10"/>
        <v>2023-04</v>
      </c>
      <c r="I371">
        <f t="shared" si="11"/>
        <v>10027.429225303</v>
      </c>
    </row>
    <row r="372" spans="1:9" x14ac:dyDescent="0.35">
      <c r="A372" t="s">
        <v>23</v>
      </c>
      <c r="B372" t="s">
        <v>137</v>
      </c>
      <c r="C372" s="2">
        <v>45027</v>
      </c>
      <c r="D372" t="s">
        <v>9</v>
      </c>
      <c r="E372">
        <v>-372.34080936433509</v>
      </c>
      <c r="F372">
        <v>0</v>
      </c>
      <c r="G372">
        <v>7074.4753779223674</v>
      </c>
      <c r="H372" t="str">
        <f t="shared" si="10"/>
        <v>2023-04</v>
      </c>
      <c r="I372">
        <f t="shared" si="11"/>
        <v>10027.429225303</v>
      </c>
    </row>
    <row r="373" spans="1:9" x14ac:dyDescent="0.35">
      <c r="A373" t="s">
        <v>23</v>
      </c>
      <c r="B373" t="s">
        <v>47</v>
      </c>
      <c r="C373" s="2">
        <v>45027</v>
      </c>
      <c r="D373" t="s">
        <v>9</v>
      </c>
      <c r="E373">
        <v>-353.72376889611837</v>
      </c>
      <c r="F373">
        <v>0</v>
      </c>
      <c r="G373">
        <v>6720.7516090262488</v>
      </c>
      <c r="H373" t="str">
        <f t="shared" si="10"/>
        <v>2023-04</v>
      </c>
      <c r="I373">
        <f t="shared" si="11"/>
        <v>10027.429225303</v>
      </c>
    </row>
    <row r="374" spans="1:9" x14ac:dyDescent="0.35">
      <c r="A374" t="s">
        <v>23</v>
      </c>
      <c r="B374" t="s">
        <v>158</v>
      </c>
      <c r="C374" s="2">
        <v>45027</v>
      </c>
      <c r="D374" t="s">
        <v>9</v>
      </c>
      <c r="E374">
        <v>-336.03758045131252</v>
      </c>
      <c r="F374">
        <v>0</v>
      </c>
      <c r="G374">
        <v>6384.7140285749356</v>
      </c>
      <c r="H374" t="str">
        <f t="shared" si="10"/>
        <v>2023-04</v>
      </c>
      <c r="I374">
        <f t="shared" si="11"/>
        <v>10027.429225303</v>
      </c>
    </row>
    <row r="375" spans="1:9" x14ac:dyDescent="0.35">
      <c r="A375" t="s">
        <v>23</v>
      </c>
      <c r="B375" t="s">
        <v>32</v>
      </c>
      <c r="C375" s="2">
        <v>45027</v>
      </c>
      <c r="D375" t="s">
        <v>9</v>
      </c>
      <c r="E375">
        <v>-319.23570142874678</v>
      </c>
      <c r="F375">
        <v>0</v>
      </c>
      <c r="G375">
        <v>6065.4783271461893</v>
      </c>
      <c r="H375" t="str">
        <f t="shared" si="10"/>
        <v>2023-04</v>
      </c>
      <c r="I375">
        <f t="shared" si="11"/>
        <v>10027.429225303</v>
      </c>
    </row>
    <row r="376" spans="1:9" x14ac:dyDescent="0.35">
      <c r="A376" t="s">
        <v>23</v>
      </c>
      <c r="B376" t="s">
        <v>32</v>
      </c>
      <c r="C376" s="2">
        <v>45027</v>
      </c>
      <c r="D376" t="s">
        <v>9</v>
      </c>
      <c r="E376">
        <v>-303.27391635730947</v>
      </c>
      <c r="F376">
        <v>0</v>
      </c>
      <c r="G376">
        <v>5762.2044107888796</v>
      </c>
      <c r="H376" t="str">
        <f t="shared" si="10"/>
        <v>2023-04</v>
      </c>
      <c r="I376">
        <f t="shared" si="11"/>
        <v>10027.429225303</v>
      </c>
    </row>
    <row r="377" spans="1:9" x14ac:dyDescent="0.35">
      <c r="A377" t="s">
        <v>49</v>
      </c>
      <c r="B377" t="s">
        <v>32</v>
      </c>
      <c r="C377" s="2">
        <v>45027</v>
      </c>
      <c r="D377" t="s">
        <v>9</v>
      </c>
      <c r="E377">
        <v>-288.11022053944401</v>
      </c>
      <c r="F377">
        <v>0</v>
      </c>
      <c r="G377">
        <v>5474.094190249436</v>
      </c>
      <c r="H377" t="str">
        <f t="shared" si="10"/>
        <v>2023-04</v>
      </c>
      <c r="I377">
        <f t="shared" si="11"/>
        <v>10027.429225303</v>
      </c>
    </row>
    <row r="378" spans="1:9" x14ac:dyDescent="0.35">
      <c r="A378" t="s">
        <v>23</v>
      </c>
      <c r="B378" t="s">
        <v>59</v>
      </c>
      <c r="C378" s="2">
        <v>45027</v>
      </c>
      <c r="D378" t="s">
        <v>9</v>
      </c>
      <c r="E378">
        <v>-273.70470951247182</v>
      </c>
      <c r="F378">
        <v>0</v>
      </c>
      <c r="G378">
        <v>5200.3894807369643</v>
      </c>
      <c r="H378" t="str">
        <f t="shared" si="10"/>
        <v>2023-04</v>
      </c>
      <c r="I378">
        <f t="shared" si="11"/>
        <v>10027.429225303</v>
      </c>
    </row>
    <row r="379" spans="1:9" x14ac:dyDescent="0.35">
      <c r="A379" t="s">
        <v>23</v>
      </c>
      <c r="B379" t="s">
        <v>58</v>
      </c>
      <c r="C379" s="2">
        <v>45027</v>
      </c>
      <c r="D379" t="s">
        <v>9</v>
      </c>
      <c r="E379">
        <v>-260.01947403684818</v>
      </c>
      <c r="F379">
        <v>0</v>
      </c>
      <c r="G379">
        <v>4940.3700067001164</v>
      </c>
      <c r="H379" t="str">
        <f t="shared" si="10"/>
        <v>2023-04</v>
      </c>
      <c r="I379">
        <f t="shared" si="11"/>
        <v>10027.429225303</v>
      </c>
    </row>
    <row r="380" spans="1:9" x14ac:dyDescent="0.35">
      <c r="A380" t="s">
        <v>49</v>
      </c>
      <c r="B380" t="s">
        <v>50</v>
      </c>
      <c r="C380" s="2">
        <v>45028</v>
      </c>
      <c r="D380" t="s">
        <v>14</v>
      </c>
      <c r="E380">
        <v>406.61883943803178</v>
      </c>
      <c r="F380">
        <v>-5.9471543174641974</v>
      </c>
      <c r="G380">
        <v>5346.9888461381479</v>
      </c>
      <c r="H380" t="str">
        <f t="shared" si="10"/>
        <v>2023-04</v>
      </c>
      <c r="I380">
        <f t="shared" si="11"/>
        <v>10021.482070985536</v>
      </c>
    </row>
    <row r="381" spans="1:9" x14ac:dyDescent="0.35">
      <c r="A381" t="s">
        <v>49</v>
      </c>
      <c r="B381" t="s">
        <v>51</v>
      </c>
      <c r="C381" s="2">
        <v>45028</v>
      </c>
      <c r="D381" t="s">
        <v>14</v>
      </c>
      <c r="E381">
        <v>388.30813479683292</v>
      </c>
      <c r="F381">
        <v>-3.6295592708882509</v>
      </c>
      <c r="G381">
        <v>5735.2969809349806</v>
      </c>
      <c r="H381" t="str">
        <f t="shared" si="10"/>
        <v>2023-04</v>
      </c>
      <c r="I381">
        <f t="shared" si="11"/>
        <v>10017.852511714647</v>
      </c>
    </row>
    <row r="382" spans="1:9" x14ac:dyDescent="0.35">
      <c r="A382" t="s">
        <v>10</v>
      </c>
      <c r="B382" t="s">
        <v>45</v>
      </c>
      <c r="C382" s="2">
        <v>45028</v>
      </c>
      <c r="D382" t="s">
        <v>9</v>
      </c>
      <c r="E382">
        <v>-286.76484904674902</v>
      </c>
      <c r="F382">
        <v>0</v>
      </c>
      <c r="G382">
        <v>5448.5321318882316</v>
      </c>
      <c r="H382" t="str">
        <f t="shared" si="10"/>
        <v>2023-04</v>
      </c>
      <c r="I382">
        <f t="shared" si="11"/>
        <v>10017.852511714647</v>
      </c>
    </row>
    <row r="383" spans="1:9" x14ac:dyDescent="0.35">
      <c r="A383" t="s">
        <v>10</v>
      </c>
      <c r="B383" t="s">
        <v>43</v>
      </c>
      <c r="C383" s="2">
        <v>45028</v>
      </c>
      <c r="D383" t="s">
        <v>9</v>
      </c>
      <c r="E383">
        <v>-272.42660659441162</v>
      </c>
      <c r="F383">
        <v>0</v>
      </c>
      <c r="G383">
        <v>5176.1055252938204</v>
      </c>
      <c r="H383" t="str">
        <f t="shared" si="10"/>
        <v>2023-04</v>
      </c>
      <c r="I383">
        <f t="shared" si="11"/>
        <v>10017.852511714647</v>
      </c>
    </row>
    <row r="384" spans="1:9" x14ac:dyDescent="0.35">
      <c r="A384" t="s">
        <v>10</v>
      </c>
      <c r="B384" t="s">
        <v>159</v>
      </c>
      <c r="C384" s="2">
        <v>45028</v>
      </c>
      <c r="D384" t="s">
        <v>9</v>
      </c>
      <c r="E384">
        <v>-258.80527626469097</v>
      </c>
      <c r="F384">
        <v>0</v>
      </c>
      <c r="G384">
        <v>4917.3002490291292</v>
      </c>
      <c r="H384" t="str">
        <f t="shared" si="10"/>
        <v>2023-04</v>
      </c>
      <c r="I384">
        <f t="shared" si="11"/>
        <v>10017.852511714647</v>
      </c>
    </row>
    <row r="385" spans="1:9" x14ac:dyDescent="0.35">
      <c r="A385" t="s">
        <v>10</v>
      </c>
      <c r="B385" t="s">
        <v>47</v>
      </c>
      <c r="C385" s="2">
        <v>45028</v>
      </c>
      <c r="D385" t="s">
        <v>9</v>
      </c>
      <c r="E385">
        <v>-245.86501245145649</v>
      </c>
      <c r="F385">
        <v>0</v>
      </c>
      <c r="G385">
        <v>4671.4352365776731</v>
      </c>
      <c r="H385" t="str">
        <f t="shared" si="10"/>
        <v>2023-04</v>
      </c>
      <c r="I385">
        <f t="shared" si="11"/>
        <v>10017.852511714647</v>
      </c>
    </row>
    <row r="386" spans="1:9" x14ac:dyDescent="0.35">
      <c r="A386" t="s">
        <v>10</v>
      </c>
      <c r="B386" t="s">
        <v>30</v>
      </c>
      <c r="C386" s="2">
        <v>45028</v>
      </c>
      <c r="D386" t="s">
        <v>9</v>
      </c>
      <c r="E386">
        <v>-233.57176182888369</v>
      </c>
      <c r="F386">
        <v>0</v>
      </c>
      <c r="G386">
        <v>4437.8634747487886</v>
      </c>
      <c r="H386" t="str">
        <f t="shared" si="10"/>
        <v>2023-04</v>
      </c>
      <c r="I386">
        <f t="shared" si="11"/>
        <v>10017.852511714647</v>
      </c>
    </row>
    <row r="387" spans="1:9" x14ac:dyDescent="0.35">
      <c r="A387" t="s">
        <v>10</v>
      </c>
      <c r="B387" t="s">
        <v>44</v>
      </c>
      <c r="C387" s="2">
        <v>45028</v>
      </c>
      <c r="D387" t="s">
        <v>9</v>
      </c>
      <c r="E387">
        <v>-221.8931737374395</v>
      </c>
      <c r="F387">
        <v>0</v>
      </c>
      <c r="G387">
        <v>4215.9703010113499</v>
      </c>
      <c r="H387" t="str">
        <f t="shared" ref="H387:H450" si="12">TEXT(C387,"yyyy-mm")</f>
        <v>2023-04</v>
      </c>
      <c r="I387">
        <f t="shared" si="11"/>
        <v>10017.852511714647</v>
      </c>
    </row>
    <row r="388" spans="1:9" x14ac:dyDescent="0.35">
      <c r="A388" t="s">
        <v>10</v>
      </c>
      <c r="B388" t="s">
        <v>36</v>
      </c>
      <c r="C388" s="2">
        <v>45028</v>
      </c>
      <c r="D388" t="s">
        <v>9</v>
      </c>
      <c r="E388">
        <v>-210.79851505056749</v>
      </c>
      <c r="F388">
        <v>0</v>
      </c>
      <c r="G388">
        <v>4005.171785960782</v>
      </c>
      <c r="H388" t="str">
        <f t="shared" si="12"/>
        <v>2023-04</v>
      </c>
      <c r="I388">
        <f t="shared" ref="I388:I451" si="13">I387 + F388</f>
        <v>10017.852511714647</v>
      </c>
    </row>
    <row r="389" spans="1:9" x14ac:dyDescent="0.35">
      <c r="A389" t="s">
        <v>10</v>
      </c>
      <c r="B389" t="s">
        <v>160</v>
      </c>
      <c r="C389" s="2">
        <v>45028</v>
      </c>
      <c r="D389" t="s">
        <v>9</v>
      </c>
      <c r="E389">
        <v>-200.25858929803911</v>
      </c>
      <c r="F389">
        <v>0</v>
      </c>
      <c r="G389">
        <v>3804.9131966627428</v>
      </c>
      <c r="H389" t="str">
        <f t="shared" si="12"/>
        <v>2023-04</v>
      </c>
      <c r="I389">
        <f t="shared" si="13"/>
        <v>10017.852511714647</v>
      </c>
    </row>
    <row r="390" spans="1:9" x14ac:dyDescent="0.35">
      <c r="A390" t="s">
        <v>10</v>
      </c>
      <c r="B390" t="s">
        <v>17</v>
      </c>
      <c r="C390" s="2">
        <v>45028</v>
      </c>
      <c r="D390" t="s">
        <v>9</v>
      </c>
      <c r="E390">
        <v>-190.24565983313721</v>
      </c>
      <c r="F390">
        <v>0</v>
      </c>
      <c r="G390">
        <v>3614.667536829606</v>
      </c>
      <c r="H390" t="str">
        <f t="shared" si="12"/>
        <v>2023-04</v>
      </c>
      <c r="I390">
        <f t="shared" si="13"/>
        <v>10017.852511714647</v>
      </c>
    </row>
    <row r="391" spans="1:9" x14ac:dyDescent="0.35">
      <c r="A391" t="s">
        <v>10</v>
      </c>
      <c r="B391" t="s">
        <v>143</v>
      </c>
      <c r="C391" s="2">
        <v>45028</v>
      </c>
      <c r="D391" t="s">
        <v>9</v>
      </c>
      <c r="E391">
        <v>-180.73337684148029</v>
      </c>
      <c r="F391">
        <v>0</v>
      </c>
      <c r="G391">
        <v>3433.934159988125</v>
      </c>
      <c r="H391" t="str">
        <f t="shared" si="12"/>
        <v>2023-04</v>
      </c>
      <c r="I391">
        <f t="shared" si="13"/>
        <v>10017.852511714647</v>
      </c>
    </row>
    <row r="392" spans="1:9" x14ac:dyDescent="0.35">
      <c r="A392" t="s">
        <v>10</v>
      </c>
      <c r="B392" t="s">
        <v>45</v>
      </c>
      <c r="C392" s="2">
        <v>45029</v>
      </c>
      <c r="D392" t="s">
        <v>14</v>
      </c>
      <c r="E392">
        <v>288.99460997244182</v>
      </c>
      <c r="F392">
        <v>2.229760925692744</v>
      </c>
      <c r="G392">
        <v>3722.928769960567</v>
      </c>
      <c r="H392" t="str">
        <f t="shared" si="12"/>
        <v>2023-04</v>
      </c>
      <c r="I392">
        <f t="shared" si="13"/>
        <v>10020.08227264034</v>
      </c>
    </row>
    <row r="393" spans="1:9" x14ac:dyDescent="0.35">
      <c r="A393" t="s">
        <v>10</v>
      </c>
      <c r="B393" t="s">
        <v>160</v>
      </c>
      <c r="C393" s="2">
        <v>45029</v>
      </c>
      <c r="D393" t="s">
        <v>14</v>
      </c>
      <c r="E393">
        <v>202.9341070739774</v>
      </c>
      <c r="F393">
        <v>2.6755177759382889</v>
      </c>
      <c r="G393">
        <v>3925.862877034544</v>
      </c>
      <c r="H393" t="str">
        <f t="shared" si="12"/>
        <v>2023-04</v>
      </c>
      <c r="I393">
        <f t="shared" si="13"/>
        <v>10022.757790416279</v>
      </c>
    </row>
    <row r="394" spans="1:9" x14ac:dyDescent="0.35">
      <c r="A394" t="s">
        <v>10</v>
      </c>
      <c r="B394" t="s">
        <v>44</v>
      </c>
      <c r="C394" s="2">
        <v>45029</v>
      </c>
      <c r="D394" t="s">
        <v>14</v>
      </c>
      <c r="E394">
        <v>223.521336696021</v>
      </c>
      <c r="F394">
        <v>1.6281629585814981</v>
      </c>
      <c r="G394">
        <v>4149.3842137305664</v>
      </c>
      <c r="H394" t="str">
        <f t="shared" si="12"/>
        <v>2023-04</v>
      </c>
      <c r="I394">
        <f t="shared" si="13"/>
        <v>10024.38595337486</v>
      </c>
    </row>
    <row r="395" spans="1:9" x14ac:dyDescent="0.35">
      <c r="A395" t="s">
        <v>10</v>
      </c>
      <c r="B395" t="s">
        <v>159</v>
      </c>
      <c r="C395" s="2">
        <v>45029</v>
      </c>
      <c r="D395" t="s">
        <v>14</v>
      </c>
      <c r="E395">
        <v>259.53228373119788</v>
      </c>
      <c r="F395">
        <v>0.72700746650684778</v>
      </c>
      <c r="G395">
        <v>4408.9164974617634</v>
      </c>
      <c r="H395" t="str">
        <f t="shared" si="12"/>
        <v>2023-04</v>
      </c>
      <c r="I395">
        <f t="shared" si="13"/>
        <v>10025.112960841367</v>
      </c>
    </row>
    <row r="396" spans="1:9" x14ac:dyDescent="0.35">
      <c r="A396" t="s">
        <v>10</v>
      </c>
      <c r="B396" t="s">
        <v>43</v>
      </c>
      <c r="C396" s="2">
        <v>45029</v>
      </c>
      <c r="D396" t="s">
        <v>14</v>
      </c>
      <c r="E396">
        <v>280.51460278319962</v>
      </c>
      <c r="F396">
        <v>8.087996188788054</v>
      </c>
      <c r="G396">
        <v>4689.4311002449631</v>
      </c>
      <c r="H396" t="str">
        <f t="shared" si="12"/>
        <v>2023-04</v>
      </c>
      <c r="I396">
        <f t="shared" si="13"/>
        <v>10033.200957030154</v>
      </c>
    </row>
    <row r="397" spans="1:9" x14ac:dyDescent="0.35">
      <c r="A397" t="s">
        <v>10</v>
      </c>
      <c r="B397" t="s">
        <v>143</v>
      </c>
      <c r="C397" s="2">
        <v>45029</v>
      </c>
      <c r="D397" t="s">
        <v>14</v>
      </c>
      <c r="E397">
        <v>185.53731087893809</v>
      </c>
      <c r="F397">
        <v>4.8039340374578217</v>
      </c>
      <c r="G397">
        <v>4874.9684111239012</v>
      </c>
      <c r="H397" t="str">
        <f t="shared" si="12"/>
        <v>2023-04</v>
      </c>
      <c r="I397">
        <f t="shared" si="13"/>
        <v>10038.004891067612</v>
      </c>
    </row>
    <row r="398" spans="1:9" x14ac:dyDescent="0.35">
      <c r="A398" t="s">
        <v>10</v>
      </c>
      <c r="B398" t="s">
        <v>47</v>
      </c>
      <c r="C398" s="2">
        <v>45029</v>
      </c>
      <c r="D398" t="s">
        <v>14</v>
      </c>
      <c r="E398">
        <v>248.24253796341671</v>
      </c>
      <c r="F398">
        <v>2.377525511960215</v>
      </c>
      <c r="G398">
        <v>5123.2109490873181</v>
      </c>
      <c r="H398" t="str">
        <f t="shared" si="12"/>
        <v>2023-04</v>
      </c>
      <c r="I398">
        <f t="shared" si="13"/>
        <v>10040.382416579572</v>
      </c>
    </row>
    <row r="399" spans="1:9" x14ac:dyDescent="0.35">
      <c r="A399" t="s">
        <v>10</v>
      </c>
      <c r="B399" t="s">
        <v>30</v>
      </c>
      <c r="C399" s="2">
        <v>45029</v>
      </c>
      <c r="D399" t="s">
        <v>14</v>
      </c>
      <c r="E399">
        <v>241.53737376703219</v>
      </c>
      <c r="F399">
        <v>7.9656119381485837</v>
      </c>
      <c r="G399">
        <v>5364.7483228543506</v>
      </c>
      <c r="H399" t="str">
        <f t="shared" si="12"/>
        <v>2023-04</v>
      </c>
      <c r="I399">
        <f t="shared" si="13"/>
        <v>10048.348028517721</v>
      </c>
    </row>
    <row r="400" spans="1:9" x14ac:dyDescent="0.35">
      <c r="A400" t="s">
        <v>10</v>
      </c>
      <c r="B400" t="s">
        <v>36</v>
      </c>
      <c r="C400" s="2">
        <v>45029</v>
      </c>
      <c r="D400" t="s">
        <v>14</v>
      </c>
      <c r="E400">
        <v>214.0304664217436</v>
      </c>
      <c r="F400">
        <v>3.231951371176109</v>
      </c>
      <c r="G400">
        <v>5578.7787892760944</v>
      </c>
      <c r="H400" t="str">
        <f t="shared" si="12"/>
        <v>2023-04</v>
      </c>
      <c r="I400">
        <f t="shared" si="13"/>
        <v>10051.579979888897</v>
      </c>
    </row>
    <row r="401" spans="1:9" x14ac:dyDescent="0.35">
      <c r="A401" t="s">
        <v>10</v>
      </c>
      <c r="B401" t="s">
        <v>17</v>
      </c>
      <c r="C401" s="2">
        <v>45029</v>
      </c>
      <c r="D401" t="s">
        <v>14</v>
      </c>
      <c r="E401">
        <v>193.6248557604882</v>
      </c>
      <c r="F401">
        <v>3.3791959273510201</v>
      </c>
      <c r="G401">
        <v>5772.4036450365829</v>
      </c>
      <c r="H401" t="str">
        <f t="shared" si="12"/>
        <v>2023-04</v>
      </c>
      <c r="I401">
        <f t="shared" si="13"/>
        <v>10054.959175816248</v>
      </c>
    </row>
    <row r="402" spans="1:9" x14ac:dyDescent="0.35">
      <c r="A402" t="s">
        <v>96</v>
      </c>
      <c r="B402" t="s">
        <v>161</v>
      </c>
      <c r="C402" s="2">
        <v>45029</v>
      </c>
      <c r="D402" t="s">
        <v>9</v>
      </c>
      <c r="E402">
        <v>-288.62018225182908</v>
      </c>
      <c r="F402">
        <v>0</v>
      </c>
      <c r="G402">
        <v>5483.7834627847542</v>
      </c>
      <c r="H402" t="str">
        <f t="shared" si="12"/>
        <v>2023-04</v>
      </c>
      <c r="I402">
        <f t="shared" si="13"/>
        <v>10054.959175816248</v>
      </c>
    </row>
    <row r="403" spans="1:9" x14ac:dyDescent="0.35">
      <c r="A403" t="s">
        <v>133</v>
      </c>
      <c r="B403" t="s">
        <v>162</v>
      </c>
      <c r="C403" s="2">
        <v>45029</v>
      </c>
      <c r="D403" t="s">
        <v>9</v>
      </c>
      <c r="E403">
        <v>-274.18917313923771</v>
      </c>
      <c r="F403">
        <v>0</v>
      </c>
      <c r="G403">
        <v>5209.5942896455163</v>
      </c>
      <c r="H403" t="str">
        <f t="shared" si="12"/>
        <v>2023-04</v>
      </c>
      <c r="I403">
        <f t="shared" si="13"/>
        <v>10054.959175816248</v>
      </c>
    </row>
    <row r="404" spans="1:9" x14ac:dyDescent="0.35">
      <c r="A404" t="s">
        <v>133</v>
      </c>
      <c r="B404" t="s">
        <v>162</v>
      </c>
      <c r="C404" s="2">
        <v>45029</v>
      </c>
      <c r="D404" t="s">
        <v>9</v>
      </c>
      <c r="E404">
        <v>-260.47971448227582</v>
      </c>
      <c r="F404">
        <v>0</v>
      </c>
      <c r="G404">
        <v>4949.1145751632403</v>
      </c>
      <c r="H404" t="str">
        <f t="shared" si="12"/>
        <v>2023-04</v>
      </c>
      <c r="I404">
        <f t="shared" si="13"/>
        <v>10054.959175816248</v>
      </c>
    </row>
    <row r="405" spans="1:9" x14ac:dyDescent="0.35">
      <c r="A405" t="s">
        <v>133</v>
      </c>
      <c r="B405" t="s">
        <v>162</v>
      </c>
      <c r="C405" s="2">
        <v>45029</v>
      </c>
      <c r="D405" t="s">
        <v>9</v>
      </c>
      <c r="E405">
        <v>-247.455728758162</v>
      </c>
      <c r="F405">
        <v>0</v>
      </c>
      <c r="G405">
        <v>4701.6588464050783</v>
      </c>
      <c r="H405" t="str">
        <f t="shared" si="12"/>
        <v>2023-04</v>
      </c>
      <c r="I405">
        <f t="shared" si="13"/>
        <v>10054.959175816248</v>
      </c>
    </row>
    <row r="406" spans="1:9" x14ac:dyDescent="0.35">
      <c r="A406" t="s">
        <v>23</v>
      </c>
      <c r="B406" t="s">
        <v>137</v>
      </c>
      <c r="C406" s="2">
        <v>45030</v>
      </c>
      <c r="D406" t="s">
        <v>14</v>
      </c>
      <c r="E406">
        <v>370.81990537829188</v>
      </c>
      <c r="F406">
        <v>-1.5209039860432649</v>
      </c>
      <c r="G406">
        <v>5072.4787517833702</v>
      </c>
      <c r="H406" t="str">
        <f t="shared" si="12"/>
        <v>2023-04</v>
      </c>
      <c r="I406">
        <f t="shared" si="13"/>
        <v>10053.438271830204</v>
      </c>
    </row>
    <row r="407" spans="1:9" x14ac:dyDescent="0.35">
      <c r="A407" t="s">
        <v>53</v>
      </c>
      <c r="B407" t="s">
        <v>91</v>
      </c>
      <c r="C407" s="2">
        <v>45031</v>
      </c>
      <c r="D407" t="s">
        <v>14</v>
      </c>
      <c r="E407">
        <v>486.57586994399992</v>
      </c>
      <c r="F407">
        <v>32.264073152254177</v>
      </c>
      <c r="G407">
        <v>5559.0546217273704</v>
      </c>
      <c r="H407" t="str">
        <f t="shared" si="12"/>
        <v>2023-04</v>
      </c>
      <c r="I407">
        <f t="shared" si="13"/>
        <v>10085.702344982457</v>
      </c>
    </row>
    <row r="408" spans="1:9" x14ac:dyDescent="0.35">
      <c r="A408" t="s">
        <v>96</v>
      </c>
      <c r="B408" t="s">
        <v>161</v>
      </c>
      <c r="C408" s="2">
        <v>45031</v>
      </c>
      <c r="D408" t="s">
        <v>14</v>
      </c>
      <c r="E408">
        <v>293.5906084665192</v>
      </c>
      <c r="F408">
        <v>4.9704262146900646</v>
      </c>
      <c r="G408">
        <v>5852.6452301938898</v>
      </c>
      <c r="H408" t="str">
        <f t="shared" si="12"/>
        <v>2023-04</v>
      </c>
      <c r="I408">
        <f t="shared" si="13"/>
        <v>10090.672771197147</v>
      </c>
    </row>
    <row r="409" spans="1:9" x14ac:dyDescent="0.35">
      <c r="A409" t="s">
        <v>157</v>
      </c>
      <c r="B409" t="s">
        <v>30</v>
      </c>
      <c r="C409" s="2">
        <v>45032</v>
      </c>
      <c r="D409" t="s">
        <v>14</v>
      </c>
      <c r="E409">
        <v>418.73555718086419</v>
      </c>
      <c r="F409">
        <v>8.1096493598661823</v>
      </c>
      <c r="G409">
        <v>6271.3807873747537</v>
      </c>
      <c r="H409" t="str">
        <f t="shared" si="12"/>
        <v>2023-04</v>
      </c>
      <c r="I409">
        <f t="shared" si="13"/>
        <v>10098.782420557014</v>
      </c>
    </row>
    <row r="410" spans="1:9" x14ac:dyDescent="0.35">
      <c r="A410" t="s">
        <v>27</v>
      </c>
      <c r="B410" t="s">
        <v>163</v>
      </c>
      <c r="C410" s="2">
        <v>45033</v>
      </c>
      <c r="D410" t="s">
        <v>9</v>
      </c>
      <c r="E410">
        <v>-313.56903936873772</v>
      </c>
      <c r="F410">
        <v>0</v>
      </c>
      <c r="G410">
        <v>5957.8117480060164</v>
      </c>
      <c r="H410" t="str">
        <f t="shared" si="12"/>
        <v>2023-04</v>
      </c>
      <c r="I410">
        <f t="shared" si="13"/>
        <v>10098.782420557014</v>
      </c>
    </row>
    <row r="411" spans="1:9" x14ac:dyDescent="0.35">
      <c r="A411" t="s">
        <v>27</v>
      </c>
      <c r="B411" t="s">
        <v>45</v>
      </c>
      <c r="C411" s="2">
        <v>45033</v>
      </c>
      <c r="D411" t="s">
        <v>9</v>
      </c>
      <c r="E411">
        <v>-297.89058740030077</v>
      </c>
      <c r="F411">
        <v>0</v>
      </c>
      <c r="G411">
        <v>5659.9211606057152</v>
      </c>
      <c r="H411" t="str">
        <f t="shared" si="12"/>
        <v>2023-04</v>
      </c>
      <c r="I411">
        <f t="shared" si="13"/>
        <v>10098.782420557014</v>
      </c>
    </row>
    <row r="412" spans="1:9" x14ac:dyDescent="0.35">
      <c r="A412" t="s">
        <v>23</v>
      </c>
      <c r="B412" t="s">
        <v>47</v>
      </c>
      <c r="C412" s="2">
        <v>45036</v>
      </c>
      <c r="D412" t="s">
        <v>14</v>
      </c>
      <c r="E412">
        <v>330.97139608917479</v>
      </c>
      <c r="F412">
        <v>-22.75237280694358</v>
      </c>
      <c r="G412">
        <v>5990.8925566948901</v>
      </c>
      <c r="H412" t="str">
        <f t="shared" si="12"/>
        <v>2023-04</v>
      </c>
      <c r="I412">
        <f t="shared" si="13"/>
        <v>10076.030047750071</v>
      </c>
    </row>
    <row r="413" spans="1:9" x14ac:dyDescent="0.35">
      <c r="A413" t="s">
        <v>56</v>
      </c>
      <c r="B413" t="s">
        <v>126</v>
      </c>
      <c r="C413" s="2">
        <v>45036</v>
      </c>
      <c r="D413" t="s">
        <v>9</v>
      </c>
      <c r="E413">
        <v>-299.54462783474452</v>
      </c>
      <c r="F413">
        <v>0</v>
      </c>
      <c r="G413">
        <v>5691.3479288601457</v>
      </c>
      <c r="H413" t="str">
        <f t="shared" si="12"/>
        <v>2023-04</v>
      </c>
      <c r="I413">
        <f t="shared" si="13"/>
        <v>10076.030047750071</v>
      </c>
    </row>
    <row r="414" spans="1:9" x14ac:dyDescent="0.35">
      <c r="A414" t="s">
        <v>56</v>
      </c>
      <c r="B414" t="s">
        <v>126</v>
      </c>
      <c r="C414" s="2">
        <v>45036</v>
      </c>
      <c r="D414" t="s">
        <v>9</v>
      </c>
      <c r="E414">
        <v>-284.56739644300728</v>
      </c>
      <c r="F414">
        <v>0</v>
      </c>
      <c r="G414">
        <v>5406.7805324171386</v>
      </c>
      <c r="H414" t="str">
        <f t="shared" si="12"/>
        <v>2023-04</v>
      </c>
      <c r="I414">
        <f t="shared" si="13"/>
        <v>10076.030047750071</v>
      </c>
    </row>
    <row r="415" spans="1:9" x14ac:dyDescent="0.35">
      <c r="A415" t="s">
        <v>56</v>
      </c>
      <c r="B415" t="s">
        <v>164</v>
      </c>
      <c r="C415" s="2">
        <v>45036</v>
      </c>
      <c r="D415" t="s">
        <v>9</v>
      </c>
      <c r="E415">
        <v>-270.33902662085688</v>
      </c>
      <c r="F415">
        <v>0</v>
      </c>
      <c r="G415">
        <v>5136.4415057962806</v>
      </c>
      <c r="H415" t="str">
        <f t="shared" si="12"/>
        <v>2023-04</v>
      </c>
      <c r="I415">
        <f t="shared" si="13"/>
        <v>10076.030047750071</v>
      </c>
    </row>
    <row r="416" spans="1:9" x14ac:dyDescent="0.35">
      <c r="A416" t="s">
        <v>165</v>
      </c>
      <c r="B416" t="s">
        <v>166</v>
      </c>
      <c r="C416" s="2">
        <v>45036</v>
      </c>
      <c r="D416" t="s">
        <v>9</v>
      </c>
      <c r="E416">
        <v>-256.82207528981411</v>
      </c>
      <c r="F416">
        <v>0</v>
      </c>
      <c r="G416">
        <v>4879.6194305064673</v>
      </c>
      <c r="H416" t="str">
        <f t="shared" si="12"/>
        <v>2023-04</v>
      </c>
      <c r="I416">
        <f t="shared" si="13"/>
        <v>10076.030047750071</v>
      </c>
    </row>
    <row r="417" spans="1:9" x14ac:dyDescent="0.35">
      <c r="A417" t="s">
        <v>165</v>
      </c>
      <c r="B417" t="s">
        <v>103</v>
      </c>
      <c r="C417" s="2">
        <v>45036</v>
      </c>
      <c r="D417" t="s">
        <v>9</v>
      </c>
      <c r="E417">
        <v>-243.98097152532341</v>
      </c>
      <c r="F417">
        <v>0</v>
      </c>
      <c r="G417">
        <v>4635.6384589811441</v>
      </c>
      <c r="H417" t="str">
        <f t="shared" si="12"/>
        <v>2023-04</v>
      </c>
      <c r="I417">
        <f t="shared" si="13"/>
        <v>10076.030047750071</v>
      </c>
    </row>
    <row r="418" spans="1:9" x14ac:dyDescent="0.35">
      <c r="A418" t="s">
        <v>23</v>
      </c>
      <c r="B418" t="s">
        <v>32</v>
      </c>
      <c r="C418" s="2">
        <v>45038</v>
      </c>
      <c r="D418" t="s">
        <v>14</v>
      </c>
      <c r="E418">
        <v>327.78789083286671</v>
      </c>
      <c r="F418">
        <v>8.5521894041198152</v>
      </c>
      <c r="G418">
        <v>4963.4263498140108</v>
      </c>
      <c r="H418" t="str">
        <f t="shared" si="12"/>
        <v>2023-04</v>
      </c>
      <c r="I418">
        <f t="shared" si="13"/>
        <v>10084.582237154191</v>
      </c>
    </row>
    <row r="419" spans="1:9" x14ac:dyDescent="0.35">
      <c r="A419" t="s">
        <v>23</v>
      </c>
      <c r="B419" t="s">
        <v>32</v>
      </c>
      <c r="C419" s="2">
        <v>45038</v>
      </c>
      <c r="D419" t="s">
        <v>14</v>
      </c>
      <c r="E419">
        <v>311.3984962912233</v>
      </c>
      <c r="F419">
        <v>8.1245799339138216</v>
      </c>
      <c r="G419">
        <v>5274.8248461052344</v>
      </c>
      <c r="H419" t="str">
        <f t="shared" si="12"/>
        <v>2023-04</v>
      </c>
      <c r="I419">
        <f t="shared" si="13"/>
        <v>10092.706817088105</v>
      </c>
    </row>
    <row r="420" spans="1:9" x14ac:dyDescent="0.35">
      <c r="A420" t="s">
        <v>23</v>
      </c>
      <c r="B420" t="s">
        <v>158</v>
      </c>
      <c r="C420" s="2">
        <v>45038</v>
      </c>
      <c r="D420" t="s">
        <v>14</v>
      </c>
      <c r="E420">
        <v>345.27092484180201</v>
      </c>
      <c r="F420">
        <v>9.2333443904895489</v>
      </c>
      <c r="G420">
        <v>5620.0957709470367</v>
      </c>
      <c r="H420" t="str">
        <f t="shared" si="12"/>
        <v>2023-04</v>
      </c>
      <c r="I420">
        <f t="shared" si="13"/>
        <v>10101.940161478595</v>
      </c>
    </row>
    <row r="421" spans="1:9" x14ac:dyDescent="0.35">
      <c r="A421" t="s">
        <v>154</v>
      </c>
      <c r="B421" t="s">
        <v>155</v>
      </c>
      <c r="C421" s="2">
        <v>45039</v>
      </c>
      <c r="D421" t="s">
        <v>14</v>
      </c>
      <c r="E421">
        <v>447.50380886630631</v>
      </c>
      <c r="F421">
        <v>-31.430039007725551</v>
      </c>
      <c r="G421">
        <v>6067.5995798133426</v>
      </c>
      <c r="H421" t="str">
        <f t="shared" si="12"/>
        <v>2023-04</v>
      </c>
      <c r="I421">
        <f t="shared" si="13"/>
        <v>10070.510122470869</v>
      </c>
    </row>
    <row r="422" spans="1:9" x14ac:dyDescent="0.35">
      <c r="A422" t="s">
        <v>84</v>
      </c>
      <c r="B422" t="s">
        <v>156</v>
      </c>
      <c r="C422" s="2">
        <v>45039</v>
      </c>
      <c r="D422" t="s">
        <v>14</v>
      </c>
      <c r="E422">
        <v>445.31553574032921</v>
      </c>
      <c r="F422">
        <v>13.07773803401545</v>
      </c>
      <c r="G422">
        <v>6512.915115553672</v>
      </c>
      <c r="H422" t="str">
        <f t="shared" si="12"/>
        <v>2023-04</v>
      </c>
      <c r="I422">
        <f t="shared" si="13"/>
        <v>10083.587860504884</v>
      </c>
    </row>
    <row r="423" spans="1:9" x14ac:dyDescent="0.35">
      <c r="A423" t="s">
        <v>49</v>
      </c>
      <c r="B423" t="s">
        <v>32</v>
      </c>
      <c r="C423" s="2">
        <v>45039</v>
      </c>
      <c r="D423" t="s">
        <v>14</v>
      </c>
      <c r="E423">
        <v>295.82857147666209</v>
      </c>
      <c r="F423">
        <v>7.7183509372181334</v>
      </c>
      <c r="G423">
        <v>6808.7436870303354</v>
      </c>
      <c r="H423" t="str">
        <f t="shared" si="12"/>
        <v>2023-04</v>
      </c>
      <c r="I423">
        <f t="shared" si="13"/>
        <v>10091.306211442103</v>
      </c>
    </row>
    <row r="424" spans="1:9" x14ac:dyDescent="0.35">
      <c r="A424" t="s">
        <v>23</v>
      </c>
      <c r="B424" t="s">
        <v>59</v>
      </c>
      <c r="C424" s="2">
        <v>45039</v>
      </c>
      <c r="D424" t="s">
        <v>14</v>
      </c>
      <c r="E424">
        <v>269.8222409708963</v>
      </c>
      <c r="F424">
        <v>-3.8824685415755198</v>
      </c>
      <c r="G424">
        <v>7078.5659280012314</v>
      </c>
      <c r="H424" t="str">
        <f t="shared" si="12"/>
        <v>2023-04</v>
      </c>
      <c r="I424">
        <f t="shared" si="13"/>
        <v>10087.423742900528</v>
      </c>
    </row>
    <row r="425" spans="1:9" x14ac:dyDescent="0.35">
      <c r="A425" t="s">
        <v>56</v>
      </c>
      <c r="B425" t="s">
        <v>126</v>
      </c>
      <c r="C425" s="2">
        <v>45039</v>
      </c>
      <c r="D425" t="s">
        <v>14</v>
      </c>
      <c r="E425">
        <v>295.00081130581123</v>
      </c>
      <c r="F425">
        <v>-4.5438165289333483</v>
      </c>
      <c r="G425">
        <v>7373.5667393070416</v>
      </c>
      <c r="H425" t="str">
        <f t="shared" si="12"/>
        <v>2023-04</v>
      </c>
      <c r="I425">
        <f t="shared" si="13"/>
        <v>10082.879926371596</v>
      </c>
    </row>
    <row r="426" spans="1:9" x14ac:dyDescent="0.35">
      <c r="A426" t="s">
        <v>63</v>
      </c>
      <c r="B426" t="s">
        <v>57</v>
      </c>
      <c r="C426" s="2">
        <v>45040</v>
      </c>
      <c r="D426" t="s">
        <v>9</v>
      </c>
      <c r="E426">
        <v>-368.67833696535212</v>
      </c>
      <c r="F426">
        <v>0</v>
      </c>
      <c r="G426">
        <v>7004.8884023416886</v>
      </c>
      <c r="H426" t="str">
        <f t="shared" si="12"/>
        <v>2023-04</v>
      </c>
      <c r="I426">
        <f t="shared" si="13"/>
        <v>10082.879926371596</v>
      </c>
    </row>
    <row r="427" spans="1:9" x14ac:dyDescent="0.35">
      <c r="A427" t="s">
        <v>63</v>
      </c>
      <c r="B427" t="s">
        <v>167</v>
      </c>
      <c r="C427" s="2">
        <v>45040</v>
      </c>
      <c r="D427" t="s">
        <v>9</v>
      </c>
      <c r="E427">
        <v>-350.24442011708447</v>
      </c>
      <c r="F427">
        <v>0</v>
      </c>
      <c r="G427">
        <v>6654.6439822246048</v>
      </c>
      <c r="H427" t="str">
        <f t="shared" si="12"/>
        <v>2023-04</v>
      </c>
      <c r="I427">
        <f t="shared" si="13"/>
        <v>10082.879926371596</v>
      </c>
    </row>
    <row r="428" spans="1:9" x14ac:dyDescent="0.35">
      <c r="A428" t="s">
        <v>63</v>
      </c>
      <c r="B428" t="s">
        <v>153</v>
      </c>
      <c r="C428" s="2">
        <v>45040</v>
      </c>
      <c r="D428" t="s">
        <v>9</v>
      </c>
      <c r="E428">
        <v>-332.73219911123027</v>
      </c>
      <c r="F428">
        <v>0</v>
      </c>
      <c r="G428">
        <v>6321.9117831133744</v>
      </c>
      <c r="H428" t="str">
        <f t="shared" si="12"/>
        <v>2023-04</v>
      </c>
      <c r="I428">
        <f t="shared" si="13"/>
        <v>10082.879926371596</v>
      </c>
    </row>
    <row r="429" spans="1:9" x14ac:dyDescent="0.35">
      <c r="A429" t="s">
        <v>63</v>
      </c>
      <c r="B429" t="s">
        <v>168</v>
      </c>
      <c r="C429" s="2">
        <v>45040</v>
      </c>
      <c r="D429" t="s">
        <v>9</v>
      </c>
      <c r="E429">
        <v>-316.09558915566868</v>
      </c>
      <c r="F429">
        <v>0</v>
      </c>
      <c r="G429">
        <v>6005.8161939577058</v>
      </c>
      <c r="H429" t="str">
        <f t="shared" si="12"/>
        <v>2023-04</v>
      </c>
      <c r="I429">
        <f t="shared" si="13"/>
        <v>10082.879926371596</v>
      </c>
    </row>
    <row r="430" spans="1:9" x14ac:dyDescent="0.35">
      <c r="A430" t="s">
        <v>63</v>
      </c>
      <c r="B430" t="s">
        <v>89</v>
      </c>
      <c r="C430" s="2">
        <v>45040</v>
      </c>
      <c r="D430" t="s">
        <v>9</v>
      </c>
      <c r="E430">
        <v>-300.29080969788532</v>
      </c>
      <c r="F430">
        <v>0</v>
      </c>
      <c r="G430">
        <v>5705.5253842598204</v>
      </c>
      <c r="H430" t="str">
        <f t="shared" si="12"/>
        <v>2023-04</v>
      </c>
      <c r="I430">
        <f t="shared" si="13"/>
        <v>10082.879926371596</v>
      </c>
    </row>
    <row r="431" spans="1:9" x14ac:dyDescent="0.35">
      <c r="A431" t="s">
        <v>63</v>
      </c>
      <c r="B431" t="s">
        <v>169</v>
      </c>
      <c r="C431" s="2">
        <v>45040</v>
      </c>
      <c r="D431" t="s">
        <v>9</v>
      </c>
      <c r="E431">
        <v>-285.27626921299111</v>
      </c>
      <c r="F431">
        <v>0</v>
      </c>
      <c r="G431">
        <v>5420.2491150468304</v>
      </c>
      <c r="H431" t="str">
        <f t="shared" si="12"/>
        <v>2023-04</v>
      </c>
      <c r="I431">
        <f t="shared" si="13"/>
        <v>10082.879926371596</v>
      </c>
    </row>
    <row r="432" spans="1:9" x14ac:dyDescent="0.35">
      <c r="A432" t="s">
        <v>63</v>
      </c>
      <c r="B432" t="s">
        <v>57</v>
      </c>
      <c r="C432" s="2">
        <v>45040</v>
      </c>
      <c r="D432" t="s">
        <v>9</v>
      </c>
      <c r="E432">
        <v>-271.01245575234151</v>
      </c>
      <c r="F432">
        <v>0</v>
      </c>
      <c r="G432">
        <v>5149.2366592944882</v>
      </c>
      <c r="H432" t="str">
        <f t="shared" si="12"/>
        <v>2023-04</v>
      </c>
      <c r="I432">
        <f t="shared" si="13"/>
        <v>10082.879926371596</v>
      </c>
    </row>
    <row r="433" spans="1:9" x14ac:dyDescent="0.35">
      <c r="A433" t="s">
        <v>63</v>
      </c>
      <c r="B433" t="s">
        <v>167</v>
      </c>
      <c r="C433" s="2">
        <v>45040</v>
      </c>
      <c r="D433" t="s">
        <v>9</v>
      </c>
      <c r="E433">
        <v>-257.46183296472441</v>
      </c>
      <c r="F433">
        <v>0</v>
      </c>
      <c r="G433">
        <v>4891.7748263297644</v>
      </c>
      <c r="H433" t="str">
        <f t="shared" si="12"/>
        <v>2023-04</v>
      </c>
      <c r="I433">
        <f t="shared" si="13"/>
        <v>10082.879926371596</v>
      </c>
    </row>
    <row r="434" spans="1:9" x14ac:dyDescent="0.35">
      <c r="A434" t="s">
        <v>63</v>
      </c>
      <c r="B434" t="s">
        <v>88</v>
      </c>
      <c r="C434" s="2">
        <v>45040</v>
      </c>
      <c r="D434" t="s">
        <v>9</v>
      </c>
      <c r="E434">
        <v>-244.58874131648821</v>
      </c>
      <c r="F434">
        <v>0</v>
      </c>
      <c r="G434">
        <v>4647.1860850132753</v>
      </c>
      <c r="H434" t="str">
        <f t="shared" si="12"/>
        <v>2023-04</v>
      </c>
      <c r="I434">
        <f t="shared" si="13"/>
        <v>10082.879926371596</v>
      </c>
    </row>
    <row r="435" spans="1:9" x14ac:dyDescent="0.35">
      <c r="A435" t="s">
        <v>63</v>
      </c>
      <c r="B435" t="s">
        <v>88</v>
      </c>
      <c r="C435" s="2">
        <v>45040</v>
      </c>
      <c r="D435" t="s">
        <v>9</v>
      </c>
      <c r="E435">
        <v>-232.3593042506638</v>
      </c>
      <c r="F435">
        <v>0</v>
      </c>
      <c r="G435">
        <v>4414.8267807626116</v>
      </c>
      <c r="H435" t="str">
        <f t="shared" si="12"/>
        <v>2023-04</v>
      </c>
      <c r="I435">
        <f t="shared" si="13"/>
        <v>10082.879926371596</v>
      </c>
    </row>
    <row r="436" spans="1:9" x14ac:dyDescent="0.35">
      <c r="A436" t="s">
        <v>133</v>
      </c>
      <c r="B436" t="s">
        <v>162</v>
      </c>
      <c r="C436" s="2">
        <v>45042</v>
      </c>
      <c r="D436" t="s">
        <v>14</v>
      </c>
      <c r="E436">
        <v>261.95142218657003</v>
      </c>
      <c r="F436">
        <v>-12.23775095266768</v>
      </c>
      <c r="G436">
        <v>4676.7782029491818</v>
      </c>
      <c r="H436" t="str">
        <f t="shared" si="12"/>
        <v>2023-04</v>
      </c>
      <c r="I436">
        <f t="shared" si="13"/>
        <v>10070.642175418929</v>
      </c>
    </row>
    <row r="437" spans="1:9" x14ac:dyDescent="0.35">
      <c r="A437" t="s">
        <v>23</v>
      </c>
      <c r="B437" t="s">
        <v>58</v>
      </c>
      <c r="C437" s="2">
        <v>45042</v>
      </c>
      <c r="D437" t="s">
        <v>14</v>
      </c>
      <c r="E437">
        <v>253.72798064768389</v>
      </c>
      <c r="F437">
        <v>-6.2914933891643443</v>
      </c>
      <c r="G437">
        <v>4930.5061835968654</v>
      </c>
      <c r="H437" t="str">
        <f t="shared" si="12"/>
        <v>2023-04</v>
      </c>
      <c r="I437">
        <f t="shared" si="13"/>
        <v>10064.350682029764</v>
      </c>
    </row>
    <row r="438" spans="1:9" x14ac:dyDescent="0.35">
      <c r="A438" t="s">
        <v>63</v>
      </c>
      <c r="B438" t="s">
        <v>57</v>
      </c>
      <c r="C438" s="2">
        <v>45042</v>
      </c>
      <c r="D438" t="s">
        <v>14</v>
      </c>
      <c r="E438">
        <v>265.17639927682092</v>
      </c>
      <c r="F438">
        <v>-5.8360564755206497</v>
      </c>
      <c r="G438">
        <v>5195.6825828736864</v>
      </c>
      <c r="H438" t="str">
        <f t="shared" si="12"/>
        <v>2023-04</v>
      </c>
      <c r="I438">
        <f t="shared" si="13"/>
        <v>10058.514625554244</v>
      </c>
    </row>
    <row r="439" spans="1:9" x14ac:dyDescent="0.35">
      <c r="A439" t="s">
        <v>133</v>
      </c>
      <c r="B439" t="s">
        <v>162</v>
      </c>
      <c r="C439" s="2">
        <v>45042</v>
      </c>
      <c r="D439" t="s">
        <v>14</v>
      </c>
      <c r="E439">
        <v>236.41115852337941</v>
      </c>
      <c r="F439">
        <v>-11.044570234782579</v>
      </c>
      <c r="G439">
        <v>5432.093741397066</v>
      </c>
      <c r="H439" t="str">
        <f t="shared" si="12"/>
        <v>2023-04</v>
      </c>
      <c r="I439">
        <f t="shared" si="13"/>
        <v>10047.470055319462</v>
      </c>
    </row>
    <row r="440" spans="1:9" x14ac:dyDescent="0.35">
      <c r="A440" t="s">
        <v>133</v>
      </c>
      <c r="B440" t="s">
        <v>162</v>
      </c>
      <c r="C440" s="2">
        <v>45042</v>
      </c>
      <c r="D440" t="s">
        <v>14</v>
      </c>
      <c r="E440">
        <v>248.8538510772415</v>
      </c>
      <c r="F440">
        <v>-11.625863405034289</v>
      </c>
      <c r="G440">
        <v>5680.9475924743074</v>
      </c>
      <c r="H440" t="str">
        <f t="shared" si="12"/>
        <v>2023-04</v>
      </c>
      <c r="I440">
        <f t="shared" si="13"/>
        <v>10035.844191914428</v>
      </c>
    </row>
    <row r="441" spans="1:9" x14ac:dyDescent="0.35">
      <c r="A441" t="s">
        <v>63</v>
      </c>
      <c r="B441" t="s">
        <v>169</v>
      </c>
      <c r="C441" s="2">
        <v>45042</v>
      </c>
      <c r="D441" t="s">
        <v>14</v>
      </c>
      <c r="E441">
        <v>276.54496701750048</v>
      </c>
      <c r="F441">
        <v>-8.7313021954905707</v>
      </c>
      <c r="G441">
        <v>5957.4925594918077</v>
      </c>
      <c r="H441" t="str">
        <f t="shared" si="12"/>
        <v>2023-04</v>
      </c>
      <c r="I441">
        <f t="shared" si="13"/>
        <v>10027.112889718937</v>
      </c>
    </row>
    <row r="442" spans="1:9" x14ac:dyDescent="0.35">
      <c r="A442" t="s">
        <v>63</v>
      </c>
      <c r="B442" t="s">
        <v>57</v>
      </c>
      <c r="C442" s="2">
        <v>45042</v>
      </c>
      <c r="D442" t="s">
        <v>14</v>
      </c>
      <c r="E442">
        <v>360.73911664480318</v>
      </c>
      <c r="F442">
        <v>-7.939220320548884</v>
      </c>
      <c r="G442">
        <v>6318.231676136611</v>
      </c>
      <c r="H442" t="str">
        <f t="shared" si="12"/>
        <v>2023-04</v>
      </c>
      <c r="I442">
        <f t="shared" si="13"/>
        <v>10019.173669398388</v>
      </c>
    </row>
    <row r="443" spans="1:9" x14ac:dyDescent="0.35">
      <c r="A443" t="s">
        <v>63</v>
      </c>
      <c r="B443" t="s">
        <v>153</v>
      </c>
      <c r="C443" s="2">
        <v>45042</v>
      </c>
      <c r="D443" t="s">
        <v>14</v>
      </c>
      <c r="E443">
        <v>311.203036590544</v>
      </c>
      <c r="F443">
        <v>-21.52916252068627</v>
      </c>
      <c r="G443">
        <v>6629.4347127271549</v>
      </c>
      <c r="H443" t="str">
        <f t="shared" si="12"/>
        <v>2023-04</v>
      </c>
      <c r="I443">
        <f t="shared" si="13"/>
        <v>9997.6445068777011</v>
      </c>
    </row>
    <row r="444" spans="1:9" x14ac:dyDescent="0.35">
      <c r="A444" t="s">
        <v>63</v>
      </c>
      <c r="B444" t="s">
        <v>168</v>
      </c>
      <c r="C444" s="2">
        <v>45042</v>
      </c>
      <c r="D444" t="s">
        <v>14</v>
      </c>
      <c r="E444">
        <v>310.03912075814412</v>
      </c>
      <c r="F444">
        <v>-6.0564683975246112</v>
      </c>
      <c r="G444">
        <v>6939.4738334852991</v>
      </c>
      <c r="H444" t="str">
        <f t="shared" si="12"/>
        <v>2023-04</v>
      </c>
      <c r="I444">
        <f t="shared" si="13"/>
        <v>9991.5880384801767</v>
      </c>
    </row>
    <row r="445" spans="1:9" x14ac:dyDescent="0.35">
      <c r="A445" t="s">
        <v>63</v>
      </c>
      <c r="B445" t="s">
        <v>89</v>
      </c>
      <c r="C445" s="2">
        <v>45042</v>
      </c>
      <c r="D445" t="s">
        <v>14</v>
      </c>
      <c r="E445">
        <v>288.9266488945338</v>
      </c>
      <c r="F445">
        <v>-11.36416080335152</v>
      </c>
      <c r="G445">
        <v>7228.4004823798332</v>
      </c>
      <c r="H445" t="str">
        <f t="shared" si="12"/>
        <v>2023-04</v>
      </c>
      <c r="I445">
        <f t="shared" si="13"/>
        <v>9980.2238776768245</v>
      </c>
    </row>
    <row r="446" spans="1:9" x14ac:dyDescent="0.35">
      <c r="A446" t="s">
        <v>63</v>
      </c>
      <c r="B446" t="s">
        <v>167</v>
      </c>
      <c r="C446" s="2">
        <v>45042</v>
      </c>
      <c r="D446" t="s">
        <v>14</v>
      </c>
      <c r="E446">
        <v>256.4751521710719</v>
      </c>
      <c r="F446">
        <v>-0.9866807936525106</v>
      </c>
      <c r="G446">
        <v>7484.8756345509046</v>
      </c>
      <c r="H446" t="str">
        <f t="shared" si="12"/>
        <v>2023-04</v>
      </c>
      <c r="I446">
        <f t="shared" si="13"/>
        <v>9979.2371968831721</v>
      </c>
    </row>
    <row r="447" spans="1:9" x14ac:dyDescent="0.35">
      <c r="A447" t="s">
        <v>63</v>
      </c>
      <c r="B447" t="s">
        <v>167</v>
      </c>
      <c r="C447" s="2">
        <v>45042</v>
      </c>
      <c r="D447" t="s">
        <v>14</v>
      </c>
      <c r="E447">
        <v>348.90216507899169</v>
      </c>
      <c r="F447">
        <v>-1.3422550380927309</v>
      </c>
      <c r="G447">
        <v>7833.7777996298973</v>
      </c>
      <c r="H447" t="str">
        <f t="shared" si="12"/>
        <v>2023-04</v>
      </c>
      <c r="I447">
        <f t="shared" si="13"/>
        <v>9977.8949418450793</v>
      </c>
    </row>
    <row r="448" spans="1:9" x14ac:dyDescent="0.35">
      <c r="A448" t="s">
        <v>56</v>
      </c>
      <c r="B448" t="s">
        <v>126</v>
      </c>
      <c r="C448" s="2">
        <v>45046</v>
      </c>
      <c r="D448" t="s">
        <v>14</v>
      </c>
      <c r="E448">
        <v>303.91249427046478</v>
      </c>
      <c r="F448">
        <v>19.34509782745749</v>
      </c>
      <c r="G448">
        <v>8137.6902939003621</v>
      </c>
      <c r="H448" t="str">
        <f t="shared" si="12"/>
        <v>2023-04</v>
      </c>
      <c r="I448">
        <f t="shared" si="13"/>
        <v>9997.240039672537</v>
      </c>
    </row>
    <row r="449" spans="1:9" x14ac:dyDescent="0.35">
      <c r="A449" t="s">
        <v>56</v>
      </c>
      <c r="B449" t="s">
        <v>164</v>
      </c>
      <c r="C449" s="2">
        <v>45046</v>
      </c>
      <c r="D449" t="s">
        <v>14</v>
      </c>
      <c r="E449">
        <v>255.5138490658716</v>
      </c>
      <c r="F449">
        <v>-14.82517755498532</v>
      </c>
      <c r="G449">
        <v>8393.2041429662331</v>
      </c>
      <c r="H449" t="str">
        <f t="shared" si="12"/>
        <v>2023-04</v>
      </c>
      <c r="I449">
        <f t="shared" si="13"/>
        <v>9982.4148621175518</v>
      </c>
    </row>
    <row r="450" spans="1:9" x14ac:dyDescent="0.35">
      <c r="A450" t="s">
        <v>63</v>
      </c>
      <c r="B450" t="s">
        <v>88</v>
      </c>
      <c r="C450" s="2">
        <v>45046</v>
      </c>
      <c r="D450" t="s">
        <v>14</v>
      </c>
      <c r="E450">
        <v>250.2908595938168</v>
      </c>
      <c r="F450">
        <v>5.7021182773286512</v>
      </c>
      <c r="G450">
        <v>8643.4950025600501</v>
      </c>
      <c r="H450" t="str">
        <f t="shared" si="12"/>
        <v>2023-04</v>
      </c>
      <c r="I450">
        <f t="shared" si="13"/>
        <v>9988.1169803948796</v>
      </c>
    </row>
    <row r="451" spans="1:9" x14ac:dyDescent="0.35">
      <c r="A451" t="s">
        <v>63</v>
      </c>
      <c r="B451" t="s">
        <v>88</v>
      </c>
      <c r="C451" s="2">
        <v>45046</v>
      </c>
      <c r="D451" t="s">
        <v>14</v>
      </c>
      <c r="E451">
        <v>237.77631661412599</v>
      </c>
      <c r="F451">
        <v>5.41701236346222</v>
      </c>
      <c r="G451">
        <v>8881.2713191741768</v>
      </c>
      <c r="H451" t="str">
        <f t="shared" ref="H451:H514" si="14">TEXT(C451,"yyyy-mm")</f>
        <v>2023-04</v>
      </c>
      <c r="I451">
        <f t="shared" si="13"/>
        <v>9993.5339927583427</v>
      </c>
    </row>
    <row r="452" spans="1:9" x14ac:dyDescent="0.35">
      <c r="A452" t="s">
        <v>82</v>
      </c>
      <c r="B452" t="s">
        <v>145</v>
      </c>
      <c r="C452" s="2">
        <v>45047</v>
      </c>
      <c r="D452" t="s">
        <v>9</v>
      </c>
      <c r="E452">
        <v>-444.06356595870892</v>
      </c>
      <c r="F452">
        <v>0</v>
      </c>
      <c r="G452">
        <v>8437.2077532154672</v>
      </c>
      <c r="H452" t="str">
        <f t="shared" si="14"/>
        <v>2023-05</v>
      </c>
      <c r="I452">
        <f t="shared" ref="I452:I515" si="15">I451 + F452</f>
        <v>9993.5339927583427</v>
      </c>
    </row>
    <row r="453" spans="1:9" x14ac:dyDescent="0.35">
      <c r="A453" t="s">
        <v>86</v>
      </c>
      <c r="B453" t="s">
        <v>87</v>
      </c>
      <c r="C453" s="2">
        <v>45047</v>
      </c>
      <c r="D453" t="s">
        <v>9</v>
      </c>
      <c r="E453">
        <v>-421.86038766077343</v>
      </c>
      <c r="F453">
        <v>0</v>
      </c>
      <c r="G453">
        <v>8015.3473655546941</v>
      </c>
      <c r="H453" t="str">
        <f t="shared" si="14"/>
        <v>2023-05</v>
      </c>
      <c r="I453">
        <f t="shared" si="15"/>
        <v>9993.5339927583427</v>
      </c>
    </row>
    <row r="454" spans="1:9" x14ac:dyDescent="0.35">
      <c r="A454" t="s">
        <v>170</v>
      </c>
      <c r="B454" t="s">
        <v>171</v>
      </c>
      <c r="C454" s="2">
        <v>45050</v>
      </c>
      <c r="D454" t="s">
        <v>9</v>
      </c>
      <c r="E454">
        <v>-400.7673682777347</v>
      </c>
      <c r="F454">
        <v>0</v>
      </c>
      <c r="G454">
        <v>7614.5799972769591</v>
      </c>
      <c r="H454" t="str">
        <f t="shared" si="14"/>
        <v>2023-05</v>
      </c>
      <c r="I454">
        <f t="shared" si="15"/>
        <v>9993.5339927583427</v>
      </c>
    </row>
    <row r="455" spans="1:9" x14ac:dyDescent="0.35">
      <c r="A455" t="s">
        <v>170</v>
      </c>
      <c r="B455" t="s">
        <v>171</v>
      </c>
      <c r="C455" s="2">
        <v>45050</v>
      </c>
      <c r="D455" t="s">
        <v>9</v>
      </c>
      <c r="E455">
        <v>-380.728999863848</v>
      </c>
      <c r="F455">
        <v>0</v>
      </c>
      <c r="G455">
        <v>7233.8509974131111</v>
      </c>
      <c r="H455" t="str">
        <f t="shared" si="14"/>
        <v>2023-05</v>
      </c>
      <c r="I455">
        <f t="shared" si="15"/>
        <v>9993.5339927583427</v>
      </c>
    </row>
    <row r="456" spans="1:9" x14ac:dyDescent="0.35">
      <c r="A456" t="s">
        <v>27</v>
      </c>
      <c r="B456" t="s">
        <v>45</v>
      </c>
      <c r="C456" s="2">
        <v>45051</v>
      </c>
      <c r="D456" t="s">
        <v>14</v>
      </c>
      <c r="E456">
        <v>284.03294147447889</v>
      </c>
      <c r="F456">
        <v>-13.857645925821879</v>
      </c>
      <c r="G456">
        <v>7517.8839388875904</v>
      </c>
      <c r="H456" t="str">
        <f t="shared" si="14"/>
        <v>2023-05</v>
      </c>
      <c r="I456">
        <f t="shared" si="15"/>
        <v>9979.6763468325207</v>
      </c>
    </row>
    <row r="457" spans="1:9" x14ac:dyDescent="0.35">
      <c r="A457" t="s">
        <v>27</v>
      </c>
      <c r="B457" t="s">
        <v>163</v>
      </c>
      <c r="C457" s="2">
        <v>45051</v>
      </c>
      <c r="D457" t="s">
        <v>14</v>
      </c>
      <c r="E457">
        <v>281.94663191680002</v>
      </c>
      <c r="F457">
        <v>-31.622407451937761</v>
      </c>
      <c r="G457">
        <v>7799.8305708043899</v>
      </c>
      <c r="H457" t="str">
        <f t="shared" si="14"/>
        <v>2023-05</v>
      </c>
      <c r="I457">
        <f t="shared" si="15"/>
        <v>9948.053939380583</v>
      </c>
    </row>
    <row r="458" spans="1:9" x14ac:dyDescent="0.35">
      <c r="A458" t="s">
        <v>82</v>
      </c>
      <c r="B458" t="s">
        <v>145</v>
      </c>
      <c r="C458" s="2">
        <v>45051</v>
      </c>
      <c r="D458" t="s">
        <v>14</v>
      </c>
      <c r="E458">
        <v>454.23747030423908</v>
      </c>
      <c r="F458">
        <v>10.17390434553022</v>
      </c>
      <c r="G458">
        <v>8254.0680411086287</v>
      </c>
      <c r="H458" t="str">
        <f t="shared" si="14"/>
        <v>2023-05</v>
      </c>
      <c r="I458">
        <f t="shared" si="15"/>
        <v>9958.2278437261139</v>
      </c>
    </row>
    <row r="459" spans="1:9" x14ac:dyDescent="0.35">
      <c r="A459" t="s">
        <v>29</v>
      </c>
      <c r="B459" t="s">
        <v>172</v>
      </c>
      <c r="C459" s="2">
        <v>45054</v>
      </c>
      <c r="D459" t="s">
        <v>9</v>
      </c>
      <c r="E459">
        <v>-412.70340205543152</v>
      </c>
      <c r="F459">
        <v>0</v>
      </c>
      <c r="G459">
        <v>7841.3646390531976</v>
      </c>
      <c r="H459" t="str">
        <f t="shared" si="14"/>
        <v>2023-05</v>
      </c>
      <c r="I459">
        <f t="shared" si="15"/>
        <v>9958.2278437261139</v>
      </c>
    </row>
    <row r="460" spans="1:9" x14ac:dyDescent="0.35">
      <c r="A460" t="s">
        <v>165</v>
      </c>
      <c r="B460" t="s">
        <v>166</v>
      </c>
      <c r="C460" s="2">
        <v>45056</v>
      </c>
      <c r="D460" t="s">
        <v>14</v>
      </c>
      <c r="E460">
        <v>238.89555341213301</v>
      </c>
      <c r="F460">
        <v>-17.92652187768115</v>
      </c>
      <c r="G460">
        <v>8080.2601924653309</v>
      </c>
      <c r="H460" t="str">
        <f t="shared" si="14"/>
        <v>2023-05</v>
      </c>
      <c r="I460">
        <f t="shared" si="15"/>
        <v>9940.3013218484321</v>
      </c>
    </row>
    <row r="461" spans="1:9" x14ac:dyDescent="0.35">
      <c r="A461" t="s">
        <v>165</v>
      </c>
      <c r="B461" t="s">
        <v>103</v>
      </c>
      <c r="C461" s="2">
        <v>45056</v>
      </c>
      <c r="D461" t="s">
        <v>14</v>
      </c>
      <c r="E461">
        <v>221.22408151821779</v>
      </c>
      <c r="F461">
        <v>-22.7568900071056</v>
      </c>
      <c r="G461">
        <v>8301.4842739835494</v>
      </c>
      <c r="H461" t="str">
        <f t="shared" si="14"/>
        <v>2023-05</v>
      </c>
      <c r="I461">
        <f t="shared" si="15"/>
        <v>9917.5444318413265</v>
      </c>
    </row>
    <row r="462" spans="1:9" x14ac:dyDescent="0.35">
      <c r="A462" t="s">
        <v>10</v>
      </c>
      <c r="B462" t="s">
        <v>173</v>
      </c>
      <c r="C462" s="2">
        <v>45056</v>
      </c>
      <c r="D462" t="s">
        <v>9</v>
      </c>
      <c r="E462">
        <v>-415.07421369917751</v>
      </c>
      <c r="F462">
        <v>0</v>
      </c>
      <c r="G462">
        <v>7886.4100602843719</v>
      </c>
      <c r="H462" t="str">
        <f t="shared" si="14"/>
        <v>2023-05</v>
      </c>
      <c r="I462">
        <f t="shared" si="15"/>
        <v>9917.5444318413265</v>
      </c>
    </row>
    <row r="463" spans="1:9" x14ac:dyDescent="0.35">
      <c r="A463" t="s">
        <v>10</v>
      </c>
      <c r="B463" t="s">
        <v>173</v>
      </c>
      <c r="C463" s="2">
        <v>45056</v>
      </c>
      <c r="D463" t="s">
        <v>9</v>
      </c>
      <c r="E463">
        <v>-394.32050301421862</v>
      </c>
      <c r="F463">
        <v>0</v>
      </c>
      <c r="G463">
        <v>7492.0895572701529</v>
      </c>
      <c r="H463" t="str">
        <f t="shared" si="14"/>
        <v>2023-05</v>
      </c>
      <c r="I463">
        <f t="shared" si="15"/>
        <v>9917.5444318413265</v>
      </c>
    </row>
    <row r="464" spans="1:9" x14ac:dyDescent="0.35">
      <c r="A464" t="s">
        <v>10</v>
      </c>
      <c r="B464" t="s">
        <v>174</v>
      </c>
      <c r="C464" s="2">
        <v>45056</v>
      </c>
      <c r="D464" t="s">
        <v>9</v>
      </c>
      <c r="E464">
        <v>-374.60447786350773</v>
      </c>
      <c r="F464">
        <v>0</v>
      </c>
      <c r="G464">
        <v>7117.4850794066451</v>
      </c>
      <c r="H464" t="str">
        <f t="shared" si="14"/>
        <v>2023-05</v>
      </c>
      <c r="I464">
        <f t="shared" si="15"/>
        <v>9917.5444318413265</v>
      </c>
    </row>
    <row r="465" spans="1:9" x14ac:dyDescent="0.35">
      <c r="A465" t="s">
        <v>10</v>
      </c>
      <c r="B465" t="s">
        <v>175</v>
      </c>
      <c r="C465" s="2">
        <v>45056</v>
      </c>
      <c r="D465" t="s">
        <v>9</v>
      </c>
      <c r="E465">
        <v>-355.87425397033229</v>
      </c>
      <c r="F465">
        <v>0</v>
      </c>
      <c r="G465">
        <v>6761.6108254363126</v>
      </c>
      <c r="H465" t="str">
        <f t="shared" si="14"/>
        <v>2023-05</v>
      </c>
      <c r="I465">
        <f t="shared" si="15"/>
        <v>9917.5444318413265</v>
      </c>
    </row>
    <row r="466" spans="1:9" x14ac:dyDescent="0.35">
      <c r="A466" t="s">
        <v>10</v>
      </c>
      <c r="B466" t="s">
        <v>176</v>
      </c>
      <c r="C466" s="2">
        <v>45056</v>
      </c>
      <c r="D466" t="s">
        <v>9</v>
      </c>
      <c r="E466">
        <v>-338.08054127181572</v>
      </c>
      <c r="F466">
        <v>0</v>
      </c>
      <c r="G466">
        <v>6423.5302841644971</v>
      </c>
      <c r="H466" t="str">
        <f t="shared" si="14"/>
        <v>2023-05</v>
      </c>
      <c r="I466">
        <f t="shared" si="15"/>
        <v>9917.5444318413265</v>
      </c>
    </row>
    <row r="467" spans="1:9" x14ac:dyDescent="0.35">
      <c r="A467" t="s">
        <v>10</v>
      </c>
      <c r="B467" t="s">
        <v>173</v>
      </c>
      <c r="C467" s="2">
        <v>45056</v>
      </c>
      <c r="D467" t="s">
        <v>9</v>
      </c>
      <c r="E467">
        <v>-321.17651420822489</v>
      </c>
      <c r="F467">
        <v>0</v>
      </c>
      <c r="G467">
        <v>6102.3537699562721</v>
      </c>
      <c r="H467" t="str">
        <f t="shared" si="14"/>
        <v>2023-05</v>
      </c>
      <c r="I467">
        <f t="shared" si="15"/>
        <v>9917.5444318413265</v>
      </c>
    </row>
    <row r="468" spans="1:9" x14ac:dyDescent="0.35">
      <c r="A468" t="s">
        <v>10</v>
      </c>
      <c r="B468" t="s">
        <v>173</v>
      </c>
      <c r="C468" s="2">
        <v>45056</v>
      </c>
      <c r="D468" t="s">
        <v>9</v>
      </c>
      <c r="E468">
        <v>-305.11768849781362</v>
      </c>
      <c r="F468">
        <v>0</v>
      </c>
      <c r="G468">
        <v>5797.2360814584581</v>
      </c>
      <c r="H468" t="str">
        <f t="shared" si="14"/>
        <v>2023-05</v>
      </c>
      <c r="I468">
        <f t="shared" si="15"/>
        <v>9917.5444318413265</v>
      </c>
    </row>
    <row r="469" spans="1:9" x14ac:dyDescent="0.35">
      <c r="A469" t="s">
        <v>10</v>
      </c>
      <c r="B469" t="s">
        <v>177</v>
      </c>
      <c r="C469" s="2">
        <v>45056</v>
      </c>
      <c r="D469" t="s">
        <v>9</v>
      </c>
      <c r="E469">
        <v>-289.86180407292289</v>
      </c>
      <c r="F469">
        <v>0</v>
      </c>
      <c r="G469">
        <v>5507.3742773855356</v>
      </c>
      <c r="H469" t="str">
        <f t="shared" si="14"/>
        <v>2023-05</v>
      </c>
      <c r="I469">
        <f t="shared" si="15"/>
        <v>9917.5444318413265</v>
      </c>
    </row>
    <row r="470" spans="1:9" x14ac:dyDescent="0.35">
      <c r="A470" t="s">
        <v>10</v>
      </c>
      <c r="B470" t="s">
        <v>178</v>
      </c>
      <c r="C470" s="2">
        <v>45056</v>
      </c>
      <c r="D470" t="s">
        <v>9</v>
      </c>
      <c r="E470">
        <v>-275.3687138692768</v>
      </c>
      <c r="F470">
        <v>0</v>
      </c>
      <c r="G470">
        <v>5232.0055635162589</v>
      </c>
      <c r="H470" t="str">
        <f t="shared" si="14"/>
        <v>2023-05</v>
      </c>
      <c r="I470">
        <f t="shared" si="15"/>
        <v>9917.5444318413265</v>
      </c>
    </row>
    <row r="471" spans="1:9" x14ac:dyDescent="0.35">
      <c r="A471" t="s">
        <v>10</v>
      </c>
      <c r="B471" t="s">
        <v>179</v>
      </c>
      <c r="C471" s="2">
        <v>45056</v>
      </c>
      <c r="D471" t="s">
        <v>9</v>
      </c>
      <c r="E471">
        <v>-261.60027817581289</v>
      </c>
      <c r="F471">
        <v>0</v>
      </c>
      <c r="G471">
        <v>4970.4052853404464</v>
      </c>
      <c r="H471" t="str">
        <f t="shared" si="14"/>
        <v>2023-05</v>
      </c>
      <c r="I471">
        <f t="shared" si="15"/>
        <v>9917.5444318413265</v>
      </c>
    </row>
    <row r="472" spans="1:9" x14ac:dyDescent="0.35">
      <c r="A472" t="s">
        <v>53</v>
      </c>
      <c r="B472" t="s">
        <v>180</v>
      </c>
      <c r="C472" s="2">
        <v>45057</v>
      </c>
      <c r="D472" t="s">
        <v>9</v>
      </c>
      <c r="E472">
        <v>-248.5202642670223</v>
      </c>
      <c r="F472">
        <v>0</v>
      </c>
      <c r="G472">
        <v>4721.8850210734236</v>
      </c>
      <c r="H472" t="str">
        <f t="shared" si="14"/>
        <v>2023-05</v>
      </c>
      <c r="I472">
        <f t="shared" si="15"/>
        <v>9917.5444318413265</v>
      </c>
    </row>
    <row r="473" spans="1:9" x14ac:dyDescent="0.35">
      <c r="A473" t="s">
        <v>53</v>
      </c>
      <c r="B473" t="s">
        <v>181</v>
      </c>
      <c r="C473" s="2">
        <v>45057</v>
      </c>
      <c r="D473" t="s">
        <v>9</v>
      </c>
      <c r="E473">
        <v>-236.0942510536712</v>
      </c>
      <c r="F473">
        <v>0</v>
      </c>
      <c r="G473">
        <v>4485.7907700197529</v>
      </c>
      <c r="H473" t="str">
        <f t="shared" si="14"/>
        <v>2023-05</v>
      </c>
      <c r="I473">
        <f t="shared" si="15"/>
        <v>9917.5444318413265</v>
      </c>
    </row>
    <row r="474" spans="1:9" x14ac:dyDescent="0.35">
      <c r="A474" t="s">
        <v>53</v>
      </c>
      <c r="B474" t="s">
        <v>91</v>
      </c>
      <c r="C474" s="2">
        <v>45057</v>
      </c>
      <c r="D474" t="s">
        <v>9</v>
      </c>
      <c r="E474">
        <v>-224.28953850098759</v>
      </c>
      <c r="F474">
        <v>0</v>
      </c>
      <c r="G474">
        <v>4261.5012315187651</v>
      </c>
      <c r="H474" t="str">
        <f t="shared" si="14"/>
        <v>2023-05</v>
      </c>
      <c r="I474">
        <f t="shared" si="15"/>
        <v>9917.5444318413265</v>
      </c>
    </row>
    <row r="475" spans="1:9" x14ac:dyDescent="0.35">
      <c r="A475" t="s">
        <v>53</v>
      </c>
      <c r="B475" t="s">
        <v>182</v>
      </c>
      <c r="C475" s="2">
        <v>45057</v>
      </c>
      <c r="D475" t="s">
        <v>9</v>
      </c>
      <c r="E475">
        <v>-213.07506157593829</v>
      </c>
      <c r="F475">
        <v>0</v>
      </c>
      <c r="G475">
        <v>4048.4261699428271</v>
      </c>
      <c r="H475" t="str">
        <f t="shared" si="14"/>
        <v>2023-05</v>
      </c>
      <c r="I475">
        <f t="shared" si="15"/>
        <v>9917.5444318413265</v>
      </c>
    </row>
    <row r="476" spans="1:9" x14ac:dyDescent="0.35">
      <c r="A476" t="s">
        <v>23</v>
      </c>
      <c r="B476" t="s">
        <v>99</v>
      </c>
      <c r="C476" s="2">
        <v>45057</v>
      </c>
      <c r="D476" t="s">
        <v>9</v>
      </c>
      <c r="E476">
        <v>-202.42130849714141</v>
      </c>
      <c r="F476">
        <v>0</v>
      </c>
      <c r="G476">
        <v>3846.004861445685</v>
      </c>
      <c r="H476" t="str">
        <f t="shared" si="14"/>
        <v>2023-05</v>
      </c>
      <c r="I476">
        <f t="shared" si="15"/>
        <v>9917.5444318413265</v>
      </c>
    </row>
    <row r="477" spans="1:9" x14ac:dyDescent="0.35">
      <c r="A477" t="s">
        <v>33</v>
      </c>
      <c r="B477" t="s">
        <v>183</v>
      </c>
      <c r="C477" s="2">
        <v>45058</v>
      </c>
      <c r="D477" t="s">
        <v>9</v>
      </c>
      <c r="E477">
        <v>-192.3002430722843</v>
      </c>
      <c r="F477">
        <v>0</v>
      </c>
      <c r="G477">
        <v>3653.704618373401</v>
      </c>
      <c r="H477" t="str">
        <f t="shared" si="14"/>
        <v>2023-05</v>
      </c>
      <c r="I477">
        <f t="shared" si="15"/>
        <v>9917.5444318413265</v>
      </c>
    </row>
    <row r="478" spans="1:9" x14ac:dyDescent="0.35">
      <c r="A478" t="s">
        <v>33</v>
      </c>
      <c r="B478" t="s">
        <v>98</v>
      </c>
      <c r="C478" s="2">
        <v>45058</v>
      </c>
      <c r="D478" t="s">
        <v>9</v>
      </c>
      <c r="E478">
        <v>-182.6852309186701</v>
      </c>
      <c r="F478">
        <v>0</v>
      </c>
      <c r="G478">
        <v>3471.0193874547308</v>
      </c>
      <c r="H478" t="str">
        <f t="shared" si="14"/>
        <v>2023-05</v>
      </c>
      <c r="I478">
        <f t="shared" si="15"/>
        <v>9917.5444318413265</v>
      </c>
    </row>
    <row r="479" spans="1:9" x14ac:dyDescent="0.35">
      <c r="A479" t="s">
        <v>33</v>
      </c>
      <c r="B479" t="s">
        <v>34</v>
      </c>
      <c r="C479" s="2">
        <v>45058</v>
      </c>
      <c r="D479" t="s">
        <v>9</v>
      </c>
      <c r="E479">
        <v>-173.55096937273649</v>
      </c>
      <c r="F479">
        <v>0</v>
      </c>
      <c r="G479">
        <v>3297.4684180819941</v>
      </c>
      <c r="H479" t="str">
        <f t="shared" si="14"/>
        <v>2023-05</v>
      </c>
      <c r="I479">
        <f t="shared" si="15"/>
        <v>9917.5444318413265</v>
      </c>
    </row>
    <row r="480" spans="1:9" x14ac:dyDescent="0.35">
      <c r="A480" t="s">
        <v>33</v>
      </c>
      <c r="B480" t="s">
        <v>34</v>
      </c>
      <c r="C480" s="2">
        <v>45058</v>
      </c>
      <c r="D480" t="s">
        <v>9</v>
      </c>
      <c r="E480">
        <v>-164.8734209040997</v>
      </c>
      <c r="F480">
        <v>0</v>
      </c>
      <c r="G480">
        <v>3132.594997177895</v>
      </c>
      <c r="H480" t="str">
        <f t="shared" si="14"/>
        <v>2023-05</v>
      </c>
      <c r="I480">
        <f t="shared" si="15"/>
        <v>9917.5444318413265</v>
      </c>
    </row>
    <row r="481" spans="1:9" x14ac:dyDescent="0.35">
      <c r="A481" t="s">
        <v>33</v>
      </c>
      <c r="B481" t="s">
        <v>34</v>
      </c>
      <c r="C481" s="2">
        <v>45058</v>
      </c>
      <c r="D481" t="s">
        <v>9</v>
      </c>
      <c r="E481">
        <v>-156.62974985889471</v>
      </c>
      <c r="F481">
        <v>0</v>
      </c>
      <c r="G481">
        <v>2975.9652473189999</v>
      </c>
      <c r="H481" t="str">
        <f t="shared" si="14"/>
        <v>2023-05</v>
      </c>
      <c r="I481">
        <f t="shared" si="15"/>
        <v>9917.5444318413265</v>
      </c>
    </row>
    <row r="482" spans="1:9" x14ac:dyDescent="0.35">
      <c r="A482" t="s">
        <v>170</v>
      </c>
      <c r="B482" t="s">
        <v>171</v>
      </c>
      <c r="C482" s="2">
        <v>45060</v>
      </c>
      <c r="D482" t="s">
        <v>14</v>
      </c>
      <c r="E482">
        <v>415.12858818902993</v>
      </c>
      <c r="F482">
        <v>14.361219911295169</v>
      </c>
      <c r="G482">
        <v>3391.0938355080302</v>
      </c>
      <c r="H482" t="str">
        <f t="shared" si="14"/>
        <v>2023-05</v>
      </c>
      <c r="I482">
        <f t="shared" si="15"/>
        <v>9931.9056517526224</v>
      </c>
    </row>
    <row r="483" spans="1:9" x14ac:dyDescent="0.35">
      <c r="A483" t="s">
        <v>10</v>
      </c>
      <c r="B483" t="s">
        <v>173</v>
      </c>
      <c r="C483" s="2">
        <v>45060</v>
      </c>
      <c r="D483" t="s">
        <v>14</v>
      </c>
      <c r="E483">
        <v>401.26029724187771</v>
      </c>
      <c r="F483">
        <v>6.9397942276590916</v>
      </c>
      <c r="G483">
        <v>3792.354132749907</v>
      </c>
      <c r="H483" t="str">
        <f t="shared" si="14"/>
        <v>2023-05</v>
      </c>
      <c r="I483">
        <f t="shared" si="15"/>
        <v>9938.8454459802815</v>
      </c>
    </row>
    <row r="484" spans="1:9" x14ac:dyDescent="0.35">
      <c r="A484" t="s">
        <v>33</v>
      </c>
      <c r="B484" t="s">
        <v>183</v>
      </c>
      <c r="C484" s="2">
        <v>45060</v>
      </c>
      <c r="D484" t="s">
        <v>14</v>
      </c>
      <c r="E484">
        <v>192.72213102033791</v>
      </c>
      <c r="F484">
        <v>0.42188794805363727</v>
      </c>
      <c r="G484">
        <v>3985.076263770246</v>
      </c>
      <c r="H484" t="str">
        <f t="shared" si="14"/>
        <v>2023-05</v>
      </c>
      <c r="I484">
        <f t="shared" si="15"/>
        <v>9939.2673339283356</v>
      </c>
    </row>
    <row r="485" spans="1:9" x14ac:dyDescent="0.35">
      <c r="A485" t="s">
        <v>170</v>
      </c>
      <c r="B485" t="s">
        <v>171</v>
      </c>
      <c r="C485" s="2">
        <v>45060</v>
      </c>
      <c r="D485" t="s">
        <v>14</v>
      </c>
      <c r="E485">
        <v>394.3721587795784</v>
      </c>
      <c r="F485">
        <v>13.6431589157304</v>
      </c>
      <c r="G485">
        <v>4379.4484225498236</v>
      </c>
      <c r="H485" t="str">
        <f t="shared" si="14"/>
        <v>2023-05</v>
      </c>
      <c r="I485">
        <f t="shared" si="15"/>
        <v>9952.9104928440665</v>
      </c>
    </row>
    <row r="486" spans="1:9" x14ac:dyDescent="0.35">
      <c r="A486" t="s">
        <v>10</v>
      </c>
      <c r="B486" t="s">
        <v>173</v>
      </c>
      <c r="C486" s="2">
        <v>45060</v>
      </c>
      <c r="D486" t="s">
        <v>14</v>
      </c>
      <c r="E486">
        <v>422.37926025460808</v>
      </c>
      <c r="F486">
        <v>7.3050465554306356</v>
      </c>
      <c r="G486">
        <v>4801.8276828044318</v>
      </c>
      <c r="H486" t="str">
        <f t="shared" si="14"/>
        <v>2023-05</v>
      </c>
      <c r="I486">
        <f t="shared" si="15"/>
        <v>9960.2155393994981</v>
      </c>
    </row>
    <row r="487" spans="1:9" x14ac:dyDescent="0.35">
      <c r="A487" t="s">
        <v>63</v>
      </c>
      <c r="B487" t="s">
        <v>88</v>
      </c>
      <c r="C487" s="2">
        <v>45061</v>
      </c>
      <c r="D487" t="s">
        <v>9</v>
      </c>
      <c r="E487">
        <v>-240.09138414022161</v>
      </c>
      <c r="F487">
        <v>0</v>
      </c>
      <c r="G487">
        <v>4561.7362986642102</v>
      </c>
      <c r="H487" t="str">
        <f t="shared" si="14"/>
        <v>2023-05</v>
      </c>
      <c r="I487">
        <f t="shared" si="15"/>
        <v>9960.2155393994981</v>
      </c>
    </row>
    <row r="488" spans="1:9" x14ac:dyDescent="0.35">
      <c r="A488" t="s">
        <v>63</v>
      </c>
      <c r="B488" t="s">
        <v>88</v>
      </c>
      <c r="C488" s="2">
        <v>45061</v>
      </c>
      <c r="D488" t="s">
        <v>9</v>
      </c>
      <c r="E488">
        <v>-228.08681493321049</v>
      </c>
      <c r="F488">
        <v>0</v>
      </c>
      <c r="G488">
        <v>4333.6494837309992</v>
      </c>
      <c r="H488" t="str">
        <f t="shared" si="14"/>
        <v>2023-05</v>
      </c>
      <c r="I488">
        <f t="shared" si="15"/>
        <v>9960.2155393994981</v>
      </c>
    </row>
    <row r="489" spans="1:9" x14ac:dyDescent="0.35">
      <c r="A489" t="s">
        <v>63</v>
      </c>
      <c r="B489" t="s">
        <v>184</v>
      </c>
      <c r="C489" s="2">
        <v>45061</v>
      </c>
      <c r="D489" t="s">
        <v>9</v>
      </c>
      <c r="E489">
        <v>-216.68247418655</v>
      </c>
      <c r="F489">
        <v>0</v>
      </c>
      <c r="G489">
        <v>4116.967009544449</v>
      </c>
      <c r="H489" t="str">
        <f t="shared" si="14"/>
        <v>2023-05</v>
      </c>
      <c r="I489">
        <f t="shared" si="15"/>
        <v>9960.2155393994981</v>
      </c>
    </row>
    <row r="490" spans="1:9" x14ac:dyDescent="0.35">
      <c r="A490" t="s">
        <v>63</v>
      </c>
      <c r="B490" t="s">
        <v>184</v>
      </c>
      <c r="C490" s="2">
        <v>45061</v>
      </c>
      <c r="D490" t="s">
        <v>9</v>
      </c>
      <c r="E490">
        <v>-205.84835047722251</v>
      </c>
      <c r="F490">
        <v>0</v>
      </c>
      <c r="G490">
        <v>3911.118659067226</v>
      </c>
      <c r="H490" t="str">
        <f t="shared" si="14"/>
        <v>2023-05</v>
      </c>
      <c r="I490">
        <f t="shared" si="15"/>
        <v>9960.2155393994981</v>
      </c>
    </row>
    <row r="491" spans="1:9" x14ac:dyDescent="0.35">
      <c r="A491" t="s">
        <v>63</v>
      </c>
      <c r="B491" t="s">
        <v>184</v>
      </c>
      <c r="C491" s="2">
        <v>45061</v>
      </c>
      <c r="D491" t="s">
        <v>9</v>
      </c>
      <c r="E491">
        <v>-195.55593295336129</v>
      </c>
      <c r="F491">
        <v>0</v>
      </c>
      <c r="G491">
        <v>3715.5627261138652</v>
      </c>
      <c r="H491" t="str">
        <f t="shared" si="14"/>
        <v>2023-05</v>
      </c>
      <c r="I491">
        <f t="shared" si="15"/>
        <v>9960.2155393994981</v>
      </c>
    </row>
    <row r="492" spans="1:9" x14ac:dyDescent="0.35">
      <c r="A492" t="s">
        <v>63</v>
      </c>
      <c r="B492" t="s">
        <v>184</v>
      </c>
      <c r="C492" s="2">
        <v>45061</v>
      </c>
      <c r="D492" t="s">
        <v>9</v>
      </c>
      <c r="E492">
        <v>-185.77813630569329</v>
      </c>
      <c r="F492">
        <v>0</v>
      </c>
      <c r="G492">
        <v>3529.7845898081719</v>
      </c>
      <c r="H492" t="str">
        <f t="shared" si="14"/>
        <v>2023-05</v>
      </c>
      <c r="I492">
        <f t="shared" si="15"/>
        <v>9960.2155393994981</v>
      </c>
    </row>
    <row r="493" spans="1:9" x14ac:dyDescent="0.35">
      <c r="A493" t="s">
        <v>63</v>
      </c>
      <c r="B493" t="s">
        <v>88</v>
      </c>
      <c r="C493" s="2">
        <v>45061</v>
      </c>
      <c r="D493" t="s">
        <v>9</v>
      </c>
      <c r="E493">
        <v>-176.4892294904086</v>
      </c>
      <c r="F493">
        <v>0</v>
      </c>
      <c r="G493">
        <v>3353.295360317763</v>
      </c>
      <c r="H493" t="str">
        <f t="shared" si="14"/>
        <v>2023-05</v>
      </c>
      <c r="I493">
        <f t="shared" si="15"/>
        <v>9960.2155393994981</v>
      </c>
    </row>
    <row r="494" spans="1:9" x14ac:dyDescent="0.35">
      <c r="A494" t="s">
        <v>63</v>
      </c>
      <c r="B494" t="s">
        <v>88</v>
      </c>
      <c r="C494" s="2">
        <v>45061</v>
      </c>
      <c r="D494" t="s">
        <v>9</v>
      </c>
      <c r="E494">
        <v>-167.6647680158882</v>
      </c>
      <c r="F494">
        <v>0</v>
      </c>
      <c r="G494">
        <v>3185.6305923018749</v>
      </c>
      <c r="H494" t="str">
        <f t="shared" si="14"/>
        <v>2023-05</v>
      </c>
      <c r="I494">
        <f t="shared" si="15"/>
        <v>9960.2155393994981</v>
      </c>
    </row>
    <row r="495" spans="1:9" x14ac:dyDescent="0.35">
      <c r="A495" t="s">
        <v>10</v>
      </c>
      <c r="B495" t="s">
        <v>175</v>
      </c>
      <c r="C495" s="2">
        <v>45063</v>
      </c>
      <c r="D495" t="s">
        <v>14</v>
      </c>
      <c r="E495">
        <v>331.11771422398641</v>
      </c>
      <c r="F495">
        <v>-24.75653974634594</v>
      </c>
      <c r="G495">
        <v>3516.7483065258621</v>
      </c>
      <c r="H495" t="str">
        <f t="shared" si="14"/>
        <v>2023-05</v>
      </c>
      <c r="I495">
        <f t="shared" si="15"/>
        <v>9935.4589996531522</v>
      </c>
    </row>
    <row r="496" spans="1:9" x14ac:dyDescent="0.35">
      <c r="A496" t="s">
        <v>10</v>
      </c>
      <c r="B496" t="s">
        <v>173</v>
      </c>
      <c r="C496" s="2">
        <v>45063</v>
      </c>
      <c r="D496" t="s">
        <v>14</v>
      </c>
      <c r="E496">
        <v>325.23301421204968</v>
      </c>
      <c r="F496">
        <v>4.0565000038248513</v>
      </c>
      <c r="G496">
        <v>3841.9813207379111</v>
      </c>
      <c r="H496" t="str">
        <f t="shared" si="14"/>
        <v>2023-05</v>
      </c>
      <c r="I496">
        <f t="shared" si="15"/>
        <v>9939.5154996569763</v>
      </c>
    </row>
    <row r="497" spans="1:9" x14ac:dyDescent="0.35">
      <c r="A497" t="s">
        <v>10</v>
      </c>
      <c r="B497" t="s">
        <v>176</v>
      </c>
      <c r="C497" s="2">
        <v>45063</v>
      </c>
      <c r="D497" t="s">
        <v>14</v>
      </c>
      <c r="E497">
        <v>351.67082448566367</v>
      </c>
      <c r="F497">
        <v>13.590283213848011</v>
      </c>
      <c r="G497">
        <v>4193.6521452235747</v>
      </c>
      <c r="H497" t="str">
        <f t="shared" si="14"/>
        <v>2023-05</v>
      </c>
      <c r="I497">
        <f t="shared" si="15"/>
        <v>9953.1057828708235</v>
      </c>
    </row>
    <row r="498" spans="1:9" x14ac:dyDescent="0.35">
      <c r="A498" t="s">
        <v>10</v>
      </c>
      <c r="B498" t="s">
        <v>177</v>
      </c>
      <c r="C498" s="2">
        <v>45063</v>
      </c>
      <c r="D498" t="s">
        <v>14</v>
      </c>
      <c r="E498">
        <v>281.14080694552331</v>
      </c>
      <c r="F498">
        <v>-8.7209971273996416</v>
      </c>
      <c r="G498">
        <v>4474.7929521690976</v>
      </c>
      <c r="H498" t="str">
        <f t="shared" si="14"/>
        <v>2023-05</v>
      </c>
      <c r="I498">
        <f t="shared" si="15"/>
        <v>9944.384785743423</v>
      </c>
    </row>
    <row r="499" spans="1:9" x14ac:dyDescent="0.35">
      <c r="A499" t="s">
        <v>10</v>
      </c>
      <c r="B499" t="s">
        <v>179</v>
      </c>
      <c r="C499" s="2">
        <v>45063</v>
      </c>
      <c r="D499" t="s">
        <v>14</v>
      </c>
      <c r="E499">
        <v>260.89498039322939</v>
      </c>
      <c r="F499">
        <v>-0.70529778258350007</v>
      </c>
      <c r="G499">
        <v>4735.6879325623268</v>
      </c>
      <c r="H499" t="str">
        <f t="shared" si="14"/>
        <v>2023-05</v>
      </c>
      <c r="I499">
        <f t="shared" si="15"/>
        <v>9943.6794879608387</v>
      </c>
    </row>
    <row r="500" spans="1:9" x14ac:dyDescent="0.35">
      <c r="A500" t="s">
        <v>10</v>
      </c>
      <c r="B500" t="s">
        <v>178</v>
      </c>
      <c r="C500" s="2">
        <v>45063</v>
      </c>
      <c r="D500" t="s">
        <v>14</v>
      </c>
      <c r="E500">
        <v>270.01636622866812</v>
      </c>
      <c r="F500">
        <v>-5.3523476406086843</v>
      </c>
      <c r="G500">
        <v>5005.7042987909936</v>
      </c>
      <c r="H500" t="str">
        <f t="shared" si="14"/>
        <v>2023-05</v>
      </c>
      <c r="I500">
        <f t="shared" si="15"/>
        <v>9938.3271403202307</v>
      </c>
    </row>
    <row r="501" spans="1:9" x14ac:dyDescent="0.35">
      <c r="A501" t="s">
        <v>10</v>
      </c>
      <c r="B501" t="s">
        <v>173</v>
      </c>
      <c r="C501" s="2">
        <v>45063</v>
      </c>
      <c r="D501" t="s">
        <v>14</v>
      </c>
      <c r="E501">
        <v>308.97136350144717</v>
      </c>
      <c r="F501">
        <v>3.853675003633612</v>
      </c>
      <c r="G501">
        <v>5314.6756622924413</v>
      </c>
      <c r="H501" t="str">
        <f t="shared" si="14"/>
        <v>2023-05</v>
      </c>
      <c r="I501">
        <f t="shared" si="15"/>
        <v>9942.1808153238635</v>
      </c>
    </row>
    <row r="502" spans="1:9" x14ac:dyDescent="0.35">
      <c r="A502" t="s">
        <v>10</v>
      </c>
      <c r="B502" t="s">
        <v>174</v>
      </c>
      <c r="C502" s="2">
        <v>45063</v>
      </c>
      <c r="D502" t="s">
        <v>14</v>
      </c>
      <c r="E502">
        <v>419.0491122106929</v>
      </c>
      <c r="F502">
        <v>44.444634347185229</v>
      </c>
      <c r="G502">
        <v>5733.7247745031354</v>
      </c>
      <c r="H502" t="str">
        <f t="shared" si="14"/>
        <v>2023-05</v>
      </c>
      <c r="I502">
        <f t="shared" si="15"/>
        <v>9986.625449671048</v>
      </c>
    </row>
    <row r="503" spans="1:9" x14ac:dyDescent="0.35">
      <c r="A503" t="s">
        <v>56</v>
      </c>
      <c r="B503" t="s">
        <v>30</v>
      </c>
      <c r="C503" s="2">
        <v>45065</v>
      </c>
      <c r="D503" t="s">
        <v>9</v>
      </c>
      <c r="E503">
        <v>-286.68623872515673</v>
      </c>
      <c r="F503">
        <v>0</v>
      </c>
      <c r="G503">
        <v>5447.0385357779778</v>
      </c>
      <c r="H503" t="str">
        <f t="shared" si="14"/>
        <v>2023-05</v>
      </c>
      <c r="I503">
        <f t="shared" si="15"/>
        <v>9986.625449671048</v>
      </c>
    </row>
    <row r="504" spans="1:9" x14ac:dyDescent="0.35">
      <c r="A504" t="s">
        <v>56</v>
      </c>
      <c r="B504" t="s">
        <v>185</v>
      </c>
      <c r="C504" s="2">
        <v>45065</v>
      </c>
      <c r="D504" t="s">
        <v>9</v>
      </c>
      <c r="E504">
        <v>-272.35192678889888</v>
      </c>
      <c r="F504">
        <v>0</v>
      </c>
      <c r="G504">
        <v>5174.6866089890791</v>
      </c>
      <c r="H504" t="str">
        <f t="shared" si="14"/>
        <v>2023-05</v>
      </c>
      <c r="I504">
        <f t="shared" si="15"/>
        <v>9986.625449671048</v>
      </c>
    </row>
    <row r="505" spans="1:9" x14ac:dyDescent="0.35">
      <c r="A505" t="s">
        <v>56</v>
      </c>
      <c r="B505" t="s">
        <v>116</v>
      </c>
      <c r="C505" s="2">
        <v>45065</v>
      </c>
      <c r="D505" t="s">
        <v>9</v>
      </c>
      <c r="E505">
        <v>-258.73433044945398</v>
      </c>
      <c r="F505">
        <v>0</v>
      </c>
      <c r="G505">
        <v>4915.9522785396248</v>
      </c>
      <c r="H505" t="str">
        <f t="shared" si="14"/>
        <v>2023-05</v>
      </c>
      <c r="I505">
        <f t="shared" si="15"/>
        <v>9986.625449671048</v>
      </c>
    </row>
    <row r="506" spans="1:9" x14ac:dyDescent="0.35">
      <c r="A506" t="s">
        <v>56</v>
      </c>
      <c r="B506" t="s">
        <v>186</v>
      </c>
      <c r="C506" s="2">
        <v>45065</v>
      </c>
      <c r="D506" t="s">
        <v>9</v>
      </c>
      <c r="E506">
        <v>-245.79761392698131</v>
      </c>
      <c r="F506">
        <v>0</v>
      </c>
      <c r="G506">
        <v>4670.1546646126444</v>
      </c>
      <c r="H506" t="str">
        <f t="shared" si="14"/>
        <v>2023-05</v>
      </c>
      <c r="I506">
        <f t="shared" si="15"/>
        <v>9986.625449671048</v>
      </c>
    </row>
    <row r="507" spans="1:9" x14ac:dyDescent="0.35">
      <c r="A507" t="s">
        <v>56</v>
      </c>
      <c r="B507" t="s">
        <v>30</v>
      </c>
      <c r="C507" s="2">
        <v>45065</v>
      </c>
      <c r="D507" t="s">
        <v>9</v>
      </c>
      <c r="E507">
        <v>-233.5077332306322</v>
      </c>
      <c r="F507">
        <v>0</v>
      </c>
      <c r="G507">
        <v>4436.6469313820116</v>
      </c>
      <c r="H507" t="str">
        <f t="shared" si="14"/>
        <v>2023-05</v>
      </c>
      <c r="I507">
        <f t="shared" si="15"/>
        <v>9986.625449671048</v>
      </c>
    </row>
    <row r="508" spans="1:9" x14ac:dyDescent="0.35">
      <c r="A508" t="s">
        <v>56</v>
      </c>
      <c r="B508" t="s">
        <v>187</v>
      </c>
      <c r="C508" s="2">
        <v>45065</v>
      </c>
      <c r="D508" t="s">
        <v>9</v>
      </c>
      <c r="E508">
        <v>-221.83234656910059</v>
      </c>
      <c r="F508">
        <v>0</v>
      </c>
      <c r="G508">
        <v>4214.8145848129107</v>
      </c>
      <c r="H508" t="str">
        <f t="shared" si="14"/>
        <v>2023-05</v>
      </c>
      <c r="I508">
        <f t="shared" si="15"/>
        <v>9986.625449671048</v>
      </c>
    </row>
    <row r="509" spans="1:9" x14ac:dyDescent="0.35">
      <c r="A509" t="s">
        <v>56</v>
      </c>
      <c r="B509" t="s">
        <v>55</v>
      </c>
      <c r="C509" s="2">
        <v>45065</v>
      </c>
      <c r="D509" t="s">
        <v>9</v>
      </c>
      <c r="E509">
        <v>-210.74072924064549</v>
      </c>
      <c r="F509">
        <v>0</v>
      </c>
      <c r="G509">
        <v>4004.0738555722651</v>
      </c>
      <c r="H509" t="str">
        <f t="shared" si="14"/>
        <v>2023-05</v>
      </c>
      <c r="I509">
        <f t="shared" si="15"/>
        <v>9986.625449671048</v>
      </c>
    </row>
    <row r="510" spans="1:9" x14ac:dyDescent="0.35">
      <c r="A510" t="s">
        <v>56</v>
      </c>
      <c r="B510" t="s">
        <v>188</v>
      </c>
      <c r="C510" s="2">
        <v>45065</v>
      </c>
      <c r="D510" t="s">
        <v>9</v>
      </c>
      <c r="E510">
        <v>-200.20369277861329</v>
      </c>
      <c r="F510">
        <v>0</v>
      </c>
      <c r="G510">
        <v>3803.8701627936521</v>
      </c>
      <c r="H510" t="str">
        <f t="shared" si="14"/>
        <v>2023-05</v>
      </c>
      <c r="I510">
        <f t="shared" si="15"/>
        <v>9986.625449671048</v>
      </c>
    </row>
    <row r="511" spans="1:9" x14ac:dyDescent="0.35">
      <c r="A511" t="s">
        <v>63</v>
      </c>
      <c r="B511" t="s">
        <v>88</v>
      </c>
      <c r="C511" s="2">
        <v>45066</v>
      </c>
      <c r="D511" t="s">
        <v>14</v>
      </c>
      <c r="E511">
        <v>231.0375939162484</v>
      </c>
      <c r="F511">
        <v>2.9507789830378779</v>
      </c>
      <c r="G511">
        <v>4034.9077567098998</v>
      </c>
      <c r="H511" t="str">
        <f t="shared" si="14"/>
        <v>2023-05</v>
      </c>
      <c r="I511">
        <f t="shared" si="15"/>
        <v>9989.5762286540867</v>
      </c>
    </row>
    <row r="512" spans="1:9" x14ac:dyDescent="0.35">
      <c r="A512" t="s">
        <v>63</v>
      </c>
      <c r="B512" t="s">
        <v>88</v>
      </c>
      <c r="C512" s="2">
        <v>45066</v>
      </c>
      <c r="D512" t="s">
        <v>14</v>
      </c>
      <c r="E512">
        <v>243.19746728026149</v>
      </c>
      <c r="F512">
        <v>3.106083140039857</v>
      </c>
      <c r="G512">
        <v>4278.1052239901619</v>
      </c>
      <c r="H512" t="str">
        <f t="shared" si="14"/>
        <v>2023-05</v>
      </c>
      <c r="I512">
        <f t="shared" si="15"/>
        <v>9992.6823117941258</v>
      </c>
    </row>
    <row r="513" spans="1:9" x14ac:dyDescent="0.35">
      <c r="A513" t="s">
        <v>56</v>
      </c>
      <c r="B513" t="s">
        <v>30</v>
      </c>
      <c r="C513" s="2">
        <v>45066</v>
      </c>
      <c r="D513" t="s">
        <v>14</v>
      </c>
      <c r="E513">
        <v>285.11492786329268</v>
      </c>
      <c r="F513">
        <v>-1.571310861864049</v>
      </c>
      <c r="G513">
        <v>4563.2201518534548</v>
      </c>
      <c r="H513" t="str">
        <f t="shared" si="14"/>
        <v>2023-05</v>
      </c>
      <c r="I513">
        <f t="shared" si="15"/>
        <v>9991.111000932262</v>
      </c>
    </row>
    <row r="514" spans="1:9" x14ac:dyDescent="0.35">
      <c r="A514" t="s">
        <v>29</v>
      </c>
      <c r="B514" t="s">
        <v>172</v>
      </c>
      <c r="C514" s="2">
        <v>45066</v>
      </c>
      <c r="D514" t="s">
        <v>14</v>
      </c>
      <c r="E514">
        <v>400.4893964286764</v>
      </c>
      <c r="F514">
        <v>-12.214005626755069</v>
      </c>
      <c r="G514">
        <v>4963.7095482821314</v>
      </c>
      <c r="H514" t="str">
        <f t="shared" si="14"/>
        <v>2023-05</v>
      </c>
      <c r="I514">
        <f t="shared" si="15"/>
        <v>9978.8969953055075</v>
      </c>
    </row>
    <row r="515" spans="1:9" x14ac:dyDescent="0.35">
      <c r="A515" t="s">
        <v>86</v>
      </c>
      <c r="B515" t="s">
        <v>87</v>
      </c>
      <c r="C515" s="2">
        <v>45066</v>
      </c>
      <c r="D515" t="s">
        <v>14</v>
      </c>
      <c r="E515">
        <v>415.86419467158078</v>
      </c>
      <c r="F515">
        <v>-5.9961929891925934</v>
      </c>
      <c r="G515">
        <v>5379.5737429537121</v>
      </c>
      <c r="H515" t="str">
        <f t="shared" ref="H515:H578" si="16">TEXT(C515,"yyyy-mm")</f>
        <v>2023-05</v>
      </c>
      <c r="I515">
        <f t="shared" si="15"/>
        <v>9972.9008023163151</v>
      </c>
    </row>
    <row r="516" spans="1:9" x14ac:dyDescent="0.35">
      <c r="A516" t="s">
        <v>63</v>
      </c>
      <c r="B516" t="s">
        <v>184</v>
      </c>
      <c r="C516" s="2">
        <v>45067</v>
      </c>
      <c r="D516" t="s">
        <v>14</v>
      </c>
      <c r="E516">
        <v>189.53458115203259</v>
      </c>
      <c r="F516">
        <v>3.756444846339321</v>
      </c>
      <c r="G516">
        <v>5569.1083241057449</v>
      </c>
      <c r="H516" t="str">
        <f t="shared" si="16"/>
        <v>2023-05</v>
      </c>
      <c r="I516">
        <f t="shared" ref="I516:I579" si="17">I515 + F516</f>
        <v>9976.657247162655</v>
      </c>
    </row>
    <row r="517" spans="1:9" x14ac:dyDescent="0.35">
      <c r="A517" t="s">
        <v>63</v>
      </c>
      <c r="B517" t="s">
        <v>184</v>
      </c>
      <c r="C517" s="2">
        <v>45067</v>
      </c>
      <c r="D517" t="s">
        <v>14</v>
      </c>
      <c r="E517">
        <v>210.01061623493911</v>
      </c>
      <c r="F517">
        <v>4.1622657577166819</v>
      </c>
      <c r="G517">
        <v>5779.1189403406843</v>
      </c>
      <c r="H517" t="str">
        <f t="shared" si="16"/>
        <v>2023-05</v>
      </c>
      <c r="I517">
        <f t="shared" si="17"/>
        <v>9980.8195129203723</v>
      </c>
    </row>
    <row r="518" spans="1:9" x14ac:dyDescent="0.35">
      <c r="A518" t="s">
        <v>56</v>
      </c>
      <c r="B518" t="s">
        <v>185</v>
      </c>
      <c r="C518" s="2">
        <v>45067</v>
      </c>
      <c r="D518" t="s">
        <v>14</v>
      </c>
      <c r="E518">
        <v>265.61474010060863</v>
      </c>
      <c r="F518">
        <v>-6.7371866882903078</v>
      </c>
      <c r="G518">
        <v>6044.7336804412926</v>
      </c>
      <c r="H518" t="str">
        <f t="shared" si="16"/>
        <v>2023-05</v>
      </c>
      <c r="I518">
        <f t="shared" si="17"/>
        <v>9974.0823262320828</v>
      </c>
    </row>
    <row r="519" spans="1:9" x14ac:dyDescent="0.35">
      <c r="A519" t="s">
        <v>63</v>
      </c>
      <c r="B519" t="s">
        <v>184</v>
      </c>
      <c r="C519" s="2">
        <v>45067</v>
      </c>
      <c r="D519" t="s">
        <v>14</v>
      </c>
      <c r="E519">
        <v>221.06380656309381</v>
      </c>
      <c r="F519">
        <v>4.3813323765438668</v>
      </c>
      <c r="G519">
        <v>6265.7974870043863</v>
      </c>
      <c r="H519" t="str">
        <f t="shared" si="16"/>
        <v>2023-05</v>
      </c>
      <c r="I519">
        <f t="shared" si="17"/>
        <v>9978.4636586086272</v>
      </c>
    </row>
    <row r="520" spans="1:9" x14ac:dyDescent="0.35">
      <c r="A520" t="s">
        <v>63</v>
      </c>
      <c r="B520" t="s">
        <v>184</v>
      </c>
      <c r="C520" s="2">
        <v>45067</v>
      </c>
      <c r="D520" t="s">
        <v>14</v>
      </c>
      <c r="E520">
        <v>199.51008542319221</v>
      </c>
      <c r="F520">
        <v>3.9541524698308592</v>
      </c>
      <c r="G520">
        <v>6465.3075724275786</v>
      </c>
      <c r="H520" t="str">
        <f t="shared" si="16"/>
        <v>2023-05</v>
      </c>
      <c r="I520">
        <f t="shared" si="17"/>
        <v>9982.4178110784578</v>
      </c>
    </row>
    <row r="521" spans="1:9" x14ac:dyDescent="0.35">
      <c r="A521" t="s">
        <v>189</v>
      </c>
      <c r="B521" t="s">
        <v>150</v>
      </c>
      <c r="C521" s="2">
        <v>45068</v>
      </c>
      <c r="D521" t="s">
        <v>9</v>
      </c>
      <c r="E521">
        <v>-323.26537862137889</v>
      </c>
      <c r="F521">
        <v>0</v>
      </c>
      <c r="G521">
        <v>6142.0421938062</v>
      </c>
      <c r="H521" t="str">
        <f t="shared" si="16"/>
        <v>2023-05</v>
      </c>
      <c r="I521">
        <f t="shared" si="17"/>
        <v>9982.4178110784578</v>
      </c>
    </row>
    <row r="522" spans="1:9" x14ac:dyDescent="0.35">
      <c r="A522" t="s">
        <v>189</v>
      </c>
      <c r="B522" t="s">
        <v>190</v>
      </c>
      <c r="C522" s="2">
        <v>45068</v>
      </c>
      <c r="D522" t="s">
        <v>9</v>
      </c>
      <c r="E522">
        <v>-307.10210969030999</v>
      </c>
      <c r="F522">
        <v>0</v>
      </c>
      <c r="G522">
        <v>5834.9400841158904</v>
      </c>
      <c r="H522" t="str">
        <f t="shared" si="16"/>
        <v>2023-05</v>
      </c>
      <c r="I522">
        <f t="shared" si="17"/>
        <v>9982.4178110784578</v>
      </c>
    </row>
    <row r="523" spans="1:9" x14ac:dyDescent="0.35">
      <c r="A523" t="s">
        <v>189</v>
      </c>
      <c r="B523" t="s">
        <v>126</v>
      </c>
      <c r="C523" s="2">
        <v>45068</v>
      </c>
      <c r="D523" t="s">
        <v>9</v>
      </c>
      <c r="E523">
        <v>-291.74700420579461</v>
      </c>
      <c r="F523">
        <v>0</v>
      </c>
      <c r="G523">
        <v>5543.1930799100955</v>
      </c>
      <c r="H523" t="str">
        <f t="shared" si="16"/>
        <v>2023-05</v>
      </c>
      <c r="I523">
        <f t="shared" si="17"/>
        <v>9982.4178110784578</v>
      </c>
    </row>
    <row r="524" spans="1:9" x14ac:dyDescent="0.35">
      <c r="A524" t="s">
        <v>189</v>
      </c>
      <c r="B524" t="s">
        <v>191</v>
      </c>
      <c r="C524" s="2">
        <v>45068</v>
      </c>
      <c r="D524" t="s">
        <v>9</v>
      </c>
      <c r="E524">
        <v>-277.15965399550481</v>
      </c>
      <c r="F524">
        <v>0</v>
      </c>
      <c r="G524">
        <v>5266.0334259145911</v>
      </c>
      <c r="H524" t="str">
        <f t="shared" si="16"/>
        <v>2023-05</v>
      </c>
      <c r="I524">
        <f t="shared" si="17"/>
        <v>9982.4178110784578</v>
      </c>
    </row>
    <row r="525" spans="1:9" x14ac:dyDescent="0.35">
      <c r="A525" t="s">
        <v>189</v>
      </c>
      <c r="B525" t="s">
        <v>190</v>
      </c>
      <c r="C525" s="2">
        <v>45068</v>
      </c>
      <c r="D525" t="s">
        <v>9</v>
      </c>
      <c r="E525">
        <v>-263.30167129572959</v>
      </c>
      <c r="F525">
        <v>0</v>
      </c>
      <c r="G525">
        <v>5002.7317546188606</v>
      </c>
      <c r="H525" t="str">
        <f t="shared" si="16"/>
        <v>2023-05</v>
      </c>
      <c r="I525">
        <f t="shared" si="17"/>
        <v>9982.4178110784578</v>
      </c>
    </row>
    <row r="526" spans="1:9" x14ac:dyDescent="0.35">
      <c r="A526" t="s">
        <v>189</v>
      </c>
      <c r="B526" t="s">
        <v>192</v>
      </c>
      <c r="C526" s="2">
        <v>45068</v>
      </c>
      <c r="D526" t="s">
        <v>9</v>
      </c>
      <c r="E526">
        <v>-250.13658773094309</v>
      </c>
      <c r="F526">
        <v>0</v>
      </c>
      <c r="G526">
        <v>4752.5951668879188</v>
      </c>
      <c r="H526" t="str">
        <f t="shared" si="16"/>
        <v>2023-05</v>
      </c>
      <c r="I526">
        <f t="shared" si="17"/>
        <v>9982.4178110784578</v>
      </c>
    </row>
    <row r="527" spans="1:9" x14ac:dyDescent="0.35">
      <c r="A527" t="s">
        <v>189</v>
      </c>
      <c r="B527" t="s">
        <v>191</v>
      </c>
      <c r="C527" s="2">
        <v>45068</v>
      </c>
      <c r="D527" t="s">
        <v>9</v>
      </c>
      <c r="E527">
        <v>-237.62975834439601</v>
      </c>
      <c r="F527">
        <v>0</v>
      </c>
      <c r="G527">
        <v>4514.9654085435232</v>
      </c>
      <c r="H527" t="str">
        <f t="shared" si="16"/>
        <v>2023-05</v>
      </c>
      <c r="I527">
        <f t="shared" si="17"/>
        <v>9982.4178110784578</v>
      </c>
    </row>
    <row r="528" spans="1:9" x14ac:dyDescent="0.35">
      <c r="A528" t="s">
        <v>189</v>
      </c>
      <c r="B528" t="s">
        <v>192</v>
      </c>
      <c r="C528" s="2">
        <v>45068</v>
      </c>
      <c r="D528" t="s">
        <v>9</v>
      </c>
      <c r="E528">
        <v>-225.74827042717621</v>
      </c>
      <c r="F528">
        <v>0</v>
      </c>
      <c r="G528">
        <v>4289.2171381163471</v>
      </c>
      <c r="H528" t="str">
        <f t="shared" si="16"/>
        <v>2023-05</v>
      </c>
      <c r="I528">
        <f t="shared" si="17"/>
        <v>9982.4178110784578</v>
      </c>
    </row>
    <row r="529" spans="1:9" x14ac:dyDescent="0.35">
      <c r="A529" t="s">
        <v>189</v>
      </c>
      <c r="B529" t="s">
        <v>177</v>
      </c>
      <c r="C529" s="2">
        <v>45068</v>
      </c>
      <c r="D529" t="s">
        <v>9</v>
      </c>
      <c r="E529">
        <v>-214.46085690581739</v>
      </c>
      <c r="F529">
        <v>0</v>
      </c>
      <c r="G529">
        <v>4074.7562812105298</v>
      </c>
      <c r="H529" t="str">
        <f t="shared" si="16"/>
        <v>2023-05</v>
      </c>
      <c r="I529">
        <f t="shared" si="17"/>
        <v>9982.4178110784578</v>
      </c>
    </row>
    <row r="530" spans="1:9" x14ac:dyDescent="0.35">
      <c r="A530" t="s">
        <v>189</v>
      </c>
      <c r="B530" t="s">
        <v>150</v>
      </c>
      <c r="C530" s="2">
        <v>45068</v>
      </c>
      <c r="D530" t="s">
        <v>9</v>
      </c>
      <c r="E530">
        <v>-203.73781406052649</v>
      </c>
      <c r="F530">
        <v>0</v>
      </c>
      <c r="G530">
        <v>3871.0184671500028</v>
      </c>
      <c r="H530" t="str">
        <f t="shared" si="16"/>
        <v>2023-05</v>
      </c>
      <c r="I530">
        <f t="shared" si="17"/>
        <v>9982.4178110784578</v>
      </c>
    </row>
    <row r="531" spans="1:9" x14ac:dyDescent="0.35">
      <c r="A531" t="s">
        <v>56</v>
      </c>
      <c r="B531" t="s">
        <v>116</v>
      </c>
      <c r="C531" s="2">
        <v>45070</v>
      </c>
      <c r="D531" t="s">
        <v>14</v>
      </c>
      <c r="E531">
        <v>254.8141057233876</v>
      </c>
      <c r="F531">
        <v>-3.9202247260663801</v>
      </c>
      <c r="G531">
        <v>4125.8325728733907</v>
      </c>
      <c r="H531" t="str">
        <f t="shared" si="16"/>
        <v>2023-05</v>
      </c>
      <c r="I531">
        <f t="shared" si="17"/>
        <v>9978.4975863523923</v>
      </c>
    </row>
    <row r="532" spans="1:9" x14ac:dyDescent="0.35">
      <c r="A532" t="s">
        <v>56</v>
      </c>
      <c r="B532" t="s">
        <v>186</v>
      </c>
      <c r="C532" s="2">
        <v>45070</v>
      </c>
      <c r="D532" t="s">
        <v>14</v>
      </c>
      <c r="E532">
        <v>239.7834092665517</v>
      </c>
      <c r="F532">
        <v>-6.0142046604295558</v>
      </c>
      <c r="G532">
        <v>4365.6159821399424</v>
      </c>
      <c r="H532" t="str">
        <f t="shared" si="16"/>
        <v>2023-05</v>
      </c>
      <c r="I532">
        <f t="shared" si="17"/>
        <v>9972.4833816919636</v>
      </c>
    </row>
    <row r="533" spans="1:9" x14ac:dyDescent="0.35">
      <c r="A533" t="s">
        <v>33</v>
      </c>
      <c r="B533" t="s">
        <v>98</v>
      </c>
      <c r="C533" s="2">
        <v>45070</v>
      </c>
      <c r="D533" t="s">
        <v>14</v>
      </c>
      <c r="E533">
        <v>176.46721743544899</v>
      </c>
      <c r="F533">
        <v>-6.218013483221057</v>
      </c>
      <c r="G533">
        <v>4542.0831995753924</v>
      </c>
      <c r="H533" t="str">
        <f t="shared" si="16"/>
        <v>2023-05</v>
      </c>
      <c r="I533">
        <f t="shared" si="17"/>
        <v>9966.2653682087421</v>
      </c>
    </row>
    <row r="534" spans="1:9" x14ac:dyDescent="0.35">
      <c r="A534" t="s">
        <v>63</v>
      </c>
      <c r="B534" t="s">
        <v>88</v>
      </c>
      <c r="C534" s="2">
        <v>45072</v>
      </c>
      <c r="D534" t="s">
        <v>14</v>
      </c>
      <c r="E534">
        <v>176.27336214100421</v>
      </c>
      <c r="F534">
        <v>8.6085941251160136</v>
      </c>
      <c r="G534">
        <v>4718.3565617163958</v>
      </c>
      <c r="H534" t="str">
        <f t="shared" si="16"/>
        <v>2023-05</v>
      </c>
      <c r="I534">
        <f t="shared" si="17"/>
        <v>9974.8739623338588</v>
      </c>
    </row>
    <row r="535" spans="1:9" x14ac:dyDescent="0.35">
      <c r="A535" t="s">
        <v>53</v>
      </c>
      <c r="B535" t="s">
        <v>182</v>
      </c>
      <c r="C535" s="2">
        <v>45072</v>
      </c>
      <c r="D535" t="s">
        <v>14</v>
      </c>
      <c r="E535">
        <v>206.50651715043</v>
      </c>
      <c r="F535">
        <v>-6.5685444255082643</v>
      </c>
      <c r="G535">
        <v>4924.8630788668261</v>
      </c>
      <c r="H535" t="str">
        <f t="shared" si="16"/>
        <v>2023-05</v>
      </c>
      <c r="I535">
        <f t="shared" si="17"/>
        <v>9968.3054179083501</v>
      </c>
    </row>
    <row r="536" spans="1:9" x14ac:dyDescent="0.35">
      <c r="A536" t="s">
        <v>63</v>
      </c>
      <c r="B536" t="s">
        <v>88</v>
      </c>
      <c r="C536" s="2">
        <v>45072</v>
      </c>
      <c r="D536" t="s">
        <v>14</v>
      </c>
      <c r="E536">
        <v>185.55090751684651</v>
      </c>
      <c r="F536">
        <v>9.0616780264379031</v>
      </c>
      <c r="G536">
        <v>5110.4139863836726</v>
      </c>
      <c r="H536" t="str">
        <f t="shared" si="16"/>
        <v>2023-05</v>
      </c>
      <c r="I536">
        <f t="shared" si="17"/>
        <v>9977.3670959347874</v>
      </c>
    </row>
    <row r="537" spans="1:9" x14ac:dyDescent="0.35">
      <c r="A537" t="s">
        <v>33</v>
      </c>
      <c r="B537" t="s">
        <v>34</v>
      </c>
      <c r="C537" s="2">
        <v>45072</v>
      </c>
      <c r="D537" t="s">
        <v>14</v>
      </c>
      <c r="E537">
        <v>179.79701441108531</v>
      </c>
      <c r="F537">
        <v>6.2460450383487682</v>
      </c>
      <c r="G537">
        <v>5290.2110007947576</v>
      </c>
      <c r="H537" t="str">
        <f t="shared" si="16"/>
        <v>2023-05</v>
      </c>
      <c r="I537">
        <f t="shared" si="17"/>
        <v>9983.613140973137</v>
      </c>
    </row>
    <row r="538" spans="1:9" x14ac:dyDescent="0.35">
      <c r="A538" t="s">
        <v>53</v>
      </c>
      <c r="B538" t="s">
        <v>181</v>
      </c>
      <c r="C538" s="2">
        <v>45072</v>
      </c>
      <c r="D538" t="s">
        <v>14</v>
      </c>
      <c r="E538">
        <v>218.09067694849381</v>
      </c>
      <c r="F538">
        <v>-18.003574105177389</v>
      </c>
      <c r="G538">
        <v>5508.3016777432513</v>
      </c>
      <c r="H538" t="str">
        <f t="shared" si="16"/>
        <v>2023-05</v>
      </c>
      <c r="I538">
        <f t="shared" si="17"/>
        <v>9965.6095668679591</v>
      </c>
    </row>
    <row r="539" spans="1:9" x14ac:dyDescent="0.35">
      <c r="A539" t="s">
        <v>53</v>
      </c>
      <c r="B539" t="s">
        <v>91</v>
      </c>
      <c r="C539" s="2">
        <v>45072</v>
      </c>
      <c r="D539" t="s">
        <v>14</v>
      </c>
      <c r="E539">
        <v>222.87138652260651</v>
      </c>
      <c r="F539">
        <v>-1.4181519783811041</v>
      </c>
      <c r="G539">
        <v>5731.1730642658576</v>
      </c>
      <c r="H539" t="str">
        <f t="shared" si="16"/>
        <v>2023-05</v>
      </c>
      <c r="I539">
        <f t="shared" si="17"/>
        <v>9964.1914148895776</v>
      </c>
    </row>
    <row r="540" spans="1:9" x14ac:dyDescent="0.35">
      <c r="A540" t="s">
        <v>53</v>
      </c>
      <c r="B540" t="s">
        <v>180</v>
      </c>
      <c r="C540" s="2">
        <v>45072</v>
      </c>
      <c r="D540" t="s">
        <v>14</v>
      </c>
      <c r="E540">
        <v>242.59534769385419</v>
      </c>
      <c r="F540">
        <v>-5.9249165731681606</v>
      </c>
      <c r="G540">
        <v>5973.7684119597116</v>
      </c>
      <c r="H540" t="str">
        <f t="shared" si="16"/>
        <v>2023-05</v>
      </c>
      <c r="I540">
        <f t="shared" si="17"/>
        <v>9958.2664983164086</v>
      </c>
    </row>
    <row r="541" spans="1:9" x14ac:dyDescent="0.35">
      <c r="A541" t="s">
        <v>33</v>
      </c>
      <c r="B541" t="s">
        <v>34</v>
      </c>
      <c r="C541" s="2">
        <v>45073</v>
      </c>
      <c r="D541" t="s">
        <v>14</v>
      </c>
      <c r="E541">
        <v>177.87114170146259</v>
      </c>
      <c r="F541">
        <v>12.99772079736292</v>
      </c>
      <c r="G541">
        <v>6151.6395536611744</v>
      </c>
      <c r="H541" t="str">
        <f t="shared" si="16"/>
        <v>2023-05</v>
      </c>
      <c r="I541">
        <f t="shared" si="17"/>
        <v>9971.2642191137711</v>
      </c>
    </row>
    <row r="542" spans="1:9" x14ac:dyDescent="0.35">
      <c r="A542" t="s">
        <v>56</v>
      </c>
      <c r="B542" t="s">
        <v>30</v>
      </c>
      <c r="C542" s="2">
        <v>45073</v>
      </c>
      <c r="D542" t="s">
        <v>14</v>
      </c>
      <c r="E542">
        <v>236.36056253036611</v>
      </c>
      <c r="F542">
        <v>2.8528292997338842</v>
      </c>
      <c r="G542">
        <v>6388.0001161915407</v>
      </c>
      <c r="H542" t="str">
        <f t="shared" si="16"/>
        <v>2023-05</v>
      </c>
      <c r="I542">
        <f t="shared" si="17"/>
        <v>9974.1170484135055</v>
      </c>
    </row>
    <row r="543" spans="1:9" x14ac:dyDescent="0.35">
      <c r="A543" t="s">
        <v>56</v>
      </c>
      <c r="B543" t="s">
        <v>187</v>
      </c>
      <c r="C543" s="2">
        <v>45073</v>
      </c>
      <c r="D543" t="s">
        <v>14</v>
      </c>
      <c r="E543">
        <v>214.6584776953249</v>
      </c>
      <c r="F543">
        <v>-7.1738688737756604</v>
      </c>
      <c r="G543">
        <v>6602.6585938868657</v>
      </c>
      <c r="H543" t="str">
        <f t="shared" si="16"/>
        <v>2023-05</v>
      </c>
      <c r="I543">
        <f t="shared" si="17"/>
        <v>9966.9431795397304</v>
      </c>
    </row>
    <row r="544" spans="1:9" x14ac:dyDescent="0.35">
      <c r="A544" t="s">
        <v>56</v>
      </c>
      <c r="B544" t="s">
        <v>55</v>
      </c>
      <c r="C544" s="2">
        <v>45074</v>
      </c>
      <c r="D544" t="s">
        <v>14</v>
      </c>
      <c r="E544">
        <v>249.4754348957371</v>
      </c>
      <c r="F544">
        <v>38.734705655091517</v>
      </c>
      <c r="G544">
        <v>6852.1340287826024</v>
      </c>
      <c r="H544" t="str">
        <f t="shared" si="16"/>
        <v>2023-05</v>
      </c>
      <c r="I544">
        <f t="shared" si="17"/>
        <v>10005.677885194822</v>
      </c>
    </row>
    <row r="545" spans="1:9" x14ac:dyDescent="0.35">
      <c r="A545" t="s">
        <v>189</v>
      </c>
      <c r="B545" t="s">
        <v>192</v>
      </c>
      <c r="C545" s="2">
        <v>45074</v>
      </c>
      <c r="D545" t="s">
        <v>14</v>
      </c>
      <c r="E545">
        <v>246.2474278670625</v>
      </c>
      <c r="F545">
        <v>-3.8891598638805931</v>
      </c>
      <c r="G545">
        <v>7098.3814566496649</v>
      </c>
      <c r="H545" t="str">
        <f t="shared" si="16"/>
        <v>2023-05</v>
      </c>
      <c r="I545">
        <f t="shared" si="17"/>
        <v>10001.788725330942</v>
      </c>
    </row>
    <row r="546" spans="1:9" x14ac:dyDescent="0.35">
      <c r="A546" t="s">
        <v>189</v>
      </c>
      <c r="B546" t="s">
        <v>190</v>
      </c>
      <c r="C546" s="2">
        <v>45074</v>
      </c>
      <c r="D546" t="s">
        <v>14</v>
      </c>
      <c r="E546">
        <v>257.83445073350441</v>
      </c>
      <c r="F546">
        <v>-5.4672205622251786</v>
      </c>
      <c r="G546">
        <v>7356.215907383169</v>
      </c>
      <c r="H546" t="str">
        <f t="shared" si="16"/>
        <v>2023-05</v>
      </c>
      <c r="I546">
        <f t="shared" si="17"/>
        <v>9996.3215047687172</v>
      </c>
    </row>
    <row r="547" spans="1:9" x14ac:dyDescent="0.35">
      <c r="A547" t="s">
        <v>33</v>
      </c>
      <c r="B547" t="s">
        <v>34</v>
      </c>
      <c r="C547" s="2">
        <v>45074</v>
      </c>
      <c r="D547" t="s">
        <v>14</v>
      </c>
      <c r="E547">
        <v>168.97758461638949</v>
      </c>
      <c r="F547">
        <v>12.34783475749478</v>
      </c>
      <c r="G547">
        <v>7525.1934919995583</v>
      </c>
      <c r="H547" t="str">
        <f t="shared" si="16"/>
        <v>2023-05</v>
      </c>
      <c r="I547">
        <f t="shared" si="17"/>
        <v>10008.669339526212</v>
      </c>
    </row>
    <row r="548" spans="1:9" x14ac:dyDescent="0.35">
      <c r="A548" t="s">
        <v>23</v>
      </c>
      <c r="B548" t="s">
        <v>99</v>
      </c>
      <c r="C548" s="2">
        <v>45074</v>
      </c>
      <c r="D548" t="s">
        <v>14</v>
      </c>
      <c r="E548">
        <v>204.51915551652559</v>
      </c>
      <c r="F548">
        <v>2.0978470193842038</v>
      </c>
      <c r="G548">
        <v>7729.712647516084</v>
      </c>
      <c r="H548" t="str">
        <f t="shared" si="16"/>
        <v>2023-05</v>
      </c>
      <c r="I548">
        <f t="shared" si="17"/>
        <v>10010.767186545596</v>
      </c>
    </row>
    <row r="549" spans="1:9" x14ac:dyDescent="0.35">
      <c r="A549" t="s">
        <v>56</v>
      </c>
      <c r="B549" t="s">
        <v>188</v>
      </c>
      <c r="C549" s="2">
        <v>45074</v>
      </c>
      <c r="D549" t="s">
        <v>14</v>
      </c>
      <c r="E549">
        <v>193.98017774926879</v>
      </c>
      <c r="F549">
        <v>-6.2235150293444121</v>
      </c>
      <c r="G549">
        <v>7923.6928252653524</v>
      </c>
      <c r="H549" t="str">
        <f t="shared" si="16"/>
        <v>2023-05</v>
      </c>
      <c r="I549">
        <f t="shared" si="17"/>
        <v>10004.543671516252</v>
      </c>
    </row>
    <row r="550" spans="1:9" x14ac:dyDescent="0.35">
      <c r="A550" t="s">
        <v>189</v>
      </c>
      <c r="B550" t="s">
        <v>192</v>
      </c>
      <c r="C550" s="2">
        <v>45074</v>
      </c>
      <c r="D550" t="s">
        <v>14</v>
      </c>
      <c r="E550">
        <v>222.23830365002399</v>
      </c>
      <c r="F550">
        <v>-3.5099667771522149</v>
      </c>
      <c r="G550">
        <v>8145.9311289153766</v>
      </c>
      <c r="H550" t="str">
        <f t="shared" si="16"/>
        <v>2023-05</v>
      </c>
      <c r="I550">
        <f t="shared" si="17"/>
        <v>10001.0337047391</v>
      </c>
    </row>
    <row r="551" spans="1:9" x14ac:dyDescent="0.35">
      <c r="A551" t="s">
        <v>189</v>
      </c>
      <c r="B551" t="s">
        <v>190</v>
      </c>
      <c r="C551" s="2">
        <v>45074</v>
      </c>
      <c r="D551" t="s">
        <v>14</v>
      </c>
      <c r="E551">
        <v>300.72541272314248</v>
      </c>
      <c r="F551">
        <v>-6.3766969671674474</v>
      </c>
      <c r="G551">
        <v>8446.6565416385183</v>
      </c>
      <c r="H551" t="str">
        <f t="shared" si="16"/>
        <v>2023-05</v>
      </c>
      <c r="I551">
        <f t="shared" si="17"/>
        <v>9994.6570077719334</v>
      </c>
    </row>
    <row r="552" spans="1:9" x14ac:dyDescent="0.35">
      <c r="A552" t="s">
        <v>189</v>
      </c>
      <c r="B552" t="s">
        <v>126</v>
      </c>
      <c r="C552" s="2">
        <v>45074</v>
      </c>
      <c r="D552" t="s">
        <v>14</v>
      </c>
      <c r="E552">
        <v>300.85783251010213</v>
      </c>
      <c r="F552">
        <v>9.1108283043075744</v>
      </c>
      <c r="G552">
        <v>8747.5143741486208</v>
      </c>
      <c r="H552" t="str">
        <f t="shared" si="16"/>
        <v>2023-05</v>
      </c>
      <c r="I552">
        <f t="shared" si="17"/>
        <v>10003.76783607624</v>
      </c>
    </row>
    <row r="553" spans="1:9" x14ac:dyDescent="0.35">
      <c r="A553" t="s">
        <v>189</v>
      </c>
      <c r="B553" t="s">
        <v>191</v>
      </c>
      <c r="C553" s="2">
        <v>45074</v>
      </c>
      <c r="D553" t="s">
        <v>14</v>
      </c>
      <c r="E553">
        <v>305.38107130493228</v>
      </c>
      <c r="F553">
        <v>28.221417309427469</v>
      </c>
      <c r="G553">
        <v>9052.8954454535524</v>
      </c>
      <c r="H553" t="str">
        <f t="shared" si="16"/>
        <v>2023-05</v>
      </c>
      <c r="I553">
        <f t="shared" si="17"/>
        <v>10031.989253385667</v>
      </c>
    </row>
    <row r="554" spans="1:9" x14ac:dyDescent="0.35">
      <c r="A554" t="s">
        <v>189</v>
      </c>
      <c r="B554" t="s">
        <v>191</v>
      </c>
      <c r="C554" s="2">
        <v>45074</v>
      </c>
      <c r="D554" t="s">
        <v>14</v>
      </c>
      <c r="E554">
        <v>261.82609601006629</v>
      </c>
      <c r="F554">
        <v>24.196337665670342</v>
      </c>
      <c r="G554">
        <v>9314.7215414636194</v>
      </c>
      <c r="H554" t="str">
        <f t="shared" si="16"/>
        <v>2023-05</v>
      </c>
      <c r="I554">
        <f t="shared" si="17"/>
        <v>10056.185591051337</v>
      </c>
    </row>
    <row r="555" spans="1:9" x14ac:dyDescent="0.35">
      <c r="A555" t="s">
        <v>189</v>
      </c>
      <c r="B555" t="s">
        <v>177</v>
      </c>
      <c r="C555" s="2">
        <v>45074</v>
      </c>
      <c r="D555" t="s">
        <v>14</v>
      </c>
      <c r="E555">
        <v>204.8308751063872</v>
      </c>
      <c r="F555">
        <v>-9.6299817994301407</v>
      </c>
      <c r="G555">
        <v>9519.5524165700062</v>
      </c>
      <c r="H555" t="str">
        <f t="shared" si="16"/>
        <v>2023-05</v>
      </c>
      <c r="I555">
        <f t="shared" si="17"/>
        <v>10046.555609251907</v>
      </c>
    </row>
    <row r="556" spans="1:9" x14ac:dyDescent="0.35">
      <c r="A556" t="s">
        <v>189</v>
      </c>
      <c r="B556" t="s">
        <v>150</v>
      </c>
      <c r="C556" s="2">
        <v>45074</v>
      </c>
      <c r="D556" t="s">
        <v>14</v>
      </c>
      <c r="E556">
        <v>415.91274287605683</v>
      </c>
      <c r="F556">
        <v>92.647364254677882</v>
      </c>
      <c r="G556">
        <v>9935.4651594460629</v>
      </c>
      <c r="H556" t="str">
        <f t="shared" si="16"/>
        <v>2023-05</v>
      </c>
      <c r="I556">
        <f t="shared" si="17"/>
        <v>10139.202973506584</v>
      </c>
    </row>
    <row r="557" spans="1:9" x14ac:dyDescent="0.35">
      <c r="A557" t="s">
        <v>189</v>
      </c>
      <c r="B557" t="s">
        <v>150</v>
      </c>
      <c r="C557" s="2">
        <v>45074</v>
      </c>
      <c r="D557" t="s">
        <v>14</v>
      </c>
      <c r="E557">
        <v>262.12876069457809</v>
      </c>
      <c r="F557">
        <v>58.390946634051602</v>
      </c>
      <c r="G557">
        <v>10197.59392014064</v>
      </c>
      <c r="H557" t="str">
        <f t="shared" si="16"/>
        <v>2023-05</v>
      </c>
      <c r="I557">
        <f t="shared" si="17"/>
        <v>10197.593920140636</v>
      </c>
    </row>
    <row r="558" spans="1:9" x14ac:dyDescent="0.35">
      <c r="A558" t="s">
        <v>154</v>
      </c>
      <c r="B558" t="s">
        <v>155</v>
      </c>
      <c r="C558" s="2">
        <v>45075</v>
      </c>
      <c r="D558" t="s">
        <v>9</v>
      </c>
      <c r="E558">
        <v>-509.87969600703212</v>
      </c>
      <c r="F558">
        <v>0</v>
      </c>
      <c r="G558">
        <v>9687.7142241336096</v>
      </c>
      <c r="H558" t="str">
        <f t="shared" si="16"/>
        <v>2023-05</v>
      </c>
      <c r="I558">
        <f t="shared" si="17"/>
        <v>10197.593920140636</v>
      </c>
    </row>
    <row r="559" spans="1:9" x14ac:dyDescent="0.35">
      <c r="A559" t="s">
        <v>86</v>
      </c>
      <c r="B559" t="s">
        <v>87</v>
      </c>
      <c r="C559" s="2">
        <v>45079</v>
      </c>
      <c r="D559" t="s">
        <v>9</v>
      </c>
      <c r="E559">
        <v>-484.38571120668053</v>
      </c>
      <c r="F559">
        <v>0</v>
      </c>
      <c r="G559">
        <v>9203.3285129269298</v>
      </c>
      <c r="H559" t="str">
        <f t="shared" si="16"/>
        <v>2023-06</v>
      </c>
      <c r="I559">
        <f t="shared" si="17"/>
        <v>10197.593920140636</v>
      </c>
    </row>
    <row r="560" spans="1:9" x14ac:dyDescent="0.35">
      <c r="A560" t="s">
        <v>84</v>
      </c>
      <c r="B560" t="s">
        <v>125</v>
      </c>
      <c r="C560" s="2">
        <v>45082</v>
      </c>
      <c r="D560" t="s">
        <v>9</v>
      </c>
      <c r="E560">
        <v>-460.16642564634651</v>
      </c>
      <c r="F560">
        <v>0</v>
      </c>
      <c r="G560">
        <v>8743.1620872805834</v>
      </c>
      <c r="H560" t="str">
        <f t="shared" si="16"/>
        <v>2023-06</v>
      </c>
      <c r="I560">
        <f t="shared" si="17"/>
        <v>10197.593920140636</v>
      </c>
    </row>
    <row r="561" spans="1:9" x14ac:dyDescent="0.35">
      <c r="A561" t="s">
        <v>84</v>
      </c>
      <c r="B561" t="s">
        <v>125</v>
      </c>
      <c r="C561" s="2">
        <v>45082</v>
      </c>
      <c r="D561" t="s">
        <v>9</v>
      </c>
      <c r="E561">
        <v>-437.15810436402921</v>
      </c>
      <c r="F561">
        <v>0</v>
      </c>
      <c r="G561">
        <v>8306.0039829165544</v>
      </c>
      <c r="H561" t="str">
        <f t="shared" si="16"/>
        <v>2023-06</v>
      </c>
      <c r="I561">
        <f t="shared" si="17"/>
        <v>10197.593920140636</v>
      </c>
    </row>
    <row r="562" spans="1:9" x14ac:dyDescent="0.35">
      <c r="A562" t="s">
        <v>84</v>
      </c>
      <c r="B562" t="s">
        <v>125</v>
      </c>
      <c r="C562" s="2">
        <v>45082</v>
      </c>
      <c r="D562" t="s">
        <v>9</v>
      </c>
      <c r="E562">
        <v>-415.30019914582772</v>
      </c>
      <c r="F562">
        <v>0</v>
      </c>
      <c r="G562">
        <v>7890.7037837707267</v>
      </c>
      <c r="H562" t="str">
        <f t="shared" si="16"/>
        <v>2023-06</v>
      </c>
      <c r="I562">
        <f t="shared" si="17"/>
        <v>10197.593920140636</v>
      </c>
    </row>
    <row r="563" spans="1:9" x14ac:dyDescent="0.35">
      <c r="A563" t="s">
        <v>84</v>
      </c>
      <c r="B563" t="s">
        <v>193</v>
      </c>
      <c r="C563" s="2">
        <v>45082</v>
      </c>
      <c r="D563" t="s">
        <v>9</v>
      </c>
      <c r="E563">
        <v>-394.53518918853638</v>
      </c>
      <c r="F563">
        <v>0</v>
      </c>
      <c r="G563">
        <v>7496.1685945821901</v>
      </c>
      <c r="H563" t="str">
        <f t="shared" si="16"/>
        <v>2023-06</v>
      </c>
      <c r="I563">
        <f t="shared" si="17"/>
        <v>10197.593920140636</v>
      </c>
    </row>
    <row r="564" spans="1:9" x14ac:dyDescent="0.35">
      <c r="A564" t="s">
        <v>154</v>
      </c>
      <c r="B564" t="s">
        <v>155</v>
      </c>
      <c r="C564" s="2">
        <v>45083</v>
      </c>
      <c r="D564" t="s">
        <v>9</v>
      </c>
      <c r="E564">
        <v>-374.80842972910949</v>
      </c>
      <c r="F564">
        <v>0</v>
      </c>
      <c r="G564">
        <v>7121.3601648530803</v>
      </c>
      <c r="H564" t="str">
        <f t="shared" si="16"/>
        <v>2023-06</v>
      </c>
      <c r="I564">
        <f t="shared" si="17"/>
        <v>10197.593920140636</v>
      </c>
    </row>
    <row r="565" spans="1:9" x14ac:dyDescent="0.35">
      <c r="A565" t="s">
        <v>84</v>
      </c>
      <c r="B565" t="s">
        <v>125</v>
      </c>
      <c r="C565" s="2">
        <v>45084</v>
      </c>
      <c r="D565" t="s">
        <v>14</v>
      </c>
      <c r="E565">
        <v>475.44383589128381</v>
      </c>
      <c r="F565">
        <v>15.27741024493724</v>
      </c>
      <c r="G565">
        <v>7596.8040007443642</v>
      </c>
      <c r="H565" t="str">
        <f t="shared" si="16"/>
        <v>2023-06</v>
      </c>
      <c r="I565">
        <f t="shared" si="17"/>
        <v>10212.871330385573</v>
      </c>
    </row>
    <row r="566" spans="1:9" x14ac:dyDescent="0.35">
      <c r="A566" t="s">
        <v>49</v>
      </c>
      <c r="B566" t="s">
        <v>129</v>
      </c>
      <c r="C566" s="2">
        <v>45085</v>
      </c>
      <c r="D566" t="s">
        <v>9</v>
      </c>
      <c r="E566">
        <v>-379.84020003721821</v>
      </c>
      <c r="F566">
        <v>0</v>
      </c>
      <c r="G566">
        <v>7216.9638007071462</v>
      </c>
      <c r="H566" t="str">
        <f t="shared" si="16"/>
        <v>2023-06</v>
      </c>
      <c r="I566">
        <f t="shared" si="17"/>
        <v>10212.871330385573</v>
      </c>
    </row>
    <row r="567" spans="1:9" x14ac:dyDescent="0.35">
      <c r="A567" t="s">
        <v>84</v>
      </c>
      <c r="B567" t="s">
        <v>125</v>
      </c>
      <c r="C567" s="2">
        <v>45086</v>
      </c>
      <c r="D567" t="s">
        <v>14</v>
      </c>
      <c r="E567">
        <v>448.16834496564212</v>
      </c>
      <c r="F567">
        <v>11.01024060161285</v>
      </c>
      <c r="G567">
        <v>7665.1321456727883</v>
      </c>
      <c r="H567" t="str">
        <f t="shared" si="16"/>
        <v>2023-06</v>
      </c>
      <c r="I567">
        <f t="shared" si="17"/>
        <v>10223.881570987185</v>
      </c>
    </row>
    <row r="568" spans="1:9" x14ac:dyDescent="0.35">
      <c r="A568" t="s">
        <v>7</v>
      </c>
      <c r="B568" t="s">
        <v>8</v>
      </c>
      <c r="C568" s="2">
        <v>45086</v>
      </c>
      <c r="D568" t="s">
        <v>9</v>
      </c>
      <c r="E568">
        <v>-383.25660728363943</v>
      </c>
      <c r="F568">
        <v>0</v>
      </c>
      <c r="G568">
        <v>7281.8755383891476</v>
      </c>
      <c r="H568" t="str">
        <f t="shared" si="16"/>
        <v>2023-06</v>
      </c>
      <c r="I568">
        <f t="shared" si="17"/>
        <v>10223.881570987185</v>
      </c>
    </row>
    <row r="569" spans="1:9" x14ac:dyDescent="0.35">
      <c r="A569" t="s">
        <v>56</v>
      </c>
      <c r="B569" t="s">
        <v>30</v>
      </c>
      <c r="C569" s="2">
        <v>45089</v>
      </c>
      <c r="D569" t="s">
        <v>9</v>
      </c>
      <c r="E569">
        <v>-364.09377691945753</v>
      </c>
      <c r="F569">
        <v>0</v>
      </c>
      <c r="G569">
        <v>6917.7817614696914</v>
      </c>
      <c r="H569" t="str">
        <f t="shared" si="16"/>
        <v>2023-06</v>
      </c>
      <c r="I569">
        <f t="shared" si="17"/>
        <v>10223.881570987185</v>
      </c>
    </row>
    <row r="570" spans="1:9" x14ac:dyDescent="0.35">
      <c r="A570" t="s">
        <v>56</v>
      </c>
      <c r="B570" t="s">
        <v>194</v>
      </c>
      <c r="C570" s="2">
        <v>45089</v>
      </c>
      <c r="D570" t="s">
        <v>9</v>
      </c>
      <c r="E570">
        <v>-345.88908807348457</v>
      </c>
      <c r="F570">
        <v>0</v>
      </c>
      <c r="G570">
        <v>6571.8926733962062</v>
      </c>
      <c r="H570" t="str">
        <f t="shared" si="16"/>
        <v>2023-06</v>
      </c>
      <c r="I570">
        <f t="shared" si="17"/>
        <v>10223.881570987185</v>
      </c>
    </row>
    <row r="571" spans="1:9" x14ac:dyDescent="0.35">
      <c r="A571" t="s">
        <v>56</v>
      </c>
      <c r="B571" t="s">
        <v>195</v>
      </c>
      <c r="C571" s="2">
        <v>45089</v>
      </c>
      <c r="D571" t="s">
        <v>9</v>
      </c>
      <c r="E571">
        <v>-328.59463366981032</v>
      </c>
      <c r="F571">
        <v>0</v>
      </c>
      <c r="G571">
        <v>6243.2980397263946</v>
      </c>
      <c r="H571" t="str">
        <f t="shared" si="16"/>
        <v>2023-06</v>
      </c>
      <c r="I571">
        <f t="shared" si="17"/>
        <v>10223.881570987185</v>
      </c>
    </row>
    <row r="572" spans="1:9" x14ac:dyDescent="0.35">
      <c r="A572" t="s">
        <v>56</v>
      </c>
      <c r="B572" t="s">
        <v>126</v>
      </c>
      <c r="C572" s="2">
        <v>45089</v>
      </c>
      <c r="D572" t="s">
        <v>9</v>
      </c>
      <c r="E572">
        <v>-312.16490198631982</v>
      </c>
      <c r="F572">
        <v>0</v>
      </c>
      <c r="G572">
        <v>5931.1331377400757</v>
      </c>
      <c r="H572" t="str">
        <f t="shared" si="16"/>
        <v>2023-06</v>
      </c>
      <c r="I572">
        <f t="shared" si="17"/>
        <v>10223.881570987185</v>
      </c>
    </row>
    <row r="573" spans="1:9" x14ac:dyDescent="0.35">
      <c r="A573" t="s">
        <v>29</v>
      </c>
      <c r="B573" t="s">
        <v>99</v>
      </c>
      <c r="C573" s="2">
        <v>45089</v>
      </c>
      <c r="D573" t="s">
        <v>9</v>
      </c>
      <c r="E573">
        <v>-296.55665688700378</v>
      </c>
      <c r="F573">
        <v>0</v>
      </c>
      <c r="G573">
        <v>5634.5764808530721</v>
      </c>
      <c r="H573" t="str">
        <f t="shared" si="16"/>
        <v>2023-06</v>
      </c>
      <c r="I573">
        <f t="shared" si="17"/>
        <v>10223.881570987185</v>
      </c>
    </row>
    <row r="574" spans="1:9" x14ac:dyDescent="0.35">
      <c r="A574" t="s">
        <v>154</v>
      </c>
      <c r="B574" t="s">
        <v>155</v>
      </c>
      <c r="C574" s="2">
        <v>45090</v>
      </c>
      <c r="D574" t="s">
        <v>9</v>
      </c>
      <c r="E574">
        <v>-281.72882404265363</v>
      </c>
      <c r="F574">
        <v>0</v>
      </c>
      <c r="G574">
        <v>5352.8476568104188</v>
      </c>
      <c r="H574" t="str">
        <f t="shared" si="16"/>
        <v>2023-06</v>
      </c>
      <c r="I574">
        <f t="shared" si="17"/>
        <v>10223.881570987185</v>
      </c>
    </row>
    <row r="575" spans="1:9" x14ac:dyDescent="0.35">
      <c r="A575" t="s">
        <v>7</v>
      </c>
      <c r="B575" t="s">
        <v>8</v>
      </c>
      <c r="C575" s="2">
        <v>45091</v>
      </c>
      <c r="D575" t="s">
        <v>14</v>
      </c>
      <c r="E575">
        <v>377.70343580238131</v>
      </c>
      <c r="F575">
        <v>-5.5531714812581194</v>
      </c>
      <c r="G575">
        <v>5730.5510926127999</v>
      </c>
      <c r="H575" t="str">
        <f t="shared" si="16"/>
        <v>2023-06</v>
      </c>
      <c r="I575">
        <f t="shared" si="17"/>
        <v>10218.328399505926</v>
      </c>
    </row>
    <row r="576" spans="1:9" x14ac:dyDescent="0.35">
      <c r="A576" t="s">
        <v>10</v>
      </c>
      <c r="B576" t="s">
        <v>196</v>
      </c>
      <c r="C576" s="2">
        <v>45091</v>
      </c>
      <c r="D576" t="s">
        <v>9</v>
      </c>
      <c r="E576">
        <v>-286.52755463064</v>
      </c>
      <c r="F576">
        <v>0</v>
      </c>
      <c r="G576">
        <v>5444.0235379821597</v>
      </c>
      <c r="H576" t="str">
        <f t="shared" si="16"/>
        <v>2023-06</v>
      </c>
      <c r="I576">
        <f t="shared" si="17"/>
        <v>10218.328399505926</v>
      </c>
    </row>
    <row r="577" spans="1:9" x14ac:dyDescent="0.35">
      <c r="A577" t="s">
        <v>10</v>
      </c>
      <c r="B577" t="s">
        <v>43</v>
      </c>
      <c r="C577" s="2">
        <v>45091</v>
      </c>
      <c r="D577" t="s">
        <v>9</v>
      </c>
      <c r="E577">
        <v>-272.20117689910802</v>
      </c>
      <c r="F577">
        <v>0</v>
      </c>
      <c r="G577">
        <v>5171.8223610830519</v>
      </c>
      <c r="H577" t="str">
        <f t="shared" si="16"/>
        <v>2023-06</v>
      </c>
      <c r="I577">
        <f t="shared" si="17"/>
        <v>10218.328399505926</v>
      </c>
    </row>
    <row r="578" spans="1:9" x14ac:dyDescent="0.35">
      <c r="A578" t="s">
        <v>10</v>
      </c>
      <c r="B578" t="s">
        <v>130</v>
      </c>
      <c r="C578" s="2">
        <v>45091</v>
      </c>
      <c r="D578" t="s">
        <v>9</v>
      </c>
      <c r="E578">
        <v>-258.59111805415262</v>
      </c>
      <c r="F578">
        <v>0</v>
      </c>
      <c r="G578">
        <v>4913.2312430288994</v>
      </c>
      <c r="H578" t="str">
        <f t="shared" si="16"/>
        <v>2023-06</v>
      </c>
      <c r="I578">
        <f t="shared" si="17"/>
        <v>10218.328399505926</v>
      </c>
    </row>
    <row r="579" spans="1:9" x14ac:dyDescent="0.35">
      <c r="A579" t="s">
        <v>10</v>
      </c>
      <c r="B579" t="s">
        <v>197</v>
      </c>
      <c r="C579" s="2">
        <v>45091</v>
      </c>
      <c r="D579" t="s">
        <v>9</v>
      </c>
      <c r="E579">
        <v>-245.661562151445</v>
      </c>
      <c r="F579">
        <v>0</v>
      </c>
      <c r="G579">
        <v>4667.5696808774546</v>
      </c>
      <c r="H579" t="str">
        <f t="shared" ref="H579:H642" si="18">TEXT(C579,"yyyy-mm")</f>
        <v>2023-06</v>
      </c>
      <c r="I579">
        <f t="shared" si="17"/>
        <v>10218.328399505926</v>
      </c>
    </row>
    <row r="580" spans="1:9" x14ac:dyDescent="0.35">
      <c r="A580" t="s">
        <v>10</v>
      </c>
      <c r="B580" t="s">
        <v>198</v>
      </c>
      <c r="C580" s="2">
        <v>45091</v>
      </c>
      <c r="D580" t="s">
        <v>9</v>
      </c>
      <c r="E580">
        <v>-233.3784840438727</v>
      </c>
      <c r="F580">
        <v>0</v>
      </c>
      <c r="G580">
        <v>4434.1911968335817</v>
      </c>
      <c r="H580" t="str">
        <f t="shared" si="18"/>
        <v>2023-06</v>
      </c>
      <c r="I580">
        <f t="shared" ref="I580:I643" si="19">I579 + F580</f>
        <v>10218.328399505926</v>
      </c>
    </row>
    <row r="581" spans="1:9" x14ac:dyDescent="0.35">
      <c r="A581" t="s">
        <v>10</v>
      </c>
      <c r="B581" t="s">
        <v>91</v>
      </c>
      <c r="C581" s="2">
        <v>45091</v>
      </c>
      <c r="D581" t="s">
        <v>9</v>
      </c>
      <c r="E581">
        <v>-221.70955984167909</v>
      </c>
      <c r="F581">
        <v>0</v>
      </c>
      <c r="G581">
        <v>4212.4816369919026</v>
      </c>
      <c r="H581" t="str">
        <f t="shared" si="18"/>
        <v>2023-06</v>
      </c>
      <c r="I581">
        <f t="shared" si="19"/>
        <v>10218.328399505926</v>
      </c>
    </row>
    <row r="582" spans="1:9" x14ac:dyDescent="0.35">
      <c r="A582" t="s">
        <v>10</v>
      </c>
      <c r="B582" t="s">
        <v>199</v>
      </c>
      <c r="C582" s="2">
        <v>45091</v>
      </c>
      <c r="D582" t="s">
        <v>9</v>
      </c>
      <c r="E582">
        <v>-210.62408184959509</v>
      </c>
      <c r="F582">
        <v>0</v>
      </c>
      <c r="G582">
        <v>4001.8575551423069</v>
      </c>
      <c r="H582" t="str">
        <f t="shared" si="18"/>
        <v>2023-06</v>
      </c>
      <c r="I582">
        <f t="shared" si="19"/>
        <v>10218.328399505926</v>
      </c>
    </row>
    <row r="583" spans="1:9" x14ac:dyDescent="0.35">
      <c r="A583" t="s">
        <v>10</v>
      </c>
      <c r="B583" t="s">
        <v>200</v>
      </c>
      <c r="C583" s="2">
        <v>45091</v>
      </c>
      <c r="D583" t="s">
        <v>9</v>
      </c>
      <c r="E583">
        <v>-200.09287775711539</v>
      </c>
      <c r="F583">
        <v>0</v>
      </c>
      <c r="G583">
        <v>3801.764677385192</v>
      </c>
      <c r="H583" t="str">
        <f t="shared" si="18"/>
        <v>2023-06</v>
      </c>
      <c r="I583">
        <f t="shared" si="19"/>
        <v>10218.328399505926</v>
      </c>
    </row>
    <row r="584" spans="1:9" x14ac:dyDescent="0.35">
      <c r="A584" t="s">
        <v>10</v>
      </c>
      <c r="B584" t="s">
        <v>201</v>
      </c>
      <c r="C584" s="2">
        <v>45091</v>
      </c>
      <c r="D584" t="s">
        <v>9</v>
      </c>
      <c r="E584">
        <v>-190.0882338692596</v>
      </c>
      <c r="F584">
        <v>0</v>
      </c>
      <c r="G584">
        <v>3611.676443515933</v>
      </c>
      <c r="H584" t="str">
        <f t="shared" si="18"/>
        <v>2023-06</v>
      </c>
      <c r="I584">
        <f t="shared" si="19"/>
        <v>10218.328399505926</v>
      </c>
    </row>
    <row r="585" spans="1:9" x14ac:dyDescent="0.35">
      <c r="A585" t="s">
        <v>40</v>
      </c>
      <c r="B585" t="s">
        <v>41</v>
      </c>
      <c r="C585" s="2">
        <v>45091</v>
      </c>
      <c r="D585" t="s">
        <v>9</v>
      </c>
      <c r="E585">
        <v>-180.5838221757966</v>
      </c>
      <c r="F585">
        <v>0</v>
      </c>
      <c r="G585">
        <v>3431.0926213401358</v>
      </c>
      <c r="H585" t="str">
        <f t="shared" si="18"/>
        <v>2023-06</v>
      </c>
      <c r="I585">
        <f t="shared" si="19"/>
        <v>10218.328399505926</v>
      </c>
    </row>
    <row r="586" spans="1:9" x14ac:dyDescent="0.35">
      <c r="A586" t="s">
        <v>84</v>
      </c>
      <c r="B586" t="s">
        <v>125</v>
      </c>
      <c r="C586" s="2">
        <v>45092</v>
      </c>
      <c r="D586" t="s">
        <v>14</v>
      </c>
      <c r="E586">
        <v>423.85818291924181</v>
      </c>
      <c r="F586">
        <v>8.5579837734140369</v>
      </c>
      <c r="G586">
        <v>3854.950804259377</v>
      </c>
      <c r="H586" t="str">
        <f t="shared" si="18"/>
        <v>2023-06</v>
      </c>
      <c r="I586">
        <f t="shared" si="19"/>
        <v>10226.886383279341</v>
      </c>
    </row>
    <row r="587" spans="1:9" x14ac:dyDescent="0.35">
      <c r="A587" t="s">
        <v>49</v>
      </c>
      <c r="B587" t="s">
        <v>129</v>
      </c>
      <c r="C587" s="2">
        <v>45092</v>
      </c>
      <c r="D587" t="s">
        <v>14</v>
      </c>
      <c r="E587">
        <v>385.05381505781457</v>
      </c>
      <c r="F587">
        <v>5.2136150205963654</v>
      </c>
      <c r="G587">
        <v>4240.004619317192</v>
      </c>
      <c r="H587" t="str">
        <f t="shared" si="18"/>
        <v>2023-06</v>
      </c>
      <c r="I587">
        <f t="shared" si="19"/>
        <v>10232.099998299938</v>
      </c>
    </row>
    <row r="588" spans="1:9" x14ac:dyDescent="0.35">
      <c r="A588" t="s">
        <v>56</v>
      </c>
      <c r="B588" t="s">
        <v>30</v>
      </c>
      <c r="C588" s="2">
        <v>45092</v>
      </c>
      <c r="D588" t="s">
        <v>14</v>
      </c>
      <c r="E588">
        <v>368.49165503188271</v>
      </c>
      <c r="F588">
        <v>4.3978781124251896</v>
      </c>
      <c r="G588">
        <v>4608.4962743490751</v>
      </c>
      <c r="H588" t="str">
        <f t="shared" si="18"/>
        <v>2023-06</v>
      </c>
      <c r="I588">
        <f t="shared" si="19"/>
        <v>10236.497876412364</v>
      </c>
    </row>
    <row r="589" spans="1:9" x14ac:dyDescent="0.35">
      <c r="A589" t="s">
        <v>56</v>
      </c>
      <c r="B589" t="s">
        <v>194</v>
      </c>
      <c r="C589" s="2">
        <v>45092</v>
      </c>
      <c r="D589" t="s">
        <v>14</v>
      </c>
      <c r="E589">
        <v>353.72133059499021</v>
      </c>
      <c r="F589">
        <v>7.8322425215056342</v>
      </c>
      <c r="G589">
        <v>4962.217604944065</v>
      </c>
      <c r="H589" t="str">
        <f t="shared" si="18"/>
        <v>2023-06</v>
      </c>
      <c r="I589">
        <f t="shared" si="19"/>
        <v>10244.330118933871</v>
      </c>
    </row>
    <row r="590" spans="1:9" x14ac:dyDescent="0.35">
      <c r="A590" t="s">
        <v>33</v>
      </c>
      <c r="B590" t="s">
        <v>202</v>
      </c>
      <c r="C590" s="2">
        <v>45092</v>
      </c>
      <c r="D590" t="s">
        <v>9</v>
      </c>
      <c r="E590">
        <v>-248.11088024720331</v>
      </c>
      <c r="F590">
        <v>0</v>
      </c>
      <c r="G590">
        <v>4714.1067246968614</v>
      </c>
      <c r="H590" t="str">
        <f t="shared" si="18"/>
        <v>2023-06</v>
      </c>
      <c r="I590">
        <f t="shared" si="19"/>
        <v>10244.330118933871</v>
      </c>
    </row>
    <row r="591" spans="1:9" x14ac:dyDescent="0.35">
      <c r="A591" t="s">
        <v>33</v>
      </c>
      <c r="B591" t="s">
        <v>98</v>
      </c>
      <c r="C591" s="2">
        <v>45092</v>
      </c>
      <c r="D591" t="s">
        <v>9</v>
      </c>
      <c r="E591">
        <v>-235.70533623484309</v>
      </c>
      <c r="F591">
        <v>0</v>
      </c>
      <c r="G591">
        <v>4478.4013884620181</v>
      </c>
      <c r="H591" t="str">
        <f t="shared" si="18"/>
        <v>2023-06</v>
      </c>
      <c r="I591">
        <f t="shared" si="19"/>
        <v>10244.330118933871</v>
      </c>
    </row>
    <row r="592" spans="1:9" x14ac:dyDescent="0.35">
      <c r="A592" t="s">
        <v>33</v>
      </c>
      <c r="B592" t="s">
        <v>98</v>
      </c>
      <c r="C592" s="2">
        <v>45092</v>
      </c>
      <c r="D592" t="s">
        <v>9</v>
      </c>
      <c r="E592">
        <v>-223.9200694231009</v>
      </c>
      <c r="F592">
        <v>0</v>
      </c>
      <c r="G592">
        <v>4254.4813190389168</v>
      </c>
      <c r="H592" t="str">
        <f t="shared" si="18"/>
        <v>2023-06</v>
      </c>
      <c r="I592">
        <f t="shared" si="19"/>
        <v>10244.330118933871</v>
      </c>
    </row>
    <row r="593" spans="1:9" x14ac:dyDescent="0.35">
      <c r="A593" t="s">
        <v>70</v>
      </c>
      <c r="B593" t="s">
        <v>92</v>
      </c>
      <c r="C593" s="2">
        <v>45092</v>
      </c>
      <c r="D593" t="s">
        <v>9</v>
      </c>
      <c r="E593">
        <v>-212.72406595194579</v>
      </c>
      <c r="F593">
        <v>0</v>
      </c>
      <c r="G593">
        <v>4041.7572530869711</v>
      </c>
      <c r="H593" t="str">
        <f t="shared" si="18"/>
        <v>2023-06</v>
      </c>
      <c r="I593">
        <f t="shared" si="19"/>
        <v>10244.330118933871</v>
      </c>
    </row>
    <row r="594" spans="1:9" x14ac:dyDescent="0.35">
      <c r="A594" t="s">
        <v>154</v>
      </c>
      <c r="B594" t="s">
        <v>155</v>
      </c>
      <c r="C594" s="2">
        <v>45093</v>
      </c>
      <c r="D594" t="s">
        <v>14</v>
      </c>
      <c r="E594">
        <v>683.10805126867194</v>
      </c>
      <c r="F594">
        <v>173.22835526163979</v>
      </c>
      <c r="G594">
        <v>4724.8653043556433</v>
      </c>
      <c r="H594" t="str">
        <f t="shared" si="18"/>
        <v>2023-06</v>
      </c>
      <c r="I594">
        <f t="shared" si="19"/>
        <v>10417.55847419551</v>
      </c>
    </row>
    <row r="595" spans="1:9" x14ac:dyDescent="0.35">
      <c r="A595" t="s">
        <v>84</v>
      </c>
      <c r="B595" t="s">
        <v>193</v>
      </c>
      <c r="C595" s="2">
        <v>45093</v>
      </c>
      <c r="D595" t="s">
        <v>14</v>
      </c>
      <c r="E595">
        <v>439.96979849496432</v>
      </c>
      <c r="F595">
        <v>45.434609306427937</v>
      </c>
      <c r="G595">
        <v>5164.8351028506077</v>
      </c>
      <c r="H595" t="str">
        <f t="shared" si="18"/>
        <v>2023-06</v>
      </c>
      <c r="I595">
        <f t="shared" si="19"/>
        <v>10462.993083501939</v>
      </c>
    </row>
    <row r="596" spans="1:9" x14ac:dyDescent="0.35">
      <c r="A596" t="s">
        <v>10</v>
      </c>
      <c r="B596" t="s">
        <v>196</v>
      </c>
      <c r="C596" s="2">
        <v>45094</v>
      </c>
      <c r="D596" t="s">
        <v>14</v>
      </c>
      <c r="E596">
        <v>287.84593522069548</v>
      </c>
      <c r="F596">
        <v>1.3183805900555401</v>
      </c>
      <c r="G596">
        <v>5452.6810380713032</v>
      </c>
      <c r="H596" t="str">
        <f t="shared" si="18"/>
        <v>2023-06</v>
      </c>
      <c r="I596">
        <f t="shared" si="19"/>
        <v>10464.311464091994</v>
      </c>
    </row>
    <row r="597" spans="1:9" x14ac:dyDescent="0.35">
      <c r="A597" t="s">
        <v>10</v>
      </c>
      <c r="B597" t="s">
        <v>43</v>
      </c>
      <c r="C597" s="2">
        <v>45095</v>
      </c>
      <c r="D597" t="s">
        <v>14</v>
      </c>
      <c r="E597">
        <v>290.92103990354337</v>
      </c>
      <c r="F597">
        <v>18.71986300443535</v>
      </c>
      <c r="G597">
        <v>5743.6020779748469</v>
      </c>
      <c r="H597" t="str">
        <f t="shared" si="18"/>
        <v>2023-06</v>
      </c>
      <c r="I597">
        <f t="shared" si="19"/>
        <v>10483.031327096429</v>
      </c>
    </row>
    <row r="598" spans="1:9" x14ac:dyDescent="0.35">
      <c r="A598" t="s">
        <v>10</v>
      </c>
      <c r="B598" t="s">
        <v>199</v>
      </c>
      <c r="C598" s="2">
        <v>45095</v>
      </c>
      <c r="D598" t="s">
        <v>14</v>
      </c>
      <c r="E598">
        <v>209.41757236771389</v>
      </c>
      <c r="F598">
        <v>-1.206509481881284</v>
      </c>
      <c r="G598">
        <v>5953.0196503425605</v>
      </c>
      <c r="H598" t="str">
        <f t="shared" si="18"/>
        <v>2023-06</v>
      </c>
      <c r="I598">
        <f t="shared" si="19"/>
        <v>10481.824817614548</v>
      </c>
    </row>
    <row r="599" spans="1:9" x14ac:dyDescent="0.35">
      <c r="A599" t="s">
        <v>10</v>
      </c>
      <c r="B599" t="s">
        <v>198</v>
      </c>
      <c r="C599" s="2">
        <v>45095</v>
      </c>
      <c r="D599" t="s">
        <v>14</v>
      </c>
      <c r="E599">
        <v>238.33560783712889</v>
      </c>
      <c r="F599">
        <v>4.9571237932561303</v>
      </c>
      <c r="G599">
        <v>6191.3552581796894</v>
      </c>
      <c r="H599" t="str">
        <f t="shared" si="18"/>
        <v>2023-06</v>
      </c>
      <c r="I599">
        <f t="shared" si="19"/>
        <v>10486.781941407804</v>
      </c>
    </row>
    <row r="600" spans="1:9" x14ac:dyDescent="0.35">
      <c r="A600" t="s">
        <v>10</v>
      </c>
      <c r="B600" t="s">
        <v>201</v>
      </c>
      <c r="C600" s="2">
        <v>45095</v>
      </c>
      <c r="D600" t="s">
        <v>14</v>
      </c>
      <c r="E600">
        <v>190.61906168784549</v>
      </c>
      <c r="F600">
        <v>0.53082781858586259</v>
      </c>
      <c r="G600">
        <v>6381.9743198675351</v>
      </c>
      <c r="H600" t="str">
        <f t="shared" si="18"/>
        <v>2023-06</v>
      </c>
      <c r="I600">
        <f t="shared" si="19"/>
        <v>10487.31276922639</v>
      </c>
    </row>
    <row r="601" spans="1:9" x14ac:dyDescent="0.35">
      <c r="A601" t="s">
        <v>10</v>
      </c>
      <c r="B601" t="s">
        <v>130</v>
      </c>
      <c r="C601" s="2">
        <v>45095</v>
      </c>
      <c r="D601" t="s">
        <v>14</v>
      </c>
      <c r="E601">
        <v>252.11475023946511</v>
      </c>
      <c r="F601">
        <v>-6.4763678146875074</v>
      </c>
      <c r="G601">
        <v>6634.0890701070002</v>
      </c>
      <c r="H601" t="str">
        <f t="shared" si="18"/>
        <v>2023-06</v>
      </c>
      <c r="I601">
        <f t="shared" si="19"/>
        <v>10480.836401411701</v>
      </c>
    </row>
    <row r="602" spans="1:9" x14ac:dyDescent="0.35">
      <c r="A602" t="s">
        <v>10</v>
      </c>
      <c r="B602" t="s">
        <v>197</v>
      </c>
      <c r="C602" s="2">
        <v>45095</v>
      </c>
      <c r="D602" t="s">
        <v>14</v>
      </c>
      <c r="E602">
        <v>248.21379019808049</v>
      </c>
      <c r="F602">
        <v>2.5522280466355478</v>
      </c>
      <c r="G602">
        <v>6882.3028603050807</v>
      </c>
      <c r="H602" t="str">
        <f t="shared" si="18"/>
        <v>2023-06</v>
      </c>
      <c r="I602">
        <f t="shared" si="19"/>
        <v>10483.388629458337</v>
      </c>
    </row>
    <row r="603" spans="1:9" x14ac:dyDescent="0.35">
      <c r="A603" t="s">
        <v>10</v>
      </c>
      <c r="B603" t="s">
        <v>200</v>
      </c>
      <c r="C603" s="2">
        <v>45095</v>
      </c>
      <c r="D603" t="s">
        <v>14</v>
      </c>
      <c r="E603">
        <v>200.83125179013041</v>
      </c>
      <c r="F603">
        <v>0.73837403301502036</v>
      </c>
      <c r="G603">
        <v>7083.1341120952111</v>
      </c>
      <c r="H603" t="str">
        <f t="shared" si="18"/>
        <v>2023-06</v>
      </c>
      <c r="I603">
        <f t="shared" si="19"/>
        <v>10484.127003491352</v>
      </c>
    </row>
    <row r="604" spans="1:9" x14ac:dyDescent="0.35">
      <c r="A604" t="s">
        <v>10</v>
      </c>
      <c r="B604" t="s">
        <v>91</v>
      </c>
      <c r="C604" s="2">
        <v>45095</v>
      </c>
      <c r="D604" t="s">
        <v>14</v>
      </c>
      <c r="E604">
        <v>223.53790108069549</v>
      </c>
      <c r="F604">
        <v>1.828341239016368</v>
      </c>
      <c r="G604">
        <v>7306.6720131759066</v>
      </c>
      <c r="H604" t="str">
        <f t="shared" si="18"/>
        <v>2023-06</v>
      </c>
      <c r="I604">
        <f t="shared" si="19"/>
        <v>10485.955344730368</v>
      </c>
    </row>
    <row r="605" spans="1:9" x14ac:dyDescent="0.35">
      <c r="A605" t="s">
        <v>33</v>
      </c>
      <c r="B605" t="s">
        <v>202</v>
      </c>
      <c r="C605" s="2">
        <v>45098</v>
      </c>
      <c r="D605" t="s">
        <v>14</v>
      </c>
      <c r="E605">
        <v>244.07620424665791</v>
      </c>
      <c r="F605">
        <v>-4.034676000545403</v>
      </c>
      <c r="G605">
        <v>7550.7482174225643</v>
      </c>
      <c r="H605" t="str">
        <f t="shared" si="18"/>
        <v>2023-06</v>
      </c>
      <c r="I605">
        <f t="shared" si="19"/>
        <v>10481.920668729823</v>
      </c>
    </row>
    <row r="606" spans="1:9" x14ac:dyDescent="0.35">
      <c r="A606" t="s">
        <v>203</v>
      </c>
      <c r="B606" t="s">
        <v>204</v>
      </c>
      <c r="C606" s="2">
        <v>45099</v>
      </c>
      <c r="D606" t="s">
        <v>9</v>
      </c>
      <c r="E606">
        <v>-377.53741087112832</v>
      </c>
      <c r="F606">
        <v>0</v>
      </c>
      <c r="G606">
        <v>7173.2108065514358</v>
      </c>
      <c r="H606" t="str">
        <f t="shared" si="18"/>
        <v>2023-06</v>
      </c>
      <c r="I606">
        <f t="shared" si="19"/>
        <v>10481.920668729823</v>
      </c>
    </row>
    <row r="607" spans="1:9" x14ac:dyDescent="0.35">
      <c r="A607" t="s">
        <v>56</v>
      </c>
      <c r="B607" t="s">
        <v>195</v>
      </c>
      <c r="C607" s="2">
        <v>45100</v>
      </c>
      <c r="D607" t="s">
        <v>14</v>
      </c>
      <c r="E607">
        <v>339.8367995841291</v>
      </c>
      <c r="F607">
        <v>11.242165914318781</v>
      </c>
      <c r="G607">
        <v>7513.0476061355648</v>
      </c>
      <c r="H607" t="str">
        <f t="shared" si="18"/>
        <v>2023-06</v>
      </c>
      <c r="I607">
        <f t="shared" si="19"/>
        <v>10493.162834644141</v>
      </c>
    </row>
    <row r="608" spans="1:9" x14ac:dyDescent="0.35">
      <c r="A608" t="s">
        <v>33</v>
      </c>
      <c r="B608" t="s">
        <v>98</v>
      </c>
      <c r="C608" s="2">
        <v>45100</v>
      </c>
      <c r="D608" t="s">
        <v>14</v>
      </c>
      <c r="E608">
        <v>222.3608642390696</v>
      </c>
      <c r="F608">
        <v>-13.344471995773519</v>
      </c>
      <c r="G608">
        <v>7735.4084703746348</v>
      </c>
      <c r="H608" t="str">
        <f t="shared" si="18"/>
        <v>2023-06</v>
      </c>
      <c r="I608">
        <f t="shared" si="19"/>
        <v>10479.818362648368</v>
      </c>
    </row>
    <row r="609" spans="1:9" x14ac:dyDescent="0.35">
      <c r="A609" t="s">
        <v>63</v>
      </c>
      <c r="B609" t="s">
        <v>205</v>
      </c>
      <c r="C609" s="2">
        <v>45100</v>
      </c>
      <c r="D609" t="s">
        <v>9</v>
      </c>
      <c r="E609">
        <v>-386.77042351873177</v>
      </c>
      <c r="F609">
        <v>0</v>
      </c>
      <c r="G609">
        <v>7348.6380468559028</v>
      </c>
      <c r="H609" t="str">
        <f t="shared" si="18"/>
        <v>2023-06</v>
      </c>
      <c r="I609">
        <f t="shared" si="19"/>
        <v>10479.818362648368</v>
      </c>
    </row>
    <row r="610" spans="1:9" x14ac:dyDescent="0.35">
      <c r="A610" t="s">
        <v>63</v>
      </c>
      <c r="B610" t="s">
        <v>205</v>
      </c>
      <c r="C610" s="2">
        <v>45100</v>
      </c>
      <c r="D610" t="s">
        <v>9</v>
      </c>
      <c r="E610">
        <v>-367.43190234279518</v>
      </c>
      <c r="F610">
        <v>0</v>
      </c>
      <c r="G610">
        <v>6981.2061445131076</v>
      </c>
      <c r="H610" t="str">
        <f t="shared" si="18"/>
        <v>2023-06</v>
      </c>
      <c r="I610">
        <f t="shared" si="19"/>
        <v>10479.818362648368</v>
      </c>
    </row>
    <row r="611" spans="1:9" x14ac:dyDescent="0.35">
      <c r="A611" t="s">
        <v>63</v>
      </c>
      <c r="B611" t="s">
        <v>205</v>
      </c>
      <c r="C611" s="2">
        <v>45100</v>
      </c>
      <c r="D611" t="s">
        <v>9</v>
      </c>
      <c r="E611">
        <v>-349.06030722565538</v>
      </c>
      <c r="F611">
        <v>0</v>
      </c>
      <c r="G611">
        <v>6632.1458372874522</v>
      </c>
      <c r="H611" t="str">
        <f t="shared" si="18"/>
        <v>2023-06</v>
      </c>
      <c r="I611">
        <f t="shared" si="19"/>
        <v>10479.818362648368</v>
      </c>
    </row>
    <row r="612" spans="1:9" x14ac:dyDescent="0.35">
      <c r="A612" t="s">
        <v>63</v>
      </c>
      <c r="B612" t="s">
        <v>205</v>
      </c>
      <c r="C612" s="2">
        <v>45100</v>
      </c>
      <c r="D612" t="s">
        <v>9</v>
      </c>
      <c r="E612">
        <v>-331.60729186437271</v>
      </c>
      <c r="F612">
        <v>0</v>
      </c>
      <c r="G612">
        <v>6300.53854542308</v>
      </c>
      <c r="H612" t="str">
        <f t="shared" si="18"/>
        <v>2023-06</v>
      </c>
      <c r="I612">
        <f t="shared" si="19"/>
        <v>10479.818362648368</v>
      </c>
    </row>
    <row r="613" spans="1:9" x14ac:dyDescent="0.35">
      <c r="A613" t="s">
        <v>63</v>
      </c>
      <c r="B613" t="s">
        <v>150</v>
      </c>
      <c r="C613" s="2">
        <v>45100</v>
      </c>
      <c r="D613" t="s">
        <v>9</v>
      </c>
      <c r="E613">
        <v>-315.02692727115402</v>
      </c>
      <c r="F613">
        <v>0</v>
      </c>
      <c r="G613">
        <v>5985.5116181519261</v>
      </c>
      <c r="H613" t="str">
        <f t="shared" si="18"/>
        <v>2023-06</v>
      </c>
      <c r="I613">
        <f t="shared" si="19"/>
        <v>10479.818362648368</v>
      </c>
    </row>
    <row r="614" spans="1:9" x14ac:dyDescent="0.35">
      <c r="A614" t="s">
        <v>63</v>
      </c>
      <c r="B614" t="s">
        <v>150</v>
      </c>
      <c r="C614" s="2">
        <v>45100</v>
      </c>
      <c r="D614" t="s">
        <v>9</v>
      </c>
      <c r="E614">
        <v>-299.27558090759629</v>
      </c>
      <c r="F614">
        <v>0</v>
      </c>
      <c r="G614">
        <v>5686.23603724433</v>
      </c>
      <c r="H614" t="str">
        <f t="shared" si="18"/>
        <v>2023-06</v>
      </c>
      <c r="I614">
        <f t="shared" si="19"/>
        <v>10479.818362648368</v>
      </c>
    </row>
    <row r="615" spans="1:9" x14ac:dyDescent="0.35">
      <c r="A615" t="s">
        <v>157</v>
      </c>
      <c r="B615" t="s">
        <v>126</v>
      </c>
      <c r="C615" s="2">
        <v>45100</v>
      </c>
      <c r="D615" t="s">
        <v>9</v>
      </c>
      <c r="E615">
        <v>-284.3118018622165</v>
      </c>
      <c r="F615">
        <v>0</v>
      </c>
      <c r="G615">
        <v>5401.9242353821137</v>
      </c>
      <c r="H615" t="str">
        <f t="shared" si="18"/>
        <v>2023-06</v>
      </c>
      <c r="I615">
        <f t="shared" si="19"/>
        <v>10479.818362648368</v>
      </c>
    </row>
    <row r="616" spans="1:9" x14ac:dyDescent="0.35">
      <c r="A616" t="s">
        <v>157</v>
      </c>
      <c r="B616" t="s">
        <v>30</v>
      </c>
      <c r="C616" s="2">
        <v>45100</v>
      </c>
      <c r="D616" t="s">
        <v>9</v>
      </c>
      <c r="E616">
        <v>-270.09621176910571</v>
      </c>
      <c r="F616">
        <v>0</v>
      </c>
      <c r="G616">
        <v>5131.8280236130076</v>
      </c>
      <c r="H616" t="str">
        <f t="shared" si="18"/>
        <v>2023-06</v>
      </c>
      <c r="I616">
        <f t="shared" si="19"/>
        <v>10479.818362648368</v>
      </c>
    </row>
    <row r="617" spans="1:9" x14ac:dyDescent="0.35">
      <c r="A617" t="s">
        <v>33</v>
      </c>
      <c r="B617" t="s">
        <v>98</v>
      </c>
      <c r="C617" s="2">
        <v>45101</v>
      </c>
      <c r="D617" t="s">
        <v>14</v>
      </c>
      <c r="E617">
        <v>215.51304456396241</v>
      </c>
      <c r="F617">
        <v>-8.407024859138545</v>
      </c>
      <c r="G617">
        <v>5347.3410681769701</v>
      </c>
      <c r="H617" t="str">
        <f t="shared" si="18"/>
        <v>2023-06</v>
      </c>
      <c r="I617">
        <f t="shared" si="19"/>
        <v>10471.41133778923</v>
      </c>
    </row>
    <row r="618" spans="1:9" x14ac:dyDescent="0.35">
      <c r="A618" t="s">
        <v>63</v>
      </c>
      <c r="B618" t="s">
        <v>205</v>
      </c>
      <c r="C618" s="2">
        <v>45101</v>
      </c>
      <c r="D618" t="s">
        <v>14</v>
      </c>
      <c r="E618">
        <v>391.44816645533882</v>
      </c>
      <c r="F618">
        <v>4.6777429366069896</v>
      </c>
      <c r="G618">
        <v>5738.7892346323088</v>
      </c>
      <c r="H618" t="str">
        <f t="shared" si="18"/>
        <v>2023-06</v>
      </c>
      <c r="I618">
        <f t="shared" si="19"/>
        <v>10476.089080725837</v>
      </c>
    </row>
    <row r="619" spans="1:9" x14ac:dyDescent="0.35">
      <c r="A619" t="s">
        <v>63</v>
      </c>
      <c r="B619" t="s">
        <v>205</v>
      </c>
      <c r="C619" s="2">
        <v>45101</v>
      </c>
      <c r="D619" t="s">
        <v>14</v>
      </c>
      <c r="E619">
        <v>371.87575813257178</v>
      </c>
      <c r="F619">
        <v>4.4438557897766486</v>
      </c>
      <c r="G619">
        <v>6110.6649927648796</v>
      </c>
      <c r="H619" t="str">
        <f t="shared" si="18"/>
        <v>2023-06</v>
      </c>
      <c r="I619">
        <f t="shared" si="19"/>
        <v>10480.532936515614</v>
      </c>
    </row>
    <row r="620" spans="1:9" x14ac:dyDescent="0.35">
      <c r="A620" t="s">
        <v>63</v>
      </c>
      <c r="B620" t="s">
        <v>205</v>
      </c>
      <c r="C620" s="2">
        <v>45102</v>
      </c>
      <c r="D620" t="s">
        <v>14</v>
      </c>
      <c r="E620">
        <v>353.28197022594321</v>
      </c>
      <c r="F620">
        <v>4.2216630002877764</v>
      </c>
      <c r="G620">
        <v>6463.9469629908244</v>
      </c>
      <c r="H620" t="str">
        <f t="shared" si="18"/>
        <v>2023-06</v>
      </c>
      <c r="I620">
        <f t="shared" si="19"/>
        <v>10484.754599515902</v>
      </c>
    </row>
    <row r="621" spans="1:9" x14ac:dyDescent="0.35">
      <c r="A621" t="s">
        <v>63</v>
      </c>
      <c r="B621" t="s">
        <v>205</v>
      </c>
      <c r="C621" s="2">
        <v>45102</v>
      </c>
      <c r="D621" t="s">
        <v>14</v>
      </c>
      <c r="E621">
        <v>335.61787171464613</v>
      </c>
      <c r="F621">
        <v>4.010579850273416</v>
      </c>
      <c r="G621">
        <v>6799.5648347054694</v>
      </c>
      <c r="H621" t="str">
        <f t="shared" si="18"/>
        <v>2023-06</v>
      </c>
      <c r="I621">
        <f t="shared" si="19"/>
        <v>10488.765179366175</v>
      </c>
    </row>
    <row r="622" spans="1:9" x14ac:dyDescent="0.35">
      <c r="A622" t="s">
        <v>82</v>
      </c>
      <c r="B622" t="s">
        <v>206</v>
      </c>
      <c r="C622" s="2">
        <v>45103</v>
      </c>
      <c r="D622" t="s">
        <v>9</v>
      </c>
      <c r="E622">
        <v>-339.97824173527351</v>
      </c>
      <c r="F622">
        <v>0</v>
      </c>
      <c r="G622">
        <v>6459.5865929701959</v>
      </c>
      <c r="H622" t="str">
        <f t="shared" si="18"/>
        <v>2023-06</v>
      </c>
      <c r="I622">
        <f t="shared" si="19"/>
        <v>10488.765179366175</v>
      </c>
    </row>
    <row r="623" spans="1:9" x14ac:dyDescent="0.35">
      <c r="A623" t="s">
        <v>82</v>
      </c>
      <c r="B623" t="s">
        <v>145</v>
      </c>
      <c r="C623" s="2">
        <v>45103</v>
      </c>
      <c r="D623" t="s">
        <v>9</v>
      </c>
      <c r="E623">
        <v>-322.9793296485098</v>
      </c>
      <c r="F623">
        <v>0</v>
      </c>
      <c r="G623">
        <v>6136.6072633216863</v>
      </c>
      <c r="H623" t="str">
        <f t="shared" si="18"/>
        <v>2023-06</v>
      </c>
      <c r="I623">
        <f t="shared" si="19"/>
        <v>10488.765179366175</v>
      </c>
    </row>
    <row r="624" spans="1:9" x14ac:dyDescent="0.35">
      <c r="A624" t="s">
        <v>82</v>
      </c>
      <c r="B624" t="s">
        <v>207</v>
      </c>
      <c r="C624" s="2">
        <v>45103</v>
      </c>
      <c r="D624" t="s">
        <v>9</v>
      </c>
      <c r="E624">
        <v>-306.83036316608428</v>
      </c>
      <c r="F624">
        <v>0</v>
      </c>
      <c r="G624">
        <v>5829.7769001556017</v>
      </c>
      <c r="H624" t="str">
        <f t="shared" si="18"/>
        <v>2023-06</v>
      </c>
      <c r="I624">
        <f t="shared" si="19"/>
        <v>10488.765179366175</v>
      </c>
    </row>
    <row r="625" spans="1:9" x14ac:dyDescent="0.35">
      <c r="A625" t="s">
        <v>82</v>
      </c>
      <c r="B625" t="s">
        <v>208</v>
      </c>
      <c r="C625" s="2">
        <v>45103</v>
      </c>
      <c r="D625" t="s">
        <v>9</v>
      </c>
      <c r="E625">
        <v>-291.48884500778013</v>
      </c>
      <c r="F625">
        <v>0</v>
      </c>
      <c r="G625">
        <v>5538.288055147822</v>
      </c>
      <c r="H625" t="str">
        <f t="shared" si="18"/>
        <v>2023-06</v>
      </c>
      <c r="I625">
        <f t="shared" si="19"/>
        <v>10488.765179366175</v>
      </c>
    </row>
    <row r="626" spans="1:9" x14ac:dyDescent="0.35">
      <c r="A626" t="s">
        <v>82</v>
      </c>
      <c r="B626" t="s">
        <v>208</v>
      </c>
      <c r="C626" s="2">
        <v>45103</v>
      </c>
      <c r="D626" t="s">
        <v>9</v>
      </c>
      <c r="E626">
        <v>-276.91440275739109</v>
      </c>
      <c r="F626">
        <v>0</v>
      </c>
      <c r="G626">
        <v>5261.3736523904308</v>
      </c>
      <c r="H626" t="str">
        <f t="shared" si="18"/>
        <v>2023-06</v>
      </c>
      <c r="I626">
        <f t="shared" si="19"/>
        <v>10488.765179366175</v>
      </c>
    </row>
    <row r="627" spans="1:9" x14ac:dyDescent="0.35">
      <c r="A627" t="s">
        <v>82</v>
      </c>
      <c r="B627" t="s">
        <v>209</v>
      </c>
      <c r="C627" s="2">
        <v>45103</v>
      </c>
      <c r="D627" t="s">
        <v>9</v>
      </c>
      <c r="E627">
        <v>-263.06868261952161</v>
      </c>
      <c r="F627">
        <v>0</v>
      </c>
      <c r="G627">
        <v>4998.3049697709093</v>
      </c>
      <c r="H627" t="str">
        <f t="shared" si="18"/>
        <v>2023-06</v>
      </c>
      <c r="I627">
        <f t="shared" si="19"/>
        <v>10488.765179366175</v>
      </c>
    </row>
    <row r="628" spans="1:9" x14ac:dyDescent="0.35">
      <c r="A628" t="s">
        <v>63</v>
      </c>
      <c r="B628" t="s">
        <v>150</v>
      </c>
      <c r="C628" s="2">
        <v>45106</v>
      </c>
      <c r="D628" t="s">
        <v>14</v>
      </c>
      <c r="E628">
        <v>304.67502653606431</v>
      </c>
      <c r="F628">
        <v>-10.351900735089769</v>
      </c>
      <c r="G628">
        <v>5302.9799963069736</v>
      </c>
      <c r="H628" t="str">
        <f t="shared" si="18"/>
        <v>2023-06</v>
      </c>
      <c r="I628">
        <f t="shared" si="19"/>
        <v>10478.413278631086</v>
      </c>
    </row>
    <row r="629" spans="1:9" x14ac:dyDescent="0.35">
      <c r="A629" t="s">
        <v>63</v>
      </c>
      <c r="B629" t="s">
        <v>150</v>
      </c>
      <c r="C629" s="2">
        <v>45106</v>
      </c>
      <c r="D629" t="s">
        <v>14</v>
      </c>
      <c r="E629">
        <v>289.44127520926099</v>
      </c>
      <c r="F629">
        <v>-9.8343056983352994</v>
      </c>
      <c r="G629">
        <v>5592.4212715162348</v>
      </c>
      <c r="H629" t="str">
        <f t="shared" si="18"/>
        <v>2023-06</v>
      </c>
      <c r="I629">
        <f t="shared" si="19"/>
        <v>10468.57897293275</v>
      </c>
    </row>
    <row r="630" spans="1:9" x14ac:dyDescent="0.35">
      <c r="A630" t="s">
        <v>56</v>
      </c>
      <c r="B630" t="s">
        <v>126</v>
      </c>
      <c r="C630" s="2">
        <v>45106</v>
      </c>
      <c r="D630" t="s">
        <v>14</v>
      </c>
      <c r="E630">
        <v>315.17510754242988</v>
      </c>
      <c r="F630">
        <v>3.010205556110066</v>
      </c>
      <c r="G630">
        <v>5907.5963790586648</v>
      </c>
      <c r="H630" t="str">
        <f t="shared" si="18"/>
        <v>2023-06</v>
      </c>
      <c r="I630">
        <f t="shared" si="19"/>
        <v>10471.589178488859</v>
      </c>
    </row>
    <row r="631" spans="1:9" x14ac:dyDescent="0.35">
      <c r="A631" t="s">
        <v>29</v>
      </c>
      <c r="B631" t="s">
        <v>99</v>
      </c>
      <c r="C631" s="2">
        <v>45106</v>
      </c>
      <c r="D631" t="s">
        <v>14</v>
      </c>
      <c r="E631">
        <v>301.66748947255729</v>
      </c>
      <c r="F631">
        <v>5.1108325855535668</v>
      </c>
      <c r="G631">
        <v>6209.2638685312222</v>
      </c>
      <c r="H631" t="str">
        <f t="shared" si="18"/>
        <v>2023-06</v>
      </c>
      <c r="I631">
        <f t="shared" si="19"/>
        <v>10476.700011074412</v>
      </c>
    </row>
    <row r="632" spans="1:9" x14ac:dyDescent="0.35">
      <c r="A632" t="s">
        <v>82</v>
      </c>
      <c r="B632" t="s">
        <v>206</v>
      </c>
      <c r="C632" s="2">
        <v>45106</v>
      </c>
      <c r="D632" t="s">
        <v>14</v>
      </c>
      <c r="E632">
        <v>338.6437535202262</v>
      </c>
      <c r="F632">
        <v>-1.334488215047315</v>
      </c>
      <c r="G632">
        <v>6547.907622051448</v>
      </c>
      <c r="H632" t="str">
        <f t="shared" si="18"/>
        <v>2023-06</v>
      </c>
      <c r="I632">
        <f t="shared" si="19"/>
        <v>10475.365522859365</v>
      </c>
    </row>
    <row r="633" spans="1:9" x14ac:dyDescent="0.35">
      <c r="A633" t="s">
        <v>82</v>
      </c>
      <c r="B633" t="s">
        <v>145</v>
      </c>
      <c r="C633" s="2">
        <v>45107</v>
      </c>
      <c r="D633" t="s">
        <v>14</v>
      </c>
      <c r="E633">
        <v>327.87520217050678</v>
      </c>
      <c r="F633">
        <v>4.8958725219969779</v>
      </c>
      <c r="G633">
        <v>6875.7828242219548</v>
      </c>
      <c r="H633" t="str">
        <f t="shared" si="18"/>
        <v>2023-06</v>
      </c>
      <c r="I633">
        <f t="shared" si="19"/>
        <v>10480.261395381362</v>
      </c>
    </row>
    <row r="634" spans="1:9" x14ac:dyDescent="0.35">
      <c r="A634" t="s">
        <v>210</v>
      </c>
      <c r="B634" t="s">
        <v>143</v>
      </c>
      <c r="C634" s="2">
        <v>45107</v>
      </c>
      <c r="D634" t="s">
        <v>9</v>
      </c>
      <c r="E634">
        <v>-343.78914121109779</v>
      </c>
      <c r="F634">
        <v>0</v>
      </c>
      <c r="G634">
        <v>6531.9936830108572</v>
      </c>
      <c r="H634" t="str">
        <f t="shared" si="18"/>
        <v>2023-06</v>
      </c>
      <c r="I634">
        <f t="shared" si="19"/>
        <v>10480.261395381362</v>
      </c>
    </row>
    <row r="635" spans="1:9" x14ac:dyDescent="0.35">
      <c r="A635" t="s">
        <v>86</v>
      </c>
      <c r="B635" t="s">
        <v>87</v>
      </c>
      <c r="C635" s="2">
        <v>45108</v>
      </c>
      <c r="D635" t="s">
        <v>14</v>
      </c>
      <c r="E635">
        <v>493.37953619677671</v>
      </c>
      <c r="F635">
        <v>8.9938249900961864</v>
      </c>
      <c r="G635">
        <v>7025.3732192076341</v>
      </c>
      <c r="H635" t="str">
        <f t="shared" si="18"/>
        <v>2023-07</v>
      </c>
      <c r="I635">
        <f t="shared" si="19"/>
        <v>10489.255220371459</v>
      </c>
    </row>
    <row r="636" spans="1:9" x14ac:dyDescent="0.35">
      <c r="A636" t="s">
        <v>154</v>
      </c>
      <c r="B636" t="s">
        <v>155</v>
      </c>
      <c r="C636" s="2">
        <v>45109</v>
      </c>
      <c r="D636" t="s">
        <v>14</v>
      </c>
      <c r="E636">
        <v>421.26356571296083</v>
      </c>
      <c r="F636">
        <v>46.455135983851278</v>
      </c>
      <c r="G636">
        <v>7446.6367849205944</v>
      </c>
      <c r="H636" t="str">
        <f t="shared" si="18"/>
        <v>2023-07</v>
      </c>
      <c r="I636">
        <f t="shared" si="19"/>
        <v>10535.71035635531</v>
      </c>
    </row>
    <row r="637" spans="1:9" x14ac:dyDescent="0.35">
      <c r="A637" t="s">
        <v>82</v>
      </c>
      <c r="B637" t="s">
        <v>207</v>
      </c>
      <c r="C637" s="2">
        <v>45109</v>
      </c>
      <c r="D637" t="s">
        <v>14</v>
      </c>
      <c r="E637">
        <v>307.82690901581418</v>
      </c>
      <c r="F637">
        <v>0.99654584972989824</v>
      </c>
      <c r="G637">
        <v>7754.4636939364091</v>
      </c>
      <c r="H637" t="str">
        <f t="shared" si="18"/>
        <v>2023-07</v>
      </c>
      <c r="I637">
        <f t="shared" si="19"/>
        <v>10536.70690220504</v>
      </c>
    </row>
    <row r="638" spans="1:9" x14ac:dyDescent="0.35">
      <c r="A638" t="s">
        <v>40</v>
      </c>
      <c r="B638" t="s">
        <v>41</v>
      </c>
      <c r="C638" s="2">
        <v>45112</v>
      </c>
      <c r="D638" t="s">
        <v>14</v>
      </c>
      <c r="E638">
        <v>186.59181640886041</v>
      </c>
      <c r="F638">
        <v>6.0079942330638119</v>
      </c>
      <c r="G638">
        <v>7941.0555103452698</v>
      </c>
      <c r="H638" t="str">
        <f t="shared" si="18"/>
        <v>2023-07</v>
      </c>
      <c r="I638">
        <f t="shared" si="19"/>
        <v>10542.714896438103</v>
      </c>
    </row>
    <row r="639" spans="1:9" x14ac:dyDescent="0.35">
      <c r="A639" t="s">
        <v>210</v>
      </c>
      <c r="B639" t="s">
        <v>143</v>
      </c>
      <c r="C639" s="2">
        <v>45113</v>
      </c>
      <c r="D639" t="s">
        <v>14</v>
      </c>
      <c r="E639">
        <v>337.0506910421073</v>
      </c>
      <c r="F639">
        <v>-6.7384501689904823</v>
      </c>
      <c r="G639">
        <v>8278.106201387378</v>
      </c>
      <c r="H639" t="str">
        <f t="shared" si="18"/>
        <v>2023-07</v>
      </c>
      <c r="I639">
        <f t="shared" si="19"/>
        <v>10535.976446269113</v>
      </c>
    </row>
    <row r="640" spans="1:9" x14ac:dyDescent="0.35">
      <c r="A640" t="s">
        <v>211</v>
      </c>
      <c r="B640" t="s">
        <v>132</v>
      </c>
      <c r="C640" s="2">
        <v>45113</v>
      </c>
      <c r="D640" t="s">
        <v>9</v>
      </c>
      <c r="E640">
        <v>-413.90531006936891</v>
      </c>
      <c r="F640">
        <v>0</v>
      </c>
      <c r="G640">
        <v>7864.2008913180089</v>
      </c>
      <c r="H640" t="str">
        <f t="shared" si="18"/>
        <v>2023-07</v>
      </c>
      <c r="I640">
        <f t="shared" si="19"/>
        <v>10535.976446269113</v>
      </c>
    </row>
    <row r="641" spans="1:9" x14ac:dyDescent="0.35">
      <c r="A641" t="s">
        <v>211</v>
      </c>
      <c r="B641" t="s">
        <v>212</v>
      </c>
      <c r="C641" s="2">
        <v>45113</v>
      </c>
      <c r="D641" t="s">
        <v>9</v>
      </c>
      <c r="E641">
        <v>-393.21004456590049</v>
      </c>
      <c r="F641">
        <v>0</v>
      </c>
      <c r="G641">
        <v>7470.9908467521082</v>
      </c>
      <c r="H641" t="str">
        <f t="shared" si="18"/>
        <v>2023-07</v>
      </c>
      <c r="I641">
        <f t="shared" si="19"/>
        <v>10535.976446269113</v>
      </c>
    </row>
    <row r="642" spans="1:9" x14ac:dyDescent="0.35">
      <c r="A642" t="s">
        <v>82</v>
      </c>
      <c r="B642" t="s">
        <v>208</v>
      </c>
      <c r="C642" s="2">
        <v>45114</v>
      </c>
      <c r="D642" t="s">
        <v>14</v>
      </c>
      <c r="E642">
        <v>288.45191729255288</v>
      </c>
      <c r="F642">
        <v>-3.036927715227193</v>
      </c>
      <c r="G642">
        <v>7759.4427640446611</v>
      </c>
      <c r="H642" t="str">
        <f t="shared" si="18"/>
        <v>2023-07</v>
      </c>
      <c r="I642">
        <f t="shared" si="19"/>
        <v>10532.939518553885</v>
      </c>
    </row>
    <row r="643" spans="1:9" x14ac:dyDescent="0.35">
      <c r="A643" t="s">
        <v>154</v>
      </c>
      <c r="B643" t="s">
        <v>155</v>
      </c>
      <c r="C643" s="2">
        <v>45115</v>
      </c>
      <c r="D643" t="s">
        <v>14</v>
      </c>
      <c r="E643">
        <v>283.9184416747882</v>
      </c>
      <c r="F643">
        <v>2.1896176321345711</v>
      </c>
      <c r="G643">
        <v>8043.3612057194496</v>
      </c>
      <c r="H643" t="str">
        <f t="shared" ref="H643:H706" si="20">TEXT(C643,"yyyy-mm")</f>
        <v>2023-07</v>
      </c>
      <c r="I643">
        <f t="shared" si="19"/>
        <v>10535.12913618602</v>
      </c>
    </row>
    <row r="644" spans="1:9" x14ac:dyDescent="0.35">
      <c r="A644" t="s">
        <v>70</v>
      </c>
      <c r="B644" t="s">
        <v>92</v>
      </c>
      <c r="C644" s="2">
        <v>45115</v>
      </c>
      <c r="D644" t="s">
        <v>14</v>
      </c>
      <c r="E644">
        <v>220.53499098840439</v>
      </c>
      <c r="F644">
        <v>7.8109250364585989</v>
      </c>
      <c r="G644">
        <v>8263.896196707854</v>
      </c>
      <c r="H644" t="str">
        <f t="shared" si="20"/>
        <v>2023-07</v>
      </c>
      <c r="I644">
        <f t="shared" ref="I644:I707" si="21">I643 + F644</f>
        <v>10542.940061222478</v>
      </c>
    </row>
    <row r="645" spans="1:9" x14ac:dyDescent="0.35">
      <c r="A645" t="s">
        <v>82</v>
      </c>
      <c r="B645" t="s">
        <v>208</v>
      </c>
      <c r="C645" s="2">
        <v>45115</v>
      </c>
      <c r="D645" t="s">
        <v>14</v>
      </c>
      <c r="E645">
        <v>270.56721940246501</v>
      </c>
      <c r="F645">
        <v>-6.3471833549260737</v>
      </c>
      <c r="G645">
        <v>8534.4634161103186</v>
      </c>
      <c r="H645" t="str">
        <f t="shared" si="20"/>
        <v>2023-07</v>
      </c>
      <c r="I645">
        <f t="shared" si="21"/>
        <v>10536.592877867552</v>
      </c>
    </row>
    <row r="646" spans="1:9" x14ac:dyDescent="0.35">
      <c r="A646" t="s">
        <v>203</v>
      </c>
      <c r="B646" t="s">
        <v>204</v>
      </c>
      <c r="C646" s="2">
        <v>45116</v>
      </c>
      <c r="D646" t="s">
        <v>14</v>
      </c>
      <c r="E646">
        <v>420.93541085480672</v>
      </c>
      <c r="F646">
        <v>43.39799998367846</v>
      </c>
      <c r="G646">
        <v>8955.3988269651254</v>
      </c>
      <c r="H646" t="str">
        <f t="shared" si="20"/>
        <v>2023-07</v>
      </c>
      <c r="I646">
        <f t="shared" si="21"/>
        <v>10579.990877851231</v>
      </c>
    </row>
    <row r="647" spans="1:9" x14ac:dyDescent="0.35">
      <c r="A647" t="s">
        <v>213</v>
      </c>
      <c r="B647" t="s">
        <v>214</v>
      </c>
      <c r="C647" s="2">
        <v>45117</v>
      </c>
      <c r="D647" t="s">
        <v>9</v>
      </c>
      <c r="E647">
        <v>-447.76994134825628</v>
      </c>
      <c r="F647">
        <v>0</v>
      </c>
      <c r="G647">
        <v>8507.6288856168685</v>
      </c>
      <c r="H647" t="str">
        <f t="shared" si="20"/>
        <v>2023-07</v>
      </c>
      <c r="I647">
        <f t="shared" si="21"/>
        <v>10579.990877851231</v>
      </c>
    </row>
    <row r="648" spans="1:9" x14ac:dyDescent="0.35">
      <c r="A648" t="s">
        <v>49</v>
      </c>
      <c r="B648" t="s">
        <v>51</v>
      </c>
      <c r="C648" s="2">
        <v>45118</v>
      </c>
      <c r="D648" t="s">
        <v>9</v>
      </c>
      <c r="E648">
        <v>-425.38144428084343</v>
      </c>
      <c r="F648">
        <v>0</v>
      </c>
      <c r="G648">
        <v>8082.2474413360251</v>
      </c>
      <c r="H648" t="str">
        <f t="shared" si="20"/>
        <v>2023-07</v>
      </c>
      <c r="I648">
        <f t="shared" si="21"/>
        <v>10579.990877851231</v>
      </c>
    </row>
    <row r="649" spans="1:9" x14ac:dyDescent="0.35">
      <c r="A649" t="s">
        <v>49</v>
      </c>
      <c r="B649" t="s">
        <v>50</v>
      </c>
      <c r="C649" s="2">
        <v>45118</v>
      </c>
      <c r="D649" t="s">
        <v>9</v>
      </c>
      <c r="E649">
        <v>-404.1123720668013</v>
      </c>
      <c r="F649">
        <v>0</v>
      </c>
      <c r="G649">
        <v>7678.135069269224</v>
      </c>
      <c r="H649" t="str">
        <f t="shared" si="20"/>
        <v>2023-07</v>
      </c>
      <c r="I649">
        <f t="shared" si="21"/>
        <v>10579.990877851231</v>
      </c>
    </row>
    <row r="650" spans="1:9" x14ac:dyDescent="0.35">
      <c r="A650" t="s">
        <v>49</v>
      </c>
      <c r="B650" t="s">
        <v>32</v>
      </c>
      <c r="C650" s="2">
        <v>45118</v>
      </c>
      <c r="D650" t="s">
        <v>9</v>
      </c>
      <c r="E650">
        <v>-383.9067534634612</v>
      </c>
      <c r="F650">
        <v>0</v>
      </c>
      <c r="G650">
        <v>7294.2283158057626</v>
      </c>
      <c r="H650" t="str">
        <f t="shared" si="20"/>
        <v>2023-07</v>
      </c>
      <c r="I650">
        <f t="shared" si="21"/>
        <v>10579.990877851231</v>
      </c>
    </row>
    <row r="651" spans="1:9" x14ac:dyDescent="0.35">
      <c r="A651" t="s">
        <v>10</v>
      </c>
      <c r="B651" t="s">
        <v>180</v>
      </c>
      <c r="C651" s="2">
        <v>45119</v>
      </c>
      <c r="D651" t="s">
        <v>9</v>
      </c>
      <c r="E651">
        <v>-364.71141579028807</v>
      </c>
      <c r="F651">
        <v>0</v>
      </c>
      <c r="G651">
        <v>6929.5169000154747</v>
      </c>
      <c r="H651" t="str">
        <f t="shared" si="20"/>
        <v>2023-07</v>
      </c>
      <c r="I651">
        <f t="shared" si="21"/>
        <v>10579.990877851231</v>
      </c>
    </row>
    <row r="652" spans="1:9" x14ac:dyDescent="0.35">
      <c r="A652" t="s">
        <v>10</v>
      </c>
      <c r="B652" t="s">
        <v>215</v>
      </c>
      <c r="C652" s="2">
        <v>45119</v>
      </c>
      <c r="D652" t="s">
        <v>9</v>
      </c>
      <c r="E652">
        <v>-346.47584500077369</v>
      </c>
      <c r="F652">
        <v>0</v>
      </c>
      <c r="G652">
        <v>6583.0410550147008</v>
      </c>
      <c r="H652" t="str">
        <f t="shared" si="20"/>
        <v>2023-07</v>
      </c>
      <c r="I652">
        <f t="shared" si="21"/>
        <v>10579.990877851231</v>
      </c>
    </row>
    <row r="653" spans="1:9" x14ac:dyDescent="0.35">
      <c r="A653" t="s">
        <v>10</v>
      </c>
      <c r="B653" t="s">
        <v>216</v>
      </c>
      <c r="C653" s="2">
        <v>45119</v>
      </c>
      <c r="D653" t="s">
        <v>9</v>
      </c>
      <c r="E653">
        <v>-329.15205275073498</v>
      </c>
      <c r="F653">
        <v>0</v>
      </c>
      <c r="G653">
        <v>6253.8890022639662</v>
      </c>
      <c r="H653" t="str">
        <f t="shared" si="20"/>
        <v>2023-07</v>
      </c>
      <c r="I653">
        <f t="shared" si="21"/>
        <v>10579.990877851231</v>
      </c>
    </row>
    <row r="654" spans="1:9" x14ac:dyDescent="0.35">
      <c r="A654" t="s">
        <v>10</v>
      </c>
      <c r="B654" t="s">
        <v>178</v>
      </c>
      <c r="C654" s="2">
        <v>45119</v>
      </c>
      <c r="D654" t="s">
        <v>9</v>
      </c>
      <c r="E654">
        <v>-312.69445011319829</v>
      </c>
      <c r="F654">
        <v>0</v>
      </c>
      <c r="G654">
        <v>5941.1945521507678</v>
      </c>
      <c r="H654" t="str">
        <f t="shared" si="20"/>
        <v>2023-07</v>
      </c>
      <c r="I654">
        <f t="shared" si="21"/>
        <v>10579.990877851231</v>
      </c>
    </row>
    <row r="655" spans="1:9" x14ac:dyDescent="0.35">
      <c r="A655" t="s">
        <v>10</v>
      </c>
      <c r="B655" t="s">
        <v>145</v>
      </c>
      <c r="C655" s="2">
        <v>45119</v>
      </c>
      <c r="D655" t="s">
        <v>9</v>
      </c>
      <c r="E655">
        <v>-297.05972760753838</v>
      </c>
      <c r="F655">
        <v>0</v>
      </c>
      <c r="G655">
        <v>5644.1348245432291</v>
      </c>
      <c r="H655" t="str">
        <f t="shared" si="20"/>
        <v>2023-07</v>
      </c>
      <c r="I655">
        <f t="shared" si="21"/>
        <v>10579.990877851231</v>
      </c>
    </row>
    <row r="656" spans="1:9" x14ac:dyDescent="0.35">
      <c r="A656" t="s">
        <v>10</v>
      </c>
      <c r="B656" t="s">
        <v>217</v>
      </c>
      <c r="C656" s="2">
        <v>45119</v>
      </c>
      <c r="D656" t="s">
        <v>9</v>
      </c>
      <c r="E656">
        <v>-282.20674122716139</v>
      </c>
      <c r="F656">
        <v>0</v>
      </c>
      <c r="G656">
        <v>5361.9280833160674</v>
      </c>
      <c r="H656" t="str">
        <f t="shared" si="20"/>
        <v>2023-07</v>
      </c>
      <c r="I656">
        <f t="shared" si="21"/>
        <v>10579.990877851231</v>
      </c>
    </row>
    <row r="657" spans="1:9" x14ac:dyDescent="0.35">
      <c r="A657" t="s">
        <v>10</v>
      </c>
      <c r="B657" t="s">
        <v>218</v>
      </c>
      <c r="C657" s="2">
        <v>45119</v>
      </c>
      <c r="D657" t="s">
        <v>9</v>
      </c>
      <c r="E657">
        <v>-268.09640416580339</v>
      </c>
      <c r="F657">
        <v>0</v>
      </c>
      <c r="G657">
        <v>5093.8316791502639</v>
      </c>
      <c r="H657" t="str">
        <f t="shared" si="20"/>
        <v>2023-07</v>
      </c>
      <c r="I657">
        <f t="shared" si="21"/>
        <v>10579.990877851231</v>
      </c>
    </row>
    <row r="658" spans="1:9" x14ac:dyDescent="0.35">
      <c r="A658" t="s">
        <v>10</v>
      </c>
      <c r="B658" t="s">
        <v>219</v>
      </c>
      <c r="C658" s="2">
        <v>45119</v>
      </c>
      <c r="D658" t="s">
        <v>9</v>
      </c>
      <c r="E658">
        <v>-254.69158395751319</v>
      </c>
      <c r="F658">
        <v>0</v>
      </c>
      <c r="G658">
        <v>4839.1400951927508</v>
      </c>
      <c r="H658" t="str">
        <f t="shared" si="20"/>
        <v>2023-07</v>
      </c>
      <c r="I658">
        <f t="shared" si="21"/>
        <v>10579.990877851231</v>
      </c>
    </row>
    <row r="659" spans="1:9" x14ac:dyDescent="0.35">
      <c r="A659" t="s">
        <v>10</v>
      </c>
      <c r="B659" t="s">
        <v>220</v>
      </c>
      <c r="C659" s="2">
        <v>45119</v>
      </c>
      <c r="D659" t="s">
        <v>9</v>
      </c>
      <c r="E659">
        <v>-241.95700475963761</v>
      </c>
      <c r="F659">
        <v>0</v>
      </c>
      <c r="G659">
        <v>4597.1830904331136</v>
      </c>
      <c r="H659" t="str">
        <f t="shared" si="20"/>
        <v>2023-07</v>
      </c>
      <c r="I659">
        <f t="shared" si="21"/>
        <v>10579.990877851231</v>
      </c>
    </row>
    <row r="660" spans="1:9" x14ac:dyDescent="0.35">
      <c r="A660" t="s">
        <v>10</v>
      </c>
      <c r="B660" t="s">
        <v>166</v>
      </c>
      <c r="C660" s="2">
        <v>45119</v>
      </c>
      <c r="D660" t="s">
        <v>9</v>
      </c>
      <c r="E660">
        <v>-229.85915452165571</v>
      </c>
      <c r="F660">
        <v>0</v>
      </c>
      <c r="G660">
        <v>4367.3239359114577</v>
      </c>
      <c r="H660" t="str">
        <f t="shared" si="20"/>
        <v>2023-07</v>
      </c>
      <c r="I660">
        <f t="shared" si="21"/>
        <v>10579.990877851231</v>
      </c>
    </row>
    <row r="661" spans="1:9" x14ac:dyDescent="0.35">
      <c r="A661" t="s">
        <v>49</v>
      </c>
      <c r="B661" t="s">
        <v>51</v>
      </c>
      <c r="C661" s="2">
        <v>45120</v>
      </c>
      <c r="D661" t="s">
        <v>14</v>
      </c>
      <c r="E661">
        <v>427.98020207082698</v>
      </c>
      <c r="F661">
        <v>2.598757789983551</v>
      </c>
      <c r="G661">
        <v>4795.3041379822844</v>
      </c>
      <c r="H661" t="str">
        <f t="shared" si="20"/>
        <v>2023-07</v>
      </c>
      <c r="I661">
        <f t="shared" si="21"/>
        <v>10582.589635641214</v>
      </c>
    </row>
    <row r="662" spans="1:9" x14ac:dyDescent="0.35">
      <c r="A662" t="s">
        <v>49</v>
      </c>
      <c r="B662" t="s">
        <v>50</v>
      </c>
      <c r="C662" s="2">
        <v>45120</v>
      </c>
      <c r="D662" t="s">
        <v>14</v>
      </c>
      <c r="E662">
        <v>402.54933079149561</v>
      </c>
      <c r="F662">
        <v>-1.563041275305693</v>
      </c>
      <c r="G662">
        <v>5197.8534687737802</v>
      </c>
      <c r="H662" t="str">
        <f t="shared" si="20"/>
        <v>2023-07</v>
      </c>
      <c r="I662">
        <f t="shared" si="21"/>
        <v>10581.026594365909</v>
      </c>
    </row>
    <row r="663" spans="1:9" x14ac:dyDescent="0.35">
      <c r="A663" t="s">
        <v>7</v>
      </c>
      <c r="B663" t="s">
        <v>221</v>
      </c>
      <c r="C663" s="2">
        <v>45120</v>
      </c>
      <c r="D663" t="s">
        <v>9</v>
      </c>
      <c r="E663">
        <v>-259.89267343868897</v>
      </c>
      <c r="F663">
        <v>0</v>
      </c>
      <c r="G663">
        <v>4937.9607953350906</v>
      </c>
      <c r="H663" t="str">
        <f t="shared" si="20"/>
        <v>2023-07</v>
      </c>
      <c r="I663">
        <f t="shared" si="21"/>
        <v>10581.026594365909</v>
      </c>
    </row>
    <row r="664" spans="1:9" x14ac:dyDescent="0.35">
      <c r="A664" t="s">
        <v>23</v>
      </c>
      <c r="B664" t="s">
        <v>32</v>
      </c>
      <c r="C664" s="2">
        <v>45120</v>
      </c>
      <c r="D664" t="s">
        <v>9</v>
      </c>
      <c r="E664">
        <v>-246.89803976675461</v>
      </c>
      <c r="F664">
        <v>0</v>
      </c>
      <c r="G664">
        <v>4691.0627555683368</v>
      </c>
      <c r="H664" t="str">
        <f t="shared" si="20"/>
        <v>2023-07</v>
      </c>
      <c r="I664">
        <f t="shared" si="21"/>
        <v>10581.026594365909</v>
      </c>
    </row>
    <row r="665" spans="1:9" x14ac:dyDescent="0.35">
      <c r="A665" t="s">
        <v>23</v>
      </c>
      <c r="B665" t="s">
        <v>32</v>
      </c>
      <c r="C665" s="2">
        <v>45120</v>
      </c>
      <c r="D665" t="s">
        <v>9</v>
      </c>
      <c r="E665">
        <v>-234.55313777841681</v>
      </c>
      <c r="F665">
        <v>0</v>
      </c>
      <c r="G665">
        <v>4456.5096177899204</v>
      </c>
      <c r="H665" t="str">
        <f t="shared" si="20"/>
        <v>2023-07</v>
      </c>
      <c r="I665">
        <f t="shared" si="21"/>
        <v>10581.026594365909</v>
      </c>
    </row>
    <row r="666" spans="1:9" x14ac:dyDescent="0.35">
      <c r="A666" t="s">
        <v>23</v>
      </c>
      <c r="B666" t="s">
        <v>137</v>
      </c>
      <c r="C666" s="2">
        <v>45120</v>
      </c>
      <c r="D666" t="s">
        <v>9</v>
      </c>
      <c r="E666">
        <v>-222.82548088949599</v>
      </c>
      <c r="F666">
        <v>0</v>
      </c>
      <c r="G666">
        <v>4233.6841369004233</v>
      </c>
      <c r="H666" t="str">
        <f t="shared" si="20"/>
        <v>2023-07</v>
      </c>
      <c r="I666">
        <f t="shared" si="21"/>
        <v>10581.026594365909</v>
      </c>
    </row>
    <row r="667" spans="1:9" x14ac:dyDescent="0.35">
      <c r="A667" t="s">
        <v>23</v>
      </c>
      <c r="B667" t="s">
        <v>158</v>
      </c>
      <c r="C667" s="2">
        <v>45120</v>
      </c>
      <c r="D667" t="s">
        <v>9</v>
      </c>
      <c r="E667">
        <v>-211.68420684502121</v>
      </c>
      <c r="F667">
        <v>0</v>
      </c>
      <c r="G667">
        <v>4021.9999300554018</v>
      </c>
      <c r="H667" t="str">
        <f t="shared" si="20"/>
        <v>2023-07</v>
      </c>
      <c r="I667">
        <f t="shared" si="21"/>
        <v>10581.026594365909</v>
      </c>
    </row>
    <row r="668" spans="1:9" x14ac:dyDescent="0.35">
      <c r="A668" t="s">
        <v>23</v>
      </c>
      <c r="B668" t="s">
        <v>59</v>
      </c>
      <c r="C668" s="2">
        <v>45120</v>
      </c>
      <c r="D668" t="s">
        <v>9</v>
      </c>
      <c r="E668">
        <v>-201.0999965027701</v>
      </c>
      <c r="F668">
        <v>0</v>
      </c>
      <c r="G668">
        <v>3820.8999335526319</v>
      </c>
      <c r="H668" t="str">
        <f t="shared" si="20"/>
        <v>2023-07</v>
      </c>
      <c r="I668">
        <f t="shared" si="21"/>
        <v>10581.026594365909</v>
      </c>
    </row>
    <row r="669" spans="1:9" x14ac:dyDescent="0.35">
      <c r="A669" t="s">
        <v>23</v>
      </c>
      <c r="B669" t="s">
        <v>58</v>
      </c>
      <c r="C669" s="2">
        <v>45120</v>
      </c>
      <c r="D669" t="s">
        <v>9</v>
      </c>
      <c r="E669">
        <v>-191.04499667763159</v>
      </c>
      <c r="F669">
        <v>0</v>
      </c>
      <c r="G669">
        <v>3629.8549368750009</v>
      </c>
      <c r="H669" t="str">
        <f t="shared" si="20"/>
        <v>2023-07</v>
      </c>
      <c r="I669">
        <f t="shared" si="21"/>
        <v>10581.026594365909</v>
      </c>
    </row>
    <row r="670" spans="1:9" x14ac:dyDescent="0.35">
      <c r="A670" t="s">
        <v>23</v>
      </c>
      <c r="B670" t="s">
        <v>47</v>
      </c>
      <c r="C670" s="2">
        <v>45120</v>
      </c>
      <c r="D670" t="s">
        <v>9</v>
      </c>
      <c r="E670">
        <v>-181.4927468437501</v>
      </c>
      <c r="F670">
        <v>0</v>
      </c>
      <c r="G670">
        <v>3448.362190031251</v>
      </c>
      <c r="H670" t="str">
        <f t="shared" si="20"/>
        <v>2023-07</v>
      </c>
      <c r="I670">
        <f t="shared" si="21"/>
        <v>10581.026594365909</v>
      </c>
    </row>
    <row r="671" spans="1:9" x14ac:dyDescent="0.35">
      <c r="A671" t="s">
        <v>23</v>
      </c>
      <c r="B671" t="s">
        <v>60</v>
      </c>
      <c r="C671" s="2">
        <v>45120</v>
      </c>
      <c r="D671" t="s">
        <v>9</v>
      </c>
      <c r="E671">
        <v>-172.41810950156261</v>
      </c>
      <c r="F671">
        <v>0</v>
      </c>
      <c r="G671">
        <v>3275.944080529689</v>
      </c>
      <c r="H671" t="str">
        <f t="shared" si="20"/>
        <v>2023-07</v>
      </c>
      <c r="I671">
        <f t="shared" si="21"/>
        <v>10581.026594365909</v>
      </c>
    </row>
    <row r="672" spans="1:9" x14ac:dyDescent="0.35">
      <c r="A672" t="s">
        <v>23</v>
      </c>
      <c r="B672" t="s">
        <v>60</v>
      </c>
      <c r="C672" s="2">
        <v>45120</v>
      </c>
      <c r="D672" t="s">
        <v>9</v>
      </c>
      <c r="E672">
        <v>-163.79720402648451</v>
      </c>
      <c r="F672">
        <v>0</v>
      </c>
      <c r="G672">
        <v>3112.1468765032041</v>
      </c>
      <c r="H672" t="str">
        <f t="shared" si="20"/>
        <v>2023-07</v>
      </c>
      <c r="I672">
        <f t="shared" si="21"/>
        <v>10581.026594365909</v>
      </c>
    </row>
    <row r="673" spans="1:9" x14ac:dyDescent="0.35">
      <c r="A673" t="s">
        <v>82</v>
      </c>
      <c r="B673" t="s">
        <v>209</v>
      </c>
      <c r="C673" s="2">
        <v>45121</v>
      </c>
      <c r="D673" t="s">
        <v>14</v>
      </c>
      <c r="E673">
        <v>256.06654659143618</v>
      </c>
      <c r="F673">
        <v>-7.0021360280853742</v>
      </c>
      <c r="G673">
        <v>3368.2134230946399</v>
      </c>
      <c r="H673" t="str">
        <f t="shared" si="20"/>
        <v>2023-07</v>
      </c>
      <c r="I673">
        <f t="shared" si="21"/>
        <v>10574.024458337823</v>
      </c>
    </row>
    <row r="674" spans="1:9" x14ac:dyDescent="0.35">
      <c r="A674" t="s">
        <v>33</v>
      </c>
      <c r="B674" t="s">
        <v>98</v>
      </c>
      <c r="C674" s="2">
        <v>45121</v>
      </c>
      <c r="D674" t="s">
        <v>9</v>
      </c>
      <c r="E674">
        <v>-168.410671154732</v>
      </c>
      <c r="F674">
        <v>0</v>
      </c>
      <c r="G674">
        <v>3199.8027519399079</v>
      </c>
      <c r="H674" t="str">
        <f t="shared" si="20"/>
        <v>2023-07</v>
      </c>
      <c r="I674">
        <f t="shared" si="21"/>
        <v>10574.024458337823</v>
      </c>
    </row>
    <row r="675" spans="1:9" x14ac:dyDescent="0.35">
      <c r="A675" t="s">
        <v>170</v>
      </c>
      <c r="B675" t="s">
        <v>171</v>
      </c>
      <c r="C675" s="2">
        <v>45121</v>
      </c>
      <c r="D675" t="s">
        <v>9</v>
      </c>
      <c r="E675">
        <v>-159.9901375969954</v>
      </c>
      <c r="F675">
        <v>0</v>
      </c>
      <c r="G675">
        <v>3039.8126143429131</v>
      </c>
      <c r="H675" t="str">
        <f t="shared" si="20"/>
        <v>2023-07</v>
      </c>
      <c r="I675">
        <f t="shared" si="21"/>
        <v>10574.024458337823</v>
      </c>
    </row>
    <row r="676" spans="1:9" x14ac:dyDescent="0.35">
      <c r="A676" t="s">
        <v>170</v>
      </c>
      <c r="B676" t="s">
        <v>171</v>
      </c>
      <c r="C676" s="2">
        <v>45121</v>
      </c>
      <c r="D676" t="s">
        <v>9</v>
      </c>
      <c r="E676">
        <v>-151.99063071714559</v>
      </c>
      <c r="F676">
        <v>0</v>
      </c>
      <c r="G676">
        <v>2887.8219836257681</v>
      </c>
      <c r="H676" t="str">
        <f t="shared" si="20"/>
        <v>2023-07</v>
      </c>
      <c r="I676">
        <f t="shared" si="21"/>
        <v>10574.024458337823</v>
      </c>
    </row>
    <row r="677" spans="1:9" x14ac:dyDescent="0.35">
      <c r="A677" t="s">
        <v>170</v>
      </c>
      <c r="B677" t="s">
        <v>171</v>
      </c>
      <c r="C677" s="2">
        <v>45121</v>
      </c>
      <c r="D677" t="s">
        <v>9</v>
      </c>
      <c r="E677">
        <v>-144.39109918128841</v>
      </c>
      <c r="F677">
        <v>0</v>
      </c>
      <c r="G677">
        <v>2743.430884444479</v>
      </c>
      <c r="H677" t="str">
        <f t="shared" si="20"/>
        <v>2023-07</v>
      </c>
      <c r="I677">
        <f t="shared" si="21"/>
        <v>10574.024458337823</v>
      </c>
    </row>
    <row r="678" spans="1:9" x14ac:dyDescent="0.35">
      <c r="A678" t="s">
        <v>23</v>
      </c>
      <c r="B678" t="s">
        <v>32</v>
      </c>
      <c r="C678" s="2">
        <v>45122</v>
      </c>
      <c r="D678" t="s">
        <v>14</v>
      </c>
      <c r="E678">
        <v>235.63423830084429</v>
      </c>
      <c r="F678">
        <v>1.081100522427477</v>
      </c>
      <c r="G678">
        <v>2979.0651227453241</v>
      </c>
      <c r="H678" t="str">
        <f t="shared" si="20"/>
        <v>2023-07</v>
      </c>
      <c r="I678">
        <f t="shared" si="21"/>
        <v>10575.10555886025</v>
      </c>
    </row>
    <row r="679" spans="1:9" x14ac:dyDescent="0.35">
      <c r="A679" t="s">
        <v>7</v>
      </c>
      <c r="B679" t="s">
        <v>221</v>
      </c>
      <c r="C679" s="2">
        <v>45122</v>
      </c>
      <c r="D679" t="s">
        <v>14</v>
      </c>
      <c r="E679">
        <v>269.07074914901148</v>
      </c>
      <c r="F679">
        <v>9.178075710322446</v>
      </c>
      <c r="G679">
        <v>3248.1358718943352</v>
      </c>
      <c r="H679" t="str">
        <f t="shared" si="20"/>
        <v>2023-07</v>
      </c>
      <c r="I679">
        <f t="shared" si="21"/>
        <v>10584.283634570573</v>
      </c>
    </row>
    <row r="680" spans="1:9" x14ac:dyDescent="0.35">
      <c r="A680" t="s">
        <v>157</v>
      </c>
      <c r="B680" t="s">
        <v>30</v>
      </c>
      <c r="C680" s="2">
        <v>45122</v>
      </c>
      <c r="D680" t="s">
        <v>14</v>
      </c>
      <c r="E680">
        <v>280.67267511793119</v>
      </c>
      <c r="F680">
        <v>10.576463348825479</v>
      </c>
      <c r="G680">
        <v>3528.808547012266</v>
      </c>
      <c r="H680" t="str">
        <f t="shared" si="20"/>
        <v>2023-07</v>
      </c>
      <c r="I680">
        <f t="shared" si="21"/>
        <v>10594.860097919398</v>
      </c>
    </row>
    <row r="681" spans="1:9" x14ac:dyDescent="0.35">
      <c r="A681" t="s">
        <v>23</v>
      </c>
      <c r="B681" t="s">
        <v>158</v>
      </c>
      <c r="C681" s="2">
        <v>45122</v>
      </c>
      <c r="D681" t="s">
        <v>14</v>
      </c>
      <c r="E681">
        <v>209.83247420913821</v>
      </c>
      <c r="F681">
        <v>-1.851732635882996</v>
      </c>
      <c r="G681">
        <v>3738.641021221405</v>
      </c>
      <c r="H681" t="str">
        <f t="shared" si="20"/>
        <v>2023-07</v>
      </c>
      <c r="I681">
        <f t="shared" si="21"/>
        <v>10593.008365283515</v>
      </c>
    </row>
    <row r="682" spans="1:9" x14ac:dyDescent="0.35">
      <c r="A682" t="s">
        <v>157</v>
      </c>
      <c r="B682" t="s">
        <v>126</v>
      </c>
      <c r="C682" s="2">
        <v>45122</v>
      </c>
      <c r="D682" t="s">
        <v>14</v>
      </c>
      <c r="E682">
        <v>293.40078346231638</v>
      </c>
      <c r="F682">
        <v>9.0889816000998849</v>
      </c>
      <c r="G682">
        <v>4032.0418046837208</v>
      </c>
      <c r="H682" t="str">
        <f t="shared" si="20"/>
        <v>2023-07</v>
      </c>
      <c r="I682">
        <f t="shared" si="21"/>
        <v>10602.097346883615</v>
      </c>
    </row>
    <row r="683" spans="1:9" x14ac:dyDescent="0.35">
      <c r="A683" t="s">
        <v>23</v>
      </c>
      <c r="B683" t="s">
        <v>32</v>
      </c>
      <c r="C683" s="2">
        <v>45122</v>
      </c>
      <c r="D683" t="s">
        <v>14</v>
      </c>
      <c r="E683">
        <v>248.03604031667831</v>
      </c>
      <c r="F683">
        <v>1.1380005499236741</v>
      </c>
      <c r="G683">
        <v>4280.0778450003991</v>
      </c>
      <c r="H683" t="str">
        <f t="shared" si="20"/>
        <v>2023-07</v>
      </c>
      <c r="I683">
        <f t="shared" si="21"/>
        <v>10603.235347433538</v>
      </c>
    </row>
    <row r="684" spans="1:9" x14ac:dyDescent="0.35">
      <c r="A684" t="s">
        <v>23</v>
      </c>
      <c r="B684" t="s">
        <v>137</v>
      </c>
      <c r="C684" s="2">
        <v>45122</v>
      </c>
      <c r="D684" t="s">
        <v>14</v>
      </c>
      <c r="E684">
        <v>219.65135050833101</v>
      </c>
      <c r="F684">
        <v>-3.1741303811650141</v>
      </c>
      <c r="G684">
        <v>4499.7291955087303</v>
      </c>
      <c r="H684" t="str">
        <f t="shared" si="20"/>
        <v>2023-07</v>
      </c>
      <c r="I684">
        <f t="shared" si="21"/>
        <v>10600.061217052373</v>
      </c>
    </row>
    <row r="685" spans="1:9" x14ac:dyDescent="0.35">
      <c r="A685" t="s">
        <v>49</v>
      </c>
      <c r="B685" t="s">
        <v>32</v>
      </c>
      <c r="C685" s="2">
        <v>45123</v>
      </c>
      <c r="D685" t="s">
        <v>14</v>
      </c>
      <c r="E685">
        <v>386.83202956711551</v>
      </c>
      <c r="F685">
        <v>2.925276103654312</v>
      </c>
      <c r="G685">
        <v>4886.5612250758459</v>
      </c>
      <c r="H685" t="str">
        <f t="shared" si="20"/>
        <v>2023-07</v>
      </c>
      <c r="I685">
        <f t="shared" si="21"/>
        <v>10602.986493156028</v>
      </c>
    </row>
    <row r="686" spans="1:9" x14ac:dyDescent="0.35">
      <c r="A686" t="s">
        <v>222</v>
      </c>
      <c r="B686" t="s">
        <v>223</v>
      </c>
      <c r="C686" s="2">
        <v>45125</v>
      </c>
      <c r="D686" t="s">
        <v>9</v>
      </c>
      <c r="E686">
        <v>-244.3280612537923</v>
      </c>
      <c r="F686">
        <v>0</v>
      </c>
      <c r="G686">
        <v>4642.2331638220539</v>
      </c>
      <c r="H686" t="str">
        <f t="shared" si="20"/>
        <v>2023-07</v>
      </c>
      <c r="I686">
        <f t="shared" si="21"/>
        <v>10602.986493156028</v>
      </c>
    </row>
    <row r="687" spans="1:9" x14ac:dyDescent="0.35">
      <c r="A687" t="s">
        <v>222</v>
      </c>
      <c r="B687" t="s">
        <v>224</v>
      </c>
      <c r="C687" s="2">
        <v>45125</v>
      </c>
      <c r="D687" t="s">
        <v>9</v>
      </c>
      <c r="E687">
        <v>-232.11165819110269</v>
      </c>
      <c r="F687">
        <v>0</v>
      </c>
      <c r="G687">
        <v>4410.1215056309511</v>
      </c>
      <c r="H687" t="str">
        <f t="shared" si="20"/>
        <v>2023-07</v>
      </c>
      <c r="I687">
        <f t="shared" si="21"/>
        <v>10602.986493156028</v>
      </c>
    </row>
    <row r="688" spans="1:9" x14ac:dyDescent="0.35">
      <c r="A688" t="s">
        <v>222</v>
      </c>
      <c r="B688" t="s">
        <v>225</v>
      </c>
      <c r="C688" s="2">
        <v>45125</v>
      </c>
      <c r="D688" t="s">
        <v>9</v>
      </c>
      <c r="E688">
        <v>-220.5060752815476</v>
      </c>
      <c r="F688">
        <v>0</v>
      </c>
      <c r="G688">
        <v>4189.6154303494031</v>
      </c>
      <c r="H688" t="str">
        <f t="shared" si="20"/>
        <v>2023-07</v>
      </c>
      <c r="I688">
        <f t="shared" si="21"/>
        <v>10602.986493156028</v>
      </c>
    </row>
    <row r="689" spans="1:9" x14ac:dyDescent="0.35">
      <c r="A689" t="s">
        <v>222</v>
      </c>
      <c r="B689" t="s">
        <v>138</v>
      </c>
      <c r="C689" s="2">
        <v>45125</v>
      </c>
      <c r="D689" t="s">
        <v>9</v>
      </c>
      <c r="E689">
        <v>-209.4807715174702</v>
      </c>
      <c r="F689">
        <v>0</v>
      </c>
      <c r="G689">
        <v>3980.1346588319329</v>
      </c>
      <c r="H689" t="str">
        <f t="shared" si="20"/>
        <v>2023-07</v>
      </c>
      <c r="I689">
        <f t="shared" si="21"/>
        <v>10602.986493156028</v>
      </c>
    </row>
    <row r="690" spans="1:9" x14ac:dyDescent="0.35">
      <c r="A690" t="s">
        <v>27</v>
      </c>
      <c r="B690" t="s">
        <v>226</v>
      </c>
      <c r="C690" s="2">
        <v>45126</v>
      </c>
      <c r="D690" t="s">
        <v>9</v>
      </c>
      <c r="E690">
        <v>-199.00673294159671</v>
      </c>
      <c r="F690">
        <v>0</v>
      </c>
      <c r="G690">
        <v>3781.127925890336</v>
      </c>
      <c r="H690" t="str">
        <f t="shared" si="20"/>
        <v>2023-07</v>
      </c>
      <c r="I690">
        <f t="shared" si="21"/>
        <v>10602.986493156028</v>
      </c>
    </row>
    <row r="691" spans="1:9" x14ac:dyDescent="0.35">
      <c r="A691" t="s">
        <v>27</v>
      </c>
      <c r="B691" t="s">
        <v>227</v>
      </c>
      <c r="C691" s="2">
        <v>45126</v>
      </c>
      <c r="D691" t="s">
        <v>9</v>
      </c>
      <c r="E691">
        <v>-189.05639629451679</v>
      </c>
      <c r="F691">
        <v>0</v>
      </c>
      <c r="G691">
        <v>3592.0715295958198</v>
      </c>
      <c r="H691" t="str">
        <f t="shared" si="20"/>
        <v>2023-07</v>
      </c>
      <c r="I691">
        <f t="shared" si="21"/>
        <v>10602.986493156028</v>
      </c>
    </row>
    <row r="692" spans="1:9" x14ac:dyDescent="0.35">
      <c r="A692" t="s">
        <v>27</v>
      </c>
      <c r="B692" t="s">
        <v>116</v>
      </c>
      <c r="C692" s="2">
        <v>45126</v>
      </c>
      <c r="D692" t="s">
        <v>9</v>
      </c>
      <c r="E692">
        <v>-179.603576479791</v>
      </c>
      <c r="F692">
        <v>0</v>
      </c>
      <c r="G692">
        <v>3412.4679531160291</v>
      </c>
      <c r="H692" t="str">
        <f t="shared" si="20"/>
        <v>2023-07</v>
      </c>
      <c r="I692">
        <f t="shared" si="21"/>
        <v>10602.986493156028</v>
      </c>
    </row>
    <row r="693" spans="1:9" x14ac:dyDescent="0.35">
      <c r="A693" t="s">
        <v>27</v>
      </c>
      <c r="B693" t="s">
        <v>18</v>
      </c>
      <c r="C693" s="2">
        <v>45126</v>
      </c>
      <c r="D693" t="s">
        <v>9</v>
      </c>
      <c r="E693">
        <v>-170.62339765580151</v>
      </c>
      <c r="F693">
        <v>0</v>
      </c>
      <c r="G693">
        <v>3241.8445554602272</v>
      </c>
      <c r="H693" t="str">
        <f t="shared" si="20"/>
        <v>2023-07</v>
      </c>
      <c r="I693">
        <f t="shared" si="21"/>
        <v>10602.986493156028</v>
      </c>
    </row>
    <row r="694" spans="1:9" x14ac:dyDescent="0.35">
      <c r="A694" t="s">
        <v>27</v>
      </c>
      <c r="B694" t="s">
        <v>91</v>
      </c>
      <c r="C694" s="2">
        <v>45126</v>
      </c>
      <c r="D694" t="s">
        <v>9</v>
      </c>
      <c r="E694">
        <v>-162.09222777301139</v>
      </c>
      <c r="F694">
        <v>0</v>
      </c>
      <c r="G694">
        <v>3079.7523276872162</v>
      </c>
      <c r="H694" t="str">
        <f t="shared" si="20"/>
        <v>2023-07</v>
      </c>
      <c r="I694">
        <f t="shared" si="21"/>
        <v>10602.986493156028</v>
      </c>
    </row>
    <row r="695" spans="1:9" x14ac:dyDescent="0.35">
      <c r="A695" t="s">
        <v>33</v>
      </c>
      <c r="B695" t="s">
        <v>98</v>
      </c>
      <c r="C695" s="2">
        <v>45127</v>
      </c>
      <c r="D695" t="s">
        <v>14</v>
      </c>
      <c r="E695">
        <v>165.79809284635479</v>
      </c>
      <c r="F695">
        <v>-2.612578308377238</v>
      </c>
      <c r="G695">
        <v>3245.550420533571</v>
      </c>
      <c r="H695" t="str">
        <f t="shared" si="20"/>
        <v>2023-07</v>
      </c>
      <c r="I695">
        <f t="shared" si="21"/>
        <v>10600.373914847651</v>
      </c>
    </row>
    <row r="696" spans="1:9" x14ac:dyDescent="0.35">
      <c r="A696" t="s">
        <v>63</v>
      </c>
      <c r="B696" t="s">
        <v>153</v>
      </c>
      <c r="C696" s="2">
        <v>45127</v>
      </c>
      <c r="D696" t="s">
        <v>9</v>
      </c>
      <c r="E696">
        <v>-162.2775210266785</v>
      </c>
      <c r="F696">
        <v>0</v>
      </c>
      <c r="G696">
        <v>3083.2728995068919</v>
      </c>
      <c r="H696" t="str">
        <f t="shared" si="20"/>
        <v>2023-07</v>
      </c>
      <c r="I696">
        <f t="shared" si="21"/>
        <v>10600.373914847651</v>
      </c>
    </row>
    <row r="697" spans="1:9" x14ac:dyDescent="0.35">
      <c r="A697" t="s">
        <v>63</v>
      </c>
      <c r="B697" t="s">
        <v>153</v>
      </c>
      <c r="C697" s="2">
        <v>45127</v>
      </c>
      <c r="D697" t="s">
        <v>9</v>
      </c>
      <c r="E697">
        <v>-154.1636449753446</v>
      </c>
      <c r="F697">
        <v>0</v>
      </c>
      <c r="G697">
        <v>2929.1092545315469</v>
      </c>
      <c r="H697" t="str">
        <f t="shared" si="20"/>
        <v>2023-07</v>
      </c>
      <c r="I697">
        <f t="shared" si="21"/>
        <v>10600.373914847651</v>
      </c>
    </row>
    <row r="698" spans="1:9" x14ac:dyDescent="0.35">
      <c r="A698" t="s">
        <v>63</v>
      </c>
      <c r="B698" t="s">
        <v>167</v>
      </c>
      <c r="C698" s="2">
        <v>45127</v>
      </c>
      <c r="D698" t="s">
        <v>9</v>
      </c>
      <c r="E698">
        <v>-146.45546272657739</v>
      </c>
      <c r="F698">
        <v>0</v>
      </c>
      <c r="G698">
        <v>2782.6537918049698</v>
      </c>
      <c r="H698" t="str">
        <f t="shared" si="20"/>
        <v>2023-07</v>
      </c>
      <c r="I698">
        <f t="shared" si="21"/>
        <v>10600.373914847651</v>
      </c>
    </row>
    <row r="699" spans="1:9" x14ac:dyDescent="0.35">
      <c r="A699" t="s">
        <v>63</v>
      </c>
      <c r="B699" t="s">
        <v>228</v>
      </c>
      <c r="C699" s="2">
        <v>45127</v>
      </c>
      <c r="D699" t="s">
        <v>9</v>
      </c>
      <c r="E699">
        <v>-139.1326895902485</v>
      </c>
      <c r="F699">
        <v>0</v>
      </c>
      <c r="G699">
        <v>2643.5211022147209</v>
      </c>
      <c r="H699" t="str">
        <f t="shared" si="20"/>
        <v>2023-07</v>
      </c>
      <c r="I699">
        <f t="shared" si="21"/>
        <v>10600.373914847651</v>
      </c>
    </row>
    <row r="700" spans="1:9" x14ac:dyDescent="0.35">
      <c r="A700" t="s">
        <v>63</v>
      </c>
      <c r="B700" t="s">
        <v>167</v>
      </c>
      <c r="C700" s="2">
        <v>45127</v>
      </c>
      <c r="D700" t="s">
        <v>9</v>
      </c>
      <c r="E700">
        <v>-132.17605511073609</v>
      </c>
      <c r="F700">
        <v>0</v>
      </c>
      <c r="G700">
        <v>2511.345047103986</v>
      </c>
      <c r="H700" t="str">
        <f t="shared" si="20"/>
        <v>2023-07</v>
      </c>
      <c r="I700">
        <f t="shared" si="21"/>
        <v>10600.373914847651</v>
      </c>
    </row>
    <row r="701" spans="1:9" x14ac:dyDescent="0.35">
      <c r="A701" t="s">
        <v>63</v>
      </c>
      <c r="B701" t="s">
        <v>228</v>
      </c>
      <c r="C701" s="2">
        <v>45127</v>
      </c>
      <c r="D701" t="s">
        <v>9</v>
      </c>
      <c r="E701">
        <v>-125.5672523551993</v>
      </c>
      <c r="F701">
        <v>0</v>
      </c>
      <c r="G701">
        <v>2385.7777947487862</v>
      </c>
      <c r="H701" t="str">
        <f t="shared" si="20"/>
        <v>2023-07</v>
      </c>
      <c r="I701">
        <f t="shared" si="21"/>
        <v>10600.373914847651</v>
      </c>
    </row>
    <row r="702" spans="1:9" x14ac:dyDescent="0.35">
      <c r="A702" t="s">
        <v>63</v>
      </c>
      <c r="B702" t="s">
        <v>153</v>
      </c>
      <c r="C702" s="2">
        <v>45128</v>
      </c>
      <c r="D702" t="s">
        <v>14</v>
      </c>
      <c r="E702">
        <v>162.5216955370129</v>
      </c>
      <c r="F702">
        <v>0.24417451033434651</v>
      </c>
      <c r="G702">
        <v>2548.299490285799</v>
      </c>
      <c r="H702" t="str">
        <f t="shared" si="20"/>
        <v>2023-07</v>
      </c>
      <c r="I702">
        <f t="shared" si="21"/>
        <v>10600.618089357986</v>
      </c>
    </row>
    <row r="703" spans="1:9" x14ac:dyDescent="0.35">
      <c r="A703" t="s">
        <v>63</v>
      </c>
      <c r="B703" t="s">
        <v>228</v>
      </c>
      <c r="C703" s="2">
        <v>45128</v>
      </c>
      <c r="D703" t="s">
        <v>14</v>
      </c>
      <c r="E703">
        <v>145.31554504812161</v>
      </c>
      <c r="F703">
        <v>6.1828554578731314</v>
      </c>
      <c r="G703">
        <v>2693.6150353339208</v>
      </c>
      <c r="H703" t="str">
        <f t="shared" si="20"/>
        <v>2023-07</v>
      </c>
      <c r="I703">
        <f t="shared" si="21"/>
        <v>10606.800944815859</v>
      </c>
    </row>
    <row r="704" spans="1:9" x14ac:dyDescent="0.35">
      <c r="A704" t="s">
        <v>63</v>
      </c>
      <c r="B704" t="s">
        <v>153</v>
      </c>
      <c r="C704" s="2">
        <v>45128</v>
      </c>
      <c r="D704" t="s">
        <v>14</v>
      </c>
      <c r="E704">
        <v>154.39561076016221</v>
      </c>
      <c r="F704">
        <v>0.23196578481764621</v>
      </c>
      <c r="G704">
        <v>2848.0106460940829</v>
      </c>
      <c r="H704" t="str">
        <f t="shared" si="20"/>
        <v>2023-07</v>
      </c>
      <c r="I704">
        <f t="shared" si="21"/>
        <v>10607.032910600677</v>
      </c>
    </row>
    <row r="705" spans="1:9" x14ac:dyDescent="0.35">
      <c r="A705" t="s">
        <v>63</v>
      </c>
      <c r="B705" t="s">
        <v>228</v>
      </c>
      <c r="C705" s="2">
        <v>45128</v>
      </c>
      <c r="D705" t="s">
        <v>14</v>
      </c>
      <c r="E705">
        <v>131.14727940592979</v>
      </c>
      <c r="F705">
        <v>5.5800270507305072</v>
      </c>
      <c r="G705">
        <v>2979.157925500012</v>
      </c>
      <c r="H705" t="str">
        <f t="shared" si="20"/>
        <v>2023-07</v>
      </c>
      <c r="I705">
        <f t="shared" si="21"/>
        <v>10612.612937651407</v>
      </c>
    </row>
    <row r="706" spans="1:9" x14ac:dyDescent="0.35">
      <c r="A706" t="s">
        <v>63</v>
      </c>
      <c r="B706" t="s">
        <v>167</v>
      </c>
      <c r="C706" s="2">
        <v>45128</v>
      </c>
      <c r="D706" t="s">
        <v>14</v>
      </c>
      <c r="E706">
        <v>146.6519747736121</v>
      </c>
      <c r="F706">
        <v>0.1965120470347301</v>
      </c>
      <c r="G706">
        <v>3125.809900273624</v>
      </c>
      <c r="H706" t="str">
        <f t="shared" si="20"/>
        <v>2023-07</v>
      </c>
      <c r="I706">
        <f t="shared" si="21"/>
        <v>10612.809449698441</v>
      </c>
    </row>
    <row r="707" spans="1:9" x14ac:dyDescent="0.35">
      <c r="A707" t="s">
        <v>63</v>
      </c>
      <c r="B707" t="s">
        <v>167</v>
      </c>
      <c r="C707" s="2">
        <v>45128</v>
      </c>
      <c r="D707" t="s">
        <v>14</v>
      </c>
      <c r="E707">
        <v>132.3534072331849</v>
      </c>
      <c r="F707">
        <v>0.17735212244883769</v>
      </c>
      <c r="G707">
        <v>3258.1633075068089</v>
      </c>
      <c r="H707" t="str">
        <f t="shared" ref="H707:H770" si="22">TEXT(C707,"yyyy-mm")</f>
        <v>2023-07</v>
      </c>
      <c r="I707">
        <f t="shared" si="21"/>
        <v>10612.986801820891</v>
      </c>
    </row>
    <row r="708" spans="1:9" x14ac:dyDescent="0.35">
      <c r="A708" t="s">
        <v>211</v>
      </c>
      <c r="B708" t="s">
        <v>132</v>
      </c>
      <c r="C708" s="2">
        <v>45129</v>
      </c>
      <c r="D708" t="s">
        <v>14</v>
      </c>
      <c r="E708">
        <v>455.76506835294748</v>
      </c>
      <c r="F708">
        <v>41.859758283578572</v>
      </c>
      <c r="G708">
        <v>3713.9283758597571</v>
      </c>
      <c r="H708" t="str">
        <f t="shared" si="22"/>
        <v>2023-07</v>
      </c>
      <c r="I708">
        <f t="shared" ref="I708:I771" si="23">I707 + F708</f>
        <v>10654.84656010447</v>
      </c>
    </row>
    <row r="709" spans="1:9" x14ac:dyDescent="0.35">
      <c r="A709" t="s">
        <v>211</v>
      </c>
      <c r="B709" t="s">
        <v>212</v>
      </c>
      <c r="C709" s="2">
        <v>45129</v>
      </c>
      <c r="D709" t="s">
        <v>14</v>
      </c>
      <c r="E709">
        <v>395.35370366203239</v>
      </c>
      <c r="F709">
        <v>2.1436590961319548</v>
      </c>
      <c r="G709">
        <v>4109.2820795217885</v>
      </c>
      <c r="H709" t="str">
        <f t="shared" si="22"/>
        <v>2023-07</v>
      </c>
      <c r="I709">
        <f t="shared" si="23"/>
        <v>10656.990219200601</v>
      </c>
    </row>
    <row r="710" spans="1:9" x14ac:dyDescent="0.35">
      <c r="A710" t="s">
        <v>23</v>
      </c>
      <c r="B710" t="s">
        <v>59</v>
      </c>
      <c r="C710" s="2">
        <v>45130</v>
      </c>
      <c r="D710" t="s">
        <v>14</v>
      </c>
      <c r="E710">
        <v>196.96914047393989</v>
      </c>
      <c r="F710">
        <v>-4.130856028830209</v>
      </c>
      <c r="G710">
        <v>4306.2512199957291</v>
      </c>
      <c r="H710" t="str">
        <f t="shared" si="22"/>
        <v>2023-07</v>
      </c>
      <c r="I710">
        <f t="shared" si="23"/>
        <v>10652.85936317177</v>
      </c>
    </row>
    <row r="711" spans="1:9" x14ac:dyDescent="0.35">
      <c r="A711" t="s">
        <v>213</v>
      </c>
      <c r="B711" t="s">
        <v>214</v>
      </c>
      <c r="C711" s="2">
        <v>45130</v>
      </c>
      <c r="D711" t="s">
        <v>14</v>
      </c>
      <c r="E711">
        <v>462.90232389732012</v>
      </c>
      <c r="F711">
        <v>15.132382549063781</v>
      </c>
      <c r="G711">
        <v>4769.1535438930496</v>
      </c>
      <c r="H711" t="str">
        <f t="shared" si="22"/>
        <v>2023-07</v>
      </c>
      <c r="I711">
        <f t="shared" si="23"/>
        <v>10667.991745720834</v>
      </c>
    </row>
    <row r="712" spans="1:9" x14ac:dyDescent="0.35">
      <c r="A712" t="s">
        <v>23</v>
      </c>
      <c r="B712" t="s">
        <v>58</v>
      </c>
      <c r="C712" s="2">
        <v>45133</v>
      </c>
      <c r="D712" t="s">
        <v>14</v>
      </c>
      <c r="E712">
        <v>189.98554802558209</v>
      </c>
      <c r="F712">
        <v>-1.0594486520494679</v>
      </c>
      <c r="G712">
        <v>4959.1390919186306</v>
      </c>
      <c r="H712" t="str">
        <f t="shared" si="22"/>
        <v>2023-07</v>
      </c>
      <c r="I712">
        <f t="shared" si="23"/>
        <v>10666.932297068784</v>
      </c>
    </row>
    <row r="713" spans="1:9" x14ac:dyDescent="0.35">
      <c r="A713" t="s">
        <v>23</v>
      </c>
      <c r="B713" t="s">
        <v>47</v>
      </c>
      <c r="C713" s="2">
        <v>45134</v>
      </c>
      <c r="D713" t="s">
        <v>14</v>
      </c>
      <c r="E713">
        <v>204.79191813674279</v>
      </c>
      <c r="F713">
        <v>23.2991712929927</v>
      </c>
      <c r="G713">
        <v>5163.9310100553739</v>
      </c>
      <c r="H713" t="str">
        <f t="shared" si="22"/>
        <v>2023-07</v>
      </c>
      <c r="I713">
        <f t="shared" si="23"/>
        <v>10690.231468361777</v>
      </c>
    </row>
    <row r="714" spans="1:9" x14ac:dyDescent="0.35">
      <c r="A714" t="s">
        <v>10</v>
      </c>
      <c r="B714" t="s">
        <v>218</v>
      </c>
      <c r="C714" s="2">
        <v>45136</v>
      </c>
      <c r="D714" t="s">
        <v>14</v>
      </c>
      <c r="E714">
        <v>275.34358902189399</v>
      </c>
      <c r="F714">
        <v>7.2471848560905983</v>
      </c>
      <c r="G714">
        <v>5439.2745990772682</v>
      </c>
      <c r="H714" t="str">
        <f t="shared" si="22"/>
        <v>2023-07</v>
      </c>
      <c r="I714">
        <f t="shared" si="23"/>
        <v>10697.478653217868</v>
      </c>
    </row>
    <row r="715" spans="1:9" x14ac:dyDescent="0.35">
      <c r="A715" t="s">
        <v>10</v>
      </c>
      <c r="B715" t="s">
        <v>217</v>
      </c>
      <c r="C715" s="2">
        <v>45136</v>
      </c>
      <c r="D715" t="s">
        <v>14</v>
      </c>
      <c r="E715">
        <v>287.02655159645042</v>
      </c>
      <c r="F715">
        <v>4.8198103692889163</v>
      </c>
      <c r="G715">
        <v>5726.3011506737184</v>
      </c>
      <c r="H715" t="str">
        <f t="shared" si="22"/>
        <v>2023-07</v>
      </c>
      <c r="I715">
        <f t="shared" si="23"/>
        <v>10702.298463587156</v>
      </c>
    </row>
    <row r="716" spans="1:9" x14ac:dyDescent="0.35">
      <c r="A716" t="s">
        <v>10</v>
      </c>
      <c r="B716" t="s">
        <v>215</v>
      </c>
      <c r="C716" s="2">
        <v>45136</v>
      </c>
      <c r="D716" t="s">
        <v>14</v>
      </c>
      <c r="E716">
        <v>331.8685280062453</v>
      </c>
      <c r="F716">
        <v>-14.60731699452845</v>
      </c>
      <c r="G716">
        <v>6058.1696786799639</v>
      </c>
      <c r="H716" t="str">
        <f t="shared" si="22"/>
        <v>2023-07</v>
      </c>
      <c r="I716">
        <f t="shared" si="23"/>
        <v>10687.691146592628</v>
      </c>
    </row>
    <row r="717" spans="1:9" x14ac:dyDescent="0.35">
      <c r="A717" t="s">
        <v>10</v>
      </c>
      <c r="B717" t="s">
        <v>216</v>
      </c>
      <c r="C717" s="2">
        <v>45136</v>
      </c>
      <c r="D717" t="s">
        <v>14</v>
      </c>
      <c r="E717">
        <v>340.58021343809833</v>
      </c>
      <c r="F717">
        <v>11.42816068736323</v>
      </c>
      <c r="G717">
        <v>6398.7498921180622</v>
      </c>
      <c r="H717" t="str">
        <f t="shared" si="22"/>
        <v>2023-07</v>
      </c>
      <c r="I717">
        <f t="shared" si="23"/>
        <v>10699.119307279991</v>
      </c>
    </row>
    <row r="718" spans="1:9" x14ac:dyDescent="0.35">
      <c r="A718" t="s">
        <v>10</v>
      </c>
      <c r="B718" t="s">
        <v>145</v>
      </c>
      <c r="C718" s="2">
        <v>45136</v>
      </c>
      <c r="D718" t="s">
        <v>14</v>
      </c>
      <c r="E718">
        <v>326.25824348342701</v>
      </c>
      <c r="F718">
        <v>29.198515875888631</v>
      </c>
      <c r="G718">
        <v>6725.0081356014889</v>
      </c>
      <c r="H718" t="str">
        <f t="shared" si="22"/>
        <v>2023-07</v>
      </c>
      <c r="I718">
        <f t="shared" si="23"/>
        <v>10728.31782315588</v>
      </c>
    </row>
    <row r="719" spans="1:9" x14ac:dyDescent="0.35">
      <c r="A719" t="s">
        <v>10</v>
      </c>
      <c r="B719" t="s">
        <v>219</v>
      </c>
      <c r="C719" s="2">
        <v>45136</v>
      </c>
      <c r="D719" t="s">
        <v>14</v>
      </c>
      <c r="E719">
        <v>244.3196204349166</v>
      </c>
      <c r="F719">
        <v>-10.371963522596641</v>
      </c>
      <c r="G719">
        <v>6969.3277560364058</v>
      </c>
      <c r="H719" t="str">
        <f t="shared" si="22"/>
        <v>2023-07</v>
      </c>
      <c r="I719">
        <f t="shared" si="23"/>
        <v>10717.945859633282</v>
      </c>
    </row>
    <row r="720" spans="1:9" x14ac:dyDescent="0.35">
      <c r="A720" t="s">
        <v>10</v>
      </c>
      <c r="B720" t="s">
        <v>220</v>
      </c>
      <c r="C720" s="2">
        <v>45136</v>
      </c>
      <c r="D720" t="s">
        <v>14</v>
      </c>
      <c r="E720">
        <v>232.35553685875749</v>
      </c>
      <c r="F720">
        <v>-9.6014679008800385</v>
      </c>
      <c r="G720">
        <v>7201.6832928951644</v>
      </c>
      <c r="H720" t="str">
        <f t="shared" si="22"/>
        <v>2023-07</v>
      </c>
      <c r="I720">
        <f t="shared" si="23"/>
        <v>10708.344391732402</v>
      </c>
    </row>
    <row r="721" spans="1:9" x14ac:dyDescent="0.35">
      <c r="A721" t="s">
        <v>10</v>
      </c>
      <c r="B721" t="s">
        <v>178</v>
      </c>
      <c r="C721" s="2">
        <v>45136</v>
      </c>
      <c r="D721" t="s">
        <v>14</v>
      </c>
      <c r="E721">
        <v>328.78609482508648</v>
      </c>
      <c r="F721">
        <v>16.09164471188819</v>
      </c>
      <c r="G721">
        <v>7530.4693877202499</v>
      </c>
      <c r="H721" t="str">
        <f t="shared" si="22"/>
        <v>2023-07</v>
      </c>
      <c r="I721">
        <f t="shared" si="23"/>
        <v>10724.436036444291</v>
      </c>
    </row>
    <row r="722" spans="1:9" x14ac:dyDescent="0.35">
      <c r="A722" t="s">
        <v>10</v>
      </c>
      <c r="B722" t="s">
        <v>166</v>
      </c>
      <c r="C722" s="2">
        <v>45136</v>
      </c>
      <c r="D722" t="s">
        <v>14</v>
      </c>
      <c r="E722">
        <v>240.0694086276136</v>
      </c>
      <c r="F722">
        <v>10.21025410595789</v>
      </c>
      <c r="G722">
        <v>7770.5387963478634</v>
      </c>
      <c r="H722" t="str">
        <f t="shared" si="22"/>
        <v>2023-07</v>
      </c>
      <c r="I722">
        <f t="shared" si="23"/>
        <v>10734.646290550249</v>
      </c>
    </row>
    <row r="723" spans="1:9" x14ac:dyDescent="0.35">
      <c r="A723" t="s">
        <v>10</v>
      </c>
      <c r="B723" t="s">
        <v>180</v>
      </c>
      <c r="C723" s="2">
        <v>45136</v>
      </c>
      <c r="D723" t="s">
        <v>14</v>
      </c>
      <c r="E723">
        <v>415.34985922316611</v>
      </c>
      <c r="F723">
        <v>50.638443432877978</v>
      </c>
      <c r="G723">
        <v>8185.8886555710296</v>
      </c>
      <c r="H723" t="str">
        <f t="shared" si="22"/>
        <v>2023-07</v>
      </c>
      <c r="I723">
        <f t="shared" si="23"/>
        <v>10785.284733983126</v>
      </c>
    </row>
    <row r="724" spans="1:9" x14ac:dyDescent="0.35">
      <c r="A724" t="s">
        <v>23</v>
      </c>
      <c r="B724" t="s">
        <v>60</v>
      </c>
      <c r="C724" s="2">
        <v>45137</v>
      </c>
      <c r="D724" t="s">
        <v>14</v>
      </c>
      <c r="E724">
        <v>173.05907252881559</v>
      </c>
      <c r="F724">
        <v>9.26186850233114</v>
      </c>
      <c r="G724">
        <v>8358.9477280998453</v>
      </c>
      <c r="H724" t="str">
        <f t="shared" si="22"/>
        <v>2023-07</v>
      </c>
      <c r="I724">
        <f t="shared" si="23"/>
        <v>10794.546602485458</v>
      </c>
    </row>
    <row r="725" spans="1:9" x14ac:dyDescent="0.35">
      <c r="A725" t="s">
        <v>23</v>
      </c>
      <c r="B725" t="s">
        <v>60</v>
      </c>
      <c r="C725" s="2">
        <v>45137</v>
      </c>
      <c r="D725" t="s">
        <v>14</v>
      </c>
      <c r="E725">
        <v>182.16744476717429</v>
      </c>
      <c r="F725">
        <v>9.7493352656117338</v>
      </c>
      <c r="G725">
        <v>8541.1151728670193</v>
      </c>
      <c r="H725" t="str">
        <f t="shared" si="22"/>
        <v>2023-07</v>
      </c>
      <c r="I725">
        <f t="shared" si="23"/>
        <v>10804.295937751069</v>
      </c>
    </row>
    <row r="726" spans="1:9" x14ac:dyDescent="0.35">
      <c r="A726" t="s">
        <v>84</v>
      </c>
      <c r="B726" t="s">
        <v>85</v>
      </c>
      <c r="C726" s="2">
        <v>45138</v>
      </c>
      <c r="D726" t="s">
        <v>9</v>
      </c>
      <c r="E726">
        <v>-427.055758643351</v>
      </c>
      <c r="F726">
        <v>0</v>
      </c>
      <c r="G726">
        <v>8114.0594142236687</v>
      </c>
      <c r="H726" t="str">
        <f t="shared" si="22"/>
        <v>2023-07</v>
      </c>
      <c r="I726">
        <f t="shared" si="23"/>
        <v>10804.295937751069</v>
      </c>
    </row>
    <row r="727" spans="1:9" x14ac:dyDescent="0.35">
      <c r="A727" t="s">
        <v>82</v>
      </c>
      <c r="B727" t="s">
        <v>229</v>
      </c>
      <c r="C727" s="2">
        <v>45138</v>
      </c>
      <c r="D727" t="s">
        <v>9</v>
      </c>
      <c r="E727">
        <v>-405.70297071118353</v>
      </c>
      <c r="F727">
        <v>0</v>
      </c>
      <c r="G727">
        <v>7708.3564435124854</v>
      </c>
      <c r="H727" t="str">
        <f t="shared" si="22"/>
        <v>2023-07</v>
      </c>
      <c r="I727">
        <f t="shared" si="23"/>
        <v>10804.295937751069</v>
      </c>
    </row>
    <row r="728" spans="1:9" x14ac:dyDescent="0.35">
      <c r="A728" t="s">
        <v>82</v>
      </c>
      <c r="B728" t="s">
        <v>216</v>
      </c>
      <c r="C728" s="2">
        <v>45138</v>
      </c>
      <c r="D728" t="s">
        <v>9</v>
      </c>
      <c r="E728">
        <v>-385.41782217562428</v>
      </c>
      <c r="F728">
        <v>0</v>
      </c>
      <c r="G728">
        <v>7322.9386213368607</v>
      </c>
      <c r="H728" t="str">
        <f t="shared" si="22"/>
        <v>2023-07</v>
      </c>
      <c r="I728">
        <f t="shared" si="23"/>
        <v>10804.295937751069</v>
      </c>
    </row>
    <row r="729" spans="1:9" x14ac:dyDescent="0.35">
      <c r="A729" t="s">
        <v>82</v>
      </c>
      <c r="B729" t="s">
        <v>230</v>
      </c>
      <c r="C729" s="2">
        <v>45138</v>
      </c>
      <c r="D729" t="s">
        <v>9</v>
      </c>
      <c r="E729">
        <v>-366.14693106684308</v>
      </c>
      <c r="F729">
        <v>0</v>
      </c>
      <c r="G729">
        <v>6956.7916902700181</v>
      </c>
      <c r="H729" t="str">
        <f t="shared" si="22"/>
        <v>2023-07</v>
      </c>
      <c r="I729">
        <f t="shared" si="23"/>
        <v>10804.295937751069</v>
      </c>
    </row>
    <row r="730" spans="1:9" x14ac:dyDescent="0.35">
      <c r="A730" t="s">
        <v>70</v>
      </c>
      <c r="B730" t="s">
        <v>231</v>
      </c>
      <c r="C730" s="2">
        <v>45139</v>
      </c>
      <c r="D730" t="s">
        <v>9</v>
      </c>
      <c r="E730">
        <v>-347.83958451350088</v>
      </c>
      <c r="F730">
        <v>0</v>
      </c>
      <c r="G730">
        <v>6608.9521057565171</v>
      </c>
      <c r="H730" t="str">
        <f t="shared" si="22"/>
        <v>2023-08</v>
      </c>
      <c r="I730">
        <f t="shared" si="23"/>
        <v>10804.295937751069</v>
      </c>
    </row>
    <row r="731" spans="1:9" x14ac:dyDescent="0.35">
      <c r="A731" t="s">
        <v>76</v>
      </c>
      <c r="B731" t="s">
        <v>232</v>
      </c>
      <c r="C731" s="2">
        <v>45140</v>
      </c>
      <c r="D731" t="s">
        <v>9</v>
      </c>
      <c r="E731">
        <v>-330.44760528782592</v>
      </c>
      <c r="F731">
        <v>0</v>
      </c>
      <c r="G731">
        <v>6278.5045004686908</v>
      </c>
      <c r="H731" t="str">
        <f t="shared" si="22"/>
        <v>2023-08</v>
      </c>
      <c r="I731">
        <f t="shared" si="23"/>
        <v>10804.295937751069</v>
      </c>
    </row>
    <row r="732" spans="1:9" x14ac:dyDescent="0.35">
      <c r="A732" t="s">
        <v>76</v>
      </c>
      <c r="B732" t="s">
        <v>94</v>
      </c>
      <c r="C732" s="2">
        <v>45140</v>
      </c>
      <c r="D732" t="s">
        <v>9</v>
      </c>
      <c r="E732">
        <v>-313.92522502343462</v>
      </c>
      <c r="F732">
        <v>0</v>
      </c>
      <c r="G732">
        <v>5964.5792754452559</v>
      </c>
      <c r="H732" t="str">
        <f t="shared" si="22"/>
        <v>2023-08</v>
      </c>
      <c r="I732">
        <f t="shared" si="23"/>
        <v>10804.295937751069</v>
      </c>
    </row>
    <row r="733" spans="1:9" x14ac:dyDescent="0.35">
      <c r="A733" t="s">
        <v>222</v>
      </c>
      <c r="B733" t="s">
        <v>138</v>
      </c>
      <c r="C733" s="2">
        <v>45142</v>
      </c>
      <c r="D733" t="s">
        <v>14</v>
      </c>
      <c r="E733">
        <v>192.09563350592151</v>
      </c>
      <c r="F733">
        <v>-17.38513801154869</v>
      </c>
      <c r="G733">
        <v>6156.6749089511777</v>
      </c>
      <c r="H733" t="str">
        <f t="shared" si="22"/>
        <v>2023-08</v>
      </c>
      <c r="I733">
        <f t="shared" si="23"/>
        <v>10786.91079973952</v>
      </c>
    </row>
    <row r="734" spans="1:9" x14ac:dyDescent="0.35">
      <c r="A734" t="s">
        <v>222</v>
      </c>
      <c r="B734" t="s">
        <v>225</v>
      </c>
      <c r="C734" s="2">
        <v>45142</v>
      </c>
      <c r="D734" t="s">
        <v>14</v>
      </c>
      <c r="E734">
        <v>211.5101846102296</v>
      </c>
      <c r="F734">
        <v>-8.9958906713179374</v>
      </c>
      <c r="G734">
        <v>6368.1850935614066</v>
      </c>
      <c r="H734" t="str">
        <f t="shared" si="22"/>
        <v>2023-08</v>
      </c>
      <c r="I734">
        <f t="shared" si="23"/>
        <v>10777.914909068202</v>
      </c>
    </row>
    <row r="735" spans="1:9" x14ac:dyDescent="0.35">
      <c r="A735" t="s">
        <v>222</v>
      </c>
      <c r="B735" t="s">
        <v>224</v>
      </c>
      <c r="C735" s="2">
        <v>45142</v>
      </c>
      <c r="D735" t="s">
        <v>14</v>
      </c>
      <c r="E735">
        <v>233.63132196072891</v>
      </c>
      <c r="F735">
        <v>1.519663769626135</v>
      </c>
      <c r="G735">
        <v>6601.8164155221366</v>
      </c>
      <c r="H735" t="str">
        <f t="shared" si="22"/>
        <v>2023-08</v>
      </c>
      <c r="I735">
        <f t="shared" si="23"/>
        <v>10779.434572837828</v>
      </c>
    </row>
    <row r="736" spans="1:9" x14ac:dyDescent="0.35">
      <c r="A736" t="s">
        <v>222</v>
      </c>
      <c r="B736" t="s">
        <v>223</v>
      </c>
      <c r="C736" s="2">
        <v>45142</v>
      </c>
      <c r="D736" t="s">
        <v>14</v>
      </c>
      <c r="E736">
        <v>240.14914755292739</v>
      </c>
      <c r="F736">
        <v>-4.1789137008649107</v>
      </c>
      <c r="G736">
        <v>6841.965563075064</v>
      </c>
      <c r="H736" t="str">
        <f t="shared" si="22"/>
        <v>2023-08</v>
      </c>
      <c r="I736">
        <f t="shared" si="23"/>
        <v>10775.255659136963</v>
      </c>
    </row>
    <row r="737" spans="1:9" x14ac:dyDescent="0.35">
      <c r="A737" t="s">
        <v>27</v>
      </c>
      <c r="B737" t="s">
        <v>226</v>
      </c>
      <c r="C737" s="2">
        <v>45143</v>
      </c>
      <c r="D737" t="s">
        <v>14</v>
      </c>
      <c r="E737">
        <v>217.2914235011483</v>
      </c>
      <c r="F737">
        <v>18.284690559551649</v>
      </c>
      <c r="G737">
        <v>7059.2569865762134</v>
      </c>
      <c r="H737" t="str">
        <f t="shared" si="22"/>
        <v>2023-08</v>
      </c>
      <c r="I737">
        <f t="shared" si="23"/>
        <v>10793.540349696515</v>
      </c>
    </row>
    <row r="738" spans="1:9" x14ac:dyDescent="0.35">
      <c r="A738" t="s">
        <v>27</v>
      </c>
      <c r="B738" t="s">
        <v>91</v>
      </c>
      <c r="C738" s="2">
        <v>45143</v>
      </c>
      <c r="D738" t="s">
        <v>14</v>
      </c>
      <c r="E738">
        <v>171.63040337139179</v>
      </c>
      <c r="F738">
        <v>9.5381755983804624</v>
      </c>
      <c r="G738">
        <v>7230.8873899476039</v>
      </c>
      <c r="H738" t="str">
        <f t="shared" si="22"/>
        <v>2023-08</v>
      </c>
      <c r="I738">
        <f t="shared" si="23"/>
        <v>10803.078525294895</v>
      </c>
    </row>
    <row r="739" spans="1:9" x14ac:dyDescent="0.35">
      <c r="A739" t="s">
        <v>27</v>
      </c>
      <c r="B739" t="s">
        <v>227</v>
      </c>
      <c r="C739" s="2">
        <v>45143</v>
      </c>
      <c r="D739" t="s">
        <v>14</v>
      </c>
      <c r="E739">
        <v>182.9783382927871</v>
      </c>
      <c r="F739">
        <v>-6.0780580017297723</v>
      </c>
      <c r="G739">
        <v>7413.865728240391</v>
      </c>
      <c r="H739" t="str">
        <f t="shared" si="22"/>
        <v>2023-08</v>
      </c>
      <c r="I739">
        <f t="shared" si="23"/>
        <v>10797.000467293166</v>
      </c>
    </row>
    <row r="740" spans="1:9" x14ac:dyDescent="0.35">
      <c r="A740" t="s">
        <v>27</v>
      </c>
      <c r="B740" t="s">
        <v>18</v>
      </c>
      <c r="C740" s="2">
        <v>45143</v>
      </c>
      <c r="D740" t="s">
        <v>14</v>
      </c>
      <c r="E740">
        <v>179.27053570826351</v>
      </c>
      <c r="F740">
        <v>8.6471380524620258</v>
      </c>
      <c r="G740">
        <v>7593.1362639486542</v>
      </c>
      <c r="H740" t="str">
        <f t="shared" si="22"/>
        <v>2023-08</v>
      </c>
      <c r="I740">
        <f t="shared" si="23"/>
        <v>10805.647605345628</v>
      </c>
    </row>
    <row r="741" spans="1:9" x14ac:dyDescent="0.35">
      <c r="A741" t="s">
        <v>27</v>
      </c>
      <c r="B741" t="s">
        <v>116</v>
      </c>
      <c r="C741" s="2">
        <v>45143</v>
      </c>
      <c r="D741" t="s">
        <v>14</v>
      </c>
      <c r="E741">
        <v>193.58565468038961</v>
      </c>
      <c r="F741">
        <v>13.982078200598609</v>
      </c>
      <c r="G741">
        <v>7786.721918629044</v>
      </c>
      <c r="H741" t="str">
        <f t="shared" si="22"/>
        <v>2023-08</v>
      </c>
      <c r="I741">
        <f t="shared" si="23"/>
        <v>10819.629683546227</v>
      </c>
    </row>
    <row r="742" spans="1:9" x14ac:dyDescent="0.35">
      <c r="A742" t="s">
        <v>170</v>
      </c>
      <c r="B742" t="s">
        <v>171</v>
      </c>
      <c r="C742" s="2">
        <v>45144</v>
      </c>
      <c r="D742" t="s">
        <v>14</v>
      </c>
      <c r="E742">
        <v>160.8530835696576</v>
      </c>
      <c r="F742">
        <v>0.86294597266217465</v>
      </c>
      <c r="G742">
        <v>7947.5750021987014</v>
      </c>
      <c r="H742" t="str">
        <f t="shared" si="22"/>
        <v>2023-08</v>
      </c>
      <c r="I742">
        <f t="shared" si="23"/>
        <v>10820.492629518889</v>
      </c>
    </row>
    <row r="743" spans="1:9" x14ac:dyDescent="0.35">
      <c r="A743" t="s">
        <v>170</v>
      </c>
      <c r="B743" t="s">
        <v>171</v>
      </c>
      <c r="C743" s="2">
        <v>45144</v>
      </c>
      <c r="D743" t="s">
        <v>14</v>
      </c>
      <c r="E743">
        <v>152.81042939117469</v>
      </c>
      <c r="F743">
        <v>0.81979867402904461</v>
      </c>
      <c r="G743">
        <v>8100.3854315898761</v>
      </c>
      <c r="H743" t="str">
        <f t="shared" si="22"/>
        <v>2023-08</v>
      </c>
      <c r="I743">
        <f t="shared" si="23"/>
        <v>10821.312428192918</v>
      </c>
    </row>
    <row r="744" spans="1:9" x14ac:dyDescent="0.35">
      <c r="A744" t="s">
        <v>170</v>
      </c>
      <c r="B744" t="s">
        <v>171</v>
      </c>
      <c r="C744" s="2">
        <v>45144</v>
      </c>
      <c r="D744" t="s">
        <v>14</v>
      </c>
      <c r="E744">
        <v>145.16990792161599</v>
      </c>
      <c r="F744">
        <v>0.77880874032760516</v>
      </c>
      <c r="G744">
        <v>8245.555339511493</v>
      </c>
      <c r="H744" t="str">
        <f t="shared" si="22"/>
        <v>2023-08</v>
      </c>
      <c r="I744">
        <f t="shared" si="23"/>
        <v>10822.091236933245</v>
      </c>
    </row>
    <row r="745" spans="1:9" x14ac:dyDescent="0.35">
      <c r="A745" t="s">
        <v>86</v>
      </c>
      <c r="B745" t="s">
        <v>87</v>
      </c>
      <c r="C745" s="2">
        <v>45145</v>
      </c>
      <c r="D745" t="s">
        <v>9</v>
      </c>
      <c r="E745">
        <v>-412.27776697557471</v>
      </c>
      <c r="F745">
        <v>0</v>
      </c>
      <c r="G745">
        <v>7833.2775725359188</v>
      </c>
      <c r="H745" t="str">
        <f t="shared" si="22"/>
        <v>2023-08</v>
      </c>
      <c r="I745">
        <f t="shared" si="23"/>
        <v>10822.091236933245</v>
      </c>
    </row>
    <row r="746" spans="1:9" x14ac:dyDescent="0.35">
      <c r="A746" t="s">
        <v>76</v>
      </c>
      <c r="B746" t="s">
        <v>232</v>
      </c>
      <c r="C746" s="2">
        <v>45147</v>
      </c>
      <c r="D746" t="s">
        <v>14</v>
      </c>
      <c r="E746">
        <v>345.09095413256603</v>
      </c>
      <c r="F746">
        <v>14.64334884474016</v>
      </c>
      <c r="G746">
        <v>8178.3685266684852</v>
      </c>
      <c r="H746" t="str">
        <f t="shared" si="22"/>
        <v>2023-08</v>
      </c>
      <c r="I746">
        <f t="shared" si="23"/>
        <v>10836.734585777986</v>
      </c>
    </row>
    <row r="747" spans="1:9" x14ac:dyDescent="0.35">
      <c r="A747" t="s">
        <v>76</v>
      </c>
      <c r="B747" t="s">
        <v>94</v>
      </c>
      <c r="C747" s="2">
        <v>45147</v>
      </c>
      <c r="D747" t="s">
        <v>14</v>
      </c>
      <c r="E747">
        <v>308.17811413646308</v>
      </c>
      <c r="F747">
        <v>-5.747110886971484</v>
      </c>
      <c r="G747">
        <v>8486.5466408049488</v>
      </c>
      <c r="H747" t="str">
        <f t="shared" si="22"/>
        <v>2023-08</v>
      </c>
      <c r="I747">
        <f t="shared" si="23"/>
        <v>10830.987474891013</v>
      </c>
    </row>
    <row r="748" spans="1:9" x14ac:dyDescent="0.35">
      <c r="A748" t="s">
        <v>10</v>
      </c>
      <c r="B748" t="s">
        <v>130</v>
      </c>
      <c r="C748" s="2">
        <v>45147</v>
      </c>
      <c r="D748" t="s">
        <v>9</v>
      </c>
      <c r="E748">
        <v>-424.32733204024748</v>
      </c>
      <c r="F748">
        <v>0</v>
      </c>
      <c r="G748">
        <v>8062.2193087647011</v>
      </c>
      <c r="H748" t="str">
        <f t="shared" si="22"/>
        <v>2023-08</v>
      </c>
      <c r="I748">
        <f t="shared" si="23"/>
        <v>10830.987474891013</v>
      </c>
    </row>
    <row r="749" spans="1:9" x14ac:dyDescent="0.35">
      <c r="A749" t="s">
        <v>10</v>
      </c>
      <c r="B749" t="s">
        <v>130</v>
      </c>
      <c r="C749" s="2">
        <v>45147</v>
      </c>
      <c r="D749" t="s">
        <v>9</v>
      </c>
      <c r="E749">
        <v>-403.1109654382351</v>
      </c>
      <c r="F749">
        <v>0</v>
      </c>
      <c r="G749">
        <v>7659.1083433264657</v>
      </c>
      <c r="H749" t="str">
        <f t="shared" si="22"/>
        <v>2023-08</v>
      </c>
      <c r="I749">
        <f t="shared" si="23"/>
        <v>10830.987474891013</v>
      </c>
    </row>
    <row r="750" spans="1:9" x14ac:dyDescent="0.35">
      <c r="A750" t="s">
        <v>10</v>
      </c>
      <c r="B750" t="s">
        <v>130</v>
      </c>
      <c r="C750" s="2">
        <v>45147</v>
      </c>
      <c r="D750" t="s">
        <v>9</v>
      </c>
      <c r="E750">
        <v>-382.95541716632329</v>
      </c>
      <c r="F750">
        <v>0</v>
      </c>
      <c r="G750">
        <v>7276.1529261601427</v>
      </c>
      <c r="H750" t="str">
        <f t="shared" si="22"/>
        <v>2023-08</v>
      </c>
      <c r="I750">
        <f t="shared" si="23"/>
        <v>10830.987474891013</v>
      </c>
    </row>
    <row r="751" spans="1:9" x14ac:dyDescent="0.35">
      <c r="A751" t="s">
        <v>10</v>
      </c>
      <c r="B751" t="s">
        <v>130</v>
      </c>
      <c r="C751" s="2">
        <v>45147</v>
      </c>
      <c r="D751" t="s">
        <v>9</v>
      </c>
      <c r="E751">
        <v>-363.80764630800718</v>
      </c>
      <c r="F751">
        <v>0</v>
      </c>
      <c r="G751">
        <v>6912.3452798521357</v>
      </c>
      <c r="H751" t="str">
        <f t="shared" si="22"/>
        <v>2023-08</v>
      </c>
      <c r="I751">
        <f t="shared" si="23"/>
        <v>10830.987474891013</v>
      </c>
    </row>
    <row r="752" spans="1:9" x14ac:dyDescent="0.35">
      <c r="A752" t="s">
        <v>10</v>
      </c>
      <c r="B752" t="s">
        <v>130</v>
      </c>
      <c r="C752" s="2">
        <v>45147</v>
      </c>
      <c r="D752" t="s">
        <v>9</v>
      </c>
      <c r="E752">
        <v>-345.61726399260681</v>
      </c>
      <c r="F752">
        <v>0</v>
      </c>
      <c r="G752">
        <v>6566.7280158595286</v>
      </c>
      <c r="H752" t="str">
        <f t="shared" si="22"/>
        <v>2023-08</v>
      </c>
      <c r="I752">
        <f t="shared" si="23"/>
        <v>10830.987474891013</v>
      </c>
    </row>
    <row r="753" spans="1:9" x14ac:dyDescent="0.35">
      <c r="A753" t="s">
        <v>10</v>
      </c>
      <c r="B753" t="s">
        <v>149</v>
      </c>
      <c r="C753" s="2">
        <v>45147</v>
      </c>
      <c r="D753" t="s">
        <v>9</v>
      </c>
      <c r="E753">
        <v>-328.33640079297652</v>
      </c>
      <c r="F753">
        <v>0</v>
      </c>
      <c r="G753">
        <v>6238.3916150665518</v>
      </c>
      <c r="H753" t="str">
        <f t="shared" si="22"/>
        <v>2023-08</v>
      </c>
      <c r="I753">
        <f t="shared" si="23"/>
        <v>10830.987474891013</v>
      </c>
    </row>
    <row r="754" spans="1:9" x14ac:dyDescent="0.35">
      <c r="A754" t="s">
        <v>10</v>
      </c>
      <c r="B754" t="s">
        <v>47</v>
      </c>
      <c r="C754" s="2">
        <v>45147</v>
      </c>
      <c r="D754" t="s">
        <v>9</v>
      </c>
      <c r="E754">
        <v>-311.91958075332758</v>
      </c>
      <c r="F754">
        <v>0</v>
      </c>
      <c r="G754">
        <v>5926.472034313224</v>
      </c>
      <c r="H754" t="str">
        <f t="shared" si="22"/>
        <v>2023-08</v>
      </c>
      <c r="I754">
        <f t="shared" si="23"/>
        <v>10830.987474891013</v>
      </c>
    </row>
    <row r="755" spans="1:9" x14ac:dyDescent="0.35">
      <c r="A755" t="s">
        <v>10</v>
      </c>
      <c r="B755" t="s">
        <v>43</v>
      </c>
      <c r="C755" s="2">
        <v>45147</v>
      </c>
      <c r="D755" t="s">
        <v>9</v>
      </c>
      <c r="E755">
        <v>-296.3236017156612</v>
      </c>
      <c r="F755">
        <v>0</v>
      </c>
      <c r="G755">
        <v>5630.1484325975634</v>
      </c>
      <c r="H755" t="str">
        <f t="shared" si="22"/>
        <v>2023-08</v>
      </c>
      <c r="I755">
        <f t="shared" si="23"/>
        <v>10830.987474891013</v>
      </c>
    </row>
    <row r="756" spans="1:9" x14ac:dyDescent="0.35">
      <c r="A756" t="s">
        <v>10</v>
      </c>
      <c r="B756" t="s">
        <v>94</v>
      </c>
      <c r="C756" s="2">
        <v>45147</v>
      </c>
      <c r="D756" t="s">
        <v>9</v>
      </c>
      <c r="E756">
        <v>-281.50742162987808</v>
      </c>
      <c r="F756">
        <v>0</v>
      </c>
      <c r="G756">
        <v>5348.6410109676845</v>
      </c>
      <c r="H756" t="str">
        <f t="shared" si="22"/>
        <v>2023-08</v>
      </c>
      <c r="I756">
        <f t="shared" si="23"/>
        <v>10830.987474891013</v>
      </c>
    </row>
    <row r="757" spans="1:9" x14ac:dyDescent="0.35">
      <c r="A757" t="s">
        <v>154</v>
      </c>
      <c r="B757" t="s">
        <v>155</v>
      </c>
      <c r="C757" s="2">
        <v>45147</v>
      </c>
      <c r="D757" t="s">
        <v>9</v>
      </c>
      <c r="E757">
        <v>-267.43205054838421</v>
      </c>
      <c r="F757">
        <v>0</v>
      </c>
      <c r="G757">
        <v>5081.2089604193006</v>
      </c>
      <c r="H757" t="str">
        <f t="shared" si="22"/>
        <v>2023-08</v>
      </c>
      <c r="I757">
        <f t="shared" si="23"/>
        <v>10830.987474891013</v>
      </c>
    </row>
    <row r="758" spans="1:9" x14ac:dyDescent="0.35">
      <c r="A758" t="s">
        <v>84</v>
      </c>
      <c r="B758" t="s">
        <v>85</v>
      </c>
      <c r="C758" s="2">
        <v>45148</v>
      </c>
      <c r="D758" t="s">
        <v>14</v>
      </c>
      <c r="E758">
        <v>412.95229994903673</v>
      </c>
      <c r="F758">
        <v>-14.10345869431427</v>
      </c>
      <c r="G758">
        <v>5494.161260368337</v>
      </c>
      <c r="H758" t="str">
        <f t="shared" si="22"/>
        <v>2023-08</v>
      </c>
      <c r="I758">
        <f t="shared" si="23"/>
        <v>10816.884016196698</v>
      </c>
    </row>
    <row r="759" spans="1:9" x14ac:dyDescent="0.35">
      <c r="A759" t="s">
        <v>82</v>
      </c>
      <c r="B759" t="s">
        <v>229</v>
      </c>
      <c r="C759" s="2">
        <v>45150</v>
      </c>
      <c r="D759" t="s">
        <v>14</v>
      </c>
      <c r="E759">
        <v>402.1061629406085</v>
      </c>
      <c r="F759">
        <v>-3.5968077705749688</v>
      </c>
      <c r="G759">
        <v>5896.2674233089456</v>
      </c>
      <c r="H759" t="str">
        <f t="shared" si="22"/>
        <v>2023-08</v>
      </c>
      <c r="I759">
        <f t="shared" si="23"/>
        <v>10813.287208426123</v>
      </c>
    </row>
    <row r="760" spans="1:9" x14ac:dyDescent="0.35">
      <c r="A760" t="s">
        <v>10</v>
      </c>
      <c r="B760" t="s">
        <v>130</v>
      </c>
      <c r="C760" s="2">
        <v>45150</v>
      </c>
      <c r="D760" t="s">
        <v>14</v>
      </c>
      <c r="E760">
        <v>413.87396794150919</v>
      </c>
      <c r="F760">
        <v>-10.453364098738289</v>
      </c>
      <c r="G760">
        <v>6310.1413912504549</v>
      </c>
      <c r="H760" t="str">
        <f t="shared" si="22"/>
        <v>2023-08</v>
      </c>
      <c r="I760">
        <f t="shared" si="23"/>
        <v>10802.833844327386</v>
      </c>
    </row>
    <row r="761" spans="1:9" x14ac:dyDescent="0.35">
      <c r="A761" t="s">
        <v>10</v>
      </c>
      <c r="B761" t="s">
        <v>130</v>
      </c>
      <c r="C761" s="2">
        <v>45150</v>
      </c>
      <c r="D761" t="s">
        <v>14</v>
      </c>
      <c r="E761">
        <v>393.18026954443371</v>
      </c>
      <c r="F761">
        <v>-9.930695893801385</v>
      </c>
      <c r="G761">
        <v>6703.3216607948889</v>
      </c>
      <c r="H761" t="str">
        <f t="shared" si="22"/>
        <v>2023-08</v>
      </c>
      <c r="I761">
        <f t="shared" si="23"/>
        <v>10792.903148433585</v>
      </c>
    </row>
    <row r="762" spans="1:9" x14ac:dyDescent="0.35">
      <c r="A762" t="s">
        <v>10</v>
      </c>
      <c r="B762" t="s">
        <v>130</v>
      </c>
      <c r="C762" s="2">
        <v>45150</v>
      </c>
      <c r="D762" t="s">
        <v>14</v>
      </c>
      <c r="E762">
        <v>373.52125606721199</v>
      </c>
      <c r="F762">
        <v>-9.434161099111293</v>
      </c>
      <c r="G762">
        <v>7076.8429168621014</v>
      </c>
      <c r="H762" t="str">
        <f t="shared" si="22"/>
        <v>2023-08</v>
      </c>
      <c r="I762">
        <f t="shared" si="23"/>
        <v>10783.468987334474</v>
      </c>
    </row>
    <row r="763" spans="1:9" x14ac:dyDescent="0.35">
      <c r="A763" t="s">
        <v>82</v>
      </c>
      <c r="B763" t="s">
        <v>230</v>
      </c>
      <c r="C763" s="2">
        <v>45151</v>
      </c>
      <c r="D763" t="s">
        <v>14</v>
      </c>
      <c r="E763">
        <v>357.25888661833471</v>
      </c>
      <c r="F763">
        <v>-8.888044448508424</v>
      </c>
      <c r="G763">
        <v>7434.1018034804356</v>
      </c>
      <c r="H763" t="str">
        <f t="shared" si="22"/>
        <v>2023-08</v>
      </c>
      <c r="I763">
        <f t="shared" si="23"/>
        <v>10774.580942885967</v>
      </c>
    </row>
    <row r="764" spans="1:9" x14ac:dyDescent="0.35">
      <c r="A764" t="s">
        <v>82</v>
      </c>
      <c r="B764" t="s">
        <v>216</v>
      </c>
      <c r="C764" s="2">
        <v>45151</v>
      </c>
      <c r="D764" t="s">
        <v>14</v>
      </c>
      <c r="E764">
        <v>398.60037085816822</v>
      </c>
      <c r="F764">
        <v>13.18254868254388</v>
      </c>
      <c r="G764">
        <v>7832.702174338604</v>
      </c>
      <c r="H764" t="str">
        <f t="shared" si="22"/>
        <v>2023-08</v>
      </c>
      <c r="I764">
        <f t="shared" si="23"/>
        <v>10787.76349156851</v>
      </c>
    </row>
    <row r="765" spans="1:9" x14ac:dyDescent="0.35">
      <c r="A765" t="s">
        <v>10</v>
      </c>
      <c r="B765" t="s">
        <v>130</v>
      </c>
      <c r="C765" s="2">
        <v>45151</v>
      </c>
      <c r="D765" t="s">
        <v>14</v>
      </c>
      <c r="E765">
        <v>354.84519326385151</v>
      </c>
      <c r="F765">
        <v>-8.9624530441557226</v>
      </c>
      <c r="G765">
        <v>8187.5473676024558</v>
      </c>
      <c r="H765" t="str">
        <f t="shared" si="22"/>
        <v>2023-08</v>
      </c>
      <c r="I765">
        <f t="shared" si="23"/>
        <v>10778.801038524354</v>
      </c>
    </row>
    <row r="766" spans="1:9" x14ac:dyDescent="0.35">
      <c r="A766" t="s">
        <v>10</v>
      </c>
      <c r="B766" t="s">
        <v>130</v>
      </c>
      <c r="C766" s="2">
        <v>45151</v>
      </c>
      <c r="D766" t="s">
        <v>14</v>
      </c>
      <c r="E766">
        <v>337.10293360065879</v>
      </c>
      <c r="F766">
        <v>-8.5143303919479649</v>
      </c>
      <c r="G766">
        <v>8524.6503012031153</v>
      </c>
      <c r="H766" t="str">
        <f t="shared" si="22"/>
        <v>2023-08</v>
      </c>
      <c r="I766">
        <f t="shared" si="23"/>
        <v>10770.286708132406</v>
      </c>
    </row>
    <row r="767" spans="1:9" x14ac:dyDescent="0.35">
      <c r="A767" t="s">
        <v>33</v>
      </c>
      <c r="B767" t="s">
        <v>98</v>
      </c>
      <c r="C767" s="2">
        <v>45152</v>
      </c>
      <c r="D767" t="s">
        <v>9</v>
      </c>
      <c r="E767">
        <v>-426.23251506015578</v>
      </c>
      <c r="F767">
        <v>0</v>
      </c>
      <c r="G767">
        <v>8098.4177861429598</v>
      </c>
      <c r="H767" t="str">
        <f t="shared" si="22"/>
        <v>2023-08</v>
      </c>
      <c r="I767">
        <f t="shared" si="23"/>
        <v>10770.286708132406</v>
      </c>
    </row>
    <row r="768" spans="1:9" x14ac:dyDescent="0.35">
      <c r="A768" t="s">
        <v>33</v>
      </c>
      <c r="B768" t="s">
        <v>177</v>
      </c>
      <c r="C768" s="2">
        <v>45152</v>
      </c>
      <c r="D768" t="s">
        <v>9</v>
      </c>
      <c r="E768">
        <v>-404.920889307148</v>
      </c>
      <c r="F768">
        <v>0</v>
      </c>
      <c r="G768">
        <v>7693.4968968358116</v>
      </c>
      <c r="H768" t="str">
        <f t="shared" si="22"/>
        <v>2023-08</v>
      </c>
      <c r="I768">
        <f t="shared" si="23"/>
        <v>10770.286708132406</v>
      </c>
    </row>
    <row r="769" spans="1:9" x14ac:dyDescent="0.35">
      <c r="A769" t="s">
        <v>33</v>
      </c>
      <c r="B769" t="s">
        <v>94</v>
      </c>
      <c r="C769" s="2">
        <v>45152</v>
      </c>
      <c r="D769" t="s">
        <v>9</v>
      </c>
      <c r="E769">
        <v>-384.67484484179062</v>
      </c>
      <c r="F769">
        <v>0</v>
      </c>
      <c r="G769">
        <v>7308.8220519940214</v>
      </c>
      <c r="H769" t="str">
        <f t="shared" si="22"/>
        <v>2023-08</v>
      </c>
      <c r="I769">
        <f t="shared" si="23"/>
        <v>10770.286708132406</v>
      </c>
    </row>
    <row r="770" spans="1:9" x14ac:dyDescent="0.35">
      <c r="A770" t="s">
        <v>33</v>
      </c>
      <c r="B770" t="s">
        <v>233</v>
      </c>
      <c r="C770" s="2">
        <v>45152</v>
      </c>
      <c r="D770" t="s">
        <v>9</v>
      </c>
      <c r="E770">
        <v>-365.44110259970108</v>
      </c>
      <c r="F770">
        <v>0</v>
      </c>
      <c r="G770">
        <v>6943.3809493943199</v>
      </c>
      <c r="H770" t="str">
        <f t="shared" si="22"/>
        <v>2023-08</v>
      </c>
      <c r="I770">
        <f t="shared" si="23"/>
        <v>10770.286708132406</v>
      </c>
    </row>
    <row r="771" spans="1:9" x14ac:dyDescent="0.35">
      <c r="A771" t="s">
        <v>33</v>
      </c>
      <c r="B771" t="s">
        <v>234</v>
      </c>
      <c r="C771" s="2">
        <v>45152</v>
      </c>
      <c r="D771" t="s">
        <v>9</v>
      </c>
      <c r="E771">
        <v>-347.16904746971602</v>
      </c>
      <c r="F771">
        <v>0</v>
      </c>
      <c r="G771">
        <v>6596.2119019246038</v>
      </c>
      <c r="H771" t="str">
        <f t="shared" ref="H771:H834" si="24">TEXT(C771,"yyyy-mm")</f>
        <v>2023-08</v>
      </c>
      <c r="I771">
        <f t="shared" si="23"/>
        <v>10770.286708132406</v>
      </c>
    </row>
    <row r="772" spans="1:9" x14ac:dyDescent="0.35">
      <c r="A772" t="s">
        <v>33</v>
      </c>
      <c r="B772" t="s">
        <v>235</v>
      </c>
      <c r="C772" s="2">
        <v>45152</v>
      </c>
      <c r="D772" t="s">
        <v>9</v>
      </c>
      <c r="E772">
        <v>-329.8105950962302</v>
      </c>
      <c r="F772">
        <v>0</v>
      </c>
      <c r="G772">
        <v>6266.4013068283739</v>
      </c>
      <c r="H772" t="str">
        <f t="shared" si="24"/>
        <v>2023-08</v>
      </c>
      <c r="I772">
        <f t="shared" ref="I772:I835" si="25">I771 + F772</f>
        <v>10770.286708132406</v>
      </c>
    </row>
    <row r="773" spans="1:9" x14ac:dyDescent="0.35">
      <c r="A773" t="s">
        <v>33</v>
      </c>
      <c r="B773" t="s">
        <v>183</v>
      </c>
      <c r="C773" s="2">
        <v>45152</v>
      </c>
      <c r="D773" t="s">
        <v>9</v>
      </c>
      <c r="E773">
        <v>-313.32006534141868</v>
      </c>
      <c r="F773">
        <v>0</v>
      </c>
      <c r="G773">
        <v>5953.0812414869552</v>
      </c>
      <c r="H773" t="str">
        <f t="shared" si="24"/>
        <v>2023-08</v>
      </c>
      <c r="I773">
        <f t="shared" si="25"/>
        <v>10770.286708132406</v>
      </c>
    </row>
    <row r="774" spans="1:9" x14ac:dyDescent="0.35">
      <c r="A774" t="s">
        <v>33</v>
      </c>
      <c r="B774" t="s">
        <v>236</v>
      </c>
      <c r="C774" s="2">
        <v>45152</v>
      </c>
      <c r="D774" t="s">
        <v>9</v>
      </c>
      <c r="E774">
        <v>-297.65406207434779</v>
      </c>
      <c r="F774">
        <v>0</v>
      </c>
      <c r="G774">
        <v>5655.4271794126071</v>
      </c>
      <c r="H774" t="str">
        <f t="shared" si="24"/>
        <v>2023-08</v>
      </c>
      <c r="I774">
        <f t="shared" si="25"/>
        <v>10770.286708132406</v>
      </c>
    </row>
    <row r="775" spans="1:9" x14ac:dyDescent="0.35">
      <c r="A775" t="s">
        <v>33</v>
      </c>
      <c r="B775" t="s">
        <v>237</v>
      </c>
      <c r="C775" s="2">
        <v>45152</v>
      </c>
      <c r="D775" t="s">
        <v>9</v>
      </c>
      <c r="E775">
        <v>-282.77135897063039</v>
      </c>
      <c r="F775">
        <v>0</v>
      </c>
      <c r="G775">
        <v>5372.6558204419771</v>
      </c>
      <c r="H775" t="str">
        <f t="shared" si="24"/>
        <v>2023-08</v>
      </c>
      <c r="I775">
        <f t="shared" si="25"/>
        <v>10770.286708132406</v>
      </c>
    </row>
    <row r="776" spans="1:9" x14ac:dyDescent="0.35">
      <c r="A776" t="s">
        <v>33</v>
      </c>
      <c r="B776" t="s">
        <v>237</v>
      </c>
      <c r="C776" s="2">
        <v>45152</v>
      </c>
      <c r="D776" t="s">
        <v>9</v>
      </c>
      <c r="E776">
        <v>-268.63279102209879</v>
      </c>
      <c r="F776">
        <v>0</v>
      </c>
      <c r="G776">
        <v>5104.0230294198782</v>
      </c>
      <c r="H776" t="str">
        <f t="shared" si="24"/>
        <v>2023-08</v>
      </c>
      <c r="I776">
        <f t="shared" si="25"/>
        <v>10770.286708132406</v>
      </c>
    </row>
    <row r="777" spans="1:9" x14ac:dyDescent="0.35">
      <c r="A777" t="s">
        <v>10</v>
      </c>
      <c r="B777" t="s">
        <v>149</v>
      </c>
      <c r="C777" s="2">
        <v>45154</v>
      </c>
      <c r="D777" t="s">
        <v>14</v>
      </c>
      <c r="E777">
        <v>324.91235994795392</v>
      </c>
      <c r="F777">
        <v>-3.4240408450226032</v>
      </c>
      <c r="G777">
        <v>5428.9353893678317</v>
      </c>
      <c r="H777" t="str">
        <f t="shared" si="24"/>
        <v>2023-08</v>
      </c>
      <c r="I777">
        <f t="shared" si="25"/>
        <v>10766.862667287383</v>
      </c>
    </row>
    <row r="778" spans="1:9" x14ac:dyDescent="0.35">
      <c r="A778" t="s">
        <v>10</v>
      </c>
      <c r="B778" t="s">
        <v>47</v>
      </c>
      <c r="C778" s="2">
        <v>45155</v>
      </c>
      <c r="D778" t="s">
        <v>14</v>
      </c>
      <c r="E778">
        <v>306.85666281946129</v>
      </c>
      <c r="F778">
        <v>-5.062917933866288</v>
      </c>
      <c r="G778">
        <v>5735.7920521872929</v>
      </c>
      <c r="H778" t="str">
        <f t="shared" si="24"/>
        <v>2023-08</v>
      </c>
      <c r="I778">
        <f t="shared" si="25"/>
        <v>10761.799749353517</v>
      </c>
    </row>
    <row r="779" spans="1:9" x14ac:dyDescent="0.35">
      <c r="A779" t="s">
        <v>23</v>
      </c>
      <c r="B779" t="s">
        <v>99</v>
      </c>
      <c r="C779" s="2">
        <v>45155</v>
      </c>
      <c r="D779" t="s">
        <v>9</v>
      </c>
      <c r="E779">
        <v>-286.78960260936458</v>
      </c>
      <c r="F779">
        <v>0</v>
      </c>
      <c r="G779">
        <v>5449.002449577928</v>
      </c>
      <c r="H779" t="str">
        <f t="shared" si="24"/>
        <v>2023-08</v>
      </c>
      <c r="I779">
        <f t="shared" si="25"/>
        <v>10761.799749353517</v>
      </c>
    </row>
    <row r="780" spans="1:9" x14ac:dyDescent="0.35">
      <c r="A780" t="s">
        <v>63</v>
      </c>
      <c r="B780" t="s">
        <v>238</v>
      </c>
      <c r="C780" s="2">
        <v>45156</v>
      </c>
      <c r="D780" t="s">
        <v>9</v>
      </c>
      <c r="E780">
        <v>-272.45012247889639</v>
      </c>
      <c r="F780">
        <v>0</v>
      </c>
      <c r="G780">
        <v>5176.5523270990316</v>
      </c>
      <c r="H780" t="str">
        <f t="shared" si="24"/>
        <v>2023-08</v>
      </c>
      <c r="I780">
        <f t="shared" si="25"/>
        <v>10761.799749353517</v>
      </c>
    </row>
    <row r="781" spans="1:9" x14ac:dyDescent="0.35">
      <c r="A781" t="s">
        <v>63</v>
      </c>
      <c r="B781" t="s">
        <v>116</v>
      </c>
      <c r="C781" s="2">
        <v>45156</v>
      </c>
      <c r="D781" t="s">
        <v>9</v>
      </c>
      <c r="E781">
        <v>-258.8276163549516</v>
      </c>
      <c r="F781">
        <v>0</v>
      </c>
      <c r="G781">
        <v>4917.7247107440799</v>
      </c>
      <c r="H781" t="str">
        <f t="shared" si="24"/>
        <v>2023-08</v>
      </c>
      <c r="I781">
        <f t="shared" si="25"/>
        <v>10761.799749353517</v>
      </c>
    </row>
    <row r="782" spans="1:9" x14ac:dyDescent="0.35">
      <c r="A782" t="s">
        <v>63</v>
      </c>
      <c r="B782" t="s">
        <v>220</v>
      </c>
      <c r="C782" s="2">
        <v>45156</v>
      </c>
      <c r="D782" t="s">
        <v>9</v>
      </c>
      <c r="E782">
        <v>-245.88623553720399</v>
      </c>
      <c r="F782">
        <v>0</v>
      </c>
      <c r="G782">
        <v>4671.838475206876</v>
      </c>
      <c r="H782" t="str">
        <f t="shared" si="24"/>
        <v>2023-08</v>
      </c>
      <c r="I782">
        <f t="shared" si="25"/>
        <v>10761.799749353517</v>
      </c>
    </row>
    <row r="783" spans="1:9" x14ac:dyDescent="0.35">
      <c r="A783" t="s">
        <v>63</v>
      </c>
      <c r="B783" t="s">
        <v>239</v>
      </c>
      <c r="C783" s="2">
        <v>45156</v>
      </c>
      <c r="D783" t="s">
        <v>9</v>
      </c>
      <c r="E783">
        <v>-233.5919237603438</v>
      </c>
      <c r="F783">
        <v>0</v>
      </c>
      <c r="G783">
        <v>4438.2465514465321</v>
      </c>
      <c r="H783" t="str">
        <f t="shared" si="24"/>
        <v>2023-08</v>
      </c>
      <c r="I783">
        <f t="shared" si="25"/>
        <v>10761.799749353517</v>
      </c>
    </row>
    <row r="784" spans="1:9" x14ac:dyDescent="0.35">
      <c r="A784" t="s">
        <v>63</v>
      </c>
      <c r="B784" t="s">
        <v>57</v>
      </c>
      <c r="C784" s="2">
        <v>45156</v>
      </c>
      <c r="D784" t="s">
        <v>9</v>
      </c>
      <c r="E784">
        <v>-221.9123275723266</v>
      </c>
      <c r="F784">
        <v>0</v>
      </c>
      <c r="G784">
        <v>4216.3342238742052</v>
      </c>
      <c r="H784" t="str">
        <f t="shared" si="24"/>
        <v>2023-08</v>
      </c>
      <c r="I784">
        <f t="shared" si="25"/>
        <v>10761.799749353517</v>
      </c>
    </row>
    <row r="785" spans="1:9" x14ac:dyDescent="0.35">
      <c r="A785" t="s">
        <v>63</v>
      </c>
      <c r="B785" t="s">
        <v>239</v>
      </c>
      <c r="C785" s="2">
        <v>45156</v>
      </c>
      <c r="D785" t="s">
        <v>9</v>
      </c>
      <c r="E785">
        <v>-210.81671119371029</v>
      </c>
      <c r="F785">
        <v>0</v>
      </c>
      <c r="G785">
        <v>4005.5175126804952</v>
      </c>
      <c r="H785" t="str">
        <f t="shared" si="24"/>
        <v>2023-08</v>
      </c>
      <c r="I785">
        <f t="shared" si="25"/>
        <v>10761.799749353517</v>
      </c>
    </row>
    <row r="786" spans="1:9" x14ac:dyDescent="0.35">
      <c r="A786" t="s">
        <v>63</v>
      </c>
      <c r="B786" t="s">
        <v>220</v>
      </c>
      <c r="C786" s="2">
        <v>45156</v>
      </c>
      <c r="D786" t="s">
        <v>9</v>
      </c>
      <c r="E786">
        <v>-200.2758756340248</v>
      </c>
      <c r="F786">
        <v>0</v>
      </c>
      <c r="G786">
        <v>3805.2416370464698</v>
      </c>
      <c r="H786" t="str">
        <f t="shared" si="24"/>
        <v>2023-08</v>
      </c>
      <c r="I786">
        <f t="shared" si="25"/>
        <v>10761.799749353517</v>
      </c>
    </row>
    <row r="787" spans="1:9" x14ac:dyDescent="0.35">
      <c r="A787" t="s">
        <v>63</v>
      </c>
      <c r="B787" t="s">
        <v>116</v>
      </c>
      <c r="C787" s="2">
        <v>45156</v>
      </c>
      <c r="D787" t="s">
        <v>9</v>
      </c>
      <c r="E787">
        <v>-190.26208185232349</v>
      </c>
      <c r="F787">
        <v>0</v>
      </c>
      <c r="G787">
        <v>3614.979555194147</v>
      </c>
      <c r="H787" t="str">
        <f t="shared" si="24"/>
        <v>2023-08</v>
      </c>
      <c r="I787">
        <f t="shared" si="25"/>
        <v>10761.799749353517</v>
      </c>
    </row>
    <row r="788" spans="1:9" x14ac:dyDescent="0.35">
      <c r="A788" t="s">
        <v>63</v>
      </c>
      <c r="B788" t="s">
        <v>240</v>
      </c>
      <c r="C788" s="2">
        <v>45156</v>
      </c>
      <c r="D788" t="s">
        <v>9</v>
      </c>
      <c r="E788">
        <v>-180.74897775970729</v>
      </c>
      <c r="F788">
        <v>0</v>
      </c>
      <c r="G788">
        <v>3434.2305774344391</v>
      </c>
      <c r="H788" t="str">
        <f t="shared" si="24"/>
        <v>2023-08</v>
      </c>
      <c r="I788">
        <f t="shared" si="25"/>
        <v>10761.799749353517</v>
      </c>
    </row>
    <row r="789" spans="1:9" x14ac:dyDescent="0.35">
      <c r="A789" t="s">
        <v>63</v>
      </c>
      <c r="B789" t="s">
        <v>240</v>
      </c>
      <c r="C789" s="2">
        <v>45156</v>
      </c>
      <c r="D789" t="s">
        <v>9</v>
      </c>
      <c r="E789">
        <v>-171.71152887172201</v>
      </c>
      <c r="F789">
        <v>0</v>
      </c>
      <c r="G789">
        <v>3262.5190485627172</v>
      </c>
      <c r="H789" t="str">
        <f t="shared" si="24"/>
        <v>2023-08</v>
      </c>
      <c r="I789">
        <f t="shared" si="25"/>
        <v>10761.799749353517</v>
      </c>
    </row>
    <row r="790" spans="1:9" x14ac:dyDescent="0.35">
      <c r="A790" t="s">
        <v>70</v>
      </c>
      <c r="B790" t="s">
        <v>231</v>
      </c>
      <c r="C790" s="2">
        <v>45157</v>
      </c>
      <c r="D790" t="s">
        <v>14</v>
      </c>
      <c r="E790">
        <v>307.81038618839898</v>
      </c>
      <c r="F790">
        <v>-40.029198325101959</v>
      </c>
      <c r="G790">
        <v>3570.329434751116</v>
      </c>
      <c r="H790" t="str">
        <f t="shared" si="24"/>
        <v>2023-08</v>
      </c>
      <c r="I790">
        <f t="shared" si="25"/>
        <v>10721.770551028414</v>
      </c>
    </row>
    <row r="791" spans="1:9" x14ac:dyDescent="0.35">
      <c r="A791" t="s">
        <v>86</v>
      </c>
      <c r="B791" t="s">
        <v>87</v>
      </c>
      <c r="C791" s="2">
        <v>45157</v>
      </c>
      <c r="D791" t="s">
        <v>14</v>
      </c>
      <c r="E791">
        <v>380.83786206937128</v>
      </c>
      <c r="F791">
        <v>-31.43990490620337</v>
      </c>
      <c r="G791">
        <v>3951.167296820488</v>
      </c>
      <c r="H791" t="str">
        <f t="shared" si="24"/>
        <v>2023-08</v>
      </c>
      <c r="I791">
        <f t="shared" si="25"/>
        <v>10690.330646122211</v>
      </c>
    </row>
    <row r="792" spans="1:9" x14ac:dyDescent="0.35">
      <c r="A792" t="s">
        <v>10</v>
      </c>
      <c r="B792" t="s">
        <v>43</v>
      </c>
      <c r="C792" s="2">
        <v>45157</v>
      </c>
      <c r="D792" t="s">
        <v>14</v>
      </c>
      <c r="E792">
        <v>282.97502602179281</v>
      </c>
      <c r="F792">
        <v>-13.34857569386844</v>
      </c>
      <c r="G792">
        <v>4234.14232284228</v>
      </c>
      <c r="H792" t="str">
        <f t="shared" si="24"/>
        <v>2023-08</v>
      </c>
      <c r="I792">
        <f t="shared" si="25"/>
        <v>10676.982070428343</v>
      </c>
    </row>
    <row r="793" spans="1:9" x14ac:dyDescent="0.35">
      <c r="A793" t="s">
        <v>10</v>
      </c>
      <c r="B793" t="s">
        <v>94</v>
      </c>
      <c r="C793" s="2">
        <v>45157</v>
      </c>
      <c r="D793" t="s">
        <v>14</v>
      </c>
      <c r="E793">
        <v>284.00321751958211</v>
      </c>
      <c r="F793">
        <v>2.4957958897039698</v>
      </c>
      <c r="G793">
        <v>4518.145540361862</v>
      </c>
      <c r="H793" t="str">
        <f t="shared" si="24"/>
        <v>2023-08</v>
      </c>
      <c r="I793">
        <f t="shared" si="25"/>
        <v>10679.477866318048</v>
      </c>
    </row>
    <row r="794" spans="1:9" x14ac:dyDescent="0.35">
      <c r="A794" t="s">
        <v>33</v>
      </c>
      <c r="B794" t="s">
        <v>98</v>
      </c>
      <c r="C794" s="2">
        <v>45161</v>
      </c>
      <c r="D794" t="s">
        <v>14</v>
      </c>
      <c r="E794">
        <v>404.6275013269896</v>
      </c>
      <c r="F794">
        <v>-21.605013733166171</v>
      </c>
      <c r="G794">
        <v>4922.7730416888517</v>
      </c>
      <c r="H794" t="str">
        <f t="shared" si="24"/>
        <v>2023-08</v>
      </c>
      <c r="I794">
        <f t="shared" si="25"/>
        <v>10657.872852584882</v>
      </c>
    </row>
    <row r="795" spans="1:9" x14ac:dyDescent="0.35">
      <c r="A795" t="s">
        <v>33</v>
      </c>
      <c r="B795" t="s">
        <v>237</v>
      </c>
      <c r="C795" s="2">
        <v>45162</v>
      </c>
      <c r="D795" t="s">
        <v>14</v>
      </c>
      <c r="E795">
        <v>241.37056221791039</v>
      </c>
      <c r="F795">
        <v>-27.2622288041884</v>
      </c>
      <c r="G795">
        <v>5164.1436039067621</v>
      </c>
      <c r="H795" t="str">
        <f t="shared" si="24"/>
        <v>2023-08</v>
      </c>
      <c r="I795">
        <f t="shared" si="25"/>
        <v>10630.610623780694</v>
      </c>
    </row>
    <row r="796" spans="1:9" x14ac:dyDescent="0.35">
      <c r="A796" t="s">
        <v>33</v>
      </c>
      <c r="B796" t="s">
        <v>183</v>
      </c>
      <c r="C796" s="2">
        <v>45162</v>
      </c>
      <c r="D796" t="s">
        <v>14</v>
      </c>
      <c r="E796">
        <v>302.87731382439131</v>
      </c>
      <c r="F796">
        <v>-10.44275151702743</v>
      </c>
      <c r="G796">
        <v>5467.0209177311544</v>
      </c>
      <c r="H796" t="str">
        <f t="shared" si="24"/>
        <v>2023-08</v>
      </c>
      <c r="I796">
        <f t="shared" si="25"/>
        <v>10620.167872263666</v>
      </c>
    </row>
    <row r="797" spans="1:9" x14ac:dyDescent="0.35">
      <c r="A797" t="s">
        <v>33</v>
      </c>
      <c r="B797" t="s">
        <v>237</v>
      </c>
      <c r="C797" s="2">
        <v>45162</v>
      </c>
      <c r="D797" t="s">
        <v>14</v>
      </c>
      <c r="E797">
        <v>254.07427601885311</v>
      </c>
      <c r="F797">
        <v>-28.697082951777279</v>
      </c>
      <c r="G797">
        <v>5721.0951937500067</v>
      </c>
      <c r="H797" t="str">
        <f t="shared" si="24"/>
        <v>2023-08</v>
      </c>
      <c r="I797">
        <f t="shared" si="25"/>
        <v>10591.470789311888</v>
      </c>
    </row>
    <row r="798" spans="1:9" x14ac:dyDescent="0.35">
      <c r="A798" t="s">
        <v>33</v>
      </c>
      <c r="B798" t="s">
        <v>233</v>
      </c>
      <c r="C798" s="2">
        <v>45162</v>
      </c>
      <c r="D798" t="s">
        <v>14</v>
      </c>
      <c r="E798">
        <v>324.0261104583754</v>
      </c>
      <c r="F798">
        <v>-41.414992141325683</v>
      </c>
      <c r="G798">
        <v>6045.1213042083818</v>
      </c>
      <c r="H798" t="str">
        <f t="shared" si="24"/>
        <v>2023-08</v>
      </c>
      <c r="I798">
        <f t="shared" si="25"/>
        <v>10550.055797170562</v>
      </c>
    </row>
    <row r="799" spans="1:9" x14ac:dyDescent="0.35">
      <c r="A799" t="s">
        <v>33</v>
      </c>
      <c r="B799" t="s">
        <v>177</v>
      </c>
      <c r="C799" s="2">
        <v>45162</v>
      </c>
      <c r="D799" t="s">
        <v>14</v>
      </c>
      <c r="E799">
        <v>405.93112608007669</v>
      </c>
      <c r="F799">
        <v>1.010236772928693</v>
      </c>
      <c r="G799">
        <v>6451.0524302884587</v>
      </c>
      <c r="H799" t="str">
        <f t="shared" si="24"/>
        <v>2023-08</v>
      </c>
      <c r="I799">
        <f t="shared" si="25"/>
        <v>10551.066033943491</v>
      </c>
    </row>
    <row r="800" spans="1:9" x14ac:dyDescent="0.35">
      <c r="A800" t="s">
        <v>33</v>
      </c>
      <c r="B800" t="s">
        <v>234</v>
      </c>
      <c r="C800" s="2">
        <v>45162</v>
      </c>
      <c r="D800" t="s">
        <v>14</v>
      </c>
      <c r="E800">
        <v>312.4960336203722</v>
      </c>
      <c r="F800">
        <v>-34.673013849343818</v>
      </c>
      <c r="G800">
        <v>6763.5484639088309</v>
      </c>
      <c r="H800" t="str">
        <f t="shared" si="24"/>
        <v>2023-08</v>
      </c>
      <c r="I800">
        <f t="shared" si="25"/>
        <v>10516.393020094147</v>
      </c>
    </row>
    <row r="801" spans="1:9" x14ac:dyDescent="0.35">
      <c r="A801" t="s">
        <v>33</v>
      </c>
      <c r="B801" t="s">
        <v>235</v>
      </c>
      <c r="C801" s="2">
        <v>45162</v>
      </c>
      <c r="D801" t="s">
        <v>14</v>
      </c>
      <c r="E801">
        <v>325.32133628531381</v>
      </c>
      <c r="F801">
        <v>-4.4892588109163967</v>
      </c>
      <c r="G801">
        <v>7088.8698001941448</v>
      </c>
      <c r="H801" t="str">
        <f t="shared" si="24"/>
        <v>2023-08</v>
      </c>
      <c r="I801">
        <f t="shared" si="25"/>
        <v>10511.903761283231</v>
      </c>
    </row>
    <row r="802" spans="1:9" x14ac:dyDescent="0.35">
      <c r="A802" t="s">
        <v>33</v>
      </c>
      <c r="B802" t="s">
        <v>236</v>
      </c>
      <c r="C802" s="2">
        <v>45162</v>
      </c>
      <c r="D802" t="s">
        <v>14</v>
      </c>
      <c r="E802">
        <v>280.07107147680722</v>
      </c>
      <c r="F802">
        <v>-17.582990597540569</v>
      </c>
      <c r="G802">
        <v>7368.9408716709522</v>
      </c>
      <c r="H802" t="str">
        <f t="shared" si="24"/>
        <v>2023-08</v>
      </c>
      <c r="I802">
        <f t="shared" si="25"/>
        <v>10494.32077068569</v>
      </c>
    </row>
    <row r="803" spans="1:9" x14ac:dyDescent="0.35">
      <c r="A803" t="s">
        <v>33</v>
      </c>
      <c r="B803" t="s">
        <v>94</v>
      </c>
      <c r="C803" s="2">
        <v>45162</v>
      </c>
      <c r="D803" t="s">
        <v>14</v>
      </c>
      <c r="E803">
        <v>382.61163818812872</v>
      </c>
      <c r="F803">
        <v>-2.06320665366195</v>
      </c>
      <c r="G803">
        <v>7751.5525098590806</v>
      </c>
      <c r="H803" t="str">
        <f t="shared" si="24"/>
        <v>2023-08</v>
      </c>
      <c r="I803">
        <f t="shared" si="25"/>
        <v>10492.257564032028</v>
      </c>
    </row>
    <row r="804" spans="1:9" x14ac:dyDescent="0.35">
      <c r="A804" t="s">
        <v>241</v>
      </c>
      <c r="B804" t="s">
        <v>242</v>
      </c>
      <c r="C804" s="2">
        <v>45162</v>
      </c>
      <c r="D804" t="s">
        <v>9</v>
      </c>
      <c r="E804">
        <v>-387.57762549295398</v>
      </c>
      <c r="F804">
        <v>0</v>
      </c>
      <c r="G804">
        <v>7363.9748843661264</v>
      </c>
      <c r="H804" t="str">
        <f t="shared" si="24"/>
        <v>2023-08</v>
      </c>
      <c r="I804">
        <f t="shared" si="25"/>
        <v>10492.257564032028</v>
      </c>
    </row>
    <row r="805" spans="1:9" x14ac:dyDescent="0.35">
      <c r="A805" t="s">
        <v>241</v>
      </c>
      <c r="B805" t="s">
        <v>71</v>
      </c>
      <c r="C805" s="2">
        <v>45162</v>
      </c>
      <c r="D805" t="s">
        <v>9</v>
      </c>
      <c r="E805">
        <v>-368.19874421830627</v>
      </c>
      <c r="F805">
        <v>0</v>
      </c>
      <c r="G805">
        <v>6995.7761401478201</v>
      </c>
      <c r="H805" t="str">
        <f t="shared" si="24"/>
        <v>2023-08</v>
      </c>
      <c r="I805">
        <f t="shared" si="25"/>
        <v>10492.257564032028</v>
      </c>
    </row>
    <row r="806" spans="1:9" x14ac:dyDescent="0.35">
      <c r="A806" t="s">
        <v>241</v>
      </c>
      <c r="B806" t="s">
        <v>18</v>
      </c>
      <c r="C806" s="2">
        <v>45162</v>
      </c>
      <c r="D806" t="s">
        <v>9</v>
      </c>
      <c r="E806">
        <v>-349.78880700739097</v>
      </c>
      <c r="F806">
        <v>0</v>
      </c>
      <c r="G806">
        <v>6645.9873331404287</v>
      </c>
      <c r="H806" t="str">
        <f t="shared" si="24"/>
        <v>2023-08</v>
      </c>
      <c r="I806">
        <f t="shared" si="25"/>
        <v>10492.257564032028</v>
      </c>
    </row>
    <row r="807" spans="1:9" x14ac:dyDescent="0.35">
      <c r="A807" t="s">
        <v>241</v>
      </c>
      <c r="B807" t="s">
        <v>130</v>
      </c>
      <c r="C807" s="2">
        <v>45162</v>
      </c>
      <c r="D807" t="s">
        <v>9</v>
      </c>
      <c r="E807">
        <v>-332.29936665702138</v>
      </c>
      <c r="F807">
        <v>0</v>
      </c>
      <c r="G807">
        <v>6313.6879664834069</v>
      </c>
      <c r="H807" t="str">
        <f t="shared" si="24"/>
        <v>2023-08</v>
      </c>
      <c r="I807">
        <f t="shared" si="25"/>
        <v>10492.257564032028</v>
      </c>
    </row>
    <row r="808" spans="1:9" x14ac:dyDescent="0.35">
      <c r="A808" t="s">
        <v>241</v>
      </c>
      <c r="B808" t="s">
        <v>243</v>
      </c>
      <c r="C808" s="2">
        <v>45162</v>
      </c>
      <c r="D808" t="s">
        <v>9</v>
      </c>
      <c r="E808">
        <v>-315.68439832417039</v>
      </c>
      <c r="F808">
        <v>0</v>
      </c>
      <c r="G808">
        <v>5998.0035681592362</v>
      </c>
      <c r="H808" t="str">
        <f t="shared" si="24"/>
        <v>2023-08</v>
      </c>
      <c r="I808">
        <f t="shared" si="25"/>
        <v>10492.257564032028</v>
      </c>
    </row>
    <row r="809" spans="1:9" x14ac:dyDescent="0.35">
      <c r="A809" t="s">
        <v>241</v>
      </c>
      <c r="B809" t="s">
        <v>244</v>
      </c>
      <c r="C809" s="2">
        <v>45162</v>
      </c>
      <c r="D809" t="s">
        <v>9</v>
      </c>
      <c r="E809">
        <v>-299.90017840796179</v>
      </c>
      <c r="F809">
        <v>0</v>
      </c>
      <c r="G809">
        <v>5698.1033897512743</v>
      </c>
      <c r="H809" t="str">
        <f t="shared" si="24"/>
        <v>2023-08</v>
      </c>
      <c r="I809">
        <f t="shared" si="25"/>
        <v>10492.257564032028</v>
      </c>
    </row>
    <row r="810" spans="1:9" x14ac:dyDescent="0.35">
      <c r="A810" t="s">
        <v>241</v>
      </c>
      <c r="B810" t="s">
        <v>226</v>
      </c>
      <c r="C810" s="2">
        <v>45162</v>
      </c>
      <c r="D810" t="s">
        <v>9</v>
      </c>
      <c r="E810">
        <v>-284.90516948756368</v>
      </c>
      <c r="F810">
        <v>0</v>
      </c>
      <c r="G810">
        <v>5413.1982202637109</v>
      </c>
      <c r="H810" t="str">
        <f t="shared" si="24"/>
        <v>2023-08</v>
      </c>
      <c r="I810">
        <f t="shared" si="25"/>
        <v>10492.257564032028</v>
      </c>
    </row>
    <row r="811" spans="1:9" x14ac:dyDescent="0.35">
      <c r="A811" t="s">
        <v>241</v>
      </c>
      <c r="B811" t="s">
        <v>160</v>
      </c>
      <c r="C811" s="2">
        <v>45162</v>
      </c>
      <c r="D811" t="s">
        <v>9</v>
      </c>
      <c r="E811">
        <v>-270.65991101318548</v>
      </c>
      <c r="F811">
        <v>0</v>
      </c>
      <c r="G811">
        <v>5142.5383092505253</v>
      </c>
      <c r="H811" t="str">
        <f t="shared" si="24"/>
        <v>2023-08</v>
      </c>
      <c r="I811">
        <f t="shared" si="25"/>
        <v>10492.257564032028</v>
      </c>
    </row>
    <row r="812" spans="1:9" x14ac:dyDescent="0.35">
      <c r="A812" t="s">
        <v>241</v>
      </c>
      <c r="B812" t="s">
        <v>30</v>
      </c>
      <c r="C812" s="2">
        <v>45162</v>
      </c>
      <c r="D812" t="s">
        <v>9</v>
      </c>
      <c r="E812">
        <v>-257.12691546252631</v>
      </c>
      <c r="F812">
        <v>0</v>
      </c>
      <c r="G812">
        <v>4885.4113937879993</v>
      </c>
      <c r="H812" t="str">
        <f t="shared" si="24"/>
        <v>2023-08</v>
      </c>
      <c r="I812">
        <f t="shared" si="25"/>
        <v>10492.257564032028</v>
      </c>
    </row>
    <row r="813" spans="1:9" x14ac:dyDescent="0.35">
      <c r="A813" t="s">
        <v>241</v>
      </c>
      <c r="B813" t="s">
        <v>126</v>
      </c>
      <c r="C813" s="2">
        <v>45162</v>
      </c>
      <c r="D813" t="s">
        <v>9</v>
      </c>
      <c r="E813">
        <v>-244.27056968939999</v>
      </c>
      <c r="F813">
        <v>0</v>
      </c>
      <c r="G813">
        <v>4641.1408240985993</v>
      </c>
      <c r="H813" t="str">
        <f t="shared" si="24"/>
        <v>2023-08</v>
      </c>
      <c r="I813">
        <f t="shared" si="25"/>
        <v>10492.257564032028</v>
      </c>
    </row>
    <row r="814" spans="1:9" x14ac:dyDescent="0.35">
      <c r="A814" t="s">
        <v>63</v>
      </c>
      <c r="B814" t="s">
        <v>238</v>
      </c>
      <c r="C814" s="2">
        <v>45164</v>
      </c>
      <c r="D814" t="s">
        <v>14</v>
      </c>
      <c r="E814">
        <v>275.37532996672559</v>
      </c>
      <c r="F814">
        <v>2.9252074878291978</v>
      </c>
      <c r="G814">
        <v>4916.5161540653253</v>
      </c>
      <c r="H814" t="str">
        <f t="shared" si="24"/>
        <v>2023-08</v>
      </c>
      <c r="I814">
        <f t="shared" si="25"/>
        <v>10495.182771519858</v>
      </c>
    </row>
    <row r="815" spans="1:9" x14ac:dyDescent="0.35">
      <c r="A815" t="s">
        <v>63</v>
      </c>
      <c r="B815" t="s">
        <v>116</v>
      </c>
      <c r="C815" s="2">
        <v>45165</v>
      </c>
      <c r="D815" t="s">
        <v>14</v>
      </c>
      <c r="E815">
        <v>266.03642533924091</v>
      </c>
      <c r="F815">
        <v>7.2088089842892487</v>
      </c>
      <c r="G815">
        <v>5182.5525794045661</v>
      </c>
      <c r="H815" t="str">
        <f t="shared" si="24"/>
        <v>2023-08</v>
      </c>
      <c r="I815">
        <f t="shared" si="25"/>
        <v>10502.391580504147</v>
      </c>
    </row>
    <row r="816" spans="1:9" x14ac:dyDescent="0.35">
      <c r="A816" t="s">
        <v>63</v>
      </c>
      <c r="B816" t="s">
        <v>220</v>
      </c>
      <c r="C816" s="2">
        <v>45165</v>
      </c>
      <c r="D816" t="s">
        <v>14</v>
      </c>
      <c r="E816">
        <v>248.68637074188911</v>
      </c>
      <c r="F816">
        <v>2.8001352046850632</v>
      </c>
      <c r="G816">
        <v>5431.238950146455</v>
      </c>
      <c r="H816" t="str">
        <f t="shared" si="24"/>
        <v>2023-08</v>
      </c>
      <c r="I816">
        <f t="shared" si="25"/>
        <v>10505.191715708832</v>
      </c>
    </row>
    <row r="817" spans="1:9" x14ac:dyDescent="0.35">
      <c r="A817" t="s">
        <v>63</v>
      </c>
      <c r="B817" t="s">
        <v>239</v>
      </c>
      <c r="C817" s="2">
        <v>45165</v>
      </c>
      <c r="D817" t="s">
        <v>14</v>
      </c>
      <c r="E817">
        <v>238.7664206041309</v>
      </c>
      <c r="F817">
        <v>5.174496843787125</v>
      </c>
      <c r="G817">
        <v>5670.0053707505858</v>
      </c>
      <c r="H817" t="str">
        <f t="shared" si="24"/>
        <v>2023-08</v>
      </c>
      <c r="I817">
        <f t="shared" si="25"/>
        <v>10510.366212552619</v>
      </c>
    </row>
    <row r="818" spans="1:9" x14ac:dyDescent="0.35">
      <c r="A818" t="s">
        <v>63</v>
      </c>
      <c r="B818" t="s">
        <v>57</v>
      </c>
      <c r="C818" s="2">
        <v>45165</v>
      </c>
      <c r="D818" t="s">
        <v>14</v>
      </c>
      <c r="E818">
        <v>224.86470793853181</v>
      </c>
      <c r="F818">
        <v>2.9523803662051762</v>
      </c>
      <c r="G818">
        <v>5894.8700786891177</v>
      </c>
      <c r="H818" t="str">
        <f t="shared" si="24"/>
        <v>2023-08</v>
      </c>
      <c r="I818">
        <f t="shared" si="25"/>
        <v>10513.318592918824</v>
      </c>
    </row>
    <row r="819" spans="1:9" x14ac:dyDescent="0.35">
      <c r="A819" t="s">
        <v>63</v>
      </c>
      <c r="B819" t="s">
        <v>239</v>
      </c>
      <c r="C819" s="2">
        <v>45165</v>
      </c>
      <c r="D819" t="s">
        <v>14</v>
      </c>
      <c r="E819">
        <v>215.4866945952281</v>
      </c>
      <c r="F819">
        <v>4.6699834015178681</v>
      </c>
      <c r="G819">
        <v>6110.3567732843458</v>
      </c>
      <c r="H819" t="str">
        <f t="shared" si="24"/>
        <v>2023-08</v>
      </c>
      <c r="I819">
        <f t="shared" si="25"/>
        <v>10517.988576320342</v>
      </c>
    </row>
    <row r="820" spans="1:9" x14ac:dyDescent="0.35">
      <c r="A820" t="s">
        <v>63</v>
      </c>
      <c r="B820" t="s">
        <v>220</v>
      </c>
      <c r="C820" s="2">
        <v>45165</v>
      </c>
      <c r="D820" t="s">
        <v>14</v>
      </c>
      <c r="E820">
        <v>202.55660325908579</v>
      </c>
      <c r="F820">
        <v>2.2807276250610191</v>
      </c>
      <c r="G820">
        <v>6312.9133765434317</v>
      </c>
      <c r="H820" t="str">
        <f t="shared" si="24"/>
        <v>2023-08</v>
      </c>
      <c r="I820">
        <f t="shared" si="25"/>
        <v>10520.269303945402</v>
      </c>
    </row>
    <row r="821" spans="1:9" x14ac:dyDescent="0.35">
      <c r="A821" t="s">
        <v>63</v>
      </c>
      <c r="B821" t="s">
        <v>116</v>
      </c>
      <c r="C821" s="2">
        <v>45165</v>
      </c>
      <c r="D821" t="s">
        <v>14</v>
      </c>
      <c r="E821">
        <v>195.56121887773921</v>
      </c>
      <c r="F821">
        <v>5.2991370254156607</v>
      </c>
      <c r="G821">
        <v>6508.4745954211712</v>
      </c>
      <c r="H821" t="str">
        <f t="shared" si="24"/>
        <v>2023-08</v>
      </c>
      <c r="I821">
        <f t="shared" si="25"/>
        <v>10525.568440970817</v>
      </c>
    </row>
    <row r="822" spans="1:9" x14ac:dyDescent="0.35">
      <c r="A822" t="s">
        <v>82</v>
      </c>
      <c r="B822" t="s">
        <v>245</v>
      </c>
      <c r="C822" s="2">
        <v>45166</v>
      </c>
      <c r="D822" t="s">
        <v>9</v>
      </c>
      <c r="E822">
        <v>-325.42372977105862</v>
      </c>
      <c r="F822">
        <v>0</v>
      </c>
      <c r="G822">
        <v>6183.0508656501124</v>
      </c>
      <c r="H822" t="str">
        <f t="shared" si="24"/>
        <v>2023-08</v>
      </c>
      <c r="I822">
        <f t="shared" si="25"/>
        <v>10525.568440970817</v>
      </c>
    </row>
    <row r="823" spans="1:9" x14ac:dyDescent="0.35">
      <c r="A823" t="s">
        <v>82</v>
      </c>
      <c r="B823" t="s">
        <v>245</v>
      </c>
      <c r="C823" s="2">
        <v>45166</v>
      </c>
      <c r="D823" t="s">
        <v>9</v>
      </c>
      <c r="E823">
        <v>-309.15254328250558</v>
      </c>
      <c r="F823">
        <v>0</v>
      </c>
      <c r="G823">
        <v>5873.8983223676069</v>
      </c>
      <c r="H823" t="str">
        <f t="shared" si="24"/>
        <v>2023-08</v>
      </c>
      <c r="I823">
        <f t="shared" si="25"/>
        <v>10525.568440970817</v>
      </c>
    </row>
    <row r="824" spans="1:9" x14ac:dyDescent="0.35">
      <c r="A824" t="s">
        <v>82</v>
      </c>
      <c r="B824" t="s">
        <v>245</v>
      </c>
      <c r="C824" s="2">
        <v>45166</v>
      </c>
      <c r="D824" t="s">
        <v>9</v>
      </c>
      <c r="E824">
        <v>-293.69491611838038</v>
      </c>
      <c r="F824">
        <v>0</v>
      </c>
      <c r="G824">
        <v>5580.2034062492266</v>
      </c>
      <c r="H824" t="str">
        <f t="shared" si="24"/>
        <v>2023-08</v>
      </c>
      <c r="I824">
        <f t="shared" si="25"/>
        <v>10525.568440970817</v>
      </c>
    </row>
    <row r="825" spans="1:9" x14ac:dyDescent="0.35">
      <c r="A825" t="s">
        <v>23</v>
      </c>
      <c r="B825" t="s">
        <v>99</v>
      </c>
      <c r="C825" s="2">
        <v>45168</v>
      </c>
      <c r="D825" t="s">
        <v>14</v>
      </c>
      <c r="E825">
        <v>285.88262908308002</v>
      </c>
      <c r="F825">
        <v>-0.90697352628461658</v>
      </c>
      <c r="G825">
        <v>5866.0860353323069</v>
      </c>
      <c r="H825" t="str">
        <f t="shared" si="24"/>
        <v>2023-08</v>
      </c>
      <c r="I825">
        <f t="shared" si="25"/>
        <v>10524.661467444534</v>
      </c>
    </row>
    <row r="826" spans="1:9" x14ac:dyDescent="0.35">
      <c r="A826" t="s">
        <v>63</v>
      </c>
      <c r="B826" t="s">
        <v>240</v>
      </c>
      <c r="C826" s="2">
        <v>45168</v>
      </c>
      <c r="D826" t="s">
        <v>14</v>
      </c>
      <c r="E826">
        <v>189.48439266198491</v>
      </c>
      <c r="F826">
        <v>8.7354149022775687</v>
      </c>
      <c r="G826">
        <v>6055.570427994292</v>
      </c>
      <c r="H826" t="str">
        <f t="shared" si="24"/>
        <v>2023-08</v>
      </c>
      <c r="I826">
        <f t="shared" si="25"/>
        <v>10533.396882346811</v>
      </c>
    </row>
    <row r="827" spans="1:9" x14ac:dyDescent="0.35">
      <c r="A827" t="s">
        <v>63</v>
      </c>
      <c r="B827" t="s">
        <v>240</v>
      </c>
      <c r="C827" s="2">
        <v>45168</v>
      </c>
      <c r="D827" t="s">
        <v>14</v>
      </c>
      <c r="E827">
        <v>180.01017302888559</v>
      </c>
      <c r="F827">
        <v>8.2986441571636931</v>
      </c>
      <c r="G827">
        <v>6235.5806010231772</v>
      </c>
      <c r="H827" t="str">
        <f t="shared" si="24"/>
        <v>2023-08</v>
      </c>
      <c r="I827">
        <f t="shared" si="25"/>
        <v>10541.695526503974</v>
      </c>
    </row>
    <row r="828" spans="1:9" x14ac:dyDescent="0.35">
      <c r="A828" t="s">
        <v>170</v>
      </c>
      <c r="B828" t="s">
        <v>171</v>
      </c>
      <c r="C828" s="2">
        <v>45169</v>
      </c>
      <c r="D828" t="s">
        <v>9</v>
      </c>
      <c r="E828">
        <v>-311.77903005115888</v>
      </c>
      <c r="F828">
        <v>0</v>
      </c>
      <c r="G828">
        <v>5923.8015709720185</v>
      </c>
      <c r="H828" t="str">
        <f t="shared" si="24"/>
        <v>2023-08</v>
      </c>
      <c r="I828">
        <f t="shared" si="25"/>
        <v>10541.695526503974</v>
      </c>
    </row>
    <row r="829" spans="1:9" x14ac:dyDescent="0.35">
      <c r="A829" t="s">
        <v>170</v>
      </c>
      <c r="B829" t="s">
        <v>171</v>
      </c>
      <c r="C829" s="2">
        <v>45169</v>
      </c>
      <c r="D829" t="s">
        <v>9</v>
      </c>
      <c r="E829">
        <v>-296.19007854860092</v>
      </c>
      <c r="F829">
        <v>0</v>
      </c>
      <c r="G829">
        <v>5627.6114924234171</v>
      </c>
      <c r="H829" t="str">
        <f t="shared" si="24"/>
        <v>2023-08</v>
      </c>
      <c r="I829">
        <f t="shared" si="25"/>
        <v>10541.695526503974</v>
      </c>
    </row>
    <row r="830" spans="1:9" x14ac:dyDescent="0.35">
      <c r="A830" t="s">
        <v>170</v>
      </c>
      <c r="B830" t="s">
        <v>171</v>
      </c>
      <c r="C830" s="2">
        <v>45169</v>
      </c>
      <c r="D830" t="s">
        <v>9</v>
      </c>
      <c r="E830">
        <v>-281.38057462117092</v>
      </c>
      <c r="F830">
        <v>0</v>
      </c>
      <c r="G830">
        <v>5346.230917802246</v>
      </c>
      <c r="H830" t="str">
        <f t="shared" si="24"/>
        <v>2023-08</v>
      </c>
      <c r="I830">
        <f t="shared" si="25"/>
        <v>10541.695526503974</v>
      </c>
    </row>
    <row r="831" spans="1:9" x14ac:dyDescent="0.35">
      <c r="A831" t="s">
        <v>82</v>
      </c>
      <c r="B831" t="s">
        <v>245</v>
      </c>
      <c r="C831" s="2">
        <v>45170</v>
      </c>
      <c r="D831" t="s">
        <v>14</v>
      </c>
      <c r="E831">
        <v>325.28203298257262</v>
      </c>
      <c r="F831">
        <v>-0.14169678848594461</v>
      </c>
      <c r="G831">
        <v>5671.5129507848187</v>
      </c>
      <c r="H831" t="str">
        <f t="shared" si="24"/>
        <v>2023-09</v>
      </c>
      <c r="I831">
        <f t="shared" si="25"/>
        <v>10541.553829715489</v>
      </c>
    </row>
    <row r="832" spans="1:9" x14ac:dyDescent="0.35">
      <c r="A832" t="s">
        <v>82</v>
      </c>
      <c r="B832" t="s">
        <v>245</v>
      </c>
      <c r="C832" s="2">
        <v>45171</v>
      </c>
      <c r="D832" t="s">
        <v>14</v>
      </c>
      <c r="E832">
        <v>304.30737316790118</v>
      </c>
      <c r="F832">
        <v>-4.845170114604457</v>
      </c>
      <c r="G832">
        <v>5975.8203239527202</v>
      </c>
      <c r="H832" t="str">
        <f t="shared" si="24"/>
        <v>2023-09</v>
      </c>
      <c r="I832">
        <f t="shared" si="25"/>
        <v>10536.708659600885</v>
      </c>
    </row>
    <row r="833" spans="1:9" x14ac:dyDescent="0.35">
      <c r="A833" t="s">
        <v>154</v>
      </c>
      <c r="B833" t="s">
        <v>155</v>
      </c>
      <c r="C833" s="2">
        <v>45172</v>
      </c>
      <c r="D833" t="s">
        <v>14</v>
      </c>
      <c r="E833">
        <v>234.75935946203219</v>
      </c>
      <c r="F833">
        <v>-32.672691086352017</v>
      </c>
      <c r="G833">
        <v>6210.5796834147523</v>
      </c>
      <c r="H833" t="str">
        <f t="shared" si="24"/>
        <v>2023-09</v>
      </c>
      <c r="I833">
        <f t="shared" si="25"/>
        <v>10504.035968514532</v>
      </c>
    </row>
    <row r="834" spans="1:9" x14ac:dyDescent="0.35">
      <c r="A834" t="s">
        <v>241</v>
      </c>
      <c r="B834" t="s">
        <v>242</v>
      </c>
      <c r="C834" s="2">
        <v>45172</v>
      </c>
      <c r="D834" t="s">
        <v>14</v>
      </c>
      <c r="E834">
        <v>405.57395908194212</v>
      </c>
      <c r="F834">
        <v>17.99633358898808</v>
      </c>
      <c r="G834">
        <v>6616.1536424966944</v>
      </c>
      <c r="H834" t="str">
        <f t="shared" si="24"/>
        <v>2023-09</v>
      </c>
      <c r="I834">
        <f t="shared" si="25"/>
        <v>10522.03230210352</v>
      </c>
    </row>
    <row r="835" spans="1:9" x14ac:dyDescent="0.35">
      <c r="A835" t="s">
        <v>76</v>
      </c>
      <c r="B835" t="s">
        <v>246</v>
      </c>
      <c r="C835" s="2">
        <v>45174</v>
      </c>
      <c r="D835" t="s">
        <v>9</v>
      </c>
      <c r="E835">
        <v>-330.80768212483468</v>
      </c>
      <c r="F835">
        <v>0</v>
      </c>
      <c r="G835">
        <v>6285.3459603718593</v>
      </c>
      <c r="H835" t="str">
        <f t="shared" ref="H835:H898" si="26">TEXT(C835,"yyyy-mm")</f>
        <v>2023-09</v>
      </c>
      <c r="I835">
        <f t="shared" si="25"/>
        <v>10522.03230210352</v>
      </c>
    </row>
    <row r="836" spans="1:9" x14ac:dyDescent="0.35">
      <c r="A836" t="s">
        <v>76</v>
      </c>
      <c r="B836" t="s">
        <v>247</v>
      </c>
      <c r="C836" s="2">
        <v>45174</v>
      </c>
      <c r="D836" t="s">
        <v>9</v>
      </c>
      <c r="E836">
        <v>-314.26729801859301</v>
      </c>
      <c r="F836">
        <v>0</v>
      </c>
      <c r="G836">
        <v>5971.0786623532658</v>
      </c>
      <c r="H836" t="str">
        <f t="shared" si="26"/>
        <v>2023-09</v>
      </c>
      <c r="I836">
        <f t="shared" ref="I836:I899" si="27">I835 + F836</f>
        <v>10522.03230210352</v>
      </c>
    </row>
    <row r="837" spans="1:9" x14ac:dyDescent="0.35">
      <c r="A837" t="s">
        <v>76</v>
      </c>
      <c r="B837" t="s">
        <v>137</v>
      </c>
      <c r="C837" s="2">
        <v>45174</v>
      </c>
      <c r="D837" t="s">
        <v>9</v>
      </c>
      <c r="E837">
        <v>-298.55393311766329</v>
      </c>
      <c r="F837">
        <v>0</v>
      </c>
      <c r="G837">
        <v>5672.5247292356034</v>
      </c>
      <c r="H837" t="str">
        <f t="shared" si="26"/>
        <v>2023-09</v>
      </c>
      <c r="I837">
        <f t="shared" si="27"/>
        <v>10522.03230210352</v>
      </c>
    </row>
    <row r="838" spans="1:9" x14ac:dyDescent="0.35">
      <c r="A838" t="s">
        <v>76</v>
      </c>
      <c r="B838" t="s">
        <v>248</v>
      </c>
      <c r="C838" s="2">
        <v>45174</v>
      </c>
      <c r="D838" t="s">
        <v>9</v>
      </c>
      <c r="E838">
        <v>-283.62623646178008</v>
      </c>
      <c r="F838">
        <v>0</v>
      </c>
      <c r="G838">
        <v>5388.898492773822</v>
      </c>
      <c r="H838" t="str">
        <f t="shared" si="26"/>
        <v>2023-09</v>
      </c>
      <c r="I838">
        <f t="shared" si="27"/>
        <v>10522.03230210352</v>
      </c>
    </row>
    <row r="839" spans="1:9" x14ac:dyDescent="0.35">
      <c r="A839" t="s">
        <v>76</v>
      </c>
      <c r="B839" t="s">
        <v>249</v>
      </c>
      <c r="C839" s="2">
        <v>45174</v>
      </c>
      <c r="D839" t="s">
        <v>9</v>
      </c>
      <c r="E839">
        <v>-269.44492463869108</v>
      </c>
      <c r="F839">
        <v>0</v>
      </c>
      <c r="G839">
        <v>5119.4535681351308</v>
      </c>
      <c r="H839" t="str">
        <f t="shared" si="26"/>
        <v>2023-09</v>
      </c>
      <c r="I839">
        <f t="shared" si="27"/>
        <v>10522.03230210352</v>
      </c>
    </row>
    <row r="840" spans="1:9" x14ac:dyDescent="0.35">
      <c r="A840" t="s">
        <v>241</v>
      </c>
      <c r="B840" t="s">
        <v>130</v>
      </c>
      <c r="C840" s="2">
        <v>45175</v>
      </c>
      <c r="D840" t="s">
        <v>14</v>
      </c>
      <c r="E840">
        <v>343.3372262775448</v>
      </c>
      <c r="F840">
        <v>11.03785962052336</v>
      </c>
      <c r="G840">
        <v>5462.7907944126746</v>
      </c>
      <c r="H840" t="str">
        <f t="shared" si="26"/>
        <v>2023-09</v>
      </c>
      <c r="I840">
        <f t="shared" si="27"/>
        <v>10533.070161724043</v>
      </c>
    </row>
    <row r="841" spans="1:9" x14ac:dyDescent="0.35">
      <c r="A841" t="s">
        <v>241</v>
      </c>
      <c r="B841" t="s">
        <v>30</v>
      </c>
      <c r="C841" s="2">
        <v>45175</v>
      </c>
      <c r="D841" t="s">
        <v>14</v>
      </c>
      <c r="E841">
        <v>266.64635425625079</v>
      </c>
      <c r="F841">
        <v>9.5194387937245324</v>
      </c>
      <c r="G841">
        <v>5729.4371486689261</v>
      </c>
      <c r="H841" t="str">
        <f t="shared" si="26"/>
        <v>2023-09</v>
      </c>
      <c r="I841">
        <f t="shared" si="27"/>
        <v>10542.589600517767</v>
      </c>
    </row>
    <row r="842" spans="1:9" x14ac:dyDescent="0.35">
      <c r="A842" t="s">
        <v>241</v>
      </c>
      <c r="B842" t="s">
        <v>126</v>
      </c>
      <c r="C842" s="2">
        <v>45175</v>
      </c>
      <c r="D842" t="s">
        <v>14</v>
      </c>
      <c r="E842">
        <v>254.12629564629151</v>
      </c>
      <c r="F842">
        <v>9.8557259568914901</v>
      </c>
      <c r="G842">
        <v>5983.5634443152176</v>
      </c>
      <c r="H842" t="str">
        <f t="shared" si="26"/>
        <v>2023-09</v>
      </c>
      <c r="I842">
        <f t="shared" si="27"/>
        <v>10552.445326474659</v>
      </c>
    </row>
    <row r="843" spans="1:9" x14ac:dyDescent="0.35">
      <c r="A843" t="s">
        <v>241</v>
      </c>
      <c r="B843" t="s">
        <v>243</v>
      </c>
      <c r="C843" s="2">
        <v>45175</v>
      </c>
      <c r="D843" t="s">
        <v>14</v>
      </c>
      <c r="E843">
        <v>333.05365176651071</v>
      </c>
      <c r="F843">
        <v>17.36925344234027</v>
      </c>
      <c r="G843">
        <v>6316.6170960817281</v>
      </c>
      <c r="H843" t="str">
        <f t="shared" si="26"/>
        <v>2023-09</v>
      </c>
      <c r="I843">
        <f t="shared" si="27"/>
        <v>10569.814579917</v>
      </c>
    </row>
    <row r="844" spans="1:9" x14ac:dyDescent="0.35">
      <c r="A844" t="s">
        <v>241</v>
      </c>
      <c r="B844" t="s">
        <v>160</v>
      </c>
      <c r="C844" s="2">
        <v>45175</v>
      </c>
      <c r="D844" t="s">
        <v>14</v>
      </c>
      <c r="E844">
        <v>260.93336092098718</v>
      </c>
      <c r="F844">
        <v>-9.7265500921982948</v>
      </c>
      <c r="G844">
        <v>6577.5504570027151</v>
      </c>
      <c r="H844" t="str">
        <f t="shared" si="26"/>
        <v>2023-09</v>
      </c>
      <c r="I844">
        <f t="shared" si="27"/>
        <v>10560.088029824801</v>
      </c>
    </row>
    <row r="845" spans="1:9" x14ac:dyDescent="0.35">
      <c r="A845" t="s">
        <v>241</v>
      </c>
      <c r="B845" t="s">
        <v>71</v>
      </c>
      <c r="C845" s="2">
        <v>45175</v>
      </c>
      <c r="D845" t="s">
        <v>14</v>
      </c>
      <c r="E845">
        <v>418.53381197914132</v>
      </c>
      <c r="F845">
        <v>50.335067760834988</v>
      </c>
      <c r="G845">
        <v>6996.0842689818564</v>
      </c>
      <c r="H845" t="str">
        <f t="shared" si="26"/>
        <v>2023-09</v>
      </c>
      <c r="I845">
        <f t="shared" si="27"/>
        <v>10610.423097585635</v>
      </c>
    </row>
    <row r="846" spans="1:9" x14ac:dyDescent="0.35">
      <c r="A846" t="s">
        <v>241</v>
      </c>
      <c r="B846" t="s">
        <v>18</v>
      </c>
      <c r="C846" s="2">
        <v>45175</v>
      </c>
      <c r="D846" t="s">
        <v>14</v>
      </c>
      <c r="E846">
        <v>359.12784014851349</v>
      </c>
      <c r="F846">
        <v>9.3390331411225134</v>
      </c>
      <c r="G846">
        <v>7355.2121091303698</v>
      </c>
      <c r="H846" t="str">
        <f t="shared" si="26"/>
        <v>2023-09</v>
      </c>
      <c r="I846">
        <f t="shared" si="27"/>
        <v>10619.762130726758</v>
      </c>
    </row>
    <row r="847" spans="1:9" x14ac:dyDescent="0.35">
      <c r="A847" t="s">
        <v>241</v>
      </c>
      <c r="B847" t="s">
        <v>244</v>
      </c>
      <c r="C847" s="2">
        <v>45175</v>
      </c>
      <c r="D847" t="s">
        <v>14</v>
      </c>
      <c r="E847">
        <v>335.17666269177982</v>
      </c>
      <c r="F847">
        <v>35.276484283817979</v>
      </c>
      <c r="G847">
        <v>7690.3887718221486</v>
      </c>
      <c r="H847" t="str">
        <f t="shared" si="26"/>
        <v>2023-09</v>
      </c>
      <c r="I847">
        <f t="shared" si="27"/>
        <v>10655.038615010577</v>
      </c>
    </row>
    <row r="848" spans="1:9" x14ac:dyDescent="0.35">
      <c r="A848" t="s">
        <v>241</v>
      </c>
      <c r="B848" t="s">
        <v>226</v>
      </c>
      <c r="C848" s="2">
        <v>45175</v>
      </c>
      <c r="D848" t="s">
        <v>14</v>
      </c>
      <c r="E848">
        <v>282.92325015858921</v>
      </c>
      <c r="F848">
        <v>-1.9819193289745269</v>
      </c>
      <c r="G848">
        <v>7973.3120219807388</v>
      </c>
      <c r="H848" t="str">
        <f t="shared" si="26"/>
        <v>2023-09</v>
      </c>
      <c r="I848">
        <f t="shared" si="27"/>
        <v>10653.056695681602</v>
      </c>
    </row>
    <row r="849" spans="1:9" x14ac:dyDescent="0.35">
      <c r="A849" t="s">
        <v>27</v>
      </c>
      <c r="B849" t="s">
        <v>103</v>
      </c>
      <c r="C849" s="2">
        <v>45175</v>
      </c>
      <c r="D849" t="s">
        <v>9</v>
      </c>
      <c r="E849">
        <v>-398.66560109903702</v>
      </c>
      <c r="F849">
        <v>0</v>
      </c>
      <c r="G849">
        <v>7574.6464208817006</v>
      </c>
      <c r="H849" t="str">
        <f t="shared" si="26"/>
        <v>2023-09</v>
      </c>
      <c r="I849">
        <f t="shared" si="27"/>
        <v>10653.056695681602</v>
      </c>
    </row>
    <row r="850" spans="1:9" x14ac:dyDescent="0.35">
      <c r="A850" t="s">
        <v>27</v>
      </c>
      <c r="B850" t="s">
        <v>250</v>
      </c>
      <c r="C850" s="2">
        <v>45175</v>
      </c>
      <c r="D850" t="s">
        <v>9</v>
      </c>
      <c r="E850">
        <v>-378.7323210440851</v>
      </c>
      <c r="F850">
        <v>0</v>
      </c>
      <c r="G850">
        <v>7195.914099837616</v>
      </c>
      <c r="H850" t="str">
        <f t="shared" si="26"/>
        <v>2023-09</v>
      </c>
      <c r="I850">
        <f t="shared" si="27"/>
        <v>10653.056695681602</v>
      </c>
    </row>
    <row r="851" spans="1:9" x14ac:dyDescent="0.35">
      <c r="A851" t="s">
        <v>27</v>
      </c>
      <c r="B851" t="s">
        <v>250</v>
      </c>
      <c r="C851" s="2">
        <v>45175</v>
      </c>
      <c r="D851" t="s">
        <v>9</v>
      </c>
      <c r="E851">
        <v>-359.79570499188083</v>
      </c>
      <c r="F851">
        <v>0</v>
      </c>
      <c r="G851">
        <v>6836.1183948457356</v>
      </c>
      <c r="H851" t="str">
        <f t="shared" si="26"/>
        <v>2023-09</v>
      </c>
      <c r="I851">
        <f t="shared" si="27"/>
        <v>10653.056695681602</v>
      </c>
    </row>
    <row r="852" spans="1:9" x14ac:dyDescent="0.35">
      <c r="A852" t="s">
        <v>27</v>
      </c>
      <c r="B852" t="s">
        <v>78</v>
      </c>
      <c r="C852" s="2">
        <v>45175</v>
      </c>
      <c r="D852" t="s">
        <v>9</v>
      </c>
      <c r="E852">
        <v>-341.80591974228679</v>
      </c>
      <c r="F852">
        <v>0</v>
      </c>
      <c r="G852">
        <v>6494.3124751034484</v>
      </c>
      <c r="H852" t="str">
        <f t="shared" si="26"/>
        <v>2023-09</v>
      </c>
      <c r="I852">
        <f t="shared" si="27"/>
        <v>10653.056695681602</v>
      </c>
    </row>
    <row r="853" spans="1:9" x14ac:dyDescent="0.35">
      <c r="A853" t="s">
        <v>27</v>
      </c>
      <c r="B853" t="s">
        <v>227</v>
      </c>
      <c r="C853" s="2">
        <v>45175</v>
      </c>
      <c r="D853" t="s">
        <v>9</v>
      </c>
      <c r="E853">
        <v>-324.71562375517237</v>
      </c>
      <c r="F853">
        <v>0</v>
      </c>
      <c r="G853">
        <v>6169.5968513482758</v>
      </c>
      <c r="H853" t="str">
        <f t="shared" si="26"/>
        <v>2023-09</v>
      </c>
      <c r="I853">
        <f t="shared" si="27"/>
        <v>10653.056695681602</v>
      </c>
    </row>
    <row r="854" spans="1:9" x14ac:dyDescent="0.35">
      <c r="A854" t="s">
        <v>27</v>
      </c>
      <c r="B854" t="s">
        <v>55</v>
      </c>
      <c r="C854" s="2">
        <v>45175</v>
      </c>
      <c r="D854" t="s">
        <v>9</v>
      </c>
      <c r="E854">
        <v>-308.47984256741381</v>
      </c>
      <c r="F854">
        <v>0</v>
      </c>
      <c r="G854">
        <v>5861.1170087808623</v>
      </c>
      <c r="H854" t="str">
        <f t="shared" si="26"/>
        <v>2023-09</v>
      </c>
      <c r="I854">
        <f t="shared" si="27"/>
        <v>10653.056695681602</v>
      </c>
    </row>
    <row r="855" spans="1:9" x14ac:dyDescent="0.35">
      <c r="A855" t="s">
        <v>84</v>
      </c>
      <c r="B855" t="s">
        <v>125</v>
      </c>
      <c r="C855" s="2">
        <v>45175</v>
      </c>
      <c r="D855" t="s">
        <v>9</v>
      </c>
      <c r="E855">
        <v>-293.05585043904313</v>
      </c>
      <c r="F855">
        <v>0</v>
      </c>
      <c r="G855">
        <v>5568.0611583418186</v>
      </c>
      <c r="H855" t="str">
        <f t="shared" si="26"/>
        <v>2023-09</v>
      </c>
      <c r="I855">
        <f t="shared" si="27"/>
        <v>10653.056695681602</v>
      </c>
    </row>
    <row r="856" spans="1:9" x14ac:dyDescent="0.35">
      <c r="A856" t="s">
        <v>27</v>
      </c>
      <c r="B856" t="s">
        <v>199</v>
      </c>
      <c r="C856" s="2">
        <v>45175</v>
      </c>
      <c r="D856" t="s">
        <v>9</v>
      </c>
      <c r="E856">
        <v>-278.40305791709102</v>
      </c>
      <c r="F856">
        <v>0</v>
      </c>
      <c r="G856">
        <v>5289.6581004247282</v>
      </c>
      <c r="H856" t="str">
        <f t="shared" si="26"/>
        <v>2023-09</v>
      </c>
      <c r="I856">
        <f t="shared" si="27"/>
        <v>10653.056695681602</v>
      </c>
    </row>
    <row r="857" spans="1:9" x14ac:dyDescent="0.35">
      <c r="A857" t="s">
        <v>27</v>
      </c>
      <c r="B857" t="s">
        <v>251</v>
      </c>
      <c r="C857" s="2">
        <v>45175</v>
      </c>
      <c r="D857" t="s">
        <v>9</v>
      </c>
      <c r="E857">
        <v>-264.48290502123638</v>
      </c>
      <c r="F857">
        <v>0</v>
      </c>
      <c r="G857">
        <v>5025.1751954034917</v>
      </c>
      <c r="H857" t="str">
        <f t="shared" si="26"/>
        <v>2023-09</v>
      </c>
      <c r="I857">
        <f t="shared" si="27"/>
        <v>10653.056695681602</v>
      </c>
    </row>
    <row r="858" spans="1:9" x14ac:dyDescent="0.35">
      <c r="A858" t="s">
        <v>170</v>
      </c>
      <c r="B858" t="s">
        <v>171</v>
      </c>
      <c r="C858" s="2">
        <v>45176</v>
      </c>
      <c r="D858" t="s">
        <v>14</v>
      </c>
      <c r="E858">
        <v>320.55926718552729</v>
      </c>
      <c r="F858">
        <v>8.7802371343684626</v>
      </c>
      <c r="G858">
        <v>5345.7344625890191</v>
      </c>
      <c r="H858" t="str">
        <f t="shared" si="26"/>
        <v>2023-09</v>
      </c>
      <c r="I858">
        <f t="shared" si="27"/>
        <v>10661.83693281597</v>
      </c>
    </row>
    <row r="859" spans="1:9" x14ac:dyDescent="0.35">
      <c r="A859" t="s">
        <v>170</v>
      </c>
      <c r="B859" t="s">
        <v>171</v>
      </c>
      <c r="C859" s="2">
        <v>45176</v>
      </c>
      <c r="D859" t="s">
        <v>14</v>
      </c>
      <c r="E859">
        <v>304.53130382625102</v>
      </c>
      <c r="F859">
        <v>8.3412252776500395</v>
      </c>
      <c r="G859">
        <v>5650.2657664152703</v>
      </c>
      <c r="H859" t="str">
        <f t="shared" si="26"/>
        <v>2023-09</v>
      </c>
      <c r="I859">
        <f t="shared" si="27"/>
        <v>10670.17815809362</v>
      </c>
    </row>
    <row r="860" spans="1:9" x14ac:dyDescent="0.35">
      <c r="A860" t="s">
        <v>170</v>
      </c>
      <c r="B860" t="s">
        <v>171</v>
      </c>
      <c r="C860" s="2">
        <v>45176</v>
      </c>
      <c r="D860" t="s">
        <v>14</v>
      </c>
      <c r="E860">
        <v>289.30473863493842</v>
      </c>
      <c r="F860">
        <v>7.9241640137675518</v>
      </c>
      <c r="G860">
        <v>5939.5705050502083</v>
      </c>
      <c r="H860" t="str">
        <f t="shared" si="26"/>
        <v>2023-09</v>
      </c>
      <c r="I860">
        <f t="shared" si="27"/>
        <v>10678.102322107388</v>
      </c>
    </row>
    <row r="861" spans="1:9" x14ac:dyDescent="0.35">
      <c r="A861" t="s">
        <v>10</v>
      </c>
      <c r="B861" t="s">
        <v>149</v>
      </c>
      <c r="C861" s="2">
        <v>45176</v>
      </c>
      <c r="D861" t="s">
        <v>9</v>
      </c>
      <c r="E861">
        <v>-296.97852525251051</v>
      </c>
      <c r="F861">
        <v>0</v>
      </c>
      <c r="G861">
        <v>5642.5919797976976</v>
      </c>
      <c r="H861" t="str">
        <f t="shared" si="26"/>
        <v>2023-09</v>
      </c>
      <c r="I861">
        <f t="shared" si="27"/>
        <v>10678.102322107388</v>
      </c>
    </row>
    <row r="862" spans="1:9" x14ac:dyDescent="0.35">
      <c r="A862" t="s">
        <v>10</v>
      </c>
      <c r="B862" t="s">
        <v>252</v>
      </c>
      <c r="C862" s="2">
        <v>45176</v>
      </c>
      <c r="D862" t="s">
        <v>9</v>
      </c>
      <c r="E862">
        <v>-282.12959898988493</v>
      </c>
      <c r="F862">
        <v>0</v>
      </c>
      <c r="G862">
        <v>5360.4623808078131</v>
      </c>
      <c r="H862" t="str">
        <f t="shared" si="26"/>
        <v>2023-09</v>
      </c>
      <c r="I862">
        <f t="shared" si="27"/>
        <v>10678.102322107388</v>
      </c>
    </row>
    <row r="863" spans="1:9" x14ac:dyDescent="0.35">
      <c r="A863" t="s">
        <v>10</v>
      </c>
      <c r="B863" t="s">
        <v>253</v>
      </c>
      <c r="C863" s="2">
        <v>45176</v>
      </c>
      <c r="D863" t="s">
        <v>9</v>
      </c>
      <c r="E863">
        <v>-268.02311904039072</v>
      </c>
      <c r="F863">
        <v>0</v>
      </c>
      <c r="G863">
        <v>5092.4392617674221</v>
      </c>
      <c r="H863" t="str">
        <f t="shared" si="26"/>
        <v>2023-09</v>
      </c>
      <c r="I863">
        <f t="shared" si="27"/>
        <v>10678.102322107388</v>
      </c>
    </row>
    <row r="864" spans="1:9" x14ac:dyDescent="0.35">
      <c r="A864" t="s">
        <v>10</v>
      </c>
      <c r="B864" t="s">
        <v>181</v>
      </c>
      <c r="C864" s="2">
        <v>45176</v>
      </c>
      <c r="D864" t="s">
        <v>9</v>
      </c>
      <c r="E864">
        <v>-254.6219630883711</v>
      </c>
      <c r="F864">
        <v>0</v>
      </c>
      <c r="G864">
        <v>4837.8172986790514</v>
      </c>
      <c r="H864" t="str">
        <f t="shared" si="26"/>
        <v>2023-09</v>
      </c>
      <c r="I864">
        <f t="shared" si="27"/>
        <v>10678.102322107388</v>
      </c>
    </row>
    <row r="865" spans="1:9" x14ac:dyDescent="0.35">
      <c r="A865" t="s">
        <v>7</v>
      </c>
      <c r="B865" t="s">
        <v>8</v>
      </c>
      <c r="C865" s="2">
        <v>45176</v>
      </c>
      <c r="D865" t="s">
        <v>9</v>
      </c>
      <c r="E865">
        <v>-241.89086493395251</v>
      </c>
      <c r="F865">
        <v>0</v>
      </c>
      <c r="G865">
        <v>4595.9264337450977</v>
      </c>
      <c r="H865" t="str">
        <f t="shared" si="26"/>
        <v>2023-09</v>
      </c>
      <c r="I865">
        <f t="shared" si="27"/>
        <v>10678.102322107388</v>
      </c>
    </row>
    <row r="866" spans="1:9" x14ac:dyDescent="0.35">
      <c r="A866" t="s">
        <v>10</v>
      </c>
      <c r="B866" t="s">
        <v>253</v>
      </c>
      <c r="C866" s="2">
        <v>45176</v>
      </c>
      <c r="D866" t="s">
        <v>9</v>
      </c>
      <c r="E866">
        <v>-229.7963216872549</v>
      </c>
      <c r="F866">
        <v>0</v>
      </c>
      <c r="G866">
        <v>4366.1301120578428</v>
      </c>
      <c r="H866" t="str">
        <f t="shared" si="26"/>
        <v>2023-09</v>
      </c>
      <c r="I866">
        <f t="shared" si="27"/>
        <v>10678.102322107388</v>
      </c>
    </row>
    <row r="867" spans="1:9" x14ac:dyDescent="0.35">
      <c r="A867" t="s">
        <v>10</v>
      </c>
      <c r="B867" t="s">
        <v>126</v>
      </c>
      <c r="C867" s="2">
        <v>45176</v>
      </c>
      <c r="D867" t="s">
        <v>9</v>
      </c>
      <c r="E867">
        <v>-218.30650560289209</v>
      </c>
      <c r="F867">
        <v>0</v>
      </c>
      <c r="G867">
        <v>4147.823606454951</v>
      </c>
      <c r="H867" t="str">
        <f t="shared" si="26"/>
        <v>2023-09</v>
      </c>
      <c r="I867">
        <f t="shared" si="27"/>
        <v>10678.102322107388</v>
      </c>
    </row>
    <row r="868" spans="1:9" x14ac:dyDescent="0.35">
      <c r="A868" t="s">
        <v>10</v>
      </c>
      <c r="B868" t="s">
        <v>253</v>
      </c>
      <c r="C868" s="2">
        <v>45176</v>
      </c>
      <c r="D868" t="s">
        <v>9</v>
      </c>
      <c r="E868">
        <v>-207.3911803227476</v>
      </c>
      <c r="F868">
        <v>0</v>
      </c>
      <c r="G868">
        <v>3940.432426132204</v>
      </c>
      <c r="H868" t="str">
        <f t="shared" si="26"/>
        <v>2023-09</v>
      </c>
      <c r="I868">
        <f t="shared" si="27"/>
        <v>10678.102322107388</v>
      </c>
    </row>
    <row r="869" spans="1:9" x14ac:dyDescent="0.35">
      <c r="A869" t="s">
        <v>7</v>
      </c>
      <c r="B869" t="s">
        <v>254</v>
      </c>
      <c r="C869" s="2">
        <v>45176</v>
      </c>
      <c r="D869" t="s">
        <v>9</v>
      </c>
      <c r="E869">
        <v>-197.0216213066102</v>
      </c>
      <c r="F869">
        <v>0</v>
      </c>
      <c r="G869">
        <v>3743.410804825593</v>
      </c>
      <c r="H869" t="str">
        <f t="shared" si="26"/>
        <v>2023-09</v>
      </c>
      <c r="I869">
        <f t="shared" si="27"/>
        <v>10678.102322107388</v>
      </c>
    </row>
    <row r="870" spans="1:9" x14ac:dyDescent="0.35">
      <c r="A870" t="s">
        <v>7</v>
      </c>
      <c r="B870" t="s">
        <v>254</v>
      </c>
      <c r="C870" s="2">
        <v>45176</v>
      </c>
      <c r="D870" t="s">
        <v>9</v>
      </c>
      <c r="E870">
        <v>-187.1705402412797</v>
      </c>
      <c r="F870">
        <v>0</v>
      </c>
      <c r="G870">
        <v>3556.240264584314</v>
      </c>
      <c r="H870" t="str">
        <f t="shared" si="26"/>
        <v>2023-09</v>
      </c>
      <c r="I870">
        <f t="shared" si="27"/>
        <v>10678.102322107388</v>
      </c>
    </row>
    <row r="871" spans="1:9" x14ac:dyDescent="0.35">
      <c r="A871" t="s">
        <v>27</v>
      </c>
      <c r="B871" t="s">
        <v>103</v>
      </c>
      <c r="C871" s="2">
        <v>45177</v>
      </c>
      <c r="D871" t="s">
        <v>14</v>
      </c>
      <c r="E871">
        <v>416.28965270656852</v>
      </c>
      <c r="F871">
        <v>17.624051607531499</v>
      </c>
      <c r="G871">
        <v>3972.5299172908831</v>
      </c>
      <c r="H871" t="str">
        <f t="shared" si="26"/>
        <v>2023-09</v>
      </c>
      <c r="I871">
        <f t="shared" si="27"/>
        <v>10695.726373714921</v>
      </c>
    </row>
    <row r="872" spans="1:9" x14ac:dyDescent="0.35">
      <c r="A872" t="s">
        <v>10</v>
      </c>
      <c r="B872" t="s">
        <v>149</v>
      </c>
      <c r="C872" s="2">
        <v>45177</v>
      </c>
      <c r="D872" t="s">
        <v>14</v>
      </c>
      <c r="E872">
        <v>303.2043633585746</v>
      </c>
      <c r="F872">
        <v>6.2258381060641446</v>
      </c>
      <c r="G872">
        <v>4275.7342806494571</v>
      </c>
      <c r="H872" t="str">
        <f t="shared" si="26"/>
        <v>2023-09</v>
      </c>
      <c r="I872">
        <f t="shared" si="27"/>
        <v>10701.952211820984</v>
      </c>
    </row>
    <row r="873" spans="1:9" x14ac:dyDescent="0.35">
      <c r="A873" t="s">
        <v>27</v>
      </c>
      <c r="B873" t="s">
        <v>55</v>
      </c>
      <c r="C873" s="2">
        <v>45177</v>
      </c>
      <c r="D873" t="s">
        <v>14</v>
      </c>
      <c r="E873">
        <v>299.47497926299462</v>
      </c>
      <c r="F873">
        <v>-9.0048633044191888</v>
      </c>
      <c r="G873">
        <v>4575.2092599124517</v>
      </c>
      <c r="H873" t="str">
        <f t="shared" si="26"/>
        <v>2023-09</v>
      </c>
      <c r="I873">
        <f t="shared" si="27"/>
        <v>10692.947348516565</v>
      </c>
    </row>
    <row r="874" spans="1:9" x14ac:dyDescent="0.35">
      <c r="A874" t="s">
        <v>27</v>
      </c>
      <c r="B874" t="s">
        <v>227</v>
      </c>
      <c r="C874" s="2">
        <v>45177</v>
      </c>
      <c r="D874" t="s">
        <v>14</v>
      </c>
      <c r="E874">
        <v>311.65286466642323</v>
      </c>
      <c r="F874">
        <v>-13.0627590887492</v>
      </c>
      <c r="G874">
        <v>4886.8621245788754</v>
      </c>
      <c r="H874" t="str">
        <f t="shared" si="26"/>
        <v>2023-09</v>
      </c>
      <c r="I874">
        <f t="shared" si="27"/>
        <v>10679.884589427817</v>
      </c>
    </row>
    <row r="875" spans="1:9" x14ac:dyDescent="0.35">
      <c r="A875" t="s">
        <v>10</v>
      </c>
      <c r="B875" t="s">
        <v>252</v>
      </c>
      <c r="C875" s="2">
        <v>45177</v>
      </c>
      <c r="D875" t="s">
        <v>14</v>
      </c>
      <c r="E875">
        <v>279.95765591977289</v>
      </c>
      <c r="F875">
        <v>-2.1719430701119791</v>
      </c>
      <c r="G875">
        <v>5166.8197804986476</v>
      </c>
      <c r="H875" t="str">
        <f t="shared" si="26"/>
        <v>2023-09</v>
      </c>
      <c r="I875">
        <f t="shared" si="27"/>
        <v>10677.712646357704</v>
      </c>
    </row>
    <row r="876" spans="1:9" x14ac:dyDescent="0.35">
      <c r="A876" t="s">
        <v>27</v>
      </c>
      <c r="B876" t="s">
        <v>250</v>
      </c>
      <c r="C876" s="2">
        <v>45177</v>
      </c>
      <c r="D876" t="s">
        <v>14</v>
      </c>
      <c r="E876">
        <v>356.98043439234561</v>
      </c>
      <c r="F876">
        <v>-2.8152705995352112</v>
      </c>
      <c r="G876">
        <v>5523.8002148909927</v>
      </c>
      <c r="H876" t="str">
        <f t="shared" si="26"/>
        <v>2023-09</v>
      </c>
      <c r="I876">
        <f t="shared" si="27"/>
        <v>10674.89737575817</v>
      </c>
    </row>
    <row r="877" spans="1:9" x14ac:dyDescent="0.35">
      <c r="A877" t="s">
        <v>27</v>
      </c>
      <c r="B877" t="s">
        <v>250</v>
      </c>
      <c r="C877" s="2">
        <v>45177</v>
      </c>
      <c r="D877" t="s">
        <v>14</v>
      </c>
      <c r="E877">
        <v>375.76887830773222</v>
      </c>
      <c r="F877">
        <v>-2.9634427363528739</v>
      </c>
      <c r="G877">
        <v>5899.5690931987247</v>
      </c>
      <c r="H877" t="str">
        <f t="shared" si="26"/>
        <v>2023-09</v>
      </c>
      <c r="I877">
        <f t="shared" si="27"/>
        <v>10671.933933021817</v>
      </c>
    </row>
    <row r="878" spans="1:9" x14ac:dyDescent="0.35">
      <c r="A878" t="s">
        <v>27</v>
      </c>
      <c r="B878" t="s">
        <v>78</v>
      </c>
      <c r="C878" s="2">
        <v>45177</v>
      </c>
      <c r="D878" t="s">
        <v>14</v>
      </c>
      <c r="E878">
        <v>345.90638005551068</v>
      </c>
      <c r="F878">
        <v>4.1004603132239481</v>
      </c>
      <c r="G878">
        <v>6245.4754732542351</v>
      </c>
      <c r="H878" t="str">
        <f t="shared" si="26"/>
        <v>2023-09</v>
      </c>
      <c r="I878">
        <f t="shared" si="27"/>
        <v>10676.034393335041</v>
      </c>
    </row>
    <row r="879" spans="1:9" x14ac:dyDescent="0.35">
      <c r="A879" t="s">
        <v>23</v>
      </c>
      <c r="B879" t="s">
        <v>24</v>
      </c>
      <c r="C879" s="2">
        <v>45177</v>
      </c>
      <c r="D879" t="s">
        <v>9</v>
      </c>
      <c r="E879">
        <v>-312.27377366271179</v>
      </c>
      <c r="F879">
        <v>0</v>
      </c>
      <c r="G879">
        <v>5933.2016995915237</v>
      </c>
      <c r="H879" t="str">
        <f t="shared" si="26"/>
        <v>2023-09</v>
      </c>
      <c r="I879">
        <f t="shared" si="27"/>
        <v>10676.034393335041</v>
      </c>
    </row>
    <row r="880" spans="1:9" x14ac:dyDescent="0.35">
      <c r="A880" t="s">
        <v>23</v>
      </c>
      <c r="B880" t="s">
        <v>255</v>
      </c>
      <c r="C880" s="2">
        <v>45177</v>
      </c>
      <c r="D880" t="s">
        <v>9</v>
      </c>
      <c r="E880">
        <v>-296.6600849795762</v>
      </c>
      <c r="F880">
        <v>0</v>
      </c>
      <c r="G880">
        <v>5636.5416146119478</v>
      </c>
      <c r="H880" t="str">
        <f t="shared" si="26"/>
        <v>2023-09</v>
      </c>
      <c r="I880">
        <f t="shared" si="27"/>
        <v>10676.034393335041</v>
      </c>
    </row>
    <row r="881" spans="1:9" x14ac:dyDescent="0.35">
      <c r="A881" t="s">
        <v>23</v>
      </c>
      <c r="B881" t="s">
        <v>26</v>
      </c>
      <c r="C881" s="2">
        <v>45177</v>
      </c>
      <c r="D881" t="s">
        <v>9</v>
      </c>
      <c r="E881">
        <v>-281.8270807305974</v>
      </c>
      <c r="F881">
        <v>0</v>
      </c>
      <c r="G881">
        <v>5354.7145338813507</v>
      </c>
      <c r="H881" t="str">
        <f t="shared" si="26"/>
        <v>2023-09</v>
      </c>
      <c r="I881">
        <f t="shared" si="27"/>
        <v>10676.034393335041</v>
      </c>
    </row>
    <row r="882" spans="1:9" x14ac:dyDescent="0.35">
      <c r="A882" t="s">
        <v>10</v>
      </c>
      <c r="B882" t="s">
        <v>253</v>
      </c>
      <c r="C882" s="2">
        <v>45178</v>
      </c>
      <c r="D882" t="s">
        <v>14</v>
      </c>
      <c r="E882">
        <v>268.26801977397542</v>
      </c>
      <c r="F882">
        <v>0.24490073358469999</v>
      </c>
      <c r="G882">
        <v>5622.9825536553262</v>
      </c>
      <c r="H882" t="str">
        <f t="shared" si="26"/>
        <v>2023-09</v>
      </c>
      <c r="I882">
        <f t="shared" si="27"/>
        <v>10676.279294068627</v>
      </c>
    </row>
    <row r="883" spans="1:9" x14ac:dyDescent="0.35">
      <c r="A883" t="s">
        <v>76</v>
      </c>
      <c r="B883" t="s">
        <v>246</v>
      </c>
      <c r="C883" s="2">
        <v>45178</v>
      </c>
      <c r="D883" t="s">
        <v>14</v>
      </c>
      <c r="E883">
        <v>336.47865653919013</v>
      </c>
      <c r="F883">
        <v>5.670974414355328</v>
      </c>
      <c r="G883">
        <v>5959.4612101945168</v>
      </c>
      <c r="H883" t="str">
        <f t="shared" si="26"/>
        <v>2023-09</v>
      </c>
      <c r="I883">
        <f t="shared" si="27"/>
        <v>10681.950268482982</v>
      </c>
    </row>
    <row r="884" spans="1:9" x14ac:dyDescent="0.35">
      <c r="A884" t="s">
        <v>82</v>
      </c>
      <c r="B884" t="s">
        <v>245</v>
      </c>
      <c r="C884" s="2">
        <v>45178</v>
      </c>
      <c r="D884" t="s">
        <v>14</v>
      </c>
      <c r="E884">
        <v>282.18743942304212</v>
      </c>
      <c r="F884">
        <v>-11.50747669533826</v>
      </c>
      <c r="G884">
        <v>6241.6486496175576</v>
      </c>
      <c r="H884" t="str">
        <f t="shared" si="26"/>
        <v>2023-09</v>
      </c>
      <c r="I884">
        <f t="shared" si="27"/>
        <v>10670.442791787644</v>
      </c>
    </row>
    <row r="885" spans="1:9" x14ac:dyDescent="0.35">
      <c r="A885" t="s">
        <v>10</v>
      </c>
      <c r="B885" t="s">
        <v>181</v>
      </c>
      <c r="C885" s="2">
        <v>45179</v>
      </c>
      <c r="D885" t="s">
        <v>14</v>
      </c>
      <c r="E885">
        <v>250.53946633288709</v>
      </c>
      <c r="F885">
        <v>-4.0824967554839589</v>
      </c>
      <c r="G885">
        <v>6492.1881159504464</v>
      </c>
      <c r="H885" t="str">
        <f t="shared" si="26"/>
        <v>2023-09</v>
      </c>
      <c r="I885">
        <f t="shared" si="27"/>
        <v>10666.36029503216</v>
      </c>
    </row>
    <row r="886" spans="1:9" x14ac:dyDescent="0.35">
      <c r="A886" t="s">
        <v>49</v>
      </c>
      <c r="B886" t="s">
        <v>129</v>
      </c>
      <c r="C886" s="2">
        <v>45180</v>
      </c>
      <c r="D886" t="s">
        <v>9</v>
      </c>
      <c r="E886">
        <v>-324.6094057975223</v>
      </c>
      <c r="F886">
        <v>0</v>
      </c>
      <c r="G886">
        <v>6167.5787101529231</v>
      </c>
      <c r="H886" t="str">
        <f t="shared" si="26"/>
        <v>2023-09</v>
      </c>
      <c r="I886">
        <f t="shared" si="27"/>
        <v>10666.36029503216</v>
      </c>
    </row>
    <row r="887" spans="1:9" x14ac:dyDescent="0.35">
      <c r="A887" t="s">
        <v>213</v>
      </c>
      <c r="B887" t="s">
        <v>256</v>
      </c>
      <c r="C887" s="2">
        <v>45181</v>
      </c>
      <c r="D887" t="s">
        <v>9</v>
      </c>
      <c r="E887">
        <v>-308.37893550764619</v>
      </c>
      <c r="F887">
        <v>0</v>
      </c>
      <c r="G887">
        <v>5859.1997746452771</v>
      </c>
      <c r="H887" t="str">
        <f t="shared" si="26"/>
        <v>2023-09</v>
      </c>
      <c r="I887">
        <f t="shared" si="27"/>
        <v>10666.36029503216</v>
      </c>
    </row>
    <row r="888" spans="1:9" x14ac:dyDescent="0.35">
      <c r="A888" t="s">
        <v>23</v>
      </c>
      <c r="B888" t="s">
        <v>24</v>
      </c>
      <c r="C888" s="2">
        <v>45182</v>
      </c>
      <c r="D888" t="s">
        <v>14</v>
      </c>
      <c r="E888">
        <v>323.02523547327343</v>
      </c>
      <c r="F888">
        <v>10.75146181056164</v>
      </c>
      <c r="G888">
        <v>6182.2250101185509</v>
      </c>
      <c r="H888" t="str">
        <f t="shared" si="26"/>
        <v>2023-09</v>
      </c>
      <c r="I888">
        <f t="shared" si="27"/>
        <v>10677.111756842722</v>
      </c>
    </row>
    <row r="889" spans="1:9" x14ac:dyDescent="0.35">
      <c r="A889" t="s">
        <v>7</v>
      </c>
      <c r="B889" t="s">
        <v>8</v>
      </c>
      <c r="C889" s="2">
        <v>45183</v>
      </c>
      <c r="D889" t="s">
        <v>14</v>
      </c>
      <c r="E889">
        <v>252.6525798880046</v>
      </c>
      <c r="F889">
        <v>10.76171495405208</v>
      </c>
      <c r="G889">
        <v>6434.8775900065557</v>
      </c>
      <c r="H889" t="str">
        <f t="shared" si="26"/>
        <v>2023-09</v>
      </c>
      <c r="I889">
        <f t="shared" si="27"/>
        <v>10687.873471796775</v>
      </c>
    </row>
    <row r="890" spans="1:9" x14ac:dyDescent="0.35">
      <c r="A890" t="s">
        <v>23</v>
      </c>
      <c r="B890" t="s">
        <v>26</v>
      </c>
      <c r="C890" s="2">
        <v>45183</v>
      </c>
      <c r="D890" t="s">
        <v>14</v>
      </c>
      <c r="E890">
        <v>284.20611155688931</v>
      </c>
      <c r="F890">
        <v>2.3790308262918529</v>
      </c>
      <c r="G890">
        <v>6719.0837015634452</v>
      </c>
      <c r="H890" t="str">
        <f t="shared" si="26"/>
        <v>2023-09</v>
      </c>
      <c r="I890">
        <f t="shared" si="27"/>
        <v>10690.252502623067</v>
      </c>
    </row>
    <row r="891" spans="1:9" x14ac:dyDescent="0.35">
      <c r="A891" t="s">
        <v>23</v>
      </c>
      <c r="B891" t="s">
        <v>255</v>
      </c>
      <c r="C891" s="2">
        <v>45183</v>
      </c>
      <c r="D891" t="s">
        <v>14</v>
      </c>
      <c r="E891">
        <v>302.43301639932088</v>
      </c>
      <c r="F891">
        <v>5.7729314197447366</v>
      </c>
      <c r="G891">
        <v>7021.5167179627661</v>
      </c>
      <c r="H891" t="str">
        <f t="shared" si="26"/>
        <v>2023-09</v>
      </c>
      <c r="I891">
        <f t="shared" si="27"/>
        <v>10696.025434042811</v>
      </c>
    </row>
    <row r="892" spans="1:9" x14ac:dyDescent="0.35">
      <c r="A892" t="s">
        <v>49</v>
      </c>
      <c r="B892" t="s">
        <v>129</v>
      </c>
      <c r="C892" s="2">
        <v>45184</v>
      </c>
      <c r="D892" t="s">
        <v>14</v>
      </c>
      <c r="E892">
        <v>321.92441732940318</v>
      </c>
      <c r="F892">
        <v>-2.6849884681190588</v>
      </c>
      <c r="G892">
        <v>7343.4411352921688</v>
      </c>
      <c r="H892" t="str">
        <f t="shared" si="26"/>
        <v>2023-09</v>
      </c>
      <c r="I892">
        <f t="shared" si="27"/>
        <v>10693.340445574691</v>
      </c>
    </row>
    <row r="893" spans="1:9" x14ac:dyDescent="0.35">
      <c r="A893" t="s">
        <v>84</v>
      </c>
      <c r="B893" t="s">
        <v>125</v>
      </c>
      <c r="C893" s="2">
        <v>45184</v>
      </c>
      <c r="D893" t="s">
        <v>14</v>
      </c>
      <c r="E893">
        <v>314.0856399833383</v>
      </c>
      <c r="F893">
        <v>21.02978954429517</v>
      </c>
      <c r="G893">
        <v>7657.5267752755071</v>
      </c>
      <c r="H893" t="str">
        <f t="shared" si="26"/>
        <v>2023-09</v>
      </c>
      <c r="I893">
        <f t="shared" si="27"/>
        <v>10714.370235118986</v>
      </c>
    </row>
    <row r="894" spans="1:9" x14ac:dyDescent="0.35">
      <c r="A894" t="s">
        <v>33</v>
      </c>
      <c r="B894" t="s">
        <v>191</v>
      </c>
      <c r="C894" s="2">
        <v>45184</v>
      </c>
      <c r="D894" t="s">
        <v>9</v>
      </c>
      <c r="E894">
        <v>-382.87633876377538</v>
      </c>
      <c r="F894">
        <v>0</v>
      </c>
      <c r="G894">
        <v>7274.6504365117316</v>
      </c>
      <c r="H894" t="str">
        <f t="shared" si="26"/>
        <v>2023-09</v>
      </c>
      <c r="I894">
        <f t="shared" si="27"/>
        <v>10714.370235118986</v>
      </c>
    </row>
    <row r="895" spans="1:9" x14ac:dyDescent="0.35">
      <c r="A895" t="s">
        <v>40</v>
      </c>
      <c r="B895" t="s">
        <v>41</v>
      </c>
      <c r="C895" s="2">
        <v>45184</v>
      </c>
      <c r="D895" t="s">
        <v>9</v>
      </c>
      <c r="E895">
        <v>-363.73252182558662</v>
      </c>
      <c r="F895">
        <v>0</v>
      </c>
      <c r="G895">
        <v>6910.9179146861452</v>
      </c>
      <c r="H895" t="str">
        <f t="shared" si="26"/>
        <v>2023-09</v>
      </c>
      <c r="I895">
        <f t="shared" si="27"/>
        <v>10714.370235118986</v>
      </c>
    </row>
    <row r="896" spans="1:9" x14ac:dyDescent="0.35">
      <c r="A896" t="s">
        <v>10</v>
      </c>
      <c r="B896" t="s">
        <v>253</v>
      </c>
      <c r="C896" s="2">
        <v>45185</v>
      </c>
      <c r="D896" t="s">
        <v>14</v>
      </c>
      <c r="E896">
        <v>245.48173767437029</v>
      </c>
      <c r="F896">
        <v>15.685415987115359</v>
      </c>
      <c r="G896">
        <v>7156.3996523605156</v>
      </c>
      <c r="H896" t="str">
        <f t="shared" si="26"/>
        <v>2023-09</v>
      </c>
      <c r="I896">
        <f t="shared" si="27"/>
        <v>10730.0556511061</v>
      </c>
    </row>
    <row r="897" spans="1:9" x14ac:dyDescent="0.35">
      <c r="A897" t="s">
        <v>56</v>
      </c>
      <c r="B897" t="s">
        <v>214</v>
      </c>
      <c r="C897" s="2">
        <v>45187</v>
      </c>
      <c r="D897" t="s">
        <v>9</v>
      </c>
      <c r="E897">
        <v>-357.81998261802579</v>
      </c>
      <c r="F897">
        <v>0</v>
      </c>
      <c r="G897">
        <v>6798.5796697424894</v>
      </c>
      <c r="H897" t="str">
        <f t="shared" si="26"/>
        <v>2023-09</v>
      </c>
      <c r="I897">
        <f t="shared" si="27"/>
        <v>10730.0556511061</v>
      </c>
    </row>
    <row r="898" spans="1:9" x14ac:dyDescent="0.35">
      <c r="A898" t="s">
        <v>56</v>
      </c>
      <c r="B898" t="s">
        <v>105</v>
      </c>
      <c r="C898" s="2">
        <v>45187</v>
      </c>
      <c r="D898" t="s">
        <v>9</v>
      </c>
      <c r="E898">
        <v>-339.92898348712453</v>
      </c>
      <c r="F898">
        <v>0</v>
      </c>
      <c r="G898">
        <v>6458.6506862553651</v>
      </c>
      <c r="H898" t="str">
        <f t="shared" si="26"/>
        <v>2023-09</v>
      </c>
      <c r="I898">
        <f t="shared" si="27"/>
        <v>10730.0556511061</v>
      </c>
    </row>
    <row r="899" spans="1:9" x14ac:dyDescent="0.35">
      <c r="A899" t="s">
        <v>56</v>
      </c>
      <c r="B899" t="s">
        <v>223</v>
      </c>
      <c r="C899" s="2">
        <v>45187</v>
      </c>
      <c r="D899" t="s">
        <v>9</v>
      </c>
      <c r="E899">
        <v>-322.93253431276833</v>
      </c>
      <c r="F899">
        <v>0</v>
      </c>
      <c r="G899">
        <v>6135.7181519425967</v>
      </c>
      <c r="H899" t="str">
        <f t="shared" ref="H899:H962" si="28">TEXT(C899,"yyyy-mm")</f>
        <v>2023-09</v>
      </c>
      <c r="I899">
        <f t="shared" si="27"/>
        <v>10730.0556511061</v>
      </c>
    </row>
    <row r="900" spans="1:9" x14ac:dyDescent="0.35">
      <c r="A900" t="s">
        <v>56</v>
      </c>
      <c r="B900" t="s">
        <v>257</v>
      </c>
      <c r="C900" s="2">
        <v>45187</v>
      </c>
      <c r="D900" t="s">
        <v>9</v>
      </c>
      <c r="E900">
        <v>-306.78590759712978</v>
      </c>
      <c r="F900">
        <v>0</v>
      </c>
      <c r="G900">
        <v>5828.9322443454666</v>
      </c>
      <c r="H900" t="str">
        <f t="shared" si="28"/>
        <v>2023-09</v>
      </c>
      <c r="I900">
        <f t="shared" ref="I900:I963" si="29">I899 + F900</f>
        <v>10730.0556511061</v>
      </c>
    </row>
    <row r="901" spans="1:9" x14ac:dyDescent="0.35">
      <c r="A901" t="s">
        <v>56</v>
      </c>
      <c r="B901" t="s">
        <v>257</v>
      </c>
      <c r="C901" s="2">
        <v>45187</v>
      </c>
      <c r="D901" t="s">
        <v>9</v>
      </c>
      <c r="E901">
        <v>-291.44661221727341</v>
      </c>
      <c r="F901">
        <v>0</v>
      </c>
      <c r="G901">
        <v>5537.4856321281932</v>
      </c>
      <c r="H901" t="str">
        <f t="shared" si="28"/>
        <v>2023-09</v>
      </c>
      <c r="I901">
        <f t="shared" si="29"/>
        <v>10730.0556511061</v>
      </c>
    </row>
    <row r="902" spans="1:9" x14ac:dyDescent="0.35">
      <c r="A902" t="s">
        <v>10</v>
      </c>
      <c r="B902" t="s">
        <v>126</v>
      </c>
      <c r="C902" s="2">
        <v>45189</v>
      </c>
      <c r="D902" t="s">
        <v>14</v>
      </c>
      <c r="E902">
        <v>212.2583489553077</v>
      </c>
      <c r="F902">
        <v>-6.0481566475844488</v>
      </c>
      <c r="G902">
        <v>5749.7439810835012</v>
      </c>
      <c r="H902" t="str">
        <f t="shared" si="28"/>
        <v>2023-09</v>
      </c>
      <c r="I902">
        <f t="shared" si="29"/>
        <v>10724.007494458516</v>
      </c>
    </row>
    <row r="903" spans="1:9" x14ac:dyDescent="0.35">
      <c r="A903" t="s">
        <v>10</v>
      </c>
      <c r="B903" t="s">
        <v>253</v>
      </c>
      <c r="C903" s="2">
        <v>45189</v>
      </c>
      <c r="D903" t="s">
        <v>14</v>
      </c>
      <c r="E903">
        <v>217.26476193753439</v>
      </c>
      <c r="F903">
        <v>9.8735816147868434</v>
      </c>
      <c r="G903">
        <v>5967.008743021036</v>
      </c>
      <c r="H903" t="str">
        <f t="shared" si="28"/>
        <v>2023-09</v>
      </c>
      <c r="I903">
        <f t="shared" si="29"/>
        <v>10733.881076073303</v>
      </c>
    </row>
    <row r="904" spans="1:9" x14ac:dyDescent="0.35">
      <c r="A904" t="s">
        <v>56</v>
      </c>
      <c r="B904" t="s">
        <v>214</v>
      </c>
      <c r="C904" s="2">
        <v>45189</v>
      </c>
      <c r="D904" t="s">
        <v>14</v>
      </c>
      <c r="E904">
        <v>360.90554667890689</v>
      </c>
      <c r="F904">
        <v>3.0855640608810968</v>
      </c>
      <c r="G904">
        <v>6327.9142896999429</v>
      </c>
      <c r="H904" t="str">
        <f t="shared" si="28"/>
        <v>2023-09</v>
      </c>
      <c r="I904">
        <f t="shared" si="29"/>
        <v>10736.966640134184</v>
      </c>
    </row>
    <row r="905" spans="1:9" x14ac:dyDescent="0.35">
      <c r="A905" t="s">
        <v>56</v>
      </c>
      <c r="B905" t="s">
        <v>105</v>
      </c>
      <c r="C905" s="2">
        <v>45189</v>
      </c>
      <c r="D905" t="s">
        <v>14</v>
      </c>
      <c r="E905">
        <v>336.69316756758411</v>
      </c>
      <c r="F905">
        <v>-3.2358159195403569</v>
      </c>
      <c r="G905">
        <v>6664.607457267527</v>
      </c>
      <c r="H905" t="str">
        <f t="shared" si="28"/>
        <v>2023-09</v>
      </c>
      <c r="I905">
        <f t="shared" si="29"/>
        <v>10733.730824214643</v>
      </c>
    </row>
    <row r="906" spans="1:9" x14ac:dyDescent="0.35">
      <c r="A906" t="s">
        <v>27</v>
      </c>
      <c r="B906" t="s">
        <v>199</v>
      </c>
      <c r="C906" s="2">
        <v>45190</v>
      </c>
      <c r="D906" t="s">
        <v>14</v>
      </c>
      <c r="E906">
        <v>286.22503876216803</v>
      </c>
      <c r="F906">
        <v>7.8219808450770074</v>
      </c>
      <c r="G906">
        <v>6950.832496029695</v>
      </c>
      <c r="H906" t="str">
        <f t="shared" si="28"/>
        <v>2023-09</v>
      </c>
      <c r="I906">
        <f t="shared" si="29"/>
        <v>10741.55280505972</v>
      </c>
    </row>
    <row r="907" spans="1:9" x14ac:dyDescent="0.35">
      <c r="A907" t="s">
        <v>27</v>
      </c>
      <c r="B907" t="s">
        <v>251</v>
      </c>
      <c r="C907" s="2">
        <v>45190</v>
      </c>
      <c r="D907" t="s">
        <v>14</v>
      </c>
      <c r="E907">
        <v>255.93538739031209</v>
      </c>
      <c r="F907">
        <v>-8.5475176309243182</v>
      </c>
      <c r="G907">
        <v>7206.7678834200069</v>
      </c>
      <c r="H907" t="str">
        <f t="shared" si="28"/>
        <v>2023-09</v>
      </c>
      <c r="I907">
        <f t="shared" si="29"/>
        <v>10733.005287428796</v>
      </c>
    </row>
    <row r="908" spans="1:9" x14ac:dyDescent="0.35">
      <c r="A908" t="s">
        <v>76</v>
      </c>
      <c r="B908" t="s">
        <v>247</v>
      </c>
      <c r="C908" s="2">
        <v>45190</v>
      </c>
      <c r="D908" t="s">
        <v>14</v>
      </c>
      <c r="E908">
        <v>285.35711434543612</v>
      </c>
      <c r="F908">
        <v>-28.910183673156951</v>
      </c>
      <c r="G908">
        <v>7492.1249977654434</v>
      </c>
      <c r="H908" t="str">
        <f t="shared" si="28"/>
        <v>2023-09</v>
      </c>
      <c r="I908">
        <f t="shared" si="29"/>
        <v>10704.095103755639</v>
      </c>
    </row>
    <row r="909" spans="1:9" x14ac:dyDescent="0.35">
      <c r="A909" t="s">
        <v>56</v>
      </c>
      <c r="B909" t="s">
        <v>223</v>
      </c>
      <c r="C909" s="2">
        <v>45190</v>
      </c>
      <c r="D909" t="s">
        <v>14</v>
      </c>
      <c r="E909">
        <v>312.27208670644092</v>
      </c>
      <c r="F909">
        <v>-10.660447606327351</v>
      </c>
      <c r="G909">
        <v>7804.3970844718842</v>
      </c>
      <c r="H909" t="str">
        <f t="shared" si="28"/>
        <v>2023-09</v>
      </c>
      <c r="I909">
        <f t="shared" si="29"/>
        <v>10693.434656149311</v>
      </c>
    </row>
    <row r="910" spans="1:9" x14ac:dyDescent="0.35">
      <c r="A910" t="s">
        <v>7</v>
      </c>
      <c r="B910" t="s">
        <v>254</v>
      </c>
      <c r="C910" s="2">
        <v>45191</v>
      </c>
      <c r="D910" t="s">
        <v>14</v>
      </c>
      <c r="E910">
        <v>195.51172492510409</v>
      </c>
      <c r="F910">
        <v>-1.5098963815061379</v>
      </c>
      <c r="G910">
        <v>7999.9088093969895</v>
      </c>
      <c r="H910" t="str">
        <f t="shared" si="28"/>
        <v>2023-09</v>
      </c>
      <c r="I910">
        <f t="shared" si="29"/>
        <v>10691.924759767806</v>
      </c>
    </row>
    <row r="911" spans="1:9" x14ac:dyDescent="0.35">
      <c r="A911" t="s">
        <v>7</v>
      </c>
      <c r="B911" t="s">
        <v>254</v>
      </c>
      <c r="C911" s="2">
        <v>45192</v>
      </c>
      <c r="D911" t="s">
        <v>14</v>
      </c>
      <c r="E911">
        <v>186.1691845040007</v>
      </c>
      <c r="F911">
        <v>-1.0013557372790269</v>
      </c>
      <c r="G911">
        <v>8186.077993900989</v>
      </c>
      <c r="H911" t="str">
        <f t="shared" si="28"/>
        <v>2023-09</v>
      </c>
      <c r="I911">
        <f t="shared" si="29"/>
        <v>10690.923404030527</v>
      </c>
    </row>
    <row r="912" spans="1:9" x14ac:dyDescent="0.35">
      <c r="A912" t="s">
        <v>56</v>
      </c>
      <c r="B912" t="s">
        <v>257</v>
      </c>
      <c r="C912" s="2">
        <v>45192</v>
      </c>
      <c r="D912" t="s">
        <v>14</v>
      </c>
      <c r="E912">
        <v>304.90728046333078</v>
      </c>
      <c r="F912">
        <v>-1.878627133799057</v>
      </c>
      <c r="G912">
        <v>8490.9852743643205</v>
      </c>
      <c r="H912" t="str">
        <f t="shared" si="28"/>
        <v>2023-09</v>
      </c>
      <c r="I912">
        <f t="shared" si="29"/>
        <v>10689.044776896728</v>
      </c>
    </row>
    <row r="913" spans="1:9" x14ac:dyDescent="0.35">
      <c r="A913" t="s">
        <v>56</v>
      </c>
      <c r="B913" t="s">
        <v>257</v>
      </c>
      <c r="C913" s="2">
        <v>45193</v>
      </c>
      <c r="D913" t="s">
        <v>14</v>
      </c>
      <c r="E913">
        <v>289.66191644016419</v>
      </c>
      <c r="F913">
        <v>-1.784695777109107</v>
      </c>
      <c r="G913">
        <v>8780.6471908044841</v>
      </c>
      <c r="H913" t="str">
        <f t="shared" si="28"/>
        <v>2023-09</v>
      </c>
      <c r="I913">
        <f t="shared" si="29"/>
        <v>10687.260081119619</v>
      </c>
    </row>
    <row r="914" spans="1:9" x14ac:dyDescent="0.35">
      <c r="A914" t="s">
        <v>63</v>
      </c>
      <c r="B914" t="s">
        <v>150</v>
      </c>
      <c r="C914" s="2">
        <v>45194</v>
      </c>
      <c r="D914" t="s">
        <v>9</v>
      </c>
      <c r="E914">
        <v>-439.03235954022421</v>
      </c>
      <c r="F914">
        <v>0</v>
      </c>
      <c r="G914">
        <v>8341.6148312642599</v>
      </c>
      <c r="H914" t="str">
        <f t="shared" si="28"/>
        <v>2023-09</v>
      </c>
      <c r="I914">
        <f t="shared" si="29"/>
        <v>10687.260081119619</v>
      </c>
    </row>
    <row r="915" spans="1:9" x14ac:dyDescent="0.35">
      <c r="A915" t="s">
        <v>63</v>
      </c>
      <c r="B915" t="s">
        <v>150</v>
      </c>
      <c r="C915" s="2">
        <v>45194</v>
      </c>
      <c r="D915" t="s">
        <v>9</v>
      </c>
      <c r="E915">
        <v>-417.080741563213</v>
      </c>
      <c r="F915">
        <v>0</v>
      </c>
      <c r="G915">
        <v>7924.5340897010456</v>
      </c>
      <c r="H915" t="str">
        <f t="shared" si="28"/>
        <v>2023-09</v>
      </c>
      <c r="I915">
        <f t="shared" si="29"/>
        <v>10687.260081119619</v>
      </c>
    </row>
    <row r="916" spans="1:9" x14ac:dyDescent="0.35">
      <c r="A916" t="s">
        <v>63</v>
      </c>
      <c r="B916" t="s">
        <v>258</v>
      </c>
      <c r="C916" s="2">
        <v>45194</v>
      </c>
      <c r="D916" t="s">
        <v>9</v>
      </c>
      <c r="E916">
        <v>-396.22670448505232</v>
      </c>
      <c r="F916">
        <v>0</v>
      </c>
      <c r="G916">
        <v>7528.3073852159941</v>
      </c>
      <c r="H916" t="str">
        <f t="shared" si="28"/>
        <v>2023-09</v>
      </c>
      <c r="I916">
        <f t="shared" si="29"/>
        <v>10687.260081119619</v>
      </c>
    </row>
    <row r="917" spans="1:9" x14ac:dyDescent="0.35">
      <c r="A917" t="s">
        <v>63</v>
      </c>
      <c r="B917" t="s">
        <v>258</v>
      </c>
      <c r="C917" s="2">
        <v>45194</v>
      </c>
      <c r="D917" t="s">
        <v>9</v>
      </c>
      <c r="E917">
        <v>-376.41536926079971</v>
      </c>
      <c r="F917">
        <v>0</v>
      </c>
      <c r="G917">
        <v>7151.8920159551944</v>
      </c>
      <c r="H917" t="str">
        <f t="shared" si="28"/>
        <v>2023-09</v>
      </c>
      <c r="I917">
        <f t="shared" si="29"/>
        <v>10687.260081119619</v>
      </c>
    </row>
    <row r="918" spans="1:9" x14ac:dyDescent="0.35">
      <c r="A918" t="s">
        <v>63</v>
      </c>
      <c r="B918" t="s">
        <v>259</v>
      </c>
      <c r="C918" s="2">
        <v>45194</v>
      </c>
      <c r="D918" t="s">
        <v>9</v>
      </c>
      <c r="E918">
        <v>-357.59460079775982</v>
      </c>
      <c r="F918">
        <v>0</v>
      </c>
      <c r="G918">
        <v>6794.2974151574344</v>
      </c>
      <c r="H918" t="str">
        <f t="shared" si="28"/>
        <v>2023-09</v>
      </c>
      <c r="I918">
        <f t="shared" si="29"/>
        <v>10687.260081119619</v>
      </c>
    </row>
    <row r="919" spans="1:9" x14ac:dyDescent="0.35">
      <c r="A919" t="s">
        <v>63</v>
      </c>
      <c r="B919" t="s">
        <v>259</v>
      </c>
      <c r="C919" s="2">
        <v>45194</v>
      </c>
      <c r="D919" t="s">
        <v>9</v>
      </c>
      <c r="E919">
        <v>-339.71487075787172</v>
      </c>
      <c r="F919">
        <v>0</v>
      </c>
      <c r="G919">
        <v>6454.5825443995627</v>
      </c>
      <c r="H919" t="str">
        <f t="shared" si="28"/>
        <v>2023-09</v>
      </c>
      <c r="I919">
        <f t="shared" si="29"/>
        <v>10687.260081119619</v>
      </c>
    </row>
    <row r="920" spans="1:9" x14ac:dyDescent="0.35">
      <c r="A920" t="s">
        <v>260</v>
      </c>
      <c r="B920" t="s">
        <v>150</v>
      </c>
      <c r="C920" s="2">
        <v>45194</v>
      </c>
      <c r="D920" t="s">
        <v>9</v>
      </c>
      <c r="E920">
        <v>-322.72912721997818</v>
      </c>
      <c r="F920">
        <v>0</v>
      </c>
      <c r="G920">
        <v>6131.8534171795854</v>
      </c>
      <c r="H920" t="str">
        <f t="shared" si="28"/>
        <v>2023-09</v>
      </c>
      <c r="I920">
        <f t="shared" si="29"/>
        <v>10687.260081119619</v>
      </c>
    </row>
    <row r="921" spans="1:9" x14ac:dyDescent="0.35">
      <c r="A921" t="s">
        <v>260</v>
      </c>
      <c r="B921" t="s">
        <v>126</v>
      </c>
      <c r="C921" s="2">
        <v>45194</v>
      </c>
      <c r="D921" t="s">
        <v>9</v>
      </c>
      <c r="E921">
        <v>-306.59267085897932</v>
      </c>
      <c r="F921">
        <v>0</v>
      </c>
      <c r="G921">
        <v>5825.260746320605</v>
      </c>
      <c r="H921" t="str">
        <f t="shared" si="28"/>
        <v>2023-09</v>
      </c>
      <c r="I921">
        <f t="shared" si="29"/>
        <v>10687.260081119619</v>
      </c>
    </row>
    <row r="922" spans="1:9" x14ac:dyDescent="0.35">
      <c r="A922" t="s">
        <v>63</v>
      </c>
      <c r="B922" t="s">
        <v>150</v>
      </c>
      <c r="C922" s="2">
        <v>45196</v>
      </c>
      <c r="D922" t="s">
        <v>14</v>
      </c>
      <c r="E922">
        <v>441.59031131225731</v>
      </c>
      <c r="F922">
        <v>2.5579517720331069</v>
      </c>
      <c r="G922">
        <v>6266.8510576328626</v>
      </c>
      <c r="H922" t="str">
        <f t="shared" si="28"/>
        <v>2023-09</v>
      </c>
      <c r="I922">
        <f t="shared" si="29"/>
        <v>10689.818032891651</v>
      </c>
    </row>
    <row r="923" spans="1:9" x14ac:dyDescent="0.35">
      <c r="A923" t="s">
        <v>63</v>
      </c>
      <c r="B923" t="s">
        <v>150</v>
      </c>
      <c r="C923" s="2">
        <v>45196</v>
      </c>
      <c r="D923" t="s">
        <v>14</v>
      </c>
      <c r="E923">
        <v>419.51079574664448</v>
      </c>
      <c r="F923">
        <v>2.4300541834314799</v>
      </c>
      <c r="G923">
        <v>6686.361853379507</v>
      </c>
      <c r="H923" t="str">
        <f t="shared" si="28"/>
        <v>2023-09</v>
      </c>
      <c r="I923">
        <f t="shared" si="29"/>
        <v>10692.248087075082</v>
      </c>
    </row>
    <row r="924" spans="1:9" x14ac:dyDescent="0.35">
      <c r="A924" t="s">
        <v>76</v>
      </c>
      <c r="B924" t="s">
        <v>249</v>
      </c>
      <c r="C924" s="2">
        <v>45197</v>
      </c>
      <c r="D924" t="s">
        <v>14</v>
      </c>
      <c r="E924">
        <v>191.9940753086031</v>
      </c>
      <c r="F924">
        <v>-77.450849330088005</v>
      </c>
      <c r="G924">
        <v>6878.35592868811</v>
      </c>
      <c r="H924" t="str">
        <f t="shared" si="28"/>
        <v>2023-09</v>
      </c>
      <c r="I924">
        <f t="shared" si="29"/>
        <v>10614.797237744995</v>
      </c>
    </row>
    <row r="925" spans="1:9" x14ac:dyDescent="0.35">
      <c r="A925" t="s">
        <v>76</v>
      </c>
      <c r="B925" t="s">
        <v>248</v>
      </c>
      <c r="C925" s="2">
        <v>45197</v>
      </c>
      <c r="D925" t="s">
        <v>14</v>
      </c>
      <c r="E925">
        <v>276.54898703732601</v>
      </c>
      <c r="F925">
        <v>-7.0772494244541244</v>
      </c>
      <c r="G925">
        <v>7154.9049157254358</v>
      </c>
      <c r="H925" t="str">
        <f t="shared" si="28"/>
        <v>2023-09</v>
      </c>
      <c r="I925">
        <f t="shared" si="29"/>
        <v>10607.719988320541</v>
      </c>
    </row>
    <row r="926" spans="1:9" x14ac:dyDescent="0.35">
      <c r="A926" t="s">
        <v>76</v>
      </c>
      <c r="B926" t="s">
        <v>137</v>
      </c>
      <c r="C926" s="2">
        <v>45197</v>
      </c>
      <c r="D926" t="s">
        <v>14</v>
      </c>
      <c r="E926">
        <v>257.42389695280963</v>
      </c>
      <c r="F926">
        <v>-41.13003616485372</v>
      </c>
      <c r="G926">
        <v>7412.3288126782454</v>
      </c>
      <c r="H926" t="str">
        <f t="shared" si="28"/>
        <v>2023-09</v>
      </c>
      <c r="I926">
        <f t="shared" si="29"/>
        <v>10566.589952155688</v>
      </c>
    </row>
    <row r="927" spans="1:9" x14ac:dyDescent="0.35">
      <c r="A927" t="s">
        <v>213</v>
      </c>
      <c r="B927" t="s">
        <v>256</v>
      </c>
      <c r="C927" s="2">
        <v>45197</v>
      </c>
      <c r="D927" t="s">
        <v>14</v>
      </c>
      <c r="E927">
        <v>298.24174174680849</v>
      </c>
      <c r="F927">
        <v>-10.1371937608377</v>
      </c>
      <c r="G927">
        <v>7710.5705544250541</v>
      </c>
      <c r="H927" t="str">
        <f t="shared" si="28"/>
        <v>2023-09</v>
      </c>
      <c r="I927">
        <f t="shared" si="29"/>
        <v>10556.452758394849</v>
      </c>
    </row>
    <row r="928" spans="1:9" x14ac:dyDescent="0.35">
      <c r="A928" t="s">
        <v>33</v>
      </c>
      <c r="B928" t="s">
        <v>191</v>
      </c>
      <c r="C928" s="2">
        <v>45199</v>
      </c>
      <c r="D928" t="s">
        <v>14</v>
      </c>
      <c r="E928">
        <v>375.97281313226568</v>
      </c>
      <c r="F928">
        <v>-6.9035256315096936</v>
      </c>
      <c r="G928">
        <v>8086.5433675573186</v>
      </c>
      <c r="H928" t="str">
        <f t="shared" si="28"/>
        <v>2023-09</v>
      </c>
      <c r="I928">
        <f t="shared" si="29"/>
        <v>10549.54923276334</v>
      </c>
    </row>
    <row r="929" spans="1:9" x14ac:dyDescent="0.35">
      <c r="A929" t="s">
        <v>63</v>
      </c>
      <c r="B929" t="s">
        <v>258</v>
      </c>
      <c r="C929" s="2">
        <v>45199</v>
      </c>
      <c r="D929" t="s">
        <v>14</v>
      </c>
      <c r="E929">
        <v>398.86493062853191</v>
      </c>
      <c r="F929">
        <v>2.6382261434795282</v>
      </c>
      <c r="G929">
        <v>8485.4082981858519</v>
      </c>
      <c r="H929" t="str">
        <f t="shared" si="28"/>
        <v>2023-09</v>
      </c>
      <c r="I929">
        <f t="shared" si="29"/>
        <v>10552.187458906819</v>
      </c>
    </row>
    <row r="930" spans="1:9" x14ac:dyDescent="0.35">
      <c r="A930" t="s">
        <v>63</v>
      </c>
      <c r="B930" t="s">
        <v>258</v>
      </c>
      <c r="C930" s="2">
        <v>45199</v>
      </c>
      <c r="D930" t="s">
        <v>14</v>
      </c>
      <c r="E930">
        <v>378.92168409710519</v>
      </c>
      <c r="F930">
        <v>2.5063148363055352</v>
      </c>
      <c r="G930">
        <v>8864.3299822829576</v>
      </c>
      <c r="H930" t="str">
        <f t="shared" si="28"/>
        <v>2023-09</v>
      </c>
      <c r="I930">
        <f t="shared" si="29"/>
        <v>10554.693773743125</v>
      </c>
    </row>
    <row r="931" spans="1:9" x14ac:dyDescent="0.35">
      <c r="A931" t="s">
        <v>63</v>
      </c>
      <c r="B931" t="s">
        <v>259</v>
      </c>
      <c r="C931" s="2">
        <v>45199</v>
      </c>
      <c r="D931" t="s">
        <v>14</v>
      </c>
      <c r="E931">
        <v>360.79455526610519</v>
      </c>
      <c r="F931">
        <v>3.199954468345481</v>
      </c>
      <c r="G931">
        <v>9225.1245375490635</v>
      </c>
      <c r="H931" t="str">
        <f t="shared" si="28"/>
        <v>2023-09</v>
      </c>
      <c r="I931">
        <f t="shared" si="29"/>
        <v>10557.893728211471</v>
      </c>
    </row>
    <row r="932" spans="1:9" x14ac:dyDescent="0.35">
      <c r="A932" t="s">
        <v>63</v>
      </c>
      <c r="B932" t="s">
        <v>259</v>
      </c>
      <c r="C932" s="2">
        <v>45199</v>
      </c>
      <c r="D932" t="s">
        <v>14</v>
      </c>
      <c r="E932">
        <v>342.75482750279991</v>
      </c>
      <c r="F932">
        <v>3.0399567449281899</v>
      </c>
      <c r="G932">
        <v>9567.8793650518637</v>
      </c>
      <c r="H932" t="str">
        <f t="shared" si="28"/>
        <v>2023-09</v>
      </c>
      <c r="I932">
        <f t="shared" si="29"/>
        <v>10560.933684956399</v>
      </c>
    </row>
    <row r="933" spans="1:9" x14ac:dyDescent="0.35">
      <c r="A933" t="s">
        <v>40</v>
      </c>
      <c r="B933" t="s">
        <v>41</v>
      </c>
      <c r="C933" s="2">
        <v>45200</v>
      </c>
      <c r="D933" t="s">
        <v>14</v>
      </c>
      <c r="E933">
        <v>335.44696975802441</v>
      </c>
      <c r="F933">
        <v>-28.285552067562211</v>
      </c>
      <c r="G933">
        <v>9903.3263348098881</v>
      </c>
      <c r="H933" t="str">
        <f t="shared" si="28"/>
        <v>2023-10</v>
      </c>
      <c r="I933">
        <f t="shared" si="29"/>
        <v>10532.648132888837</v>
      </c>
    </row>
    <row r="934" spans="1:9" x14ac:dyDescent="0.35">
      <c r="A934" t="s">
        <v>53</v>
      </c>
      <c r="B934" t="s">
        <v>131</v>
      </c>
      <c r="C934" s="2">
        <v>45204</v>
      </c>
      <c r="D934" t="s">
        <v>9</v>
      </c>
      <c r="E934">
        <v>-495.16631674049438</v>
      </c>
      <c r="F934">
        <v>0</v>
      </c>
      <c r="G934">
        <v>9408.1600180693931</v>
      </c>
      <c r="H934" t="str">
        <f t="shared" si="28"/>
        <v>2023-10</v>
      </c>
      <c r="I934">
        <f t="shared" si="29"/>
        <v>10532.648132888837</v>
      </c>
    </row>
    <row r="935" spans="1:9" x14ac:dyDescent="0.35">
      <c r="A935" t="s">
        <v>53</v>
      </c>
      <c r="B935" t="s">
        <v>261</v>
      </c>
      <c r="C935" s="2">
        <v>45204</v>
      </c>
      <c r="D935" t="s">
        <v>9</v>
      </c>
      <c r="E935">
        <v>-470.40800090346971</v>
      </c>
      <c r="F935">
        <v>0</v>
      </c>
      <c r="G935">
        <v>8937.7520171659235</v>
      </c>
      <c r="H935" t="str">
        <f t="shared" si="28"/>
        <v>2023-10</v>
      </c>
      <c r="I935">
        <f t="shared" si="29"/>
        <v>10532.648132888837</v>
      </c>
    </row>
    <row r="936" spans="1:9" x14ac:dyDescent="0.35">
      <c r="A936" t="s">
        <v>53</v>
      </c>
      <c r="B936" t="s">
        <v>262</v>
      </c>
      <c r="C936" s="2">
        <v>45204</v>
      </c>
      <c r="D936" t="s">
        <v>9</v>
      </c>
      <c r="E936">
        <v>-446.8876008582962</v>
      </c>
      <c r="F936">
        <v>0</v>
      </c>
      <c r="G936">
        <v>8490.8644163076278</v>
      </c>
      <c r="H936" t="str">
        <f t="shared" si="28"/>
        <v>2023-10</v>
      </c>
      <c r="I936">
        <f t="shared" si="29"/>
        <v>10532.648132888837</v>
      </c>
    </row>
    <row r="937" spans="1:9" x14ac:dyDescent="0.35">
      <c r="A937" t="s">
        <v>53</v>
      </c>
      <c r="B937" t="s">
        <v>263</v>
      </c>
      <c r="C937" s="2">
        <v>45204</v>
      </c>
      <c r="D937" t="s">
        <v>9</v>
      </c>
      <c r="E937">
        <v>-424.5432208153814</v>
      </c>
      <c r="F937">
        <v>0</v>
      </c>
      <c r="G937">
        <v>8066.3211954922463</v>
      </c>
      <c r="H937" t="str">
        <f t="shared" si="28"/>
        <v>2023-10</v>
      </c>
      <c r="I937">
        <f t="shared" si="29"/>
        <v>10532.648132888837</v>
      </c>
    </row>
    <row r="938" spans="1:9" x14ac:dyDescent="0.35">
      <c r="A938" t="s">
        <v>49</v>
      </c>
      <c r="B938" t="s">
        <v>160</v>
      </c>
      <c r="C938" s="2">
        <v>45205</v>
      </c>
      <c r="D938" t="s">
        <v>9</v>
      </c>
      <c r="E938">
        <v>-403.31605977461231</v>
      </c>
      <c r="F938">
        <v>0</v>
      </c>
      <c r="G938">
        <v>7663.0051357176344</v>
      </c>
      <c r="H938" t="str">
        <f t="shared" si="28"/>
        <v>2023-10</v>
      </c>
      <c r="I938">
        <f t="shared" si="29"/>
        <v>10532.648132888837</v>
      </c>
    </row>
    <row r="939" spans="1:9" x14ac:dyDescent="0.35">
      <c r="A939" t="s">
        <v>49</v>
      </c>
      <c r="B939" t="s">
        <v>50</v>
      </c>
      <c r="C939" s="2">
        <v>45205</v>
      </c>
      <c r="D939" t="s">
        <v>9</v>
      </c>
      <c r="E939">
        <v>-383.15025678588182</v>
      </c>
      <c r="F939">
        <v>0</v>
      </c>
      <c r="G939">
        <v>7279.8548789317529</v>
      </c>
      <c r="H939" t="str">
        <f t="shared" si="28"/>
        <v>2023-10</v>
      </c>
      <c r="I939">
        <f t="shared" si="29"/>
        <v>10532.648132888837</v>
      </c>
    </row>
    <row r="940" spans="1:9" x14ac:dyDescent="0.35">
      <c r="A940" t="s">
        <v>49</v>
      </c>
      <c r="B940" t="s">
        <v>51</v>
      </c>
      <c r="C940" s="2">
        <v>45205</v>
      </c>
      <c r="D940" t="s">
        <v>9</v>
      </c>
      <c r="E940">
        <v>-363.99274394658772</v>
      </c>
      <c r="F940">
        <v>0</v>
      </c>
      <c r="G940">
        <v>6915.8621349851664</v>
      </c>
      <c r="H940" t="str">
        <f t="shared" si="28"/>
        <v>2023-10</v>
      </c>
      <c r="I940">
        <f t="shared" si="29"/>
        <v>10532.648132888837</v>
      </c>
    </row>
    <row r="941" spans="1:9" x14ac:dyDescent="0.35">
      <c r="A941" t="s">
        <v>49</v>
      </c>
      <c r="B941" t="s">
        <v>32</v>
      </c>
      <c r="C941" s="2">
        <v>45205</v>
      </c>
      <c r="D941" t="s">
        <v>9</v>
      </c>
      <c r="E941">
        <v>-345.7931067492583</v>
      </c>
      <c r="F941">
        <v>0</v>
      </c>
      <c r="G941">
        <v>6570.0690282359074</v>
      </c>
      <c r="H941" t="str">
        <f t="shared" si="28"/>
        <v>2023-10</v>
      </c>
      <c r="I941">
        <f t="shared" si="29"/>
        <v>10532.648132888837</v>
      </c>
    </row>
    <row r="942" spans="1:9" x14ac:dyDescent="0.35">
      <c r="A942" t="s">
        <v>49</v>
      </c>
      <c r="B942" t="s">
        <v>160</v>
      </c>
      <c r="C942" s="2">
        <v>45206</v>
      </c>
      <c r="D942" t="s">
        <v>14</v>
      </c>
      <c r="E942">
        <v>405.61865600637242</v>
      </c>
      <c r="F942">
        <v>2.3025962317600488</v>
      </c>
      <c r="G942">
        <v>6975.6876842422798</v>
      </c>
      <c r="H942" t="str">
        <f t="shared" si="28"/>
        <v>2023-10</v>
      </c>
      <c r="I942">
        <f t="shared" si="29"/>
        <v>10534.950729120597</v>
      </c>
    </row>
    <row r="943" spans="1:9" x14ac:dyDescent="0.35">
      <c r="A943" t="s">
        <v>10</v>
      </c>
      <c r="B943" t="s">
        <v>264</v>
      </c>
      <c r="C943" s="2">
        <v>45208</v>
      </c>
      <c r="D943" t="s">
        <v>9</v>
      </c>
      <c r="E943">
        <v>-348.78438421211399</v>
      </c>
      <c r="F943">
        <v>0</v>
      </c>
      <c r="G943">
        <v>6626.9033000301661</v>
      </c>
      <c r="H943" t="str">
        <f t="shared" si="28"/>
        <v>2023-10</v>
      </c>
      <c r="I943">
        <f t="shared" si="29"/>
        <v>10534.950729120597</v>
      </c>
    </row>
    <row r="944" spans="1:9" x14ac:dyDescent="0.35">
      <c r="A944" t="s">
        <v>10</v>
      </c>
      <c r="B944" t="s">
        <v>264</v>
      </c>
      <c r="C944" s="2">
        <v>45208</v>
      </c>
      <c r="D944" t="s">
        <v>9</v>
      </c>
      <c r="E944">
        <v>-331.34516500150829</v>
      </c>
      <c r="F944">
        <v>0</v>
      </c>
      <c r="G944">
        <v>6295.5581350286566</v>
      </c>
      <c r="H944" t="str">
        <f t="shared" si="28"/>
        <v>2023-10</v>
      </c>
      <c r="I944">
        <f t="shared" si="29"/>
        <v>10534.950729120597</v>
      </c>
    </row>
    <row r="945" spans="1:9" x14ac:dyDescent="0.35">
      <c r="A945" t="s">
        <v>10</v>
      </c>
      <c r="B945" t="s">
        <v>265</v>
      </c>
      <c r="C945" s="2">
        <v>45208</v>
      </c>
      <c r="D945" t="s">
        <v>9</v>
      </c>
      <c r="E945">
        <v>-314.77790675143291</v>
      </c>
      <c r="F945">
        <v>0</v>
      </c>
      <c r="G945">
        <v>5980.7802282772254</v>
      </c>
      <c r="H945" t="str">
        <f t="shared" si="28"/>
        <v>2023-10</v>
      </c>
      <c r="I945">
        <f t="shared" si="29"/>
        <v>10534.950729120597</v>
      </c>
    </row>
    <row r="946" spans="1:9" x14ac:dyDescent="0.35">
      <c r="A946" t="s">
        <v>10</v>
      </c>
      <c r="B946" t="s">
        <v>12</v>
      </c>
      <c r="C946" s="2">
        <v>45208</v>
      </c>
      <c r="D946" t="s">
        <v>9</v>
      </c>
      <c r="E946">
        <v>-299.03901141386132</v>
      </c>
      <c r="F946">
        <v>0</v>
      </c>
      <c r="G946">
        <v>5681.7412168633637</v>
      </c>
      <c r="H946" t="str">
        <f t="shared" si="28"/>
        <v>2023-10</v>
      </c>
      <c r="I946">
        <f t="shared" si="29"/>
        <v>10534.950729120597</v>
      </c>
    </row>
    <row r="947" spans="1:9" x14ac:dyDescent="0.35">
      <c r="A947" t="s">
        <v>10</v>
      </c>
      <c r="B947" t="s">
        <v>266</v>
      </c>
      <c r="C947" s="2">
        <v>45208</v>
      </c>
      <c r="D947" t="s">
        <v>9</v>
      </c>
      <c r="E947">
        <v>-284.08706084316822</v>
      </c>
      <c r="F947">
        <v>0</v>
      </c>
      <c r="G947">
        <v>5397.6541560201958</v>
      </c>
      <c r="H947" t="str">
        <f t="shared" si="28"/>
        <v>2023-10</v>
      </c>
      <c r="I947">
        <f t="shared" si="29"/>
        <v>10534.950729120597</v>
      </c>
    </row>
    <row r="948" spans="1:9" x14ac:dyDescent="0.35">
      <c r="A948" t="s">
        <v>10</v>
      </c>
      <c r="B948" t="s">
        <v>267</v>
      </c>
      <c r="C948" s="2">
        <v>45208</v>
      </c>
      <c r="D948" t="s">
        <v>9</v>
      </c>
      <c r="E948">
        <v>-269.88270780100981</v>
      </c>
      <c r="F948">
        <v>0</v>
      </c>
      <c r="G948">
        <v>5127.7714482191859</v>
      </c>
      <c r="H948" t="str">
        <f t="shared" si="28"/>
        <v>2023-10</v>
      </c>
      <c r="I948">
        <f t="shared" si="29"/>
        <v>10534.950729120597</v>
      </c>
    </row>
    <row r="949" spans="1:9" x14ac:dyDescent="0.35">
      <c r="A949" t="s">
        <v>10</v>
      </c>
      <c r="B949" t="s">
        <v>268</v>
      </c>
      <c r="C949" s="2">
        <v>45208</v>
      </c>
      <c r="D949" t="s">
        <v>9</v>
      </c>
      <c r="E949">
        <v>-256.38857241095928</v>
      </c>
      <c r="F949">
        <v>0</v>
      </c>
      <c r="G949">
        <v>4871.3828758082263</v>
      </c>
      <c r="H949" t="str">
        <f t="shared" si="28"/>
        <v>2023-10</v>
      </c>
      <c r="I949">
        <f t="shared" si="29"/>
        <v>10534.950729120597</v>
      </c>
    </row>
    <row r="950" spans="1:9" x14ac:dyDescent="0.35">
      <c r="A950" t="s">
        <v>10</v>
      </c>
      <c r="B950" t="s">
        <v>269</v>
      </c>
      <c r="C950" s="2">
        <v>45208</v>
      </c>
      <c r="D950" t="s">
        <v>9</v>
      </c>
      <c r="E950">
        <v>-243.56914379041129</v>
      </c>
      <c r="F950">
        <v>0</v>
      </c>
      <c r="G950">
        <v>4627.8137320178148</v>
      </c>
      <c r="H950" t="str">
        <f t="shared" si="28"/>
        <v>2023-10</v>
      </c>
      <c r="I950">
        <f t="shared" si="29"/>
        <v>10534.950729120597</v>
      </c>
    </row>
    <row r="951" spans="1:9" x14ac:dyDescent="0.35">
      <c r="A951" t="s">
        <v>10</v>
      </c>
      <c r="B951" t="s">
        <v>270</v>
      </c>
      <c r="C951" s="2">
        <v>45208</v>
      </c>
      <c r="D951" t="s">
        <v>9</v>
      </c>
      <c r="E951">
        <v>-231.39068660089069</v>
      </c>
      <c r="F951">
        <v>0</v>
      </c>
      <c r="G951">
        <v>4396.4230454169237</v>
      </c>
      <c r="H951" t="str">
        <f t="shared" si="28"/>
        <v>2023-10</v>
      </c>
      <c r="I951">
        <f t="shared" si="29"/>
        <v>10534.950729120597</v>
      </c>
    </row>
    <row r="952" spans="1:9" x14ac:dyDescent="0.35">
      <c r="A952" t="s">
        <v>10</v>
      </c>
      <c r="B952" t="s">
        <v>173</v>
      </c>
      <c r="C952" s="2">
        <v>45208</v>
      </c>
      <c r="D952" t="s">
        <v>9</v>
      </c>
      <c r="E952">
        <v>-219.8211522708462</v>
      </c>
      <c r="F952">
        <v>0</v>
      </c>
      <c r="G952">
        <v>4176.6018931460776</v>
      </c>
      <c r="H952" t="str">
        <f t="shared" si="28"/>
        <v>2023-10</v>
      </c>
      <c r="I952">
        <f t="shared" si="29"/>
        <v>10534.950729120597</v>
      </c>
    </row>
    <row r="953" spans="1:9" x14ac:dyDescent="0.35">
      <c r="A953" t="s">
        <v>49</v>
      </c>
      <c r="B953" t="s">
        <v>50</v>
      </c>
      <c r="C953" s="2">
        <v>45210</v>
      </c>
      <c r="D953" t="s">
        <v>14</v>
      </c>
      <c r="E953">
        <v>386.38744241866431</v>
      </c>
      <c r="F953">
        <v>3.2371856327825408</v>
      </c>
      <c r="G953">
        <v>4562.9893355647419</v>
      </c>
      <c r="H953" t="str">
        <f t="shared" si="28"/>
        <v>2023-10</v>
      </c>
      <c r="I953">
        <f t="shared" si="29"/>
        <v>10538.18791475338</v>
      </c>
    </row>
    <row r="954" spans="1:9" x14ac:dyDescent="0.35">
      <c r="A954" t="s">
        <v>10</v>
      </c>
      <c r="B954" t="s">
        <v>264</v>
      </c>
      <c r="C954" s="2">
        <v>45210</v>
      </c>
      <c r="D954" t="s">
        <v>14</v>
      </c>
      <c r="E954">
        <v>349.56933833445248</v>
      </c>
      <c r="F954">
        <v>0.78495412233849038</v>
      </c>
      <c r="G954">
        <v>4912.5586738991942</v>
      </c>
      <c r="H954" t="str">
        <f t="shared" si="28"/>
        <v>2023-10</v>
      </c>
      <c r="I954">
        <f t="shared" si="29"/>
        <v>10538.972868875719</v>
      </c>
    </row>
    <row r="955" spans="1:9" x14ac:dyDescent="0.35">
      <c r="A955" t="s">
        <v>260</v>
      </c>
      <c r="B955" t="s">
        <v>150</v>
      </c>
      <c r="C955" s="2">
        <v>45211</v>
      </c>
      <c r="D955" t="s">
        <v>14</v>
      </c>
      <c r="E955">
        <v>358.82995026060689</v>
      </c>
      <c r="F955">
        <v>36.100823040628711</v>
      </c>
      <c r="G955">
        <v>5271.3886241598011</v>
      </c>
      <c r="H955" t="str">
        <f t="shared" si="28"/>
        <v>2023-10</v>
      </c>
      <c r="I955">
        <f t="shared" si="29"/>
        <v>10575.073691916346</v>
      </c>
    </row>
    <row r="956" spans="1:9" x14ac:dyDescent="0.35">
      <c r="A956" t="s">
        <v>49</v>
      </c>
      <c r="B956" t="s">
        <v>51</v>
      </c>
      <c r="C956" s="2">
        <v>45211</v>
      </c>
      <c r="D956" t="s">
        <v>14</v>
      </c>
      <c r="E956">
        <v>355.5990228110004</v>
      </c>
      <c r="F956">
        <v>-8.3937211355872705</v>
      </c>
      <c r="G956">
        <v>5626.9876469708024</v>
      </c>
      <c r="H956" t="str">
        <f t="shared" si="28"/>
        <v>2023-10</v>
      </c>
      <c r="I956">
        <f t="shared" si="29"/>
        <v>10566.679970780759</v>
      </c>
    </row>
    <row r="957" spans="1:9" x14ac:dyDescent="0.35">
      <c r="A957" t="s">
        <v>10</v>
      </c>
      <c r="B957" t="s">
        <v>264</v>
      </c>
      <c r="C957" s="2">
        <v>45211</v>
      </c>
      <c r="D957" t="s">
        <v>14</v>
      </c>
      <c r="E957">
        <v>319.6623205213325</v>
      </c>
      <c r="F957">
        <v>-11.68284448017585</v>
      </c>
      <c r="G957">
        <v>5946.6499674921342</v>
      </c>
      <c r="H957" t="str">
        <f t="shared" si="28"/>
        <v>2023-10</v>
      </c>
      <c r="I957">
        <f t="shared" si="29"/>
        <v>10554.997126300583</v>
      </c>
    </row>
    <row r="958" spans="1:9" x14ac:dyDescent="0.35">
      <c r="A958" t="s">
        <v>271</v>
      </c>
      <c r="B958" t="s">
        <v>243</v>
      </c>
      <c r="C958" s="2">
        <v>45211</v>
      </c>
      <c r="D958" t="s">
        <v>9</v>
      </c>
      <c r="E958">
        <v>-297.3324983746067</v>
      </c>
      <c r="F958">
        <v>0</v>
      </c>
      <c r="G958">
        <v>5649.3174691175273</v>
      </c>
      <c r="H958" t="str">
        <f t="shared" si="28"/>
        <v>2023-10</v>
      </c>
      <c r="I958">
        <f t="shared" si="29"/>
        <v>10554.997126300583</v>
      </c>
    </row>
    <row r="959" spans="1:9" x14ac:dyDescent="0.35">
      <c r="A959" t="s">
        <v>271</v>
      </c>
      <c r="B959" t="s">
        <v>181</v>
      </c>
      <c r="C959" s="2">
        <v>45211</v>
      </c>
      <c r="D959" t="s">
        <v>9</v>
      </c>
      <c r="E959">
        <v>-282.46587345587642</v>
      </c>
      <c r="F959">
        <v>0</v>
      </c>
      <c r="G959">
        <v>5366.8515956616511</v>
      </c>
      <c r="H959" t="str">
        <f t="shared" si="28"/>
        <v>2023-10</v>
      </c>
      <c r="I959">
        <f t="shared" si="29"/>
        <v>10554.997126300583</v>
      </c>
    </row>
    <row r="960" spans="1:9" x14ac:dyDescent="0.35">
      <c r="A960" t="s">
        <v>271</v>
      </c>
      <c r="B960" t="s">
        <v>272</v>
      </c>
      <c r="C960" s="2">
        <v>45211</v>
      </c>
      <c r="D960" t="s">
        <v>9</v>
      </c>
      <c r="E960">
        <v>-268.34257978308261</v>
      </c>
      <c r="F960">
        <v>0</v>
      </c>
      <c r="G960">
        <v>5098.5090158785688</v>
      </c>
      <c r="H960" t="str">
        <f t="shared" si="28"/>
        <v>2023-10</v>
      </c>
      <c r="I960">
        <f t="shared" si="29"/>
        <v>10554.997126300583</v>
      </c>
    </row>
    <row r="961" spans="1:9" x14ac:dyDescent="0.35">
      <c r="A961" t="s">
        <v>271</v>
      </c>
      <c r="B961" t="s">
        <v>17</v>
      </c>
      <c r="C961" s="2">
        <v>45211</v>
      </c>
      <c r="D961" t="s">
        <v>9</v>
      </c>
      <c r="E961">
        <v>-254.92545079392849</v>
      </c>
      <c r="F961">
        <v>0</v>
      </c>
      <c r="G961">
        <v>4843.5835650846402</v>
      </c>
      <c r="H961" t="str">
        <f t="shared" si="28"/>
        <v>2023-10</v>
      </c>
      <c r="I961">
        <f t="shared" si="29"/>
        <v>10554.997126300583</v>
      </c>
    </row>
    <row r="962" spans="1:9" x14ac:dyDescent="0.35">
      <c r="A962" t="s">
        <v>271</v>
      </c>
      <c r="B962" t="s">
        <v>273</v>
      </c>
      <c r="C962" s="2">
        <v>45211</v>
      </c>
      <c r="D962" t="s">
        <v>9</v>
      </c>
      <c r="E962">
        <v>-242.179178254232</v>
      </c>
      <c r="F962">
        <v>0</v>
      </c>
      <c r="G962">
        <v>4601.4043868304079</v>
      </c>
      <c r="H962" t="str">
        <f t="shared" si="28"/>
        <v>2023-10</v>
      </c>
      <c r="I962">
        <f t="shared" si="29"/>
        <v>10554.997126300583</v>
      </c>
    </row>
    <row r="963" spans="1:9" x14ac:dyDescent="0.35">
      <c r="A963" t="s">
        <v>271</v>
      </c>
      <c r="B963" t="s">
        <v>274</v>
      </c>
      <c r="C963" s="2">
        <v>45211</v>
      </c>
      <c r="D963" t="s">
        <v>9</v>
      </c>
      <c r="E963">
        <v>-230.07021934152041</v>
      </c>
      <c r="F963">
        <v>0</v>
      </c>
      <c r="G963">
        <v>4371.3341674888879</v>
      </c>
      <c r="H963" t="str">
        <f t="shared" ref="H963:H1026" si="30">TEXT(C963,"yyyy-mm")</f>
        <v>2023-10</v>
      </c>
      <c r="I963">
        <f t="shared" si="29"/>
        <v>10554.997126300583</v>
      </c>
    </row>
    <row r="964" spans="1:9" x14ac:dyDescent="0.35">
      <c r="A964" t="s">
        <v>271</v>
      </c>
      <c r="B964" t="s">
        <v>240</v>
      </c>
      <c r="C964" s="2">
        <v>45211</v>
      </c>
      <c r="D964" t="s">
        <v>9</v>
      </c>
      <c r="E964">
        <v>-218.5667083744444</v>
      </c>
      <c r="F964">
        <v>0</v>
      </c>
      <c r="G964">
        <v>4152.7674591144432</v>
      </c>
      <c r="H964" t="str">
        <f t="shared" si="30"/>
        <v>2023-10</v>
      </c>
      <c r="I964">
        <f t="shared" ref="I964:I1027" si="31">I963 + F964</f>
        <v>10554.997126300583</v>
      </c>
    </row>
    <row r="965" spans="1:9" x14ac:dyDescent="0.35">
      <c r="A965" t="s">
        <v>271</v>
      </c>
      <c r="B965" t="s">
        <v>44</v>
      </c>
      <c r="C965" s="2">
        <v>45211</v>
      </c>
      <c r="D965" t="s">
        <v>9</v>
      </c>
      <c r="E965">
        <v>-207.63837295572219</v>
      </c>
      <c r="F965">
        <v>0</v>
      </c>
      <c r="G965">
        <v>3945.1290861587208</v>
      </c>
      <c r="H965" t="str">
        <f t="shared" si="30"/>
        <v>2023-10</v>
      </c>
      <c r="I965">
        <f t="shared" si="31"/>
        <v>10554.997126300583</v>
      </c>
    </row>
    <row r="966" spans="1:9" x14ac:dyDescent="0.35">
      <c r="A966" t="s">
        <v>271</v>
      </c>
      <c r="B966" t="s">
        <v>275</v>
      </c>
      <c r="C966" s="2">
        <v>45211</v>
      </c>
      <c r="D966" t="s">
        <v>9</v>
      </c>
      <c r="E966">
        <v>-197.25645430793611</v>
      </c>
      <c r="F966">
        <v>0</v>
      </c>
      <c r="G966">
        <v>3747.8726318507852</v>
      </c>
      <c r="H966" t="str">
        <f t="shared" si="30"/>
        <v>2023-10</v>
      </c>
      <c r="I966">
        <f t="shared" si="31"/>
        <v>10554.997126300583</v>
      </c>
    </row>
    <row r="967" spans="1:9" x14ac:dyDescent="0.35">
      <c r="A967" t="s">
        <v>271</v>
      </c>
      <c r="B967" t="s">
        <v>182</v>
      </c>
      <c r="C967" s="2">
        <v>45211</v>
      </c>
      <c r="D967" t="s">
        <v>9</v>
      </c>
      <c r="E967">
        <v>-187.39363159253929</v>
      </c>
      <c r="F967">
        <v>0</v>
      </c>
      <c r="G967">
        <v>3560.4790002582458</v>
      </c>
      <c r="H967" t="str">
        <f t="shared" si="30"/>
        <v>2023-10</v>
      </c>
      <c r="I967">
        <f t="shared" si="31"/>
        <v>10554.997126300583</v>
      </c>
    </row>
    <row r="968" spans="1:9" x14ac:dyDescent="0.35">
      <c r="A968" t="s">
        <v>10</v>
      </c>
      <c r="B968" t="s">
        <v>270</v>
      </c>
      <c r="C968" s="2">
        <v>45212</v>
      </c>
      <c r="D968" t="s">
        <v>14</v>
      </c>
      <c r="E968">
        <v>227.7185867643403</v>
      </c>
      <c r="F968">
        <v>-3.6720998365504438</v>
      </c>
      <c r="G968">
        <v>3788.197587022586</v>
      </c>
      <c r="H968" t="str">
        <f t="shared" si="30"/>
        <v>2023-10</v>
      </c>
      <c r="I968">
        <f t="shared" si="31"/>
        <v>10551.325026464032</v>
      </c>
    </row>
    <row r="969" spans="1:9" x14ac:dyDescent="0.35">
      <c r="A969" t="s">
        <v>271</v>
      </c>
      <c r="B969" t="s">
        <v>275</v>
      </c>
      <c r="C969" s="2">
        <v>45212</v>
      </c>
      <c r="D969" t="s">
        <v>14</v>
      </c>
      <c r="E969">
        <v>200.106584963541</v>
      </c>
      <c r="F969">
        <v>2.850130655604886</v>
      </c>
      <c r="G969">
        <v>3988.3041719861271</v>
      </c>
      <c r="H969" t="str">
        <f t="shared" si="30"/>
        <v>2023-10</v>
      </c>
      <c r="I969">
        <f t="shared" si="31"/>
        <v>10554.175157119636</v>
      </c>
    </row>
    <row r="970" spans="1:9" x14ac:dyDescent="0.35">
      <c r="A970" t="s">
        <v>10</v>
      </c>
      <c r="B970" t="s">
        <v>267</v>
      </c>
      <c r="C970" s="2">
        <v>45212</v>
      </c>
      <c r="D970" t="s">
        <v>14</v>
      </c>
      <c r="E970">
        <v>272.26652608328141</v>
      </c>
      <c r="F970">
        <v>2.3838182822715912</v>
      </c>
      <c r="G970">
        <v>4260.5706980694094</v>
      </c>
      <c r="H970" t="str">
        <f t="shared" si="30"/>
        <v>2023-10</v>
      </c>
      <c r="I970">
        <f t="shared" si="31"/>
        <v>10556.558975401907</v>
      </c>
    </row>
    <row r="971" spans="1:9" x14ac:dyDescent="0.35">
      <c r="A971" t="s">
        <v>271</v>
      </c>
      <c r="B971" t="s">
        <v>240</v>
      </c>
      <c r="C971" s="2">
        <v>45212</v>
      </c>
      <c r="D971" t="s">
        <v>14</v>
      </c>
      <c r="E971">
        <v>217.08009528174841</v>
      </c>
      <c r="F971">
        <v>-1.486613092696047</v>
      </c>
      <c r="G971">
        <v>4477.6507933511566</v>
      </c>
      <c r="H971" t="str">
        <f t="shared" si="30"/>
        <v>2023-10</v>
      </c>
      <c r="I971">
        <f t="shared" si="31"/>
        <v>10555.072362309211</v>
      </c>
    </row>
    <row r="972" spans="1:9" x14ac:dyDescent="0.35">
      <c r="A972" t="s">
        <v>10</v>
      </c>
      <c r="B972" t="s">
        <v>266</v>
      </c>
      <c r="C972" s="2">
        <v>45212</v>
      </c>
      <c r="D972" t="s">
        <v>14</v>
      </c>
      <c r="E972">
        <v>270.92974147025541</v>
      </c>
      <c r="F972">
        <v>-13.15731937291287</v>
      </c>
      <c r="G972">
        <v>4748.5805348214117</v>
      </c>
      <c r="H972" t="str">
        <f t="shared" si="30"/>
        <v>2023-10</v>
      </c>
      <c r="I972">
        <f t="shared" si="31"/>
        <v>10541.915042936298</v>
      </c>
    </row>
    <row r="973" spans="1:9" x14ac:dyDescent="0.35">
      <c r="A973" t="s">
        <v>271</v>
      </c>
      <c r="B973" t="s">
        <v>273</v>
      </c>
      <c r="C973" s="2">
        <v>45212</v>
      </c>
      <c r="D973" t="s">
        <v>14</v>
      </c>
      <c r="E973">
        <v>241.15292346123431</v>
      </c>
      <c r="F973">
        <v>-1.026254792997719</v>
      </c>
      <c r="G973">
        <v>4989.7334582826461</v>
      </c>
      <c r="H973" t="str">
        <f t="shared" si="30"/>
        <v>2023-10</v>
      </c>
      <c r="I973">
        <f t="shared" si="31"/>
        <v>10540.8887881433</v>
      </c>
    </row>
    <row r="974" spans="1:9" x14ac:dyDescent="0.35">
      <c r="A974" t="s">
        <v>53</v>
      </c>
      <c r="B974" t="s">
        <v>262</v>
      </c>
      <c r="C974" s="2">
        <v>45212</v>
      </c>
      <c r="D974" t="s">
        <v>14</v>
      </c>
      <c r="E974">
        <v>452.47426681280189</v>
      </c>
      <c r="F974">
        <v>5.5866659545057473</v>
      </c>
      <c r="G974">
        <v>5442.207725095448</v>
      </c>
      <c r="H974" t="str">
        <f t="shared" si="30"/>
        <v>2023-10</v>
      </c>
      <c r="I974">
        <f t="shared" si="31"/>
        <v>10546.475454097807</v>
      </c>
    </row>
    <row r="975" spans="1:9" x14ac:dyDescent="0.35">
      <c r="A975" t="s">
        <v>271</v>
      </c>
      <c r="B975" t="s">
        <v>272</v>
      </c>
      <c r="C975" s="2">
        <v>45212</v>
      </c>
      <c r="D975" t="s">
        <v>14</v>
      </c>
      <c r="E975">
        <v>276.65142003528592</v>
      </c>
      <c r="F975">
        <v>8.3088402522033107</v>
      </c>
      <c r="G975">
        <v>5718.8591451307339</v>
      </c>
      <c r="H975" t="str">
        <f t="shared" si="30"/>
        <v>2023-10</v>
      </c>
      <c r="I975">
        <f t="shared" si="31"/>
        <v>10554.784294350009</v>
      </c>
    </row>
    <row r="976" spans="1:9" x14ac:dyDescent="0.35">
      <c r="A976" t="s">
        <v>53</v>
      </c>
      <c r="B976" t="s">
        <v>261</v>
      </c>
      <c r="C976" s="2">
        <v>45212</v>
      </c>
      <c r="D976" t="s">
        <v>14</v>
      </c>
      <c r="E976">
        <v>446.80459800860399</v>
      </c>
      <c r="F976">
        <v>-23.60340289486561</v>
      </c>
      <c r="G976">
        <v>6165.6637431393383</v>
      </c>
      <c r="H976" t="str">
        <f t="shared" si="30"/>
        <v>2023-10</v>
      </c>
      <c r="I976">
        <f t="shared" si="31"/>
        <v>10531.180891455144</v>
      </c>
    </row>
    <row r="977" spans="1:9" x14ac:dyDescent="0.35">
      <c r="A977" t="s">
        <v>53</v>
      </c>
      <c r="B977" t="s">
        <v>263</v>
      </c>
      <c r="C977" s="2">
        <v>45212</v>
      </c>
      <c r="D977" t="s">
        <v>14</v>
      </c>
      <c r="E977">
        <v>465.10055518225118</v>
      </c>
      <c r="F977">
        <v>40.557334366869782</v>
      </c>
      <c r="G977">
        <v>6630.7642983215892</v>
      </c>
      <c r="H977" t="str">
        <f t="shared" si="30"/>
        <v>2023-10</v>
      </c>
      <c r="I977">
        <f t="shared" si="31"/>
        <v>10571.738225822013</v>
      </c>
    </row>
    <row r="978" spans="1:9" x14ac:dyDescent="0.35">
      <c r="A978" t="s">
        <v>10</v>
      </c>
      <c r="B978" t="s">
        <v>268</v>
      </c>
      <c r="C978" s="2">
        <v>45212</v>
      </c>
      <c r="D978" t="s">
        <v>14</v>
      </c>
      <c r="E978">
        <v>249.23257872961179</v>
      </c>
      <c r="F978">
        <v>-7.1559936813474962</v>
      </c>
      <c r="G978">
        <v>6879.9968770512014</v>
      </c>
      <c r="H978" t="str">
        <f t="shared" si="30"/>
        <v>2023-10</v>
      </c>
      <c r="I978">
        <f t="shared" si="31"/>
        <v>10564.582232140665</v>
      </c>
    </row>
    <row r="979" spans="1:9" x14ac:dyDescent="0.35">
      <c r="A979" t="s">
        <v>53</v>
      </c>
      <c r="B979" t="s">
        <v>131</v>
      </c>
      <c r="C979" s="2">
        <v>45212</v>
      </c>
      <c r="D979" t="s">
        <v>14</v>
      </c>
      <c r="E979">
        <v>557.09407509436869</v>
      </c>
      <c r="F979">
        <v>61.927758353874253</v>
      </c>
      <c r="G979">
        <v>7437.0909521455706</v>
      </c>
      <c r="H979" t="str">
        <f t="shared" si="30"/>
        <v>2023-10</v>
      </c>
      <c r="I979">
        <f t="shared" si="31"/>
        <v>10626.50999049454</v>
      </c>
    </row>
    <row r="980" spans="1:9" x14ac:dyDescent="0.35">
      <c r="A980" t="s">
        <v>271</v>
      </c>
      <c r="B980" t="s">
        <v>243</v>
      </c>
      <c r="C980" s="2">
        <v>45212</v>
      </c>
      <c r="D980" t="s">
        <v>14</v>
      </c>
      <c r="E980">
        <v>302.55145493704509</v>
      </c>
      <c r="F980">
        <v>5.2189565624383931</v>
      </c>
      <c r="G980">
        <v>7739.642407082616</v>
      </c>
      <c r="H980" t="str">
        <f t="shared" si="30"/>
        <v>2023-10</v>
      </c>
      <c r="I980">
        <f t="shared" si="31"/>
        <v>10631.728947056978</v>
      </c>
    </row>
    <row r="981" spans="1:9" x14ac:dyDescent="0.35">
      <c r="A981" t="s">
        <v>271</v>
      </c>
      <c r="B981" t="s">
        <v>181</v>
      </c>
      <c r="C981" s="2">
        <v>45212</v>
      </c>
      <c r="D981" t="s">
        <v>14</v>
      </c>
      <c r="E981">
        <v>285.94014161859258</v>
      </c>
      <c r="F981">
        <v>3.4742681627162142</v>
      </c>
      <c r="G981">
        <v>8025.5825487012089</v>
      </c>
      <c r="H981" t="str">
        <f t="shared" si="30"/>
        <v>2023-10</v>
      </c>
      <c r="I981">
        <f t="shared" si="31"/>
        <v>10635.203215219693</v>
      </c>
    </row>
    <row r="982" spans="1:9" x14ac:dyDescent="0.35">
      <c r="A982" t="s">
        <v>10</v>
      </c>
      <c r="B982" t="s">
        <v>265</v>
      </c>
      <c r="C982" s="2">
        <v>45212</v>
      </c>
      <c r="D982" t="s">
        <v>14</v>
      </c>
      <c r="E982">
        <v>314.89414848006248</v>
      </c>
      <c r="F982">
        <v>0.11624172862963179</v>
      </c>
      <c r="G982">
        <v>8340.4766971812714</v>
      </c>
      <c r="H982" t="str">
        <f t="shared" si="30"/>
        <v>2023-10</v>
      </c>
      <c r="I982">
        <f t="shared" si="31"/>
        <v>10635.319456948324</v>
      </c>
    </row>
    <row r="983" spans="1:9" x14ac:dyDescent="0.35">
      <c r="A983" t="s">
        <v>271</v>
      </c>
      <c r="B983" t="s">
        <v>17</v>
      </c>
      <c r="C983" s="2">
        <v>45212</v>
      </c>
      <c r="D983" t="s">
        <v>14</v>
      </c>
      <c r="E983">
        <v>254.852420358172</v>
      </c>
      <c r="F983">
        <v>-7.303043575646484E-2</v>
      </c>
      <c r="G983">
        <v>8595.3291175394443</v>
      </c>
      <c r="H983" t="str">
        <f t="shared" si="30"/>
        <v>2023-10</v>
      </c>
      <c r="I983">
        <f t="shared" si="31"/>
        <v>10635.246426512567</v>
      </c>
    </row>
    <row r="984" spans="1:9" x14ac:dyDescent="0.35">
      <c r="A984" t="s">
        <v>10</v>
      </c>
      <c r="B984" t="s">
        <v>269</v>
      </c>
      <c r="C984" s="2">
        <v>45212</v>
      </c>
      <c r="D984" t="s">
        <v>14</v>
      </c>
      <c r="E984">
        <v>234.36877897418489</v>
      </c>
      <c r="F984">
        <v>-9.2003648162264255</v>
      </c>
      <c r="G984">
        <v>8829.6978965136295</v>
      </c>
      <c r="H984" t="str">
        <f t="shared" si="30"/>
        <v>2023-10</v>
      </c>
      <c r="I984">
        <f t="shared" si="31"/>
        <v>10626.046061696341</v>
      </c>
    </row>
    <row r="985" spans="1:9" x14ac:dyDescent="0.35">
      <c r="A985" t="s">
        <v>271</v>
      </c>
      <c r="B985" t="s">
        <v>274</v>
      </c>
      <c r="C985" s="2">
        <v>45212</v>
      </c>
      <c r="D985" t="s">
        <v>14</v>
      </c>
      <c r="E985">
        <v>228.6451450330967</v>
      </c>
      <c r="F985">
        <v>-1.425074308423689</v>
      </c>
      <c r="G985">
        <v>9058.3430415467265</v>
      </c>
      <c r="H985" t="str">
        <f t="shared" si="30"/>
        <v>2023-10</v>
      </c>
      <c r="I985">
        <f t="shared" si="31"/>
        <v>10624.620987387918</v>
      </c>
    </row>
    <row r="986" spans="1:9" x14ac:dyDescent="0.35">
      <c r="A986" t="s">
        <v>10</v>
      </c>
      <c r="B986" t="s">
        <v>12</v>
      </c>
      <c r="C986" s="2">
        <v>45212</v>
      </c>
      <c r="D986" t="s">
        <v>14</v>
      </c>
      <c r="E986">
        <v>292.57173250024698</v>
      </c>
      <c r="F986">
        <v>-6.4672789136142228</v>
      </c>
      <c r="G986">
        <v>9350.9147740469743</v>
      </c>
      <c r="H986" t="str">
        <f t="shared" si="30"/>
        <v>2023-10</v>
      </c>
      <c r="I986">
        <f t="shared" si="31"/>
        <v>10618.153708474303</v>
      </c>
    </row>
    <row r="987" spans="1:9" x14ac:dyDescent="0.35">
      <c r="A987" t="s">
        <v>271</v>
      </c>
      <c r="B987" t="s">
        <v>44</v>
      </c>
      <c r="C987" s="2">
        <v>45212</v>
      </c>
      <c r="D987" t="s">
        <v>14</v>
      </c>
      <c r="E987">
        <v>207.95293509536859</v>
      </c>
      <c r="F987">
        <v>0.31456213964642638</v>
      </c>
      <c r="G987">
        <v>9558.8677091423433</v>
      </c>
      <c r="H987" t="str">
        <f t="shared" si="30"/>
        <v>2023-10</v>
      </c>
      <c r="I987">
        <f t="shared" si="31"/>
        <v>10618.46827061395</v>
      </c>
    </row>
    <row r="988" spans="1:9" x14ac:dyDescent="0.35">
      <c r="A988" t="s">
        <v>10</v>
      </c>
      <c r="B988" t="s">
        <v>173</v>
      </c>
      <c r="C988" s="2">
        <v>45212</v>
      </c>
      <c r="D988" t="s">
        <v>14</v>
      </c>
      <c r="E988">
        <v>221.4981530541981</v>
      </c>
      <c r="F988">
        <v>1.6770007833519001</v>
      </c>
      <c r="G988">
        <v>9780.3658621965405</v>
      </c>
      <c r="H988" t="str">
        <f t="shared" si="30"/>
        <v>2023-10</v>
      </c>
      <c r="I988">
        <f t="shared" si="31"/>
        <v>10620.145271397301</v>
      </c>
    </row>
    <row r="989" spans="1:9" x14ac:dyDescent="0.35">
      <c r="A989" t="s">
        <v>271</v>
      </c>
      <c r="B989" t="s">
        <v>182</v>
      </c>
      <c r="C989" s="2">
        <v>45212</v>
      </c>
      <c r="D989" t="s">
        <v>14</v>
      </c>
      <c r="E989">
        <v>187.2733559699054</v>
      </c>
      <c r="F989">
        <v>-0.1202756226338693</v>
      </c>
      <c r="G989">
        <v>9967.6392181664451</v>
      </c>
      <c r="H989" t="str">
        <f t="shared" si="30"/>
        <v>2023-10</v>
      </c>
      <c r="I989">
        <f t="shared" si="31"/>
        <v>10620.024995774667</v>
      </c>
    </row>
    <row r="990" spans="1:9" x14ac:dyDescent="0.35">
      <c r="A990" t="s">
        <v>23</v>
      </c>
      <c r="B990" t="s">
        <v>32</v>
      </c>
      <c r="C990" s="2">
        <v>45212</v>
      </c>
      <c r="D990" t="s">
        <v>9</v>
      </c>
      <c r="E990">
        <v>-498.3819609083223</v>
      </c>
      <c r="F990">
        <v>0</v>
      </c>
      <c r="G990">
        <v>9469.257257258123</v>
      </c>
      <c r="H990" t="str">
        <f t="shared" si="30"/>
        <v>2023-10</v>
      </c>
      <c r="I990">
        <f t="shared" si="31"/>
        <v>10620.024995774667</v>
      </c>
    </row>
    <row r="991" spans="1:9" x14ac:dyDescent="0.35">
      <c r="A991" t="s">
        <v>23</v>
      </c>
      <c r="B991" t="s">
        <v>32</v>
      </c>
      <c r="C991" s="2">
        <v>45212</v>
      </c>
      <c r="D991" t="s">
        <v>9</v>
      </c>
      <c r="E991">
        <v>-473.46286286290609</v>
      </c>
      <c r="F991">
        <v>0</v>
      </c>
      <c r="G991">
        <v>8995.7943943952159</v>
      </c>
      <c r="H991" t="str">
        <f t="shared" si="30"/>
        <v>2023-10</v>
      </c>
      <c r="I991">
        <f t="shared" si="31"/>
        <v>10620.024995774667</v>
      </c>
    </row>
    <row r="992" spans="1:9" x14ac:dyDescent="0.35">
      <c r="A992" t="s">
        <v>23</v>
      </c>
      <c r="B992" t="s">
        <v>137</v>
      </c>
      <c r="C992" s="2">
        <v>45212</v>
      </c>
      <c r="D992" t="s">
        <v>9</v>
      </c>
      <c r="E992">
        <v>-449.7897197197608</v>
      </c>
      <c r="F992">
        <v>0</v>
      </c>
      <c r="G992">
        <v>8546.004674675456</v>
      </c>
      <c r="H992" t="str">
        <f t="shared" si="30"/>
        <v>2023-10</v>
      </c>
      <c r="I992">
        <f t="shared" si="31"/>
        <v>10620.024995774667</v>
      </c>
    </row>
    <row r="993" spans="1:9" x14ac:dyDescent="0.35">
      <c r="A993" t="s">
        <v>23</v>
      </c>
      <c r="B993" t="s">
        <v>47</v>
      </c>
      <c r="C993" s="2">
        <v>45212</v>
      </c>
      <c r="D993" t="s">
        <v>9</v>
      </c>
      <c r="E993">
        <v>-427.30023373377281</v>
      </c>
      <c r="F993">
        <v>0</v>
      </c>
      <c r="G993">
        <v>8118.7044409416831</v>
      </c>
      <c r="H993" t="str">
        <f t="shared" si="30"/>
        <v>2023-10</v>
      </c>
      <c r="I993">
        <f t="shared" si="31"/>
        <v>10620.024995774667</v>
      </c>
    </row>
    <row r="994" spans="1:9" x14ac:dyDescent="0.35">
      <c r="A994" t="s">
        <v>23</v>
      </c>
      <c r="B994" t="s">
        <v>58</v>
      </c>
      <c r="C994" s="2">
        <v>45212</v>
      </c>
      <c r="D994" t="s">
        <v>9</v>
      </c>
      <c r="E994">
        <v>-405.93522204708421</v>
      </c>
      <c r="F994">
        <v>0</v>
      </c>
      <c r="G994">
        <v>7712.7692188945985</v>
      </c>
      <c r="H994" t="str">
        <f t="shared" si="30"/>
        <v>2023-10</v>
      </c>
      <c r="I994">
        <f t="shared" si="31"/>
        <v>10620.024995774667</v>
      </c>
    </row>
    <row r="995" spans="1:9" x14ac:dyDescent="0.35">
      <c r="A995" t="s">
        <v>133</v>
      </c>
      <c r="B995" t="s">
        <v>276</v>
      </c>
      <c r="C995" s="2">
        <v>45212</v>
      </c>
      <c r="D995" t="s">
        <v>9</v>
      </c>
      <c r="E995">
        <v>-385.63846094473001</v>
      </c>
      <c r="F995">
        <v>0</v>
      </c>
      <c r="G995">
        <v>7327.1307579498689</v>
      </c>
      <c r="H995" t="str">
        <f t="shared" si="30"/>
        <v>2023-10</v>
      </c>
      <c r="I995">
        <f t="shared" si="31"/>
        <v>10620.024995774667</v>
      </c>
    </row>
    <row r="996" spans="1:9" x14ac:dyDescent="0.35">
      <c r="A996" t="s">
        <v>133</v>
      </c>
      <c r="B996" t="s">
        <v>276</v>
      </c>
      <c r="C996" s="2">
        <v>45212</v>
      </c>
      <c r="D996" t="s">
        <v>9</v>
      </c>
      <c r="E996">
        <v>-366.35653789749352</v>
      </c>
      <c r="F996">
        <v>0</v>
      </c>
      <c r="G996">
        <v>6960.7742200523753</v>
      </c>
      <c r="H996" t="str">
        <f t="shared" si="30"/>
        <v>2023-10</v>
      </c>
      <c r="I996">
        <f t="shared" si="31"/>
        <v>10620.024995774667</v>
      </c>
    </row>
    <row r="997" spans="1:9" x14ac:dyDescent="0.35">
      <c r="A997" t="s">
        <v>33</v>
      </c>
      <c r="B997" t="s">
        <v>277</v>
      </c>
      <c r="C997" s="2">
        <v>45212</v>
      </c>
      <c r="D997" t="s">
        <v>9</v>
      </c>
      <c r="E997">
        <v>-348.03871100261881</v>
      </c>
      <c r="F997">
        <v>0</v>
      </c>
      <c r="G997">
        <v>6612.7355090497567</v>
      </c>
      <c r="H997" t="str">
        <f t="shared" si="30"/>
        <v>2023-10</v>
      </c>
      <c r="I997">
        <f t="shared" si="31"/>
        <v>10620.024995774667</v>
      </c>
    </row>
    <row r="998" spans="1:9" x14ac:dyDescent="0.35">
      <c r="A998" t="s">
        <v>23</v>
      </c>
      <c r="B998" t="s">
        <v>60</v>
      </c>
      <c r="C998" s="2">
        <v>45212</v>
      </c>
      <c r="D998" t="s">
        <v>9</v>
      </c>
      <c r="E998">
        <v>-330.63677545248788</v>
      </c>
      <c r="F998">
        <v>0</v>
      </c>
      <c r="G998">
        <v>6282.0987335972686</v>
      </c>
      <c r="H998" t="str">
        <f t="shared" si="30"/>
        <v>2023-10</v>
      </c>
      <c r="I998">
        <f t="shared" si="31"/>
        <v>10620.024995774667</v>
      </c>
    </row>
    <row r="999" spans="1:9" x14ac:dyDescent="0.35">
      <c r="A999" t="s">
        <v>23</v>
      </c>
      <c r="B999" t="s">
        <v>60</v>
      </c>
      <c r="C999" s="2">
        <v>45212</v>
      </c>
      <c r="D999" t="s">
        <v>9</v>
      </c>
      <c r="E999">
        <v>-314.10493667986339</v>
      </c>
      <c r="F999">
        <v>0</v>
      </c>
      <c r="G999">
        <v>5967.9937969174052</v>
      </c>
      <c r="H999" t="str">
        <f t="shared" si="30"/>
        <v>2023-10</v>
      </c>
      <c r="I999">
        <f t="shared" si="31"/>
        <v>10620.024995774667</v>
      </c>
    </row>
    <row r="1000" spans="1:9" x14ac:dyDescent="0.35">
      <c r="A1000" t="s">
        <v>49</v>
      </c>
      <c r="B1000" t="s">
        <v>32</v>
      </c>
      <c r="C1000" s="2">
        <v>45213</v>
      </c>
      <c r="D1000" t="s">
        <v>14</v>
      </c>
      <c r="E1000">
        <v>351.11898330454432</v>
      </c>
      <c r="F1000">
        <v>5.3258765552859586</v>
      </c>
      <c r="G1000">
        <v>6319.1127802219498</v>
      </c>
      <c r="H1000" t="str">
        <f t="shared" si="30"/>
        <v>2023-10</v>
      </c>
      <c r="I1000">
        <f t="shared" si="31"/>
        <v>10625.350872329953</v>
      </c>
    </row>
    <row r="1001" spans="1:9" x14ac:dyDescent="0.35">
      <c r="A1001" t="s">
        <v>23</v>
      </c>
      <c r="B1001" t="s">
        <v>32</v>
      </c>
      <c r="C1001" s="2">
        <v>45213</v>
      </c>
      <c r="D1001" t="s">
        <v>14</v>
      </c>
      <c r="E1001">
        <v>507.61817599245978</v>
      </c>
      <c r="F1001">
        <v>9.2362150841374842</v>
      </c>
      <c r="G1001">
        <v>6826.7309562144092</v>
      </c>
      <c r="H1001" t="str">
        <f t="shared" si="30"/>
        <v>2023-10</v>
      </c>
      <c r="I1001">
        <f t="shared" si="31"/>
        <v>10634.587087414091</v>
      </c>
    </row>
    <row r="1002" spans="1:9" x14ac:dyDescent="0.35">
      <c r="A1002" t="s">
        <v>23</v>
      </c>
      <c r="B1002" t="s">
        <v>32</v>
      </c>
      <c r="C1002" s="2">
        <v>45213</v>
      </c>
      <c r="D1002" t="s">
        <v>14</v>
      </c>
      <c r="E1002">
        <v>482.23726719283678</v>
      </c>
      <c r="F1002">
        <v>8.7744043299306327</v>
      </c>
      <c r="G1002">
        <v>7308.9682234072461</v>
      </c>
      <c r="H1002" t="str">
        <f t="shared" si="30"/>
        <v>2023-10</v>
      </c>
      <c r="I1002">
        <f t="shared" si="31"/>
        <v>10643.361491744021</v>
      </c>
    </row>
    <row r="1003" spans="1:9" x14ac:dyDescent="0.35">
      <c r="A1003" t="s">
        <v>278</v>
      </c>
      <c r="B1003" t="s">
        <v>47</v>
      </c>
      <c r="C1003" s="2">
        <v>45213</v>
      </c>
      <c r="D1003" t="s">
        <v>9</v>
      </c>
      <c r="E1003">
        <v>-365.44841117036231</v>
      </c>
      <c r="F1003">
        <v>0</v>
      </c>
      <c r="G1003">
        <v>6943.5198122368838</v>
      </c>
      <c r="H1003" t="str">
        <f t="shared" si="30"/>
        <v>2023-10</v>
      </c>
      <c r="I1003">
        <f t="shared" si="31"/>
        <v>10643.361491744021</v>
      </c>
    </row>
    <row r="1004" spans="1:9" x14ac:dyDescent="0.35">
      <c r="A1004" t="s">
        <v>278</v>
      </c>
      <c r="B1004" t="s">
        <v>138</v>
      </c>
      <c r="C1004" s="2">
        <v>45213</v>
      </c>
      <c r="D1004" t="s">
        <v>9</v>
      </c>
      <c r="E1004">
        <v>-347.17599061184421</v>
      </c>
      <c r="F1004">
        <v>0</v>
      </c>
      <c r="G1004">
        <v>6596.3438216250397</v>
      </c>
      <c r="H1004" t="str">
        <f t="shared" si="30"/>
        <v>2023-10</v>
      </c>
      <c r="I1004">
        <f t="shared" si="31"/>
        <v>10643.361491744021</v>
      </c>
    </row>
    <row r="1005" spans="1:9" x14ac:dyDescent="0.35">
      <c r="A1005" t="s">
        <v>23</v>
      </c>
      <c r="B1005" t="s">
        <v>137</v>
      </c>
      <c r="C1005" s="2">
        <v>45214</v>
      </c>
      <c r="D1005" t="s">
        <v>14</v>
      </c>
      <c r="E1005">
        <v>448.8816655954999</v>
      </c>
      <c r="F1005">
        <v>-0.90805412426090015</v>
      </c>
      <c r="G1005">
        <v>7045.2254872205394</v>
      </c>
      <c r="H1005" t="str">
        <f t="shared" si="30"/>
        <v>2023-10</v>
      </c>
      <c r="I1005">
        <f t="shared" si="31"/>
        <v>10642.453437619761</v>
      </c>
    </row>
    <row r="1006" spans="1:9" x14ac:dyDescent="0.35">
      <c r="A1006" t="s">
        <v>56</v>
      </c>
      <c r="B1006" t="s">
        <v>131</v>
      </c>
      <c r="C1006" s="2">
        <v>45215</v>
      </c>
      <c r="D1006" t="s">
        <v>9</v>
      </c>
      <c r="E1006">
        <v>-352.26127436102701</v>
      </c>
      <c r="F1006">
        <v>0</v>
      </c>
      <c r="G1006">
        <v>6692.9642128595124</v>
      </c>
      <c r="H1006" t="str">
        <f t="shared" si="30"/>
        <v>2023-10</v>
      </c>
      <c r="I1006">
        <f t="shared" si="31"/>
        <v>10642.453437619761</v>
      </c>
    </row>
    <row r="1007" spans="1:9" x14ac:dyDescent="0.35">
      <c r="A1007" t="s">
        <v>56</v>
      </c>
      <c r="B1007" t="s">
        <v>223</v>
      </c>
      <c r="C1007" s="2">
        <v>45215</v>
      </c>
      <c r="D1007" t="s">
        <v>9</v>
      </c>
      <c r="E1007">
        <v>-334.64821064297558</v>
      </c>
      <c r="F1007">
        <v>0</v>
      </c>
      <c r="G1007">
        <v>6358.3160022165366</v>
      </c>
      <c r="H1007" t="str">
        <f t="shared" si="30"/>
        <v>2023-10</v>
      </c>
      <c r="I1007">
        <f t="shared" si="31"/>
        <v>10642.453437619761</v>
      </c>
    </row>
    <row r="1008" spans="1:9" x14ac:dyDescent="0.35">
      <c r="A1008" t="s">
        <v>56</v>
      </c>
      <c r="B1008" t="s">
        <v>279</v>
      </c>
      <c r="C1008" s="2">
        <v>45215</v>
      </c>
      <c r="D1008" t="s">
        <v>9</v>
      </c>
      <c r="E1008">
        <v>-317.91580011082692</v>
      </c>
      <c r="F1008">
        <v>0</v>
      </c>
      <c r="G1008">
        <v>6040.4002021057086</v>
      </c>
      <c r="H1008" t="str">
        <f t="shared" si="30"/>
        <v>2023-10</v>
      </c>
      <c r="I1008">
        <f t="shared" si="31"/>
        <v>10642.453437619761</v>
      </c>
    </row>
    <row r="1009" spans="1:9" x14ac:dyDescent="0.35">
      <c r="A1009" t="s">
        <v>56</v>
      </c>
      <c r="B1009" t="s">
        <v>43</v>
      </c>
      <c r="C1009" s="2">
        <v>45215</v>
      </c>
      <c r="D1009" t="s">
        <v>9</v>
      </c>
      <c r="E1009">
        <v>-302.02001010528551</v>
      </c>
      <c r="F1009">
        <v>0</v>
      </c>
      <c r="G1009">
        <v>5738.3801920004244</v>
      </c>
      <c r="H1009" t="str">
        <f t="shared" si="30"/>
        <v>2023-10</v>
      </c>
      <c r="I1009">
        <f t="shared" si="31"/>
        <v>10642.453437619761</v>
      </c>
    </row>
    <row r="1010" spans="1:9" x14ac:dyDescent="0.35">
      <c r="A1010" t="s">
        <v>56</v>
      </c>
      <c r="B1010" t="s">
        <v>280</v>
      </c>
      <c r="C1010" s="2">
        <v>45215</v>
      </c>
      <c r="D1010" t="s">
        <v>9</v>
      </c>
      <c r="E1010">
        <v>-286.91900960002118</v>
      </c>
      <c r="F1010">
        <v>0</v>
      </c>
      <c r="G1010">
        <v>5451.4611824004032</v>
      </c>
      <c r="H1010" t="str">
        <f t="shared" si="30"/>
        <v>2023-10</v>
      </c>
      <c r="I1010">
        <f t="shared" si="31"/>
        <v>10642.453437619761</v>
      </c>
    </row>
    <row r="1011" spans="1:9" x14ac:dyDescent="0.35">
      <c r="A1011" t="s">
        <v>281</v>
      </c>
      <c r="B1011" t="s">
        <v>245</v>
      </c>
      <c r="C1011" s="2">
        <v>45216</v>
      </c>
      <c r="D1011" t="s">
        <v>9</v>
      </c>
      <c r="E1011">
        <v>-272.57305912002022</v>
      </c>
      <c r="F1011">
        <v>0</v>
      </c>
      <c r="G1011">
        <v>5178.8881232803833</v>
      </c>
      <c r="H1011" t="str">
        <f t="shared" si="30"/>
        <v>2023-10</v>
      </c>
      <c r="I1011">
        <f t="shared" si="31"/>
        <v>10642.453437619761</v>
      </c>
    </row>
    <row r="1012" spans="1:9" x14ac:dyDescent="0.35">
      <c r="A1012" t="s">
        <v>281</v>
      </c>
      <c r="B1012" t="s">
        <v>131</v>
      </c>
      <c r="C1012" s="2">
        <v>45216</v>
      </c>
      <c r="D1012" t="s">
        <v>9</v>
      </c>
      <c r="E1012">
        <v>-258.9444061640192</v>
      </c>
      <c r="F1012">
        <v>0</v>
      </c>
      <c r="G1012">
        <v>4919.9437171163636</v>
      </c>
      <c r="H1012" t="str">
        <f t="shared" si="30"/>
        <v>2023-10</v>
      </c>
      <c r="I1012">
        <f t="shared" si="31"/>
        <v>10642.453437619761</v>
      </c>
    </row>
    <row r="1013" spans="1:9" x14ac:dyDescent="0.35">
      <c r="A1013" t="s">
        <v>281</v>
      </c>
      <c r="B1013" t="s">
        <v>94</v>
      </c>
      <c r="C1013" s="2">
        <v>45216</v>
      </c>
      <c r="D1013" t="s">
        <v>9</v>
      </c>
      <c r="E1013">
        <v>-245.9971858558182</v>
      </c>
      <c r="F1013">
        <v>0</v>
      </c>
      <c r="G1013">
        <v>4673.9465312605462</v>
      </c>
      <c r="H1013" t="str">
        <f t="shared" si="30"/>
        <v>2023-10</v>
      </c>
      <c r="I1013">
        <f t="shared" si="31"/>
        <v>10642.453437619761</v>
      </c>
    </row>
    <row r="1014" spans="1:9" x14ac:dyDescent="0.35">
      <c r="A1014" t="s">
        <v>281</v>
      </c>
      <c r="B1014" t="s">
        <v>43</v>
      </c>
      <c r="C1014" s="2">
        <v>45216</v>
      </c>
      <c r="D1014" t="s">
        <v>9</v>
      </c>
      <c r="E1014">
        <v>-233.6973265630273</v>
      </c>
      <c r="F1014">
        <v>0</v>
      </c>
      <c r="G1014">
        <v>4440.2492046975194</v>
      </c>
      <c r="H1014" t="str">
        <f t="shared" si="30"/>
        <v>2023-10</v>
      </c>
      <c r="I1014">
        <f t="shared" si="31"/>
        <v>10642.453437619761</v>
      </c>
    </row>
    <row r="1015" spans="1:9" x14ac:dyDescent="0.35">
      <c r="A1015" t="s">
        <v>23</v>
      </c>
      <c r="B1015" t="s">
        <v>47</v>
      </c>
      <c r="C1015" s="2">
        <v>45218</v>
      </c>
      <c r="D1015" t="s">
        <v>14</v>
      </c>
      <c r="E1015">
        <v>421.14500764266108</v>
      </c>
      <c r="F1015">
        <v>-6.1552260911117287</v>
      </c>
      <c r="G1015">
        <v>4861.3942123401794</v>
      </c>
      <c r="H1015" t="str">
        <f t="shared" si="30"/>
        <v>2023-10</v>
      </c>
      <c r="I1015">
        <f t="shared" si="31"/>
        <v>10636.298211528649</v>
      </c>
    </row>
    <row r="1016" spans="1:9" x14ac:dyDescent="0.35">
      <c r="A1016" t="s">
        <v>63</v>
      </c>
      <c r="B1016" t="s">
        <v>282</v>
      </c>
      <c r="C1016" s="2">
        <v>45218</v>
      </c>
      <c r="D1016" t="s">
        <v>9</v>
      </c>
      <c r="E1016">
        <v>-243.06971061700901</v>
      </c>
      <c r="F1016">
        <v>0</v>
      </c>
      <c r="G1016">
        <v>4618.3245017231702</v>
      </c>
      <c r="H1016" t="str">
        <f t="shared" si="30"/>
        <v>2023-10</v>
      </c>
      <c r="I1016">
        <f t="shared" si="31"/>
        <v>10636.298211528649</v>
      </c>
    </row>
    <row r="1017" spans="1:9" x14ac:dyDescent="0.35">
      <c r="A1017" t="s">
        <v>63</v>
      </c>
      <c r="B1017" t="s">
        <v>282</v>
      </c>
      <c r="C1017" s="2">
        <v>45218</v>
      </c>
      <c r="D1017" t="s">
        <v>9</v>
      </c>
      <c r="E1017">
        <v>-230.91622508615851</v>
      </c>
      <c r="F1017">
        <v>0</v>
      </c>
      <c r="G1017">
        <v>4387.408276637012</v>
      </c>
      <c r="H1017" t="str">
        <f t="shared" si="30"/>
        <v>2023-10</v>
      </c>
      <c r="I1017">
        <f t="shared" si="31"/>
        <v>10636.298211528649</v>
      </c>
    </row>
    <row r="1018" spans="1:9" x14ac:dyDescent="0.35">
      <c r="A1018" t="s">
        <v>281</v>
      </c>
      <c r="B1018" t="s">
        <v>131</v>
      </c>
      <c r="C1018" s="2">
        <v>45219</v>
      </c>
      <c r="D1018" t="s">
        <v>14</v>
      </c>
      <c r="E1018">
        <v>248.86858158656901</v>
      </c>
      <c r="F1018">
        <v>-10.07582457745019</v>
      </c>
      <c r="G1018">
        <v>4636.2768582235813</v>
      </c>
      <c r="H1018" t="str">
        <f t="shared" si="30"/>
        <v>2023-10</v>
      </c>
      <c r="I1018">
        <f t="shared" si="31"/>
        <v>10626.222386951198</v>
      </c>
    </row>
    <row r="1019" spans="1:9" x14ac:dyDescent="0.35">
      <c r="A1019" t="s">
        <v>281</v>
      </c>
      <c r="B1019" t="s">
        <v>245</v>
      </c>
      <c r="C1019" s="2">
        <v>45219</v>
      </c>
      <c r="D1019" t="s">
        <v>14</v>
      </c>
      <c r="E1019">
        <v>272.02184381017491</v>
      </c>
      <c r="F1019">
        <v>-0.55121530984530409</v>
      </c>
      <c r="G1019">
        <v>4908.2987020337559</v>
      </c>
      <c r="H1019" t="str">
        <f t="shared" si="30"/>
        <v>2023-10</v>
      </c>
      <c r="I1019">
        <f t="shared" si="31"/>
        <v>10625.671171641352</v>
      </c>
    </row>
    <row r="1020" spans="1:9" x14ac:dyDescent="0.35">
      <c r="A1020" t="s">
        <v>281</v>
      </c>
      <c r="B1020" t="s">
        <v>43</v>
      </c>
      <c r="C1020" s="2">
        <v>45219</v>
      </c>
      <c r="D1020" t="s">
        <v>14</v>
      </c>
      <c r="E1020">
        <v>194.39472770391481</v>
      </c>
      <c r="F1020">
        <v>-39.302598859112578</v>
      </c>
      <c r="G1020">
        <v>5102.6934297376711</v>
      </c>
      <c r="H1020" t="str">
        <f t="shared" si="30"/>
        <v>2023-10</v>
      </c>
      <c r="I1020">
        <f t="shared" si="31"/>
        <v>10586.368572782239</v>
      </c>
    </row>
    <row r="1021" spans="1:9" x14ac:dyDescent="0.35">
      <c r="A1021" t="s">
        <v>260</v>
      </c>
      <c r="B1021" t="s">
        <v>126</v>
      </c>
      <c r="C1021" s="2">
        <v>45219</v>
      </c>
      <c r="D1021" t="s">
        <v>14</v>
      </c>
      <c r="E1021">
        <v>315.40794639230438</v>
      </c>
      <c r="F1021">
        <v>8.8152755333251775</v>
      </c>
      <c r="G1021">
        <v>5418.1013761299764</v>
      </c>
      <c r="H1021" t="str">
        <f t="shared" si="30"/>
        <v>2023-10</v>
      </c>
      <c r="I1021">
        <f t="shared" si="31"/>
        <v>10595.183848315564</v>
      </c>
    </row>
    <row r="1022" spans="1:9" x14ac:dyDescent="0.35">
      <c r="A1022" t="s">
        <v>281</v>
      </c>
      <c r="B1022" t="s">
        <v>94</v>
      </c>
      <c r="C1022" s="2">
        <v>45219</v>
      </c>
      <c r="D1022" t="s">
        <v>14</v>
      </c>
      <c r="E1022">
        <v>246.4655755244801</v>
      </c>
      <c r="F1022">
        <v>0.46838966866184251</v>
      </c>
      <c r="G1022">
        <v>5664.5669516544558</v>
      </c>
      <c r="H1022" t="str">
        <f t="shared" si="30"/>
        <v>2023-10</v>
      </c>
      <c r="I1022">
        <f t="shared" si="31"/>
        <v>10595.652237984226</v>
      </c>
    </row>
    <row r="1023" spans="1:9" x14ac:dyDescent="0.35">
      <c r="A1023" t="s">
        <v>56</v>
      </c>
      <c r="B1023" t="s">
        <v>131</v>
      </c>
      <c r="C1023" s="2">
        <v>45220</v>
      </c>
      <c r="D1023" t="s">
        <v>14</v>
      </c>
      <c r="E1023">
        <v>329.41664597470259</v>
      </c>
      <c r="F1023">
        <v>-22.844628386324359</v>
      </c>
      <c r="G1023">
        <v>5993.9835976291588</v>
      </c>
      <c r="H1023" t="str">
        <f t="shared" si="30"/>
        <v>2023-10</v>
      </c>
      <c r="I1023">
        <f t="shared" si="31"/>
        <v>10572.807609597901</v>
      </c>
    </row>
    <row r="1024" spans="1:9" x14ac:dyDescent="0.35">
      <c r="A1024" t="s">
        <v>63</v>
      </c>
      <c r="B1024" t="s">
        <v>282</v>
      </c>
      <c r="C1024" s="2">
        <v>45221</v>
      </c>
      <c r="D1024" t="s">
        <v>14</v>
      </c>
      <c r="E1024">
        <v>238.20675604878929</v>
      </c>
      <c r="F1024">
        <v>-4.8629545682196351</v>
      </c>
      <c r="G1024">
        <v>6232.1903536779482</v>
      </c>
      <c r="H1024" t="str">
        <f t="shared" si="30"/>
        <v>2023-10</v>
      </c>
      <c r="I1024">
        <f t="shared" si="31"/>
        <v>10567.944655029682</v>
      </c>
    </row>
    <row r="1025" spans="1:9" x14ac:dyDescent="0.35">
      <c r="A1025" t="s">
        <v>278</v>
      </c>
      <c r="B1025" t="s">
        <v>47</v>
      </c>
      <c r="C1025" s="2">
        <v>45221</v>
      </c>
      <c r="D1025" t="s">
        <v>14</v>
      </c>
      <c r="E1025">
        <v>354.26824557851012</v>
      </c>
      <c r="F1025">
        <v>-11.180165591852241</v>
      </c>
      <c r="G1025">
        <v>6586.458599256458</v>
      </c>
      <c r="H1025" t="str">
        <f t="shared" si="30"/>
        <v>2023-10</v>
      </c>
      <c r="I1025">
        <f t="shared" si="31"/>
        <v>10556.76448943783</v>
      </c>
    </row>
    <row r="1026" spans="1:9" x14ac:dyDescent="0.35">
      <c r="A1026" t="s">
        <v>56</v>
      </c>
      <c r="B1026" t="s">
        <v>223</v>
      </c>
      <c r="C1026" s="2">
        <v>45221</v>
      </c>
      <c r="D1026" t="s">
        <v>14</v>
      </c>
      <c r="E1026">
        <v>320.05805507139388</v>
      </c>
      <c r="F1026">
        <v>-14.590155571581761</v>
      </c>
      <c r="G1026">
        <v>6906.5166543278519</v>
      </c>
      <c r="H1026" t="str">
        <f t="shared" si="30"/>
        <v>2023-10</v>
      </c>
      <c r="I1026">
        <f t="shared" si="31"/>
        <v>10542.174333866249</v>
      </c>
    </row>
    <row r="1027" spans="1:9" x14ac:dyDescent="0.35">
      <c r="A1027" t="s">
        <v>56</v>
      </c>
      <c r="B1027" t="s">
        <v>279</v>
      </c>
      <c r="C1027" s="2">
        <v>45221</v>
      </c>
      <c r="D1027" t="s">
        <v>14</v>
      </c>
      <c r="E1027">
        <v>303.70307524173501</v>
      </c>
      <c r="F1027">
        <v>-14.212724869091909</v>
      </c>
      <c r="G1027">
        <v>7210.2197295695869</v>
      </c>
      <c r="H1027" t="str">
        <f t="shared" ref="H1027:H1090" si="32">TEXT(C1027,"yyyy-mm")</f>
        <v>2023-10</v>
      </c>
      <c r="I1027">
        <f t="shared" si="31"/>
        <v>10527.961608997157</v>
      </c>
    </row>
    <row r="1028" spans="1:9" x14ac:dyDescent="0.35">
      <c r="A1028" t="s">
        <v>56</v>
      </c>
      <c r="B1028" t="s">
        <v>43</v>
      </c>
      <c r="C1028" s="2">
        <v>45221</v>
      </c>
      <c r="D1028" t="s">
        <v>14</v>
      </c>
      <c r="E1028">
        <v>252.25427204645351</v>
      </c>
      <c r="F1028">
        <v>-49.765738058832</v>
      </c>
      <c r="G1028">
        <v>7462.4740016160404</v>
      </c>
      <c r="H1028" t="str">
        <f t="shared" si="32"/>
        <v>2023-10</v>
      </c>
      <c r="I1028">
        <f t="shared" ref="I1028:I1091" si="33">I1027 + F1028</f>
        <v>10478.195870938325</v>
      </c>
    </row>
    <row r="1029" spans="1:9" x14ac:dyDescent="0.35">
      <c r="A1029" t="s">
        <v>63</v>
      </c>
      <c r="B1029" t="s">
        <v>282</v>
      </c>
      <c r="C1029" s="2">
        <v>45221</v>
      </c>
      <c r="D1029" t="s">
        <v>14</v>
      </c>
      <c r="E1029">
        <v>226.2964182463499</v>
      </c>
      <c r="F1029">
        <v>-4.6198068398086596</v>
      </c>
      <c r="G1029">
        <v>7688.7704198623906</v>
      </c>
      <c r="H1029" t="str">
        <f t="shared" si="32"/>
        <v>2023-10</v>
      </c>
      <c r="I1029">
        <f t="shared" si="33"/>
        <v>10473.576064098517</v>
      </c>
    </row>
    <row r="1030" spans="1:9" x14ac:dyDescent="0.35">
      <c r="A1030" t="s">
        <v>86</v>
      </c>
      <c r="B1030" t="s">
        <v>87</v>
      </c>
      <c r="C1030" s="2">
        <v>45222</v>
      </c>
      <c r="D1030" t="s">
        <v>9</v>
      </c>
      <c r="E1030">
        <v>-384.43852099311948</v>
      </c>
      <c r="F1030">
        <v>0</v>
      </c>
      <c r="G1030">
        <v>7304.3318988692708</v>
      </c>
      <c r="H1030" t="str">
        <f t="shared" si="32"/>
        <v>2023-10</v>
      </c>
      <c r="I1030">
        <f t="shared" si="33"/>
        <v>10473.576064098517</v>
      </c>
    </row>
    <row r="1031" spans="1:9" x14ac:dyDescent="0.35">
      <c r="A1031" t="s">
        <v>23</v>
      </c>
      <c r="B1031" t="s">
        <v>58</v>
      </c>
      <c r="C1031" s="2">
        <v>45224</v>
      </c>
      <c r="D1031" t="s">
        <v>14</v>
      </c>
      <c r="E1031">
        <v>397.51423779159069</v>
      </c>
      <c r="F1031">
        <v>-8.4209842554934653</v>
      </c>
      <c r="G1031">
        <v>7701.8461366608617</v>
      </c>
      <c r="H1031" t="str">
        <f t="shared" si="32"/>
        <v>2023-10</v>
      </c>
      <c r="I1031">
        <f t="shared" si="33"/>
        <v>10465.155079843023</v>
      </c>
    </row>
    <row r="1032" spans="1:9" x14ac:dyDescent="0.35">
      <c r="A1032" t="s">
        <v>56</v>
      </c>
      <c r="B1032" t="s">
        <v>280</v>
      </c>
      <c r="C1032" s="2">
        <v>45225</v>
      </c>
      <c r="D1032" t="s">
        <v>14</v>
      </c>
      <c r="E1032">
        <v>280.29561203264012</v>
      </c>
      <c r="F1032">
        <v>-6.6233975673811756</v>
      </c>
      <c r="G1032">
        <v>7982.1417486935024</v>
      </c>
      <c r="H1032" t="str">
        <f t="shared" si="32"/>
        <v>2023-10</v>
      </c>
      <c r="I1032">
        <f t="shared" si="33"/>
        <v>10458.531682275643</v>
      </c>
    </row>
    <row r="1033" spans="1:9" x14ac:dyDescent="0.35">
      <c r="A1033" t="s">
        <v>133</v>
      </c>
      <c r="B1033" t="s">
        <v>276</v>
      </c>
      <c r="C1033" s="2">
        <v>45226</v>
      </c>
      <c r="D1033" t="s">
        <v>14</v>
      </c>
      <c r="E1033">
        <v>364.50390345127522</v>
      </c>
      <c r="F1033">
        <v>-21.134557493454739</v>
      </c>
      <c r="G1033">
        <v>8346.6456521447762</v>
      </c>
      <c r="H1033" t="str">
        <f t="shared" si="32"/>
        <v>2023-10</v>
      </c>
      <c r="I1033">
        <f t="shared" si="33"/>
        <v>10437.397124782188</v>
      </c>
    </row>
    <row r="1034" spans="1:9" x14ac:dyDescent="0.35">
      <c r="A1034" t="s">
        <v>133</v>
      </c>
      <c r="B1034" t="s">
        <v>276</v>
      </c>
      <c r="C1034" s="2">
        <v>45226</v>
      </c>
      <c r="D1034" t="s">
        <v>14</v>
      </c>
      <c r="E1034">
        <v>346.27870827871152</v>
      </c>
      <c r="F1034">
        <v>-20.077829618782001</v>
      </c>
      <c r="G1034">
        <v>8692.9243604234871</v>
      </c>
      <c r="H1034" t="str">
        <f t="shared" si="32"/>
        <v>2023-10</v>
      </c>
      <c r="I1034">
        <f t="shared" si="33"/>
        <v>10417.319295163406</v>
      </c>
    </row>
    <row r="1035" spans="1:9" x14ac:dyDescent="0.35">
      <c r="A1035" t="s">
        <v>278</v>
      </c>
      <c r="B1035" t="s">
        <v>138</v>
      </c>
      <c r="C1035" s="2">
        <v>45226</v>
      </c>
      <c r="D1035" t="s">
        <v>14</v>
      </c>
      <c r="E1035">
        <v>323.50446202666939</v>
      </c>
      <c r="F1035">
        <v>-23.671528585174769</v>
      </c>
      <c r="G1035">
        <v>9016.4288224501561</v>
      </c>
      <c r="H1035" t="str">
        <f t="shared" si="32"/>
        <v>2023-10</v>
      </c>
      <c r="I1035">
        <f t="shared" si="33"/>
        <v>10393.647766578231</v>
      </c>
    </row>
    <row r="1036" spans="1:9" x14ac:dyDescent="0.35">
      <c r="A1036" t="s">
        <v>33</v>
      </c>
      <c r="B1036" t="s">
        <v>277</v>
      </c>
      <c r="C1036" s="2">
        <v>45227</v>
      </c>
      <c r="D1036" t="s">
        <v>14</v>
      </c>
      <c r="E1036">
        <v>354.26491122440399</v>
      </c>
      <c r="F1036">
        <v>6.2262002217852341</v>
      </c>
      <c r="G1036">
        <v>9370.6937336745596</v>
      </c>
      <c r="H1036" t="str">
        <f t="shared" si="32"/>
        <v>2023-10</v>
      </c>
      <c r="I1036">
        <f t="shared" si="33"/>
        <v>10399.873966800016</v>
      </c>
    </row>
    <row r="1037" spans="1:9" x14ac:dyDescent="0.35">
      <c r="A1037" t="s">
        <v>23</v>
      </c>
      <c r="B1037" t="s">
        <v>60</v>
      </c>
      <c r="C1037" s="2">
        <v>45228</v>
      </c>
      <c r="D1037" t="s">
        <v>14</v>
      </c>
      <c r="E1037">
        <v>299.69467560934987</v>
      </c>
      <c r="F1037">
        <v>-14.41026107051351</v>
      </c>
      <c r="G1037">
        <v>9670.3884092839089</v>
      </c>
      <c r="H1037" t="str">
        <f t="shared" si="32"/>
        <v>2023-10</v>
      </c>
      <c r="I1037">
        <f t="shared" si="33"/>
        <v>10385.463705729502</v>
      </c>
    </row>
    <row r="1038" spans="1:9" x14ac:dyDescent="0.35">
      <c r="A1038" t="s">
        <v>23</v>
      </c>
      <c r="B1038" t="s">
        <v>60</v>
      </c>
      <c r="C1038" s="2">
        <v>45228</v>
      </c>
      <c r="D1038" t="s">
        <v>14</v>
      </c>
      <c r="E1038">
        <v>315.46807958878952</v>
      </c>
      <c r="F1038">
        <v>-15.168695863698421</v>
      </c>
      <c r="G1038">
        <v>9985.8564888726978</v>
      </c>
      <c r="H1038" t="str">
        <f t="shared" si="32"/>
        <v>2023-10</v>
      </c>
      <c r="I1038">
        <f t="shared" si="33"/>
        <v>10370.295009865804</v>
      </c>
    </row>
    <row r="1039" spans="1:9" x14ac:dyDescent="0.35">
      <c r="A1039" t="s">
        <v>271</v>
      </c>
      <c r="B1039" t="s">
        <v>99</v>
      </c>
      <c r="C1039" s="2">
        <v>45231</v>
      </c>
      <c r="D1039" t="s">
        <v>9</v>
      </c>
      <c r="E1039">
        <v>-499.29282444363491</v>
      </c>
      <c r="F1039">
        <v>0</v>
      </c>
      <c r="G1039">
        <v>9486.5636644290626</v>
      </c>
      <c r="H1039" t="str">
        <f t="shared" si="32"/>
        <v>2023-11</v>
      </c>
      <c r="I1039">
        <f t="shared" si="33"/>
        <v>10370.295009865804</v>
      </c>
    </row>
    <row r="1040" spans="1:9" x14ac:dyDescent="0.35">
      <c r="A1040" t="s">
        <v>271</v>
      </c>
      <c r="B1040" t="s">
        <v>129</v>
      </c>
      <c r="C1040" s="2">
        <v>45231</v>
      </c>
      <c r="D1040" t="s">
        <v>9</v>
      </c>
      <c r="E1040">
        <v>-474.32818322145317</v>
      </c>
      <c r="F1040">
        <v>0</v>
      </c>
      <c r="G1040">
        <v>9012.2354812076101</v>
      </c>
      <c r="H1040" t="str">
        <f t="shared" si="32"/>
        <v>2023-11</v>
      </c>
      <c r="I1040">
        <f t="shared" si="33"/>
        <v>10370.295009865804</v>
      </c>
    </row>
    <row r="1041" spans="1:9" x14ac:dyDescent="0.35">
      <c r="A1041" t="s">
        <v>271</v>
      </c>
      <c r="B1041" t="s">
        <v>32</v>
      </c>
      <c r="C1041" s="2">
        <v>45231</v>
      </c>
      <c r="D1041" t="s">
        <v>9</v>
      </c>
      <c r="E1041">
        <v>-450.61177406038053</v>
      </c>
      <c r="F1041">
        <v>0</v>
      </c>
      <c r="G1041">
        <v>8561.6237071472297</v>
      </c>
      <c r="H1041" t="str">
        <f t="shared" si="32"/>
        <v>2023-11</v>
      </c>
      <c r="I1041">
        <f t="shared" si="33"/>
        <v>10370.295009865804</v>
      </c>
    </row>
    <row r="1042" spans="1:9" x14ac:dyDescent="0.35">
      <c r="A1042" t="s">
        <v>271</v>
      </c>
      <c r="B1042" t="s">
        <v>117</v>
      </c>
      <c r="C1042" s="2">
        <v>45231</v>
      </c>
      <c r="D1042" t="s">
        <v>9</v>
      </c>
      <c r="E1042">
        <v>-428.08118535736151</v>
      </c>
      <c r="F1042">
        <v>0</v>
      </c>
      <c r="G1042">
        <v>8133.5425217898683</v>
      </c>
      <c r="H1042" t="str">
        <f t="shared" si="32"/>
        <v>2023-11</v>
      </c>
      <c r="I1042">
        <f t="shared" si="33"/>
        <v>10370.295009865804</v>
      </c>
    </row>
    <row r="1043" spans="1:9" x14ac:dyDescent="0.35">
      <c r="A1043" t="s">
        <v>271</v>
      </c>
      <c r="B1043" t="s">
        <v>270</v>
      </c>
      <c r="C1043" s="2">
        <v>45231</v>
      </c>
      <c r="D1043" t="s">
        <v>9</v>
      </c>
      <c r="E1043">
        <v>-406.67712608949341</v>
      </c>
      <c r="F1043">
        <v>0</v>
      </c>
      <c r="G1043">
        <v>7726.8653957003753</v>
      </c>
      <c r="H1043" t="str">
        <f t="shared" si="32"/>
        <v>2023-11</v>
      </c>
      <c r="I1043">
        <f t="shared" si="33"/>
        <v>10370.295009865804</v>
      </c>
    </row>
    <row r="1044" spans="1:9" x14ac:dyDescent="0.35">
      <c r="A1044" t="s">
        <v>271</v>
      </c>
      <c r="B1044" t="s">
        <v>283</v>
      </c>
      <c r="C1044" s="2">
        <v>45231</v>
      </c>
      <c r="D1044" t="s">
        <v>9</v>
      </c>
      <c r="E1044">
        <v>-386.34326978501878</v>
      </c>
      <c r="F1044">
        <v>0</v>
      </c>
      <c r="G1044">
        <v>7340.5221259153568</v>
      </c>
      <c r="H1044" t="str">
        <f t="shared" si="32"/>
        <v>2023-11</v>
      </c>
      <c r="I1044">
        <f t="shared" si="33"/>
        <v>10370.295009865804</v>
      </c>
    </row>
    <row r="1045" spans="1:9" x14ac:dyDescent="0.35">
      <c r="A1045" t="s">
        <v>271</v>
      </c>
      <c r="B1045" t="s">
        <v>131</v>
      </c>
      <c r="C1045" s="2">
        <v>45231</v>
      </c>
      <c r="D1045" t="s">
        <v>9</v>
      </c>
      <c r="E1045">
        <v>-367.02610629576787</v>
      </c>
      <c r="F1045">
        <v>0</v>
      </c>
      <c r="G1045">
        <v>6973.4960196195889</v>
      </c>
      <c r="H1045" t="str">
        <f t="shared" si="32"/>
        <v>2023-11</v>
      </c>
      <c r="I1045">
        <f t="shared" si="33"/>
        <v>10370.295009865804</v>
      </c>
    </row>
    <row r="1046" spans="1:9" x14ac:dyDescent="0.35">
      <c r="A1046" t="s">
        <v>271</v>
      </c>
      <c r="B1046" t="s">
        <v>223</v>
      </c>
      <c r="C1046" s="2">
        <v>45231</v>
      </c>
      <c r="D1046" t="s">
        <v>9</v>
      </c>
      <c r="E1046">
        <v>-348.67480098097951</v>
      </c>
      <c r="F1046">
        <v>0</v>
      </c>
      <c r="G1046">
        <v>6624.821218638609</v>
      </c>
      <c r="H1046" t="str">
        <f t="shared" si="32"/>
        <v>2023-11</v>
      </c>
      <c r="I1046">
        <f t="shared" si="33"/>
        <v>10370.295009865804</v>
      </c>
    </row>
    <row r="1047" spans="1:9" x14ac:dyDescent="0.35">
      <c r="A1047" t="s">
        <v>271</v>
      </c>
      <c r="B1047" t="s">
        <v>284</v>
      </c>
      <c r="C1047" s="2">
        <v>45231</v>
      </c>
      <c r="D1047" t="s">
        <v>9</v>
      </c>
      <c r="E1047">
        <v>-331.24106093193052</v>
      </c>
      <c r="F1047">
        <v>0</v>
      </c>
      <c r="G1047">
        <v>6293.5801577066786</v>
      </c>
      <c r="H1047" t="str">
        <f t="shared" si="32"/>
        <v>2023-11</v>
      </c>
      <c r="I1047">
        <f t="shared" si="33"/>
        <v>10370.295009865804</v>
      </c>
    </row>
    <row r="1048" spans="1:9" x14ac:dyDescent="0.35">
      <c r="A1048" t="s">
        <v>271</v>
      </c>
      <c r="B1048" t="s">
        <v>126</v>
      </c>
      <c r="C1048" s="2">
        <v>45231</v>
      </c>
      <c r="D1048" t="s">
        <v>9</v>
      </c>
      <c r="E1048">
        <v>-314.67900788533387</v>
      </c>
      <c r="F1048">
        <v>0</v>
      </c>
      <c r="G1048">
        <v>5978.9011498213449</v>
      </c>
      <c r="H1048" t="str">
        <f t="shared" si="32"/>
        <v>2023-11</v>
      </c>
      <c r="I1048">
        <f t="shared" si="33"/>
        <v>10370.295009865804</v>
      </c>
    </row>
    <row r="1049" spans="1:9" x14ac:dyDescent="0.35">
      <c r="A1049" t="s">
        <v>271</v>
      </c>
      <c r="B1049" t="s">
        <v>99</v>
      </c>
      <c r="C1049" s="2">
        <v>45232</v>
      </c>
      <c r="D1049" t="s">
        <v>14</v>
      </c>
      <c r="E1049">
        <v>508.20493083709607</v>
      </c>
      <c r="F1049">
        <v>8.9121063934612152</v>
      </c>
      <c r="G1049">
        <v>6487.106080658441</v>
      </c>
      <c r="H1049" t="str">
        <f t="shared" si="32"/>
        <v>2023-11</v>
      </c>
      <c r="I1049">
        <f t="shared" si="33"/>
        <v>10379.207116259266</v>
      </c>
    </row>
    <row r="1050" spans="1:9" x14ac:dyDescent="0.35">
      <c r="A1050" t="s">
        <v>271</v>
      </c>
      <c r="B1050" t="s">
        <v>129</v>
      </c>
      <c r="C1050" s="2">
        <v>45232</v>
      </c>
      <c r="D1050" t="s">
        <v>14</v>
      </c>
      <c r="E1050">
        <v>480.13012977135622</v>
      </c>
      <c r="F1050">
        <v>5.8019465499029934</v>
      </c>
      <c r="G1050">
        <v>6967.2362104297972</v>
      </c>
      <c r="H1050" t="str">
        <f t="shared" si="32"/>
        <v>2023-11</v>
      </c>
      <c r="I1050">
        <f t="shared" si="33"/>
        <v>10385.009062809169</v>
      </c>
    </row>
    <row r="1051" spans="1:9" x14ac:dyDescent="0.35">
      <c r="A1051" t="s">
        <v>271</v>
      </c>
      <c r="B1051" t="s">
        <v>32</v>
      </c>
      <c r="C1051" s="2">
        <v>45232</v>
      </c>
      <c r="D1051" t="s">
        <v>14</v>
      </c>
      <c r="E1051">
        <v>463.03135035326829</v>
      </c>
      <c r="F1051">
        <v>12.41957629288777</v>
      </c>
      <c r="G1051">
        <v>7430.2675607830652</v>
      </c>
      <c r="H1051" t="str">
        <f t="shared" si="32"/>
        <v>2023-11</v>
      </c>
      <c r="I1051">
        <f t="shared" si="33"/>
        <v>10397.428639102058</v>
      </c>
    </row>
    <row r="1052" spans="1:9" x14ac:dyDescent="0.35">
      <c r="A1052" t="s">
        <v>271</v>
      </c>
      <c r="B1052" t="s">
        <v>117</v>
      </c>
      <c r="C1052" s="2">
        <v>45232</v>
      </c>
      <c r="D1052" t="s">
        <v>14</v>
      </c>
      <c r="E1052">
        <v>439.80883911297968</v>
      </c>
      <c r="F1052">
        <v>11.72765375561818</v>
      </c>
      <c r="G1052">
        <v>7870.0763998960447</v>
      </c>
      <c r="H1052" t="str">
        <f t="shared" si="32"/>
        <v>2023-11</v>
      </c>
      <c r="I1052">
        <f t="shared" si="33"/>
        <v>10409.156292857677</v>
      </c>
    </row>
    <row r="1053" spans="1:9" x14ac:dyDescent="0.35">
      <c r="A1053" t="s">
        <v>271</v>
      </c>
      <c r="B1053" t="s">
        <v>270</v>
      </c>
      <c r="C1053" s="2">
        <v>45232</v>
      </c>
      <c r="D1053" t="s">
        <v>14</v>
      </c>
      <c r="E1053">
        <v>412.07030042106891</v>
      </c>
      <c r="F1053">
        <v>5.3931743315754366</v>
      </c>
      <c r="G1053">
        <v>8282.1467003171128</v>
      </c>
      <c r="H1053" t="str">
        <f t="shared" si="32"/>
        <v>2023-11</v>
      </c>
      <c r="I1053">
        <f t="shared" si="33"/>
        <v>10414.549467189252</v>
      </c>
    </row>
    <row r="1054" spans="1:9" x14ac:dyDescent="0.35">
      <c r="A1054" t="s">
        <v>271</v>
      </c>
      <c r="B1054" t="s">
        <v>283</v>
      </c>
      <c r="C1054" s="2">
        <v>45232</v>
      </c>
      <c r="D1054" t="s">
        <v>14</v>
      </c>
      <c r="E1054">
        <v>379.24098743064428</v>
      </c>
      <c r="F1054">
        <v>-7.102282354374438</v>
      </c>
      <c r="G1054">
        <v>8661.3876877477578</v>
      </c>
      <c r="H1054" t="str">
        <f t="shared" si="32"/>
        <v>2023-11</v>
      </c>
      <c r="I1054">
        <f t="shared" si="33"/>
        <v>10407.447184834877</v>
      </c>
    </row>
    <row r="1055" spans="1:9" x14ac:dyDescent="0.35">
      <c r="A1055" t="s">
        <v>271</v>
      </c>
      <c r="B1055" t="s">
        <v>131</v>
      </c>
      <c r="C1055" s="2">
        <v>45232</v>
      </c>
      <c r="D1055" t="s">
        <v>14</v>
      </c>
      <c r="E1055">
        <v>384.12434579384632</v>
      </c>
      <c r="F1055">
        <v>17.098239498078438</v>
      </c>
      <c r="G1055">
        <v>9045.512033541605</v>
      </c>
      <c r="H1055" t="str">
        <f t="shared" si="32"/>
        <v>2023-11</v>
      </c>
      <c r="I1055">
        <f t="shared" si="33"/>
        <v>10424.545424332955</v>
      </c>
    </row>
    <row r="1056" spans="1:9" x14ac:dyDescent="0.35">
      <c r="A1056" t="s">
        <v>271</v>
      </c>
      <c r="B1056" t="s">
        <v>223</v>
      </c>
      <c r="C1056" s="2">
        <v>45232</v>
      </c>
      <c r="D1056" t="s">
        <v>14</v>
      </c>
      <c r="E1056">
        <v>353.16914828202988</v>
      </c>
      <c r="F1056">
        <v>4.4943473010504817</v>
      </c>
      <c r="G1056">
        <v>9398.6811818236347</v>
      </c>
      <c r="H1056" t="str">
        <f t="shared" si="32"/>
        <v>2023-11</v>
      </c>
      <c r="I1056">
        <f t="shared" si="33"/>
        <v>10429.039771634005</v>
      </c>
    </row>
    <row r="1057" spans="1:9" x14ac:dyDescent="0.35">
      <c r="A1057" t="s">
        <v>271</v>
      </c>
      <c r="B1057" t="s">
        <v>284</v>
      </c>
      <c r="C1057" s="2">
        <v>45232</v>
      </c>
      <c r="D1057" t="s">
        <v>14</v>
      </c>
      <c r="E1057">
        <v>345.03185165465959</v>
      </c>
      <c r="F1057">
        <v>13.790790722729181</v>
      </c>
      <c r="G1057">
        <v>9743.7130334782942</v>
      </c>
      <c r="H1057" t="str">
        <f t="shared" si="32"/>
        <v>2023-11</v>
      </c>
      <c r="I1057">
        <f t="shared" si="33"/>
        <v>10442.830562356734</v>
      </c>
    </row>
    <row r="1058" spans="1:9" x14ac:dyDescent="0.35">
      <c r="A1058" t="s">
        <v>271</v>
      </c>
      <c r="B1058" t="s">
        <v>126</v>
      </c>
      <c r="C1058" s="2">
        <v>45232</v>
      </c>
      <c r="D1058" t="s">
        <v>14</v>
      </c>
      <c r="E1058">
        <v>316.72492213763542</v>
      </c>
      <c r="F1058">
        <v>2.0459142523014862</v>
      </c>
      <c r="G1058">
        <v>10060.437955615929</v>
      </c>
      <c r="H1058" t="str">
        <f t="shared" si="32"/>
        <v>2023-11</v>
      </c>
      <c r="I1058">
        <f t="shared" si="33"/>
        <v>10444.876476609035</v>
      </c>
    </row>
    <row r="1059" spans="1:9" x14ac:dyDescent="0.35">
      <c r="A1059" t="s">
        <v>84</v>
      </c>
      <c r="B1059" t="s">
        <v>85</v>
      </c>
      <c r="C1059" s="2">
        <v>45238</v>
      </c>
      <c r="D1059" t="s">
        <v>9</v>
      </c>
      <c r="E1059">
        <v>-503.02189778079651</v>
      </c>
      <c r="F1059">
        <v>0</v>
      </c>
      <c r="G1059">
        <v>9557.416057835133</v>
      </c>
      <c r="H1059" t="str">
        <f t="shared" si="32"/>
        <v>2023-11</v>
      </c>
      <c r="I1059">
        <f t="shared" si="33"/>
        <v>10444.876476609035</v>
      </c>
    </row>
    <row r="1060" spans="1:9" x14ac:dyDescent="0.35">
      <c r="A1060" t="s">
        <v>84</v>
      </c>
      <c r="B1060" t="s">
        <v>285</v>
      </c>
      <c r="C1060" s="2">
        <v>45238</v>
      </c>
      <c r="D1060" t="s">
        <v>9</v>
      </c>
      <c r="E1060">
        <v>-477.87080289175668</v>
      </c>
      <c r="F1060">
        <v>0</v>
      </c>
      <c r="G1060">
        <v>9079.5452549433758</v>
      </c>
      <c r="H1060" t="str">
        <f t="shared" si="32"/>
        <v>2023-11</v>
      </c>
      <c r="I1060">
        <f t="shared" si="33"/>
        <v>10444.876476609035</v>
      </c>
    </row>
    <row r="1061" spans="1:9" x14ac:dyDescent="0.35">
      <c r="A1061" t="s">
        <v>84</v>
      </c>
      <c r="B1061" t="s">
        <v>285</v>
      </c>
      <c r="C1061" s="2">
        <v>45238</v>
      </c>
      <c r="D1061" t="s">
        <v>9</v>
      </c>
      <c r="E1061">
        <v>-453.97726274716882</v>
      </c>
      <c r="F1061">
        <v>0</v>
      </c>
      <c r="G1061">
        <v>8625.5679921962073</v>
      </c>
      <c r="H1061" t="str">
        <f t="shared" si="32"/>
        <v>2023-11</v>
      </c>
      <c r="I1061">
        <f t="shared" si="33"/>
        <v>10444.876476609035</v>
      </c>
    </row>
    <row r="1062" spans="1:9" x14ac:dyDescent="0.35">
      <c r="A1062" t="s">
        <v>84</v>
      </c>
      <c r="B1062" t="s">
        <v>285</v>
      </c>
      <c r="C1062" s="2">
        <v>45238</v>
      </c>
      <c r="D1062" t="s">
        <v>9</v>
      </c>
      <c r="E1062">
        <v>-431.27839960981038</v>
      </c>
      <c r="F1062">
        <v>0</v>
      </c>
      <c r="G1062">
        <v>8194.2895925863977</v>
      </c>
      <c r="H1062" t="str">
        <f t="shared" si="32"/>
        <v>2023-11</v>
      </c>
      <c r="I1062">
        <f t="shared" si="33"/>
        <v>10444.876476609035</v>
      </c>
    </row>
    <row r="1063" spans="1:9" x14ac:dyDescent="0.35">
      <c r="A1063" t="s">
        <v>286</v>
      </c>
      <c r="B1063" t="s">
        <v>287</v>
      </c>
      <c r="C1063" s="2">
        <v>45239</v>
      </c>
      <c r="D1063" t="s">
        <v>9</v>
      </c>
      <c r="E1063">
        <v>-409.7144796293199</v>
      </c>
      <c r="F1063">
        <v>0</v>
      </c>
      <c r="G1063">
        <v>7784.5751129570781</v>
      </c>
      <c r="H1063" t="str">
        <f t="shared" si="32"/>
        <v>2023-11</v>
      </c>
      <c r="I1063">
        <f t="shared" si="33"/>
        <v>10444.876476609035</v>
      </c>
    </row>
    <row r="1064" spans="1:9" x14ac:dyDescent="0.35">
      <c r="A1064" t="s">
        <v>84</v>
      </c>
      <c r="B1064" t="s">
        <v>85</v>
      </c>
      <c r="C1064" s="2">
        <v>45240</v>
      </c>
      <c r="D1064" t="s">
        <v>14</v>
      </c>
      <c r="E1064">
        <v>500.76960833082092</v>
      </c>
      <c r="F1064">
        <v>-2.2522894499756489</v>
      </c>
      <c r="G1064">
        <v>8285.3447212878982</v>
      </c>
      <c r="H1064" t="str">
        <f t="shared" si="32"/>
        <v>2023-11</v>
      </c>
      <c r="I1064">
        <f t="shared" si="33"/>
        <v>10442.624187159059</v>
      </c>
    </row>
    <row r="1065" spans="1:9" x14ac:dyDescent="0.35">
      <c r="A1065" t="s">
        <v>10</v>
      </c>
      <c r="B1065" t="s">
        <v>143</v>
      </c>
      <c r="C1065" s="2">
        <v>45240</v>
      </c>
      <c r="D1065" t="s">
        <v>9</v>
      </c>
      <c r="E1065">
        <v>-414.26723606439492</v>
      </c>
      <c r="F1065">
        <v>0</v>
      </c>
      <c r="G1065">
        <v>7871.0774852235036</v>
      </c>
      <c r="H1065" t="str">
        <f t="shared" si="32"/>
        <v>2023-11</v>
      </c>
      <c r="I1065">
        <f t="shared" si="33"/>
        <v>10442.624187159059</v>
      </c>
    </row>
    <row r="1066" spans="1:9" x14ac:dyDescent="0.35">
      <c r="A1066" t="s">
        <v>10</v>
      </c>
      <c r="B1066" t="s">
        <v>288</v>
      </c>
      <c r="C1066" s="2">
        <v>45240</v>
      </c>
      <c r="D1066" t="s">
        <v>9</v>
      </c>
      <c r="E1066">
        <v>-393.55387426117522</v>
      </c>
      <c r="F1066">
        <v>0</v>
      </c>
      <c r="G1066">
        <v>7477.5236109623283</v>
      </c>
      <c r="H1066" t="str">
        <f t="shared" si="32"/>
        <v>2023-11</v>
      </c>
      <c r="I1066">
        <f t="shared" si="33"/>
        <v>10442.624187159059</v>
      </c>
    </row>
    <row r="1067" spans="1:9" x14ac:dyDescent="0.35">
      <c r="A1067" t="s">
        <v>10</v>
      </c>
      <c r="B1067" t="s">
        <v>258</v>
      </c>
      <c r="C1067" s="2">
        <v>45240</v>
      </c>
      <c r="D1067" t="s">
        <v>9</v>
      </c>
      <c r="E1067">
        <v>-373.87618054811651</v>
      </c>
      <c r="F1067">
        <v>0</v>
      </c>
      <c r="G1067">
        <v>7103.6474304142121</v>
      </c>
      <c r="H1067" t="str">
        <f t="shared" si="32"/>
        <v>2023-11</v>
      </c>
      <c r="I1067">
        <f t="shared" si="33"/>
        <v>10442.624187159059</v>
      </c>
    </row>
    <row r="1068" spans="1:9" x14ac:dyDescent="0.35">
      <c r="A1068" t="s">
        <v>10</v>
      </c>
      <c r="B1068" t="s">
        <v>235</v>
      </c>
      <c r="C1068" s="2">
        <v>45240</v>
      </c>
      <c r="D1068" t="s">
        <v>9</v>
      </c>
      <c r="E1068">
        <v>-355.1823715207106</v>
      </c>
      <c r="F1068">
        <v>0</v>
      </c>
      <c r="G1068">
        <v>6748.4650588935019</v>
      </c>
      <c r="H1068" t="str">
        <f t="shared" si="32"/>
        <v>2023-11</v>
      </c>
      <c r="I1068">
        <f t="shared" si="33"/>
        <v>10442.624187159059</v>
      </c>
    </row>
    <row r="1069" spans="1:9" x14ac:dyDescent="0.35">
      <c r="A1069" t="s">
        <v>10</v>
      </c>
      <c r="B1069" t="s">
        <v>289</v>
      </c>
      <c r="C1069" s="2">
        <v>45240</v>
      </c>
      <c r="D1069" t="s">
        <v>9</v>
      </c>
      <c r="E1069">
        <v>-337.42325294467508</v>
      </c>
      <c r="F1069">
        <v>0</v>
      </c>
      <c r="G1069">
        <v>6411.0418059488265</v>
      </c>
      <c r="H1069" t="str">
        <f t="shared" si="32"/>
        <v>2023-11</v>
      </c>
      <c r="I1069">
        <f t="shared" si="33"/>
        <v>10442.624187159059</v>
      </c>
    </row>
    <row r="1070" spans="1:9" x14ac:dyDescent="0.35">
      <c r="A1070" t="s">
        <v>10</v>
      </c>
      <c r="B1070" t="s">
        <v>290</v>
      </c>
      <c r="C1070" s="2">
        <v>45240</v>
      </c>
      <c r="D1070" t="s">
        <v>9</v>
      </c>
      <c r="E1070">
        <v>-320.55209029744128</v>
      </c>
      <c r="F1070">
        <v>0</v>
      </c>
      <c r="G1070">
        <v>6090.4897156513853</v>
      </c>
      <c r="H1070" t="str">
        <f t="shared" si="32"/>
        <v>2023-11</v>
      </c>
      <c r="I1070">
        <f t="shared" si="33"/>
        <v>10442.624187159059</v>
      </c>
    </row>
    <row r="1071" spans="1:9" x14ac:dyDescent="0.35">
      <c r="A1071" t="s">
        <v>10</v>
      </c>
      <c r="B1071" t="s">
        <v>34</v>
      </c>
      <c r="C1071" s="2">
        <v>45240</v>
      </c>
      <c r="D1071" t="s">
        <v>9</v>
      </c>
      <c r="E1071">
        <v>-304.52448578256929</v>
      </c>
      <c r="F1071">
        <v>0</v>
      </c>
      <c r="G1071">
        <v>5785.9652298688161</v>
      </c>
      <c r="H1071" t="str">
        <f t="shared" si="32"/>
        <v>2023-11</v>
      </c>
      <c r="I1071">
        <f t="shared" si="33"/>
        <v>10442.624187159059</v>
      </c>
    </row>
    <row r="1072" spans="1:9" x14ac:dyDescent="0.35">
      <c r="A1072" t="s">
        <v>10</v>
      </c>
      <c r="B1072" t="s">
        <v>291</v>
      </c>
      <c r="C1072" s="2">
        <v>45240</v>
      </c>
      <c r="D1072" t="s">
        <v>9</v>
      </c>
      <c r="E1072">
        <v>-289.2982614934408</v>
      </c>
      <c r="F1072">
        <v>0</v>
      </c>
      <c r="G1072">
        <v>5496.6669683753753</v>
      </c>
      <c r="H1072" t="str">
        <f t="shared" si="32"/>
        <v>2023-11</v>
      </c>
      <c r="I1072">
        <f t="shared" si="33"/>
        <v>10442.624187159059</v>
      </c>
    </row>
    <row r="1073" spans="1:9" x14ac:dyDescent="0.35">
      <c r="A1073" t="s">
        <v>10</v>
      </c>
      <c r="B1073" t="s">
        <v>292</v>
      </c>
      <c r="C1073" s="2">
        <v>45240</v>
      </c>
      <c r="D1073" t="s">
        <v>9</v>
      </c>
      <c r="E1073">
        <v>-274.83334841876882</v>
      </c>
      <c r="F1073">
        <v>0</v>
      </c>
      <c r="G1073">
        <v>5221.8336199566074</v>
      </c>
      <c r="H1073" t="str">
        <f t="shared" si="32"/>
        <v>2023-11</v>
      </c>
      <c r="I1073">
        <f t="shared" si="33"/>
        <v>10442.624187159059</v>
      </c>
    </row>
    <row r="1074" spans="1:9" x14ac:dyDescent="0.35">
      <c r="A1074" t="s">
        <v>10</v>
      </c>
      <c r="B1074" t="s">
        <v>110</v>
      </c>
      <c r="C1074" s="2">
        <v>45240</v>
      </c>
      <c r="D1074" t="s">
        <v>9</v>
      </c>
      <c r="E1074">
        <v>-261.09168099783028</v>
      </c>
      <c r="F1074">
        <v>0</v>
      </c>
      <c r="G1074">
        <v>4960.7419389587758</v>
      </c>
      <c r="H1074" t="str">
        <f t="shared" si="32"/>
        <v>2023-11</v>
      </c>
      <c r="I1074">
        <f t="shared" si="33"/>
        <v>10442.624187159059</v>
      </c>
    </row>
    <row r="1075" spans="1:9" x14ac:dyDescent="0.35">
      <c r="A1075" t="s">
        <v>56</v>
      </c>
      <c r="B1075" t="s">
        <v>293</v>
      </c>
      <c r="C1075" s="2">
        <v>45243</v>
      </c>
      <c r="D1075" t="s">
        <v>9</v>
      </c>
      <c r="E1075">
        <v>-248.03709694793881</v>
      </c>
      <c r="F1075">
        <v>0</v>
      </c>
      <c r="G1075">
        <v>4712.7048420108367</v>
      </c>
      <c r="H1075" t="str">
        <f t="shared" si="32"/>
        <v>2023-11</v>
      </c>
      <c r="I1075">
        <f t="shared" si="33"/>
        <v>10442.624187159059</v>
      </c>
    </row>
    <row r="1076" spans="1:9" x14ac:dyDescent="0.35">
      <c r="A1076" t="s">
        <v>56</v>
      </c>
      <c r="B1076" t="s">
        <v>294</v>
      </c>
      <c r="C1076" s="2">
        <v>45243</v>
      </c>
      <c r="D1076" t="s">
        <v>9</v>
      </c>
      <c r="E1076">
        <v>-235.63524210054189</v>
      </c>
      <c r="F1076">
        <v>0</v>
      </c>
      <c r="G1076">
        <v>4477.0695999102954</v>
      </c>
      <c r="H1076" t="str">
        <f t="shared" si="32"/>
        <v>2023-11</v>
      </c>
      <c r="I1076">
        <f t="shared" si="33"/>
        <v>10442.624187159059</v>
      </c>
    </row>
    <row r="1077" spans="1:9" x14ac:dyDescent="0.35">
      <c r="A1077" t="s">
        <v>56</v>
      </c>
      <c r="B1077" t="s">
        <v>295</v>
      </c>
      <c r="C1077" s="2">
        <v>45243</v>
      </c>
      <c r="D1077" t="s">
        <v>9</v>
      </c>
      <c r="E1077">
        <v>-223.8534799955147</v>
      </c>
      <c r="F1077">
        <v>0</v>
      </c>
      <c r="G1077">
        <v>4253.2161199147786</v>
      </c>
      <c r="H1077" t="str">
        <f t="shared" si="32"/>
        <v>2023-11</v>
      </c>
      <c r="I1077">
        <f t="shared" si="33"/>
        <v>10442.624187159059</v>
      </c>
    </row>
    <row r="1078" spans="1:9" x14ac:dyDescent="0.35">
      <c r="A1078" t="s">
        <v>56</v>
      </c>
      <c r="B1078" t="s">
        <v>94</v>
      </c>
      <c r="C1078" s="2">
        <v>45243</v>
      </c>
      <c r="D1078" t="s">
        <v>9</v>
      </c>
      <c r="E1078">
        <v>-212.660805995739</v>
      </c>
      <c r="F1078">
        <v>0</v>
      </c>
      <c r="G1078">
        <v>4040.5553139190411</v>
      </c>
      <c r="H1078" t="str">
        <f t="shared" si="32"/>
        <v>2023-11</v>
      </c>
      <c r="I1078">
        <f t="shared" si="33"/>
        <v>10442.624187159059</v>
      </c>
    </row>
    <row r="1079" spans="1:9" x14ac:dyDescent="0.35">
      <c r="A1079" t="s">
        <v>56</v>
      </c>
      <c r="B1079" t="s">
        <v>296</v>
      </c>
      <c r="C1079" s="2">
        <v>45243</v>
      </c>
      <c r="D1079" t="s">
        <v>9</v>
      </c>
      <c r="E1079">
        <v>-202.02776569595201</v>
      </c>
      <c r="F1079">
        <v>0</v>
      </c>
      <c r="G1079">
        <v>3838.5275482230891</v>
      </c>
      <c r="H1079" t="str">
        <f t="shared" si="32"/>
        <v>2023-11</v>
      </c>
      <c r="I1079">
        <f t="shared" si="33"/>
        <v>10442.624187159059</v>
      </c>
    </row>
    <row r="1080" spans="1:9" x14ac:dyDescent="0.35">
      <c r="A1080" t="s">
        <v>56</v>
      </c>
      <c r="B1080" t="s">
        <v>293</v>
      </c>
      <c r="C1080" s="2">
        <v>45243</v>
      </c>
      <c r="D1080" t="s">
        <v>9</v>
      </c>
      <c r="E1080">
        <v>-191.92637741115439</v>
      </c>
      <c r="F1080">
        <v>0</v>
      </c>
      <c r="G1080">
        <v>3646.601170811934</v>
      </c>
      <c r="H1080" t="str">
        <f t="shared" si="32"/>
        <v>2023-11</v>
      </c>
      <c r="I1080">
        <f t="shared" si="33"/>
        <v>10442.624187159059</v>
      </c>
    </row>
    <row r="1081" spans="1:9" x14ac:dyDescent="0.35">
      <c r="A1081" t="s">
        <v>56</v>
      </c>
      <c r="B1081" t="s">
        <v>101</v>
      </c>
      <c r="C1081" s="2">
        <v>45243</v>
      </c>
      <c r="D1081" t="s">
        <v>9</v>
      </c>
      <c r="E1081">
        <v>-182.3300585405967</v>
      </c>
      <c r="F1081">
        <v>0</v>
      </c>
      <c r="G1081">
        <v>3464.2711122713372</v>
      </c>
      <c r="H1081" t="str">
        <f t="shared" si="32"/>
        <v>2023-11</v>
      </c>
      <c r="I1081">
        <f t="shared" si="33"/>
        <v>10442.624187159059</v>
      </c>
    </row>
    <row r="1082" spans="1:9" x14ac:dyDescent="0.35">
      <c r="A1082" t="s">
        <v>56</v>
      </c>
      <c r="B1082" t="s">
        <v>126</v>
      </c>
      <c r="C1082" s="2">
        <v>45243</v>
      </c>
      <c r="D1082" t="s">
        <v>9</v>
      </c>
      <c r="E1082">
        <v>-173.21355561356691</v>
      </c>
      <c r="F1082">
        <v>0</v>
      </c>
      <c r="G1082">
        <v>3291.05755665777</v>
      </c>
      <c r="H1082" t="str">
        <f t="shared" si="32"/>
        <v>2023-11</v>
      </c>
      <c r="I1082">
        <f t="shared" si="33"/>
        <v>10442.624187159059</v>
      </c>
    </row>
    <row r="1083" spans="1:9" x14ac:dyDescent="0.35">
      <c r="A1083" t="s">
        <v>56</v>
      </c>
      <c r="B1083" t="s">
        <v>30</v>
      </c>
      <c r="C1083" s="2">
        <v>45243</v>
      </c>
      <c r="D1083" t="s">
        <v>9</v>
      </c>
      <c r="E1083">
        <v>-164.5528778328885</v>
      </c>
      <c r="F1083">
        <v>0</v>
      </c>
      <c r="G1083">
        <v>3126.5046788248819</v>
      </c>
      <c r="H1083" t="str">
        <f t="shared" si="32"/>
        <v>2023-11</v>
      </c>
      <c r="I1083">
        <f t="shared" si="33"/>
        <v>10442.624187159059</v>
      </c>
    </row>
    <row r="1084" spans="1:9" x14ac:dyDescent="0.35">
      <c r="A1084" t="s">
        <v>56</v>
      </c>
      <c r="B1084" t="s">
        <v>297</v>
      </c>
      <c r="C1084" s="2">
        <v>45243</v>
      </c>
      <c r="D1084" t="s">
        <v>9</v>
      </c>
      <c r="E1084">
        <v>-156.32523394124411</v>
      </c>
      <c r="F1084">
        <v>0</v>
      </c>
      <c r="G1084">
        <v>2970.1794448836381</v>
      </c>
      <c r="H1084" t="str">
        <f t="shared" si="32"/>
        <v>2023-11</v>
      </c>
      <c r="I1084">
        <f t="shared" si="33"/>
        <v>10442.624187159059</v>
      </c>
    </row>
    <row r="1085" spans="1:9" x14ac:dyDescent="0.35">
      <c r="A1085" t="s">
        <v>56</v>
      </c>
      <c r="B1085" t="s">
        <v>293</v>
      </c>
      <c r="C1085" s="2">
        <v>45245</v>
      </c>
      <c r="D1085" t="s">
        <v>14</v>
      </c>
      <c r="E1085">
        <v>264.70934164648543</v>
      </c>
      <c r="F1085">
        <v>16.672244698546621</v>
      </c>
      <c r="G1085">
        <v>3234.8887865301231</v>
      </c>
      <c r="H1085" t="str">
        <f t="shared" si="32"/>
        <v>2023-11</v>
      </c>
      <c r="I1085">
        <f t="shared" si="33"/>
        <v>10459.296431857605</v>
      </c>
    </row>
    <row r="1086" spans="1:9" x14ac:dyDescent="0.35">
      <c r="A1086" t="s">
        <v>56</v>
      </c>
      <c r="B1086" t="s">
        <v>295</v>
      </c>
      <c r="C1086" s="2">
        <v>45245</v>
      </c>
      <c r="D1086" t="s">
        <v>14</v>
      </c>
      <c r="E1086">
        <v>244.04418238644161</v>
      </c>
      <c r="F1086">
        <v>20.190702390926841</v>
      </c>
      <c r="G1086">
        <v>3478.9329689165652</v>
      </c>
      <c r="H1086" t="str">
        <f t="shared" si="32"/>
        <v>2023-11</v>
      </c>
      <c r="I1086">
        <f t="shared" si="33"/>
        <v>10479.487134248531</v>
      </c>
    </row>
    <row r="1087" spans="1:9" x14ac:dyDescent="0.35">
      <c r="A1087" t="s">
        <v>56</v>
      </c>
      <c r="B1087" t="s">
        <v>296</v>
      </c>
      <c r="C1087" s="2">
        <v>45245</v>
      </c>
      <c r="D1087" t="s">
        <v>14</v>
      </c>
      <c r="E1087">
        <v>217.10201147795351</v>
      </c>
      <c r="F1087">
        <v>15.074245782001441</v>
      </c>
      <c r="G1087">
        <v>3696.0349803945178</v>
      </c>
      <c r="H1087" t="str">
        <f t="shared" si="32"/>
        <v>2023-11</v>
      </c>
      <c r="I1087">
        <f t="shared" si="33"/>
        <v>10494.561380030533</v>
      </c>
    </row>
    <row r="1088" spans="1:9" x14ac:dyDescent="0.35">
      <c r="A1088" t="s">
        <v>56</v>
      </c>
      <c r="B1088" t="s">
        <v>294</v>
      </c>
      <c r="C1088" s="2">
        <v>45245</v>
      </c>
      <c r="D1088" t="s">
        <v>14</v>
      </c>
      <c r="E1088">
        <v>249.22957689650011</v>
      </c>
      <c r="F1088">
        <v>13.594334795958281</v>
      </c>
      <c r="G1088">
        <v>3945.2645572910178</v>
      </c>
      <c r="H1088" t="str">
        <f t="shared" si="32"/>
        <v>2023-11</v>
      </c>
      <c r="I1088">
        <f t="shared" si="33"/>
        <v>10508.155714826491</v>
      </c>
    </row>
    <row r="1089" spans="1:9" x14ac:dyDescent="0.35">
      <c r="A1089" t="s">
        <v>56</v>
      </c>
      <c r="B1089" t="s">
        <v>94</v>
      </c>
      <c r="C1089" s="2">
        <v>45245</v>
      </c>
      <c r="D1089" t="s">
        <v>14</v>
      </c>
      <c r="E1089">
        <v>213.72944088916151</v>
      </c>
      <c r="F1089">
        <v>1.0686348934225409</v>
      </c>
      <c r="G1089">
        <v>4158.9939981801799</v>
      </c>
      <c r="H1089" t="str">
        <f t="shared" si="32"/>
        <v>2023-11</v>
      </c>
      <c r="I1089">
        <f t="shared" si="33"/>
        <v>10509.224349719914</v>
      </c>
    </row>
    <row r="1090" spans="1:9" x14ac:dyDescent="0.35">
      <c r="A1090" t="s">
        <v>33</v>
      </c>
      <c r="B1090" t="s">
        <v>98</v>
      </c>
      <c r="C1090" s="2">
        <v>45246</v>
      </c>
      <c r="D1090" t="s">
        <v>9</v>
      </c>
      <c r="E1090">
        <v>-207.94969990900901</v>
      </c>
      <c r="F1090">
        <v>0</v>
      </c>
      <c r="G1090">
        <v>3951.0442982711711</v>
      </c>
      <c r="H1090" t="str">
        <f t="shared" si="32"/>
        <v>2023-11</v>
      </c>
      <c r="I1090">
        <f t="shared" si="33"/>
        <v>10509.224349719914</v>
      </c>
    </row>
    <row r="1091" spans="1:9" x14ac:dyDescent="0.35">
      <c r="A1091" t="s">
        <v>33</v>
      </c>
      <c r="B1091" t="s">
        <v>288</v>
      </c>
      <c r="C1091" s="2">
        <v>45246</v>
      </c>
      <c r="D1091" t="s">
        <v>9</v>
      </c>
      <c r="E1091">
        <v>-197.5522149135586</v>
      </c>
      <c r="F1091">
        <v>0</v>
      </c>
      <c r="G1091">
        <v>3753.492083357613</v>
      </c>
      <c r="H1091" t="str">
        <f t="shared" ref="H1091:H1154" si="34">TEXT(C1091,"yyyy-mm")</f>
        <v>2023-11</v>
      </c>
      <c r="I1091">
        <f t="shared" si="33"/>
        <v>10509.224349719914</v>
      </c>
    </row>
    <row r="1092" spans="1:9" x14ac:dyDescent="0.35">
      <c r="A1092" t="s">
        <v>33</v>
      </c>
      <c r="B1092" t="s">
        <v>98</v>
      </c>
      <c r="C1092" s="2">
        <v>45246</v>
      </c>
      <c r="D1092" t="s">
        <v>9</v>
      </c>
      <c r="E1092">
        <v>-187.6746041678806</v>
      </c>
      <c r="F1092">
        <v>0</v>
      </c>
      <c r="G1092">
        <v>3565.8174791897318</v>
      </c>
      <c r="H1092" t="str">
        <f t="shared" si="34"/>
        <v>2023-11</v>
      </c>
      <c r="I1092">
        <f t="shared" ref="I1092:I1155" si="35">I1091 + F1092</f>
        <v>10509.224349719914</v>
      </c>
    </row>
    <row r="1093" spans="1:9" x14ac:dyDescent="0.35">
      <c r="A1093" t="s">
        <v>33</v>
      </c>
      <c r="B1093" t="s">
        <v>298</v>
      </c>
      <c r="C1093" s="2">
        <v>45246</v>
      </c>
      <c r="D1093" t="s">
        <v>9</v>
      </c>
      <c r="E1093">
        <v>-178.29087395948659</v>
      </c>
      <c r="F1093">
        <v>0</v>
      </c>
      <c r="G1093">
        <v>3387.526605230245</v>
      </c>
      <c r="H1093" t="str">
        <f t="shared" si="34"/>
        <v>2023-11</v>
      </c>
      <c r="I1093">
        <f t="shared" si="35"/>
        <v>10509.224349719914</v>
      </c>
    </row>
    <row r="1094" spans="1:9" x14ac:dyDescent="0.35">
      <c r="A1094" t="s">
        <v>33</v>
      </c>
      <c r="B1094" t="s">
        <v>288</v>
      </c>
      <c r="C1094" s="2">
        <v>45246</v>
      </c>
      <c r="D1094" t="s">
        <v>9</v>
      </c>
      <c r="E1094">
        <v>-169.37633026151229</v>
      </c>
      <c r="F1094">
        <v>0</v>
      </c>
      <c r="G1094">
        <v>3218.1502749687329</v>
      </c>
      <c r="H1094" t="str">
        <f t="shared" si="34"/>
        <v>2023-11</v>
      </c>
      <c r="I1094">
        <f t="shared" si="35"/>
        <v>10509.224349719914</v>
      </c>
    </row>
    <row r="1095" spans="1:9" x14ac:dyDescent="0.35">
      <c r="A1095" t="s">
        <v>33</v>
      </c>
      <c r="B1095" t="s">
        <v>98</v>
      </c>
      <c r="C1095" s="2">
        <v>45247</v>
      </c>
      <c r="D1095" t="s">
        <v>14</v>
      </c>
      <c r="E1095">
        <v>207.33950493152389</v>
      </c>
      <c r="F1095">
        <v>-0.61019497748506524</v>
      </c>
      <c r="G1095">
        <v>3425.489779900257</v>
      </c>
      <c r="H1095" t="str">
        <f t="shared" si="34"/>
        <v>2023-11</v>
      </c>
      <c r="I1095">
        <f t="shared" si="35"/>
        <v>10508.614154742429</v>
      </c>
    </row>
    <row r="1096" spans="1:9" x14ac:dyDescent="0.35">
      <c r="A1096" t="s">
        <v>84</v>
      </c>
      <c r="B1096" t="s">
        <v>285</v>
      </c>
      <c r="C1096" s="2">
        <v>45249</v>
      </c>
      <c r="D1096" t="s">
        <v>14</v>
      </c>
      <c r="E1096">
        <v>485.80059288925082</v>
      </c>
      <c r="F1096">
        <v>7.9297899974941402</v>
      </c>
      <c r="G1096">
        <v>3911.2903727895082</v>
      </c>
      <c r="H1096" t="str">
        <f t="shared" si="34"/>
        <v>2023-11</v>
      </c>
      <c r="I1096">
        <f t="shared" si="35"/>
        <v>10516.543944739922</v>
      </c>
    </row>
    <row r="1097" spans="1:9" x14ac:dyDescent="0.35">
      <c r="A1097" t="s">
        <v>86</v>
      </c>
      <c r="B1097" t="s">
        <v>87</v>
      </c>
      <c r="C1097" s="2">
        <v>45249</v>
      </c>
      <c r="D1097" t="s">
        <v>14</v>
      </c>
      <c r="E1097">
        <v>426.73979548789538</v>
      </c>
      <c r="F1097">
        <v>42.301274494775839</v>
      </c>
      <c r="G1097">
        <v>4338.0301682774034</v>
      </c>
      <c r="H1097" t="str">
        <f t="shared" si="34"/>
        <v>2023-11</v>
      </c>
      <c r="I1097">
        <f t="shared" si="35"/>
        <v>10558.845219234698</v>
      </c>
    </row>
    <row r="1098" spans="1:9" x14ac:dyDescent="0.35">
      <c r="A1098" t="s">
        <v>63</v>
      </c>
      <c r="B1098" t="s">
        <v>220</v>
      </c>
      <c r="C1098" s="2">
        <v>45250</v>
      </c>
      <c r="D1098" t="s">
        <v>9</v>
      </c>
      <c r="E1098">
        <v>-216.9015084138702</v>
      </c>
      <c r="F1098">
        <v>0</v>
      </c>
      <c r="G1098">
        <v>4121.1286598635334</v>
      </c>
      <c r="H1098" t="str">
        <f t="shared" si="34"/>
        <v>2023-11</v>
      </c>
      <c r="I1098">
        <f t="shared" si="35"/>
        <v>10558.845219234698</v>
      </c>
    </row>
    <row r="1099" spans="1:9" x14ac:dyDescent="0.35">
      <c r="A1099" t="s">
        <v>23</v>
      </c>
      <c r="B1099" t="s">
        <v>99</v>
      </c>
      <c r="C1099" s="2">
        <v>45250</v>
      </c>
      <c r="D1099" t="s">
        <v>9</v>
      </c>
      <c r="E1099">
        <v>-206.05643299317671</v>
      </c>
      <c r="F1099">
        <v>0</v>
      </c>
      <c r="G1099">
        <v>3915.0722268703571</v>
      </c>
      <c r="H1099" t="str">
        <f t="shared" si="34"/>
        <v>2023-11</v>
      </c>
      <c r="I1099">
        <f t="shared" si="35"/>
        <v>10558.845219234698</v>
      </c>
    </row>
    <row r="1100" spans="1:9" x14ac:dyDescent="0.35">
      <c r="A1100" t="s">
        <v>63</v>
      </c>
      <c r="B1100" t="s">
        <v>206</v>
      </c>
      <c r="C1100" s="2">
        <v>45250</v>
      </c>
      <c r="D1100" t="s">
        <v>9</v>
      </c>
      <c r="E1100">
        <v>-195.7536113435178</v>
      </c>
      <c r="F1100">
        <v>0</v>
      </c>
      <c r="G1100">
        <v>3719.318615526839</v>
      </c>
      <c r="H1100" t="str">
        <f t="shared" si="34"/>
        <v>2023-11</v>
      </c>
      <c r="I1100">
        <f t="shared" si="35"/>
        <v>10558.845219234698</v>
      </c>
    </row>
    <row r="1101" spans="1:9" x14ac:dyDescent="0.35">
      <c r="A1101" t="s">
        <v>63</v>
      </c>
      <c r="B1101" t="s">
        <v>299</v>
      </c>
      <c r="C1101" s="2">
        <v>45250</v>
      </c>
      <c r="D1101" t="s">
        <v>9</v>
      </c>
      <c r="E1101">
        <v>-185.96593077634191</v>
      </c>
      <c r="F1101">
        <v>0</v>
      </c>
      <c r="G1101">
        <v>3533.3526847504968</v>
      </c>
      <c r="H1101" t="str">
        <f t="shared" si="34"/>
        <v>2023-11</v>
      </c>
      <c r="I1101">
        <f t="shared" si="35"/>
        <v>10558.845219234698</v>
      </c>
    </row>
    <row r="1102" spans="1:9" x14ac:dyDescent="0.35">
      <c r="A1102" t="s">
        <v>63</v>
      </c>
      <c r="B1102" t="s">
        <v>18</v>
      </c>
      <c r="C1102" s="2">
        <v>45250</v>
      </c>
      <c r="D1102" t="s">
        <v>9</v>
      </c>
      <c r="E1102">
        <v>-176.66763423752491</v>
      </c>
      <c r="F1102">
        <v>0</v>
      </c>
      <c r="G1102">
        <v>3356.6850505129719</v>
      </c>
      <c r="H1102" t="str">
        <f t="shared" si="34"/>
        <v>2023-11</v>
      </c>
      <c r="I1102">
        <f t="shared" si="35"/>
        <v>10558.845219234698</v>
      </c>
    </row>
    <row r="1103" spans="1:9" x14ac:dyDescent="0.35">
      <c r="A1103" t="s">
        <v>63</v>
      </c>
      <c r="B1103" t="s">
        <v>206</v>
      </c>
      <c r="C1103" s="2">
        <v>45250</v>
      </c>
      <c r="D1103" t="s">
        <v>9</v>
      </c>
      <c r="E1103">
        <v>-167.83425252564859</v>
      </c>
      <c r="F1103">
        <v>0</v>
      </c>
      <c r="G1103">
        <v>3188.8507979873229</v>
      </c>
      <c r="H1103" t="str">
        <f t="shared" si="34"/>
        <v>2023-11</v>
      </c>
      <c r="I1103">
        <f t="shared" si="35"/>
        <v>10558.845219234698</v>
      </c>
    </row>
    <row r="1104" spans="1:9" x14ac:dyDescent="0.35">
      <c r="A1104" t="s">
        <v>63</v>
      </c>
      <c r="B1104" t="s">
        <v>206</v>
      </c>
      <c r="C1104" s="2">
        <v>45250</v>
      </c>
      <c r="D1104" t="s">
        <v>9</v>
      </c>
      <c r="E1104">
        <v>-159.44253989936621</v>
      </c>
      <c r="F1104">
        <v>0</v>
      </c>
      <c r="G1104">
        <v>3029.4082580879572</v>
      </c>
      <c r="H1104" t="str">
        <f t="shared" si="34"/>
        <v>2023-11</v>
      </c>
      <c r="I1104">
        <f t="shared" si="35"/>
        <v>10558.845219234698</v>
      </c>
    </row>
    <row r="1105" spans="1:9" x14ac:dyDescent="0.35">
      <c r="A1105" t="s">
        <v>63</v>
      </c>
      <c r="B1105" t="s">
        <v>299</v>
      </c>
      <c r="C1105" s="2">
        <v>45250</v>
      </c>
      <c r="D1105" t="s">
        <v>9</v>
      </c>
      <c r="E1105">
        <v>-151.4704129043979</v>
      </c>
      <c r="F1105">
        <v>0</v>
      </c>
      <c r="G1105">
        <v>2877.9378451835591</v>
      </c>
      <c r="H1105" t="str">
        <f t="shared" si="34"/>
        <v>2023-11</v>
      </c>
      <c r="I1105">
        <f t="shared" si="35"/>
        <v>10558.845219234698</v>
      </c>
    </row>
    <row r="1106" spans="1:9" x14ac:dyDescent="0.35">
      <c r="A1106" t="s">
        <v>300</v>
      </c>
      <c r="B1106" t="s">
        <v>301</v>
      </c>
      <c r="C1106" s="2">
        <v>45250</v>
      </c>
      <c r="D1106" t="s">
        <v>9</v>
      </c>
      <c r="E1106">
        <v>-143.896892259178</v>
      </c>
      <c r="F1106">
        <v>0</v>
      </c>
      <c r="G1106">
        <v>2734.0409529243811</v>
      </c>
      <c r="H1106" t="str">
        <f t="shared" si="34"/>
        <v>2023-11</v>
      </c>
      <c r="I1106">
        <f t="shared" si="35"/>
        <v>10558.845219234698</v>
      </c>
    </row>
    <row r="1107" spans="1:9" x14ac:dyDescent="0.35">
      <c r="A1107" t="s">
        <v>300</v>
      </c>
      <c r="B1107" t="s">
        <v>301</v>
      </c>
      <c r="C1107" s="2">
        <v>45250</v>
      </c>
      <c r="D1107" t="s">
        <v>9</v>
      </c>
      <c r="E1107">
        <v>-136.70204764621911</v>
      </c>
      <c r="F1107">
        <v>0</v>
      </c>
      <c r="G1107">
        <v>2597.3389052781622</v>
      </c>
      <c r="H1107" t="str">
        <f t="shared" si="34"/>
        <v>2023-11</v>
      </c>
      <c r="I1107">
        <f t="shared" si="35"/>
        <v>10558.845219234698</v>
      </c>
    </row>
    <row r="1108" spans="1:9" x14ac:dyDescent="0.35">
      <c r="A1108" t="s">
        <v>241</v>
      </c>
      <c r="B1108" t="s">
        <v>302</v>
      </c>
      <c r="C1108" s="2">
        <v>45251</v>
      </c>
      <c r="D1108" t="s">
        <v>9</v>
      </c>
      <c r="E1108">
        <v>-129.86694526390809</v>
      </c>
      <c r="F1108">
        <v>0</v>
      </c>
      <c r="G1108">
        <v>2467.4719600142539</v>
      </c>
      <c r="H1108" t="str">
        <f t="shared" si="34"/>
        <v>2023-11</v>
      </c>
      <c r="I1108">
        <f t="shared" si="35"/>
        <v>10558.845219234698</v>
      </c>
    </row>
    <row r="1109" spans="1:9" x14ac:dyDescent="0.35">
      <c r="A1109" t="s">
        <v>241</v>
      </c>
      <c r="B1109" t="s">
        <v>303</v>
      </c>
      <c r="C1109" s="2">
        <v>45251</v>
      </c>
      <c r="D1109" t="s">
        <v>9</v>
      </c>
      <c r="E1109">
        <v>-123.3735980007127</v>
      </c>
      <c r="F1109">
        <v>0</v>
      </c>
      <c r="G1109">
        <v>2344.0983620135412</v>
      </c>
      <c r="H1109" t="str">
        <f t="shared" si="34"/>
        <v>2023-11</v>
      </c>
      <c r="I1109">
        <f t="shared" si="35"/>
        <v>10558.845219234698</v>
      </c>
    </row>
    <row r="1110" spans="1:9" x14ac:dyDescent="0.35">
      <c r="A1110" t="s">
        <v>241</v>
      </c>
      <c r="B1110" t="s">
        <v>167</v>
      </c>
      <c r="C1110" s="2">
        <v>45251</v>
      </c>
      <c r="D1110" t="s">
        <v>9</v>
      </c>
      <c r="E1110">
        <v>-117.20491810067711</v>
      </c>
      <c r="F1110">
        <v>0</v>
      </c>
      <c r="G1110">
        <v>2226.8934439128639</v>
      </c>
      <c r="H1110" t="str">
        <f t="shared" si="34"/>
        <v>2023-11</v>
      </c>
      <c r="I1110">
        <f t="shared" si="35"/>
        <v>10558.845219234698</v>
      </c>
    </row>
    <row r="1111" spans="1:9" x14ac:dyDescent="0.35">
      <c r="A1111" t="s">
        <v>84</v>
      </c>
      <c r="B1111" t="s">
        <v>285</v>
      </c>
      <c r="C1111" s="2">
        <v>45252</v>
      </c>
      <c r="D1111" t="s">
        <v>14</v>
      </c>
      <c r="E1111">
        <v>457.39255058868758</v>
      </c>
      <c r="F1111">
        <v>3.415287841518762</v>
      </c>
      <c r="G1111">
        <v>2684.2859945015521</v>
      </c>
      <c r="H1111" t="str">
        <f t="shared" si="34"/>
        <v>2023-11</v>
      </c>
      <c r="I1111">
        <f t="shared" si="35"/>
        <v>10562.260507076217</v>
      </c>
    </row>
    <row r="1112" spans="1:9" x14ac:dyDescent="0.35">
      <c r="A1112" t="s">
        <v>33</v>
      </c>
      <c r="B1112" t="s">
        <v>98</v>
      </c>
      <c r="C1112" s="2">
        <v>45252</v>
      </c>
      <c r="D1112" t="s">
        <v>14</v>
      </c>
      <c r="E1112">
        <v>185.58198250678339</v>
      </c>
      <c r="F1112">
        <v>-2.0926216610972399</v>
      </c>
      <c r="G1112">
        <v>2869.8679770083349</v>
      </c>
      <c r="H1112" t="str">
        <f t="shared" si="34"/>
        <v>2023-11</v>
      </c>
      <c r="I1112">
        <f t="shared" si="35"/>
        <v>10560.16788541512</v>
      </c>
    </row>
    <row r="1113" spans="1:9" x14ac:dyDescent="0.35">
      <c r="A1113" t="s">
        <v>33</v>
      </c>
      <c r="B1113" t="s">
        <v>288</v>
      </c>
      <c r="C1113" s="2">
        <v>45252</v>
      </c>
      <c r="D1113" t="s">
        <v>14</v>
      </c>
      <c r="E1113">
        <v>200.70352925026421</v>
      </c>
      <c r="F1113">
        <v>3.1513143367055818</v>
      </c>
      <c r="G1113">
        <v>3070.5715062586</v>
      </c>
      <c r="H1113" t="str">
        <f t="shared" si="34"/>
        <v>2023-11</v>
      </c>
      <c r="I1113">
        <f t="shared" si="35"/>
        <v>10563.319199751826</v>
      </c>
    </row>
    <row r="1114" spans="1:9" x14ac:dyDescent="0.35">
      <c r="A1114" t="s">
        <v>286</v>
      </c>
      <c r="B1114" t="s">
        <v>287</v>
      </c>
      <c r="C1114" s="2">
        <v>45253</v>
      </c>
      <c r="D1114" t="s">
        <v>14</v>
      </c>
      <c r="E1114">
        <v>450.57647788099592</v>
      </c>
      <c r="F1114">
        <v>40.861998251675971</v>
      </c>
      <c r="G1114">
        <v>3521.1479841395949</v>
      </c>
      <c r="H1114" t="str">
        <f t="shared" si="34"/>
        <v>2023-11</v>
      </c>
      <c r="I1114">
        <f t="shared" si="35"/>
        <v>10604.181198003502</v>
      </c>
    </row>
    <row r="1115" spans="1:9" x14ac:dyDescent="0.35">
      <c r="A1115" t="s">
        <v>33</v>
      </c>
      <c r="B1115" t="s">
        <v>298</v>
      </c>
      <c r="C1115" s="2">
        <v>45254</v>
      </c>
      <c r="D1115" t="s">
        <v>14</v>
      </c>
      <c r="E1115">
        <v>181.0348368003921</v>
      </c>
      <c r="F1115">
        <v>2.7439628409055392</v>
      </c>
      <c r="G1115">
        <v>3702.1828209399869</v>
      </c>
      <c r="H1115" t="str">
        <f t="shared" si="34"/>
        <v>2023-11</v>
      </c>
      <c r="I1115">
        <f t="shared" si="35"/>
        <v>10606.925160844406</v>
      </c>
    </row>
    <row r="1116" spans="1:9" x14ac:dyDescent="0.35">
      <c r="A1116" t="s">
        <v>241</v>
      </c>
      <c r="B1116" t="s">
        <v>302</v>
      </c>
      <c r="C1116" s="2">
        <v>45254</v>
      </c>
      <c r="D1116" t="s">
        <v>14</v>
      </c>
      <c r="E1116">
        <v>130.88312244215911</v>
      </c>
      <c r="F1116">
        <v>1.016177178250985</v>
      </c>
      <c r="G1116">
        <v>3833.065943382147</v>
      </c>
      <c r="H1116" t="str">
        <f t="shared" si="34"/>
        <v>2023-11</v>
      </c>
      <c r="I1116">
        <f t="shared" si="35"/>
        <v>10607.941338022658</v>
      </c>
    </row>
    <row r="1117" spans="1:9" x14ac:dyDescent="0.35">
      <c r="A1117" t="s">
        <v>84</v>
      </c>
      <c r="B1117" t="s">
        <v>285</v>
      </c>
      <c r="C1117" s="2">
        <v>45254</v>
      </c>
      <c r="D1117" t="s">
        <v>14</v>
      </c>
      <c r="E1117">
        <v>437.31725718685681</v>
      </c>
      <c r="F1117">
        <v>6.0388575770463717</v>
      </c>
      <c r="G1117">
        <v>4270.3832005690037</v>
      </c>
      <c r="H1117" t="str">
        <f t="shared" si="34"/>
        <v>2023-11</v>
      </c>
      <c r="I1117">
        <f t="shared" si="35"/>
        <v>10613.980195599705</v>
      </c>
    </row>
    <row r="1118" spans="1:9" x14ac:dyDescent="0.35">
      <c r="A1118" t="s">
        <v>63</v>
      </c>
      <c r="B1118" t="s">
        <v>220</v>
      </c>
      <c r="C1118" s="2">
        <v>45254</v>
      </c>
      <c r="D1118" t="s">
        <v>14</v>
      </c>
      <c r="E1118">
        <v>218.38341025082491</v>
      </c>
      <c r="F1118">
        <v>1.4819018369547341</v>
      </c>
      <c r="G1118">
        <v>4488.7666108198282</v>
      </c>
      <c r="H1118" t="str">
        <f t="shared" si="34"/>
        <v>2023-11</v>
      </c>
      <c r="I1118">
        <f t="shared" si="35"/>
        <v>10615.462097436659</v>
      </c>
    </row>
    <row r="1119" spans="1:9" x14ac:dyDescent="0.35">
      <c r="A1119" t="s">
        <v>56</v>
      </c>
      <c r="B1119" t="s">
        <v>101</v>
      </c>
      <c r="C1119" s="2">
        <v>45256</v>
      </c>
      <c r="D1119" t="s">
        <v>14</v>
      </c>
      <c r="E1119">
        <v>194.63150285491591</v>
      </c>
      <c r="F1119">
        <v>12.301444314319211</v>
      </c>
      <c r="G1119">
        <v>4683.3981136747443</v>
      </c>
      <c r="H1119" t="str">
        <f t="shared" si="34"/>
        <v>2023-11</v>
      </c>
      <c r="I1119">
        <f t="shared" si="35"/>
        <v>10627.763541750977</v>
      </c>
    </row>
    <row r="1120" spans="1:9" x14ac:dyDescent="0.35">
      <c r="A1120" t="s">
        <v>56</v>
      </c>
      <c r="B1120" t="s">
        <v>126</v>
      </c>
      <c r="C1120" s="2">
        <v>45256</v>
      </c>
      <c r="D1120" t="s">
        <v>14</v>
      </c>
      <c r="E1120">
        <v>179.21207603944319</v>
      </c>
      <c r="F1120">
        <v>5.9985204258763076</v>
      </c>
      <c r="G1120">
        <v>4862.6101897141871</v>
      </c>
      <c r="H1120" t="str">
        <f t="shared" si="34"/>
        <v>2023-11</v>
      </c>
      <c r="I1120">
        <f t="shared" si="35"/>
        <v>10633.762062176853</v>
      </c>
    </row>
    <row r="1121" spans="1:9" x14ac:dyDescent="0.35">
      <c r="A1121" t="s">
        <v>56</v>
      </c>
      <c r="B1121" t="s">
        <v>293</v>
      </c>
      <c r="C1121" s="2">
        <v>45256</v>
      </c>
      <c r="D1121" t="s">
        <v>14</v>
      </c>
      <c r="E1121">
        <v>197.77199335923871</v>
      </c>
      <c r="F1121">
        <v>5.8456159480842587</v>
      </c>
      <c r="G1121">
        <v>5060.3821830734259</v>
      </c>
      <c r="H1121" t="str">
        <f t="shared" si="34"/>
        <v>2023-11</v>
      </c>
      <c r="I1121">
        <f t="shared" si="35"/>
        <v>10639.607678124938</v>
      </c>
    </row>
    <row r="1122" spans="1:9" x14ac:dyDescent="0.35">
      <c r="A1122" t="s">
        <v>241</v>
      </c>
      <c r="B1122" t="s">
        <v>303</v>
      </c>
      <c r="C1122" s="2">
        <v>45256</v>
      </c>
      <c r="D1122" t="s">
        <v>14</v>
      </c>
      <c r="E1122">
        <v>125.41773124112309</v>
      </c>
      <c r="F1122">
        <v>2.0441332404103751</v>
      </c>
      <c r="G1122">
        <v>5185.7999143145489</v>
      </c>
      <c r="H1122" t="str">
        <f t="shared" si="34"/>
        <v>2023-11</v>
      </c>
      <c r="I1122">
        <f t="shared" si="35"/>
        <v>10641.651811365347</v>
      </c>
    </row>
    <row r="1123" spans="1:9" x14ac:dyDescent="0.35">
      <c r="A1123" t="s">
        <v>56</v>
      </c>
      <c r="B1123" t="s">
        <v>297</v>
      </c>
      <c r="C1123" s="2">
        <v>45259</v>
      </c>
      <c r="D1123" t="s">
        <v>14</v>
      </c>
      <c r="E1123">
        <v>153.559659763936</v>
      </c>
      <c r="F1123">
        <v>-2.7655741773081099</v>
      </c>
      <c r="G1123">
        <v>5339.3595740784849</v>
      </c>
      <c r="H1123" t="str">
        <f t="shared" si="34"/>
        <v>2023-11</v>
      </c>
      <c r="I1123">
        <f t="shared" si="35"/>
        <v>10638.886237188039</v>
      </c>
    </row>
    <row r="1124" spans="1:9" x14ac:dyDescent="0.35">
      <c r="A1124" t="s">
        <v>56</v>
      </c>
      <c r="B1124" t="s">
        <v>30</v>
      </c>
      <c r="C1124" s="2">
        <v>45259</v>
      </c>
      <c r="D1124" t="s">
        <v>14</v>
      </c>
      <c r="E1124">
        <v>168.6221900915836</v>
      </c>
      <c r="F1124">
        <v>4.0693122586950494</v>
      </c>
      <c r="G1124">
        <v>5507.9817641700683</v>
      </c>
      <c r="H1124" t="str">
        <f t="shared" si="34"/>
        <v>2023-11</v>
      </c>
      <c r="I1124">
        <f t="shared" si="35"/>
        <v>10642.955549446733</v>
      </c>
    </row>
    <row r="1125" spans="1:9" x14ac:dyDescent="0.35">
      <c r="A1125" t="s">
        <v>33</v>
      </c>
      <c r="B1125" t="s">
        <v>288</v>
      </c>
      <c r="C1125" s="2">
        <v>45259</v>
      </c>
      <c r="D1125" t="s">
        <v>14</v>
      </c>
      <c r="E1125">
        <v>174.5398740291246</v>
      </c>
      <c r="F1125">
        <v>5.1635437676123104</v>
      </c>
      <c r="G1125">
        <v>5682.5216381991931</v>
      </c>
      <c r="H1125" t="str">
        <f t="shared" si="34"/>
        <v>2023-11</v>
      </c>
      <c r="I1125">
        <f t="shared" si="35"/>
        <v>10648.119093214345</v>
      </c>
    </row>
    <row r="1126" spans="1:9" x14ac:dyDescent="0.35">
      <c r="A1126" t="s">
        <v>10</v>
      </c>
      <c r="B1126" t="s">
        <v>110</v>
      </c>
      <c r="C1126" s="2">
        <v>45260</v>
      </c>
      <c r="D1126" t="s">
        <v>14</v>
      </c>
      <c r="E1126">
        <v>273.17204314603111</v>
      </c>
      <c r="F1126">
        <v>12.080362148200781</v>
      </c>
      <c r="G1126">
        <v>5955.6936813452239</v>
      </c>
      <c r="H1126" t="str">
        <f t="shared" si="34"/>
        <v>2023-11</v>
      </c>
      <c r="I1126">
        <f t="shared" si="35"/>
        <v>10660.199455362546</v>
      </c>
    </row>
    <row r="1127" spans="1:9" x14ac:dyDescent="0.35">
      <c r="A1127" t="s">
        <v>10</v>
      </c>
      <c r="B1127" t="s">
        <v>292</v>
      </c>
      <c r="C1127" s="2">
        <v>45260</v>
      </c>
      <c r="D1127" t="s">
        <v>14</v>
      </c>
      <c r="E1127">
        <v>286.42330673279417</v>
      </c>
      <c r="F1127">
        <v>11.589958314025409</v>
      </c>
      <c r="G1127">
        <v>6242.116988078018</v>
      </c>
      <c r="H1127" t="str">
        <f t="shared" si="34"/>
        <v>2023-11</v>
      </c>
      <c r="I1127">
        <f t="shared" si="35"/>
        <v>10671.789413676572</v>
      </c>
    </row>
    <row r="1128" spans="1:9" x14ac:dyDescent="0.35">
      <c r="A1128" t="s">
        <v>63</v>
      </c>
      <c r="B1128" t="s">
        <v>299</v>
      </c>
      <c r="C1128" s="2">
        <v>45260</v>
      </c>
      <c r="D1128" t="s">
        <v>14</v>
      </c>
      <c r="E1128">
        <v>194.5549832989922</v>
      </c>
      <c r="F1128">
        <v>8.5890525226502632</v>
      </c>
      <c r="G1128">
        <v>6436.6719713770099</v>
      </c>
      <c r="H1128" t="str">
        <f t="shared" si="34"/>
        <v>2023-11</v>
      </c>
      <c r="I1128">
        <f t="shared" si="35"/>
        <v>10680.378466199221</v>
      </c>
    </row>
    <row r="1129" spans="1:9" x14ac:dyDescent="0.35">
      <c r="A1129" t="s">
        <v>10</v>
      </c>
      <c r="B1129" t="s">
        <v>235</v>
      </c>
      <c r="C1129" s="2">
        <v>45260</v>
      </c>
      <c r="D1129" t="s">
        <v>14</v>
      </c>
      <c r="E1129">
        <v>408.85267254538758</v>
      </c>
      <c r="F1129">
        <v>53.670301024676967</v>
      </c>
      <c r="G1129">
        <v>6845.5246439223974</v>
      </c>
      <c r="H1129" t="str">
        <f t="shared" si="34"/>
        <v>2023-11</v>
      </c>
      <c r="I1129">
        <f t="shared" si="35"/>
        <v>10734.048767223898</v>
      </c>
    </row>
    <row r="1130" spans="1:9" x14ac:dyDescent="0.35">
      <c r="A1130" t="s">
        <v>10</v>
      </c>
      <c r="B1130" t="s">
        <v>290</v>
      </c>
      <c r="C1130" s="2">
        <v>45260</v>
      </c>
      <c r="D1130" t="s">
        <v>14</v>
      </c>
      <c r="E1130">
        <v>359.31758555892048</v>
      </c>
      <c r="F1130">
        <v>38.765495261479153</v>
      </c>
      <c r="G1130">
        <v>7204.8422294813181</v>
      </c>
      <c r="H1130" t="str">
        <f t="shared" si="34"/>
        <v>2023-11</v>
      </c>
      <c r="I1130">
        <f t="shared" si="35"/>
        <v>10772.814262485377</v>
      </c>
    </row>
    <row r="1131" spans="1:9" x14ac:dyDescent="0.35">
      <c r="A1131" t="s">
        <v>63</v>
      </c>
      <c r="B1131" t="s">
        <v>206</v>
      </c>
      <c r="C1131" s="2">
        <v>45260</v>
      </c>
      <c r="D1131" t="s">
        <v>14</v>
      </c>
      <c r="E1131">
        <v>163.62915180805251</v>
      </c>
      <c r="F1131">
        <v>4.1866119086862739</v>
      </c>
      <c r="G1131">
        <v>7368.4713812893706</v>
      </c>
      <c r="H1131" t="str">
        <f t="shared" si="34"/>
        <v>2023-11</v>
      </c>
      <c r="I1131">
        <f t="shared" si="35"/>
        <v>10777.000874394063</v>
      </c>
    </row>
    <row r="1132" spans="1:9" x14ac:dyDescent="0.35">
      <c r="A1132" t="s">
        <v>63</v>
      </c>
      <c r="B1132" t="s">
        <v>18</v>
      </c>
      <c r="C1132" s="2">
        <v>45260</v>
      </c>
      <c r="D1132" t="s">
        <v>14</v>
      </c>
      <c r="E1132">
        <v>176.61926487637751</v>
      </c>
      <c r="F1132">
        <v>-4.8369361147308609E-2</v>
      </c>
      <c r="G1132">
        <v>7545.0906461657478</v>
      </c>
      <c r="H1132" t="str">
        <f t="shared" si="34"/>
        <v>2023-11</v>
      </c>
      <c r="I1132">
        <f t="shared" si="35"/>
        <v>10776.952505032916</v>
      </c>
    </row>
    <row r="1133" spans="1:9" x14ac:dyDescent="0.35">
      <c r="A1133" t="s">
        <v>10</v>
      </c>
      <c r="B1133" t="s">
        <v>143</v>
      </c>
      <c r="C1133" s="2">
        <v>45260</v>
      </c>
      <c r="D1133" t="s">
        <v>14</v>
      </c>
      <c r="E1133">
        <v>435.28662872416288</v>
      </c>
      <c r="F1133">
        <v>21.019392659767959</v>
      </c>
      <c r="G1133">
        <v>7980.377274889911</v>
      </c>
      <c r="H1133" t="str">
        <f t="shared" si="34"/>
        <v>2023-11</v>
      </c>
      <c r="I1133">
        <f t="shared" si="35"/>
        <v>10797.971897692683</v>
      </c>
    </row>
    <row r="1134" spans="1:9" x14ac:dyDescent="0.35">
      <c r="A1134" t="s">
        <v>23</v>
      </c>
      <c r="B1134" t="s">
        <v>99</v>
      </c>
      <c r="C1134" s="2">
        <v>45260</v>
      </c>
      <c r="D1134" t="s">
        <v>14</v>
      </c>
      <c r="E1134">
        <v>209.80679742567051</v>
      </c>
      <c r="F1134">
        <v>3.750364432493797</v>
      </c>
      <c r="G1134">
        <v>8190.184072315581</v>
      </c>
      <c r="H1134" t="str">
        <f t="shared" si="34"/>
        <v>2023-11</v>
      </c>
      <c r="I1134">
        <f t="shared" si="35"/>
        <v>10801.722262125177</v>
      </c>
    </row>
    <row r="1135" spans="1:9" x14ac:dyDescent="0.35">
      <c r="A1135" t="s">
        <v>10</v>
      </c>
      <c r="B1135" t="s">
        <v>258</v>
      </c>
      <c r="C1135" s="2">
        <v>45260</v>
      </c>
      <c r="D1135" t="s">
        <v>14</v>
      </c>
      <c r="E1135">
        <v>397.65211085138509</v>
      </c>
      <c r="F1135">
        <v>23.775930303268691</v>
      </c>
      <c r="G1135">
        <v>8587.8361831669663</v>
      </c>
      <c r="H1135" t="str">
        <f t="shared" si="34"/>
        <v>2023-11</v>
      </c>
      <c r="I1135">
        <f t="shared" si="35"/>
        <v>10825.498192428446</v>
      </c>
    </row>
    <row r="1136" spans="1:9" x14ac:dyDescent="0.35">
      <c r="A1136" t="s">
        <v>63</v>
      </c>
      <c r="B1136" t="s">
        <v>206</v>
      </c>
      <c r="C1136" s="2">
        <v>45260</v>
      </c>
      <c r="D1136" t="s">
        <v>14</v>
      </c>
      <c r="E1136">
        <v>172.2412124295289</v>
      </c>
      <c r="F1136">
        <v>4.4069599038802778</v>
      </c>
      <c r="G1136">
        <v>8760.077395596496</v>
      </c>
      <c r="H1136" t="str">
        <f t="shared" si="34"/>
        <v>2023-11</v>
      </c>
      <c r="I1136">
        <f t="shared" si="35"/>
        <v>10829.905152332325</v>
      </c>
    </row>
    <row r="1137" spans="1:9" x14ac:dyDescent="0.35">
      <c r="A1137" t="s">
        <v>63</v>
      </c>
      <c r="B1137" t="s">
        <v>299</v>
      </c>
      <c r="C1137" s="2">
        <v>45260</v>
      </c>
      <c r="D1137" t="s">
        <v>14</v>
      </c>
      <c r="E1137">
        <v>158.4662498656748</v>
      </c>
      <c r="F1137">
        <v>6.9958369612768934</v>
      </c>
      <c r="G1137">
        <v>8918.5436454621704</v>
      </c>
      <c r="H1137" t="str">
        <f t="shared" si="34"/>
        <v>2023-11</v>
      </c>
      <c r="I1137">
        <f t="shared" si="35"/>
        <v>10836.900989293603</v>
      </c>
    </row>
    <row r="1138" spans="1:9" x14ac:dyDescent="0.35">
      <c r="A1138" t="s">
        <v>10</v>
      </c>
      <c r="B1138" t="s">
        <v>288</v>
      </c>
      <c r="C1138" s="2">
        <v>45260</v>
      </c>
      <c r="D1138" t="s">
        <v>14</v>
      </c>
      <c r="E1138">
        <v>418.0619521611045</v>
      </c>
      <c r="F1138">
        <v>24.50807789992928</v>
      </c>
      <c r="G1138">
        <v>9336.6055976232747</v>
      </c>
      <c r="H1138" t="str">
        <f t="shared" si="34"/>
        <v>2023-11</v>
      </c>
      <c r="I1138">
        <f t="shared" si="35"/>
        <v>10861.409067193532</v>
      </c>
    </row>
    <row r="1139" spans="1:9" x14ac:dyDescent="0.35">
      <c r="A1139" t="s">
        <v>63</v>
      </c>
      <c r="B1139" t="s">
        <v>206</v>
      </c>
      <c r="C1139" s="2">
        <v>45260</v>
      </c>
      <c r="D1139" t="s">
        <v>14</v>
      </c>
      <c r="E1139">
        <v>200.8936724648245</v>
      </c>
      <c r="F1139">
        <v>5.1400611213066441</v>
      </c>
      <c r="G1139">
        <v>9537.4992700880994</v>
      </c>
      <c r="H1139" t="str">
        <f t="shared" si="34"/>
        <v>2023-11</v>
      </c>
      <c r="I1139">
        <f t="shared" si="35"/>
        <v>10866.549128314839</v>
      </c>
    </row>
    <row r="1140" spans="1:9" x14ac:dyDescent="0.35">
      <c r="A1140" t="s">
        <v>10</v>
      </c>
      <c r="B1140" t="s">
        <v>289</v>
      </c>
      <c r="C1140" s="2">
        <v>45260</v>
      </c>
      <c r="D1140" t="s">
        <v>14</v>
      </c>
      <c r="E1140">
        <v>377.53292823056881</v>
      </c>
      <c r="F1140">
        <v>40.109675285893623</v>
      </c>
      <c r="G1140">
        <v>9915.0321983186677</v>
      </c>
      <c r="H1140" t="str">
        <f t="shared" si="34"/>
        <v>2023-11</v>
      </c>
      <c r="I1140">
        <f t="shared" si="35"/>
        <v>10906.658803600732</v>
      </c>
    </row>
    <row r="1141" spans="1:9" x14ac:dyDescent="0.35">
      <c r="A1141" t="s">
        <v>10</v>
      </c>
      <c r="B1141" t="s">
        <v>291</v>
      </c>
      <c r="C1141" s="2">
        <v>45260</v>
      </c>
      <c r="D1141" t="s">
        <v>14</v>
      </c>
      <c r="E1141">
        <v>319.27519557065142</v>
      </c>
      <c r="F1141">
        <v>29.976934077210561</v>
      </c>
      <c r="G1141">
        <v>10234.307393889319</v>
      </c>
      <c r="H1141" t="str">
        <f t="shared" si="34"/>
        <v>2023-11</v>
      </c>
      <c r="I1141">
        <f t="shared" si="35"/>
        <v>10936.635737677943</v>
      </c>
    </row>
    <row r="1142" spans="1:9" x14ac:dyDescent="0.35">
      <c r="A1142" t="s">
        <v>10</v>
      </c>
      <c r="B1142" t="s">
        <v>34</v>
      </c>
      <c r="C1142" s="2">
        <v>45260</v>
      </c>
      <c r="D1142" t="s">
        <v>14</v>
      </c>
      <c r="E1142">
        <v>316.87845437178629</v>
      </c>
      <c r="F1142">
        <v>12.353968589217059</v>
      </c>
      <c r="G1142">
        <v>10551.18584826111</v>
      </c>
      <c r="H1142" t="str">
        <f t="shared" si="34"/>
        <v>2023-11</v>
      </c>
      <c r="I1142">
        <f t="shared" si="35"/>
        <v>10948.989706267161</v>
      </c>
    </row>
    <row r="1143" spans="1:9" x14ac:dyDescent="0.35">
      <c r="A1143" t="s">
        <v>241</v>
      </c>
      <c r="B1143" t="s">
        <v>167</v>
      </c>
      <c r="C1143" s="2">
        <v>45261</v>
      </c>
      <c r="D1143" t="s">
        <v>14</v>
      </c>
      <c r="E1143">
        <v>117.9234280238598</v>
      </c>
      <c r="F1143">
        <v>0.71850992318273654</v>
      </c>
      <c r="G1143">
        <v>10669.109276284969</v>
      </c>
      <c r="H1143" t="str">
        <f t="shared" si="34"/>
        <v>2023-12</v>
      </c>
      <c r="I1143">
        <f t="shared" si="35"/>
        <v>10949.708216190344</v>
      </c>
    </row>
    <row r="1144" spans="1:9" x14ac:dyDescent="0.35">
      <c r="A1144" t="s">
        <v>68</v>
      </c>
      <c r="B1144" t="s">
        <v>150</v>
      </c>
      <c r="C1144" s="2">
        <v>45264</v>
      </c>
      <c r="D1144" t="s">
        <v>9</v>
      </c>
      <c r="E1144">
        <v>-533.45546381424833</v>
      </c>
      <c r="F1144">
        <v>0</v>
      </c>
      <c r="G1144">
        <v>10135.65381247072</v>
      </c>
      <c r="H1144" t="str">
        <f t="shared" si="34"/>
        <v>2023-12</v>
      </c>
      <c r="I1144">
        <f t="shared" si="35"/>
        <v>10949.708216190344</v>
      </c>
    </row>
    <row r="1145" spans="1:9" x14ac:dyDescent="0.35">
      <c r="A1145" t="s">
        <v>213</v>
      </c>
      <c r="B1145" t="s">
        <v>304</v>
      </c>
      <c r="C1145" s="2">
        <v>45265</v>
      </c>
      <c r="D1145" t="s">
        <v>9</v>
      </c>
      <c r="E1145">
        <v>-506.78269062353593</v>
      </c>
      <c r="F1145">
        <v>0</v>
      </c>
      <c r="G1145">
        <v>9628.8711218471817</v>
      </c>
      <c r="H1145" t="str">
        <f t="shared" si="34"/>
        <v>2023-12</v>
      </c>
      <c r="I1145">
        <f t="shared" si="35"/>
        <v>10949.708216190344</v>
      </c>
    </row>
    <row r="1146" spans="1:9" x14ac:dyDescent="0.35">
      <c r="A1146" t="s">
        <v>7</v>
      </c>
      <c r="B1146" t="s">
        <v>8</v>
      </c>
      <c r="C1146" s="2">
        <v>45265</v>
      </c>
      <c r="D1146" t="s">
        <v>9</v>
      </c>
      <c r="E1146">
        <v>-481.44355609235907</v>
      </c>
      <c r="F1146">
        <v>0</v>
      </c>
      <c r="G1146">
        <v>9147.4275657548224</v>
      </c>
      <c r="H1146" t="str">
        <f t="shared" si="34"/>
        <v>2023-12</v>
      </c>
      <c r="I1146">
        <f t="shared" si="35"/>
        <v>10949.708216190344</v>
      </c>
    </row>
    <row r="1147" spans="1:9" x14ac:dyDescent="0.35">
      <c r="A1147" t="s">
        <v>84</v>
      </c>
      <c r="B1147" t="s">
        <v>125</v>
      </c>
      <c r="C1147" s="2">
        <v>45266</v>
      </c>
      <c r="D1147" t="s">
        <v>9</v>
      </c>
      <c r="E1147">
        <v>-457.37137828774121</v>
      </c>
      <c r="F1147">
        <v>0</v>
      </c>
      <c r="G1147">
        <v>8690.0561874670821</v>
      </c>
      <c r="H1147" t="str">
        <f t="shared" si="34"/>
        <v>2023-12</v>
      </c>
      <c r="I1147">
        <f t="shared" si="35"/>
        <v>10949.708216190344</v>
      </c>
    </row>
    <row r="1148" spans="1:9" x14ac:dyDescent="0.35">
      <c r="A1148" t="s">
        <v>84</v>
      </c>
      <c r="B1148" t="s">
        <v>193</v>
      </c>
      <c r="C1148" s="2">
        <v>45266</v>
      </c>
      <c r="D1148" t="s">
        <v>9</v>
      </c>
      <c r="E1148">
        <v>-434.50280937335413</v>
      </c>
      <c r="F1148">
        <v>0</v>
      </c>
      <c r="G1148">
        <v>8255.5533780937276</v>
      </c>
      <c r="H1148" t="str">
        <f t="shared" si="34"/>
        <v>2023-12</v>
      </c>
      <c r="I1148">
        <f t="shared" si="35"/>
        <v>10949.708216190344</v>
      </c>
    </row>
    <row r="1149" spans="1:9" x14ac:dyDescent="0.35">
      <c r="A1149" t="s">
        <v>84</v>
      </c>
      <c r="B1149" t="s">
        <v>193</v>
      </c>
      <c r="C1149" s="2">
        <v>45266</v>
      </c>
      <c r="D1149" t="s">
        <v>9</v>
      </c>
      <c r="E1149">
        <v>-412.77766890468638</v>
      </c>
      <c r="F1149">
        <v>0</v>
      </c>
      <c r="G1149">
        <v>7842.7757091890417</v>
      </c>
      <c r="H1149" t="str">
        <f t="shared" si="34"/>
        <v>2023-12</v>
      </c>
      <c r="I1149">
        <f t="shared" si="35"/>
        <v>10949.708216190344</v>
      </c>
    </row>
    <row r="1150" spans="1:9" x14ac:dyDescent="0.35">
      <c r="A1150" t="s">
        <v>213</v>
      </c>
      <c r="B1150" t="s">
        <v>304</v>
      </c>
      <c r="C1150" s="2">
        <v>45267</v>
      </c>
      <c r="D1150" t="s">
        <v>14</v>
      </c>
      <c r="E1150">
        <v>514.54896673909491</v>
      </c>
      <c r="F1150">
        <v>7.7662761155590374</v>
      </c>
      <c r="G1150">
        <v>8357.3246759281374</v>
      </c>
      <c r="H1150" t="str">
        <f t="shared" si="34"/>
        <v>2023-12</v>
      </c>
      <c r="I1150">
        <f t="shared" si="35"/>
        <v>10957.474492305902</v>
      </c>
    </row>
    <row r="1151" spans="1:9" x14ac:dyDescent="0.35">
      <c r="A1151" t="s">
        <v>281</v>
      </c>
      <c r="B1151" t="s">
        <v>305</v>
      </c>
      <c r="C1151" s="2">
        <v>45267</v>
      </c>
      <c r="D1151" t="s">
        <v>9</v>
      </c>
      <c r="E1151">
        <v>-417.8662337964069</v>
      </c>
      <c r="F1151">
        <v>0</v>
      </c>
      <c r="G1151">
        <v>7939.4584421317304</v>
      </c>
      <c r="H1151" t="str">
        <f t="shared" si="34"/>
        <v>2023-12</v>
      </c>
      <c r="I1151">
        <f t="shared" si="35"/>
        <v>10957.474492305902</v>
      </c>
    </row>
    <row r="1152" spans="1:9" x14ac:dyDescent="0.35">
      <c r="A1152" t="s">
        <v>281</v>
      </c>
      <c r="B1152" t="s">
        <v>305</v>
      </c>
      <c r="C1152" s="2">
        <v>45268</v>
      </c>
      <c r="D1152" t="s">
        <v>14</v>
      </c>
      <c r="E1152">
        <v>417.37426059591701</v>
      </c>
      <c r="F1152">
        <v>-0.49197320048995152</v>
      </c>
      <c r="G1152">
        <v>8356.8327027276482</v>
      </c>
      <c r="H1152" t="str">
        <f t="shared" si="34"/>
        <v>2023-12</v>
      </c>
      <c r="I1152">
        <f t="shared" si="35"/>
        <v>10956.982519105413</v>
      </c>
    </row>
    <row r="1153" spans="1:9" x14ac:dyDescent="0.35">
      <c r="A1153" t="s">
        <v>10</v>
      </c>
      <c r="B1153" t="s">
        <v>306</v>
      </c>
      <c r="C1153" s="2">
        <v>45268</v>
      </c>
      <c r="D1153" t="s">
        <v>9</v>
      </c>
      <c r="E1153">
        <v>-417.84163513638242</v>
      </c>
      <c r="F1153">
        <v>0</v>
      </c>
      <c r="G1153">
        <v>7938.9910675912661</v>
      </c>
      <c r="H1153" t="str">
        <f t="shared" si="34"/>
        <v>2023-12</v>
      </c>
      <c r="I1153">
        <f t="shared" si="35"/>
        <v>10956.982519105413</v>
      </c>
    </row>
    <row r="1154" spans="1:9" x14ac:dyDescent="0.35">
      <c r="A1154" t="s">
        <v>23</v>
      </c>
      <c r="B1154" t="s">
        <v>26</v>
      </c>
      <c r="C1154" s="2">
        <v>45268</v>
      </c>
      <c r="D1154" t="s">
        <v>9</v>
      </c>
      <c r="E1154">
        <v>-396.94955337956333</v>
      </c>
      <c r="F1154">
        <v>0</v>
      </c>
      <c r="G1154">
        <v>7542.0415142117026</v>
      </c>
      <c r="H1154" t="str">
        <f t="shared" si="34"/>
        <v>2023-12</v>
      </c>
      <c r="I1154">
        <f t="shared" si="35"/>
        <v>10956.982519105413</v>
      </c>
    </row>
    <row r="1155" spans="1:9" x14ac:dyDescent="0.35">
      <c r="A1155" t="s">
        <v>23</v>
      </c>
      <c r="B1155" t="s">
        <v>24</v>
      </c>
      <c r="C1155" s="2">
        <v>45268</v>
      </c>
      <c r="D1155" t="s">
        <v>9</v>
      </c>
      <c r="E1155">
        <v>-377.10207571058521</v>
      </c>
      <c r="F1155">
        <v>0</v>
      </c>
      <c r="G1155">
        <v>7164.9394385011174</v>
      </c>
      <c r="H1155" t="str">
        <f t="shared" ref="H1155:H1218" si="36">TEXT(C1155,"yyyy-mm")</f>
        <v>2023-12</v>
      </c>
      <c r="I1155">
        <f t="shared" si="35"/>
        <v>10956.982519105413</v>
      </c>
    </row>
    <row r="1156" spans="1:9" x14ac:dyDescent="0.35">
      <c r="A1156" t="s">
        <v>23</v>
      </c>
      <c r="B1156" t="s">
        <v>24</v>
      </c>
      <c r="C1156" s="2">
        <v>45268</v>
      </c>
      <c r="D1156" t="s">
        <v>9</v>
      </c>
      <c r="E1156">
        <v>-358.2469719250559</v>
      </c>
      <c r="F1156">
        <v>0</v>
      </c>
      <c r="G1156">
        <v>6806.6924665760616</v>
      </c>
      <c r="H1156" t="str">
        <f t="shared" si="36"/>
        <v>2023-12</v>
      </c>
      <c r="I1156">
        <f t="shared" ref="I1156:I1219" si="37">I1155 + F1156</f>
        <v>10956.982519105413</v>
      </c>
    </row>
    <row r="1157" spans="1:9" x14ac:dyDescent="0.35">
      <c r="A1157" t="s">
        <v>23</v>
      </c>
      <c r="B1157" t="s">
        <v>26</v>
      </c>
      <c r="C1157" s="2">
        <v>45268</v>
      </c>
      <c r="D1157" t="s">
        <v>9</v>
      </c>
      <c r="E1157">
        <v>-340.3346233288031</v>
      </c>
      <c r="F1157">
        <v>0</v>
      </c>
      <c r="G1157">
        <v>6466.3578432472586</v>
      </c>
      <c r="H1157" t="str">
        <f t="shared" si="36"/>
        <v>2023-12</v>
      </c>
      <c r="I1157">
        <f t="shared" si="37"/>
        <v>10956.982519105413</v>
      </c>
    </row>
    <row r="1158" spans="1:9" x14ac:dyDescent="0.35">
      <c r="A1158" t="s">
        <v>23</v>
      </c>
      <c r="B1158" t="s">
        <v>255</v>
      </c>
      <c r="C1158" s="2">
        <v>45268</v>
      </c>
      <c r="D1158" t="s">
        <v>9</v>
      </c>
      <c r="E1158">
        <v>-323.31789216236302</v>
      </c>
      <c r="F1158">
        <v>0</v>
      </c>
      <c r="G1158">
        <v>6143.0399510848956</v>
      </c>
      <c r="H1158" t="str">
        <f t="shared" si="36"/>
        <v>2023-12</v>
      </c>
      <c r="I1158">
        <f t="shared" si="37"/>
        <v>10956.982519105413</v>
      </c>
    </row>
    <row r="1159" spans="1:9" x14ac:dyDescent="0.35">
      <c r="A1159" t="s">
        <v>10</v>
      </c>
      <c r="B1159" t="s">
        <v>177</v>
      </c>
      <c r="C1159" s="2">
        <v>45268</v>
      </c>
      <c r="D1159" t="s">
        <v>9</v>
      </c>
      <c r="E1159">
        <v>-307.15199755424482</v>
      </c>
      <c r="F1159">
        <v>0</v>
      </c>
      <c r="G1159">
        <v>5835.8879535306514</v>
      </c>
      <c r="H1159" t="str">
        <f t="shared" si="36"/>
        <v>2023-12</v>
      </c>
      <c r="I1159">
        <f t="shared" si="37"/>
        <v>10956.982519105413</v>
      </c>
    </row>
    <row r="1160" spans="1:9" x14ac:dyDescent="0.35">
      <c r="A1160" t="s">
        <v>10</v>
      </c>
      <c r="B1160" t="s">
        <v>307</v>
      </c>
      <c r="C1160" s="2">
        <v>45268</v>
      </c>
      <c r="D1160" t="s">
        <v>9</v>
      </c>
      <c r="E1160">
        <v>-291.79439767653253</v>
      </c>
      <c r="F1160">
        <v>0</v>
      </c>
      <c r="G1160">
        <v>5544.0935558541178</v>
      </c>
      <c r="H1160" t="str">
        <f t="shared" si="36"/>
        <v>2023-12</v>
      </c>
      <c r="I1160">
        <f t="shared" si="37"/>
        <v>10956.982519105413</v>
      </c>
    </row>
    <row r="1161" spans="1:9" x14ac:dyDescent="0.35">
      <c r="A1161" t="s">
        <v>10</v>
      </c>
      <c r="B1161" t="s">
        <v>177</v>
      </c>
      <c r="C1161" s="2">
        <v>45268</v>
      </c>
      <c r="D1161" t="s">
        <v>9</v>
      </c>
      <c r="E1161">
        <v>-277.20467779270592</v>
      </c>
      <c r="F1161">
        <v>0</v>
      </c>
      <c r="G1161">
        <v>5266.8888780614116</v>
      </c>
      <c r="H1161" t="str">
        <f t="shared" si="36"/>
        <v>2023-12</v>
      </c>
      <c r="I1161">
        <f t="shared" si="37"/>
        <v>10956.982519105413</v>
      </c>
    </row>
    <row r="1162" spans="1:9" x14ac:dyDescent="0.35">
      <c r="A1162" t="s">
        <v>10</v>
      </c>
      <c r="B1162" t="s">
        <v>177</v>
      </c>
      <c r="C1162" s="2">
        <v>45268</v>
      </c>
      <c r="D1162" t="s">
        <v>9</v>
      </c>
      <c r="E1162">
        <v>-263.34444390307061</v>
      </c>
      <c r="F1162">
        <v>0</v>
      </c>
      <c r="G1162">
        <v>5003.5444341583407</v>
      </c>
      <c r="H1162" t="str">
        <f t="shared" si="36"/>
        <v>2023-12</v>
      </c>
      <c r="I1162">
        <f t="shared" si="37"/>
        <v>10956.982519105413</v>
      </c>
    </row>
    <row r="1163" spans="1:9" x14ac:dyDescent="0.35">
      <c r="A1163" t="s">
        <v>300</v>
      </c>
      <c r="B1163" t="s">
        <v>301</v>
      </c>
      <c r="C1163" s="2">
        <v>45270</v>
      </c>
      <c r="D1163" t="s">
        <v>14</v>
      </c>
      <c r="E1163">
        <v>183.84561537794411</v>
      </c>
      <c r="F1163">
        <v>39.948723118766168</v>
      </c>
      <c r="G1163">
        <v>5187.390049536285</v>
      </c>
      <c r="H1163" t="str">
        <f t="shared" si="36"/>
        <v>2023-12</v>
      </c>
      <c r="I1163">
        <f t="shared" si="37"/>
        <v>10996.93124222418</v>
      </c>
    </row>
    <row r="1164" spans="1:9" x14ac:dyDescent="0.35">
      <c r="A1164" t="s">
        <v>56</v>
      </c>
      <c r="B1164" t="s">
        <v>131</v>
      </c>
      <c r="C1164" s="2">
        <v>45271</v>
      </c>
      <c r="D1164" t="s">
        <v>9</v>
      </c>
      <c r="E1164">
        <v>-259.36950247681432</v>
      </c>
      <c r="F1164">
        <v>0</v>
      </c>
      <c r="G1164">
        <v>4928.020547059471</v>
      </c>
      <c r="H1164" t="str">
        <f t="shared" si="36"/>
        <v>2023-12</v>
      </c>
      <c r="I1164">
        <f t="shared" si="37"/>
        <v>10996.93124222418</v>
      </c>
    </row>
    <row r="1165" spans="1:9" x14ac:dyDescent="0.35">
      <c r="A1165" t="s">
        <v>56</v>
      </c>
      <c r="B1165" t="s">
        <v>308</v>
      </c>
      <c r="C1165" s="2">
        <v>45271</v>
      </c>
      <c r="D1165" t="s">
        <v>9</v>
      </c>
      <c r="E1165">
        <v>-246.40102735297361</v>
      </c>
      <c r="F1165">
        <v>0</v>
      </c>
      <c r="G1165">
        <v>4681.6195197064972</v>
      </c>
      <c r="H1165" t="str">
        <f t="shared" si="36"/>
        <v>2023-12</v>
      </c>
      <c r="I1165">
        <f t="shared" si="37"/>
        <v>10996.93124222418</v>
      </c>
    </row>
    <row r="1166" spans="1:9" x14ac:dyDescent="0.35">
      <c r="A1166" t="s">
        <v>56</v>
      </c>
      <c r="B1166" t="s">
        <v>131</v>
      </c>
      <c r="C1166" s="2">
        <v>45271</v>
      </c>
      <c r="D1166" t="s">
        <v>9</v>
      </c>
      <c r="E1166">
        <v>-234.0809759853249</v>
      </c>
      <c r="F1166">
        <v>0</v>
      </c>
      <c r="G1166">
        <v>4447.5385437211726</v>
      </c>
      <c r="H1166" t="str">
        <f t="shared" si="36"/>
        <v>2023-12</v>
      </c>
      <c r="I1166">
        <f t="shared" si="37"/>
        <v>10996.93124222418</v>
      </c>
    </row>
    <row r="1167" spans="1:9" x14ac:dyDescent="0.35">
      <c r="A1167" t="s">
        <v>56</v>
      </c>
      <c r="B1167" t="s">
        <v>305</v>
      </c>
      <c r="C1167" s="2">
        <v>45271</v>
      </c>
      <c r="D1167" t="s">
        <v>9</v>
      </c>
      <c r="E1167">
        <v>-222.37692718605871</v>
      </c>
      <c r="F1167">
        <v>0</v>
      </c>
      <c r="G1167">
        <v>4225.1616165351143</v>
      </c>
      <c r="H1167" t="str">
        <f t="shared" si="36"/>
        <v>2023-12</v>
      </c>
      <c r="I1167">
        <f t="shared" si="37"/>
        <v>10996.93124222418</v>
      </c>
    </row>
    <row r="1168" spans="1:9" x14ac:dyDescent="0.35">
      <c r="A1168" t="s">
        <v>56</v>
      </c>
      <c r="B1168" t="s">
        <v>124</v>
      </c>
      <c r="C1168" s="2">
        <v>45271</v>
      </c>
      <c r="D1168" t="s">
        <v>9</v>
      </c>
      <c r="E1168">
        <v>-211.2580808267557</v>
      </c>
      <c r="F1168">
        <v>0</v>
      </c>
      <c r="G1168">
        <v>4013.903535708359</v>
      </c>
      <c r="H1168" t="str">
        <f t="shared" si="36"/>
        <v>2023-12</v>
      </c>
      <c r="I1168">
        <f t="shared" si="37"/>
        <v>10996.93124222418</v>
      </c>
    </row>
    <row r="1169" spans="1:9" x14ac:dyDescent="0.35">
      <c r="A1169" t="s">
        <v>56</v>
      </c>
      <c r="B1169" t="s">
        <v>309</v>
      </c>
      <c r="C1169" s="2">
        <v>45271</v>
      </c>
      <c r="D1169" t="s">
        <v>9</v>
      </c>
      <c r="E1169">
        <v>-200.69517678541791</v>
      </c>
      <c r="F1169">
        <v>0</v>
      </c>
      <c r="G1169">
        <v>3813.208358922941</v>
      </c>
      <c r="H1169" t="str">
        <f t="shared" si="36"/>
        <v>2023-12</v>
      </c>
      <c r="I1169">
        <f t="shared" si="37"/>
        <v>10996.93124222418</v>
      </c>
    </row>
    <row r="1170" spans="1:9" x14ac:dyDescent="0.35">
      <c r="A1170" t="s">
        <v>56</v>
      </c>
      <c r="B1170" t="s">
        <v>263</v>
      </c>
      <c r="C1170" s="2">
        <v>45271</v>
      </c>
      <c r="D1170" t="s">
        <v>9</v>
      </c>
      <c r="E1170">
        <v>-190.66041794614699</v>
      </c>
      <c r="F1170">
        <v>0</v>
      </c>
      <c r="G1170">
        <v>3622.5479409767941</v>
      </c>
      <c r="H1170" t="str">
        <f t="shared" si="36"/>
        <v>2023-12</v>
      </c>
      <c r="I1170">
        <f t="shared" si="37"/>
        <v>10996.93124222418</v>
      </c>
    </row>
    <row r="1171" spans="1:9" x14ac:dyDescent="0.35">
      <c r="A1171" t="s">
        <v>56</v>
      </c>
      <c r="B1171" t="s">
        <v>124</v>
      </c>
      <c r="C1171" s="2">
        <v>45271</v>
      </c>
      <c r="D1171" t="s">
        <v>9</v>
      </c>
      <c r="E1171">
        <v>-181.1273970488397</v>
      </c>
      <c r="F1171">
        <v>0</v>
      </c>
      <c r="G1171">
        <v>3441.420543927954</v>
      </c>
      <c r="H1171" t="str">
        <f t="shared" si="36"/>
        <v>2023-12</v>
      </c>
      <c r="I1171">
        <f t="shared" si="37"/>
        <v>10996.93124222418</v>
      </c>
    </row>
    <row r="1172" spans="1:9" x14ac:dyDescent="0.35">
      <c r="A1172" t="s">
        <v>241</v>
      </c>
      <c r="B1172" t="s">
        <v>310</v>
      </c>
      <c r="C1172" s="2">
        <v>45272</v>
      </c>
      <c r="D1172" t="s">
        <v>9</v>
      </c>
      <c r="E1172">
        <v>-172.07102719639769</v>
      </c>
      <c r="F1172">
        <v>0</v>
      </c>
      <c r="G1172">
        <v>3269.3495167315559</v>
      </c>
      <c r="H1172" t="str">
        <f t="shared" si="36"/>
        <v>2023-12</v>
      </c>
      <c r="I1172">
        <f t="shared" si="37"/>
        <v>10996.93124222418</v>
      </c>
    </row>
    <row r="1173" spans="1:9" x14ac:dyDescent="0.35">
      <c r="A1173" t="s">
        <v>241</v>
      </c>
      <c r="B1173" t="s">
        <v>311</v>
      </c>
      <c r="C1173" s="2">
        <v>45272</v>
      </c>
      <c r="D1173" t="s">
        <v>9</v>
      </c>
      <c r="E1173">
        <v>-163.46747583657779</v>
      </c>
      <c r="F1173">
        <v>0</v>
      </c>
      <c r="G1173">
        <v>3105.8820408949791</v>
      </c>
      <c r="H1173" t="str">
        <f t="shared" si="36"/>
        <v>2023-12</v>
      </c>
      <c r="I1173">
        <f t="shared" si="37"/>
        <v>10996.93124222418</v>
      </c>
    </row>
    <row r="1174" spans="1:9" x14ac:dyDescent="0.35">
      <c r="A1174" t="s">
        <v>241</v>
      </c>
      <c r="B1174" t="s">
        <v>149</v>
      </c>
      <c r="C1174" s="2">
        <v>45272</v>
      </c>
      <c r="D1174" t="s">
        <v>9</v>
      </c>
      <c r="E1174">
        <v>-155.29410204474891</v>
      </c>
      <c r="F1174">
        <v>0</v>
      </c>
      <c r="G1174">
        <v>2950.5879388502299</v>
      </c>
      <c r="H1174" t="str">
        <f t="shared" si="36"/>
        <v>2023-12</v>
      </c>
      <c r="I1174">
        <f t="shared" si="37"/>
        <v>10996.93124222418</v>
      </c>
    </row>
    <row r="1175" spans="1:9" x14ac:dyDescent="0.35">
      <c r="A1175" t="s">
        <v>241</v>
      </c>
      <c r="B1175" t="s">
        <v>312</v>
      </c>
      <c r="C1175" s="2">
        <v>45272</v>
      </c>
      <c r="D1175" t="s">
        <v>9</v>
      </c>
      <c r="E1175">
        <v>-147.52939694251151</v>
      </c>
      <c r="F1175">
        <v>0</v>
      </c>
      <c r="G1175">
        <v>2803.0585419077179</v>
      </c>
      <c r="H1175" t="str">
        <f t="shared" si="36"/>
        <v>2023-12</v>
      </c>
      <c r="I1175">
        <f t="shared" si="37"/>
        <v>10996.93124222418</v>
      </c>
    </row>
    <row r="1176" spans="1:9" x14ac:dyDescent="0.35">
      <c r="A1176" t="s">
        <v>56</v>
      </c>
      <c r="B1176" t="s">
        <v>131</v>
      </c>
      <c r="C1176" s="2">
        <v>45273</v>
      </c>
      <c r="D1176" t="s">
        <v>14</v>
      </c>
      <c r="E1176">
        <v>265.34703027465849</v>
      </c>
      <c r="F1176">
        <v>5.9775277978442318</v>
      </c>
      <c r="G1176">
        <v>3068.405572182377</v>
      </c>
      <c r="H1176" t="str">
        <f t="shared" si="36"/>
        <v>2023-12</v>
      </c>
      <c r="I1176">
        <f t="shared" si="37"/>
        <v>11002.908770022024</v>
      </c>
    </row>
    <row r="1177" spans="1:9" x14ac:dyDescent="0.35">
      <c r="A1177" t="s">
        <v>241</v>
      </c>
      <c r="B1177" t="s">
        <v>311</v>
      </c>
      <c r="C1177" s="2">
        <v>45273</v>
      </c>
      <c r="D1177" t="s">
        <v>14</v>
      </c>
      <c r="E1177">
        <v>170.07303699866421</v>
      </c>
      <c r="F1177">
        <v>6.605561162086417</v>
      </c>
      <c r="G1177">
        <v>3238.4786091810411</v>
      </c>
      <c r="H1177" t="str">
        <f t="shared" si="36"/>
        <v>2023-12</v>
      </c>
      <c r="I1177">
        <f t="shared" si="37"/>
        <v>11009.514331184111</v>
      </c>
    </row>
    <row r="1178" spans="1:9" x14ac:dyDescent="0.35">
      <c r="A1178" t="s">
        <v>241</v>
      </c>
      <c r="B1178" t="s">
        <v>312</v>
      </c>
      <c r="C1178" s="2">
        <v>45273</v>
      </c>
      <c r="D1178" t="s">
        <v>14</v>
      </c>
      <c r="E1178">
        <v>147.28683815864409</v>
      </c>
      <c r="F1178">
        <v>-0.2425587838673664</v>
      </c>
      <c r="G1178">
        <v>3385.7654473396851</v>
      </c>
      <c r="H1178" t="str">
        <f t="shared" si="36"/>
        <v>2023-12</v>
      </c>
      <c r="I1178">
        <f t="shared" si="37"/>
        <v>11009.271772400243</v>
      </c>
    </row>
    <row r="1179" spans="1:9" x14ac:dyDescent="0.35">
      <c r="A1179" t="s">
        <v>241</v>
      </c>
      <c r="B1179" t="s">
        <v>310</v>
      </c>
      <c r="C1179" s="2">
        <v>45273</v>
      </c>
      <c r="D1179" t="s">
        <v>14</v>
      </c>
      <c r="E1179">
        <v>172.10243656772019</v>
      </c>
      <c r="F1179">
        <v>3.1409371322467898E-2</v>
      </c>
      <c r="G1179">
        <v>3557.867883907405</v>
      </c>
      <c r="H1179" t="str">
        <f t="shared" si="36"/>
        <v>2023-12</v>
      </c>
      <c r="I1179">
        <f t="shared" si="37"/>
        <v>11009.303181771566</v>
      </c>
    </row>
    <row r="1180" spans="1:9" x14ac:dyDescent="0.35">
      <c r="A1180" t="s">
        <v>241</v>
      </c>
      <c r="B1180" t="s">
        <v>149</v>
      </c>
      <c r="C1180" s="2">
        <v>45273</v>
      </c>
      <c r="D1180" t="s">
        <v>14</v>
      </c>
      <c r="E1180">
        <v>153.43710947034319</v>
      </c>
      <c r="F1180">
        <v>-1.856992574405695</v>
      </c>
      <c r="G1180">
        <v>3711.3049933777488</v>
      </c>
      <c r="H1180" t="str">
        <f t="shared" si="36"/>
        <v>2023-12</v>
      </c>
      <c r="I1180">
        <f t="shared" si="37"/>
        <v>11007.44618919716</v>
      </c>
    </row>
    <row r="1181" spans="1:9" x14ac:dyDescent="0.35">
      <c r="A1181" t="s">
        <v>23</v>
      </c>
      <c r="B1181" t="s">
        <v>24</v>
      </c>
      <c r="C1181" s="2">
        <v>45274</v>
      </c>
      <c r="D1181" t="s">
        <v>14</v>
      </c>
      <c r="E1181">
        <v>360.18944603561113</v>
      </c>
      <c r="F1181">
        <v>1.9424741105552239</v>
      </c>
      <c r="G1181">
        <v>4071.4944394133599</v>
      </c>
      <c r="H1181" t="str">
        <f t="shared" si="36"/>
        <v>2023-12</v>
      </c>
      <c r="I1181">
        <f t="shared" si="37"/>
        <v>11009.388663307716</v>
      </c>
    </row>
    <row r="1182" spans="1:9" x14ac:dyDescent="0.35">
      <c r="A1182" t="s">
        <v>10</v>
      </c>
      <c r="B1182" t="s">
        <v>306</v>
      </c>
      <c r="C1182" s="2">
        <v>45274</v>
      </c>
      <c r="D1182" t="s">
        <v>14</v>
      </c>
      <c r="E1182">
        <v>422.22305913112012</v>
      </c>
      <c r="F1182">
        <v>4.381423994737645</v>
      </c>
      <c r="G1182">
        <v>4493.7174985444799</v>
      </c>
      <c r="H1182" t="str">
        <f t="shared" si="36"/>
        <v>2023-12</v>
      </c>
      <c r="I1182">
        <f t="shared" si="37"/>
        <v>11013.770087302453</v>
      </c>
    </row>
    <row r="1183" spans="1:9" x14ac:dyDescent="0.35">
      <c r="A1183" t="s">
        <v>23</v>
      </c>
      <c r="B1183" t="s">
        <v>26</v>
      </c>
      <c r="C1183" s="2">
        <v>45274</v>
      </c>
      <c r="D1183" t="s">
        <v>14</v>
      </c>
      <c r="E1183">
        <v>426.65194026891191</v>
      </c>
      <c r="F1183">
        <v>29.702386889348531</v>
      </c>
      <c r="G1183">
        <v>4920.3694388133918</v>
      </c>
      <c r="H1183" t="str">
        <f t="shared" si="36"/>
        <v>2023-12</v>
      </c>
      <c r="I1183">
        <f t="shared" si="37"/>
        <v>11043.472474191802</v>
      </c>
    </row>
    <row r="1184" spans="1:9" x14ac:dyDescent="0.35">
      <c r="A1184" t="s">
        <v>23</v>
      </c>
      <c r="B1184" t="s">
        <v>24</v>
      </c>
      <c r="C1184" s="2">
        <v>45274</v>
      </c>
      <c r="D1184" t="s">
        <v>14</v>
      </c>
      <c r="E1184">
        <v>379.14678530064327</v>
      </c>
      <c r="F1184">
        <v>2.0447095900581762</v>
      </c>
      <c r="G1184">
        <v>5299.5162241140351</v>
      </c>
      <c r="H1184" t="str">
        <f t="shared" si="36"/>
        <v>2023-12</v>
      </c>
      <c r="I1184">
        <f t="shared" si="37"/>
        <v>11045.51718378186</v>
      </c>
    </row>
    <row r="1185" spans="1:9" x14ac:dyDescent="0.35">
      <c r="A1185" t="s">
        <v>23</v>
      </c>
      <c r="B1185" t="s">
        <v>26</v>
      </c>
      <c r="C1185" s="2">
        <v>45274</v>
      </c>
      <c r="D1185" t="s">
        <v>14</v>
      </c>
      <c r="E1185">
        <v>365.80070728805828</v>
      </c>
      <c r="F1185">
        <v>25.466083959255169</v>
      </c>
      <c r="G1185">
        <v>5665.3169314020934</v>
      </c>
      <c r="H1185" t="str">
        <f t="shared" si="36"/>
        <v>2023-12</v>
      </c>
      <c r="I1185">
        <f t="shared" si="37"/>
        <v>11070.983267741114</v>
      </c>
    </row>
    <row r="1186" spans="1:9" x14ac:dyDescent="0.35">
      <c r="A1186" t="s">
        <v>313</v>
      </c>
      <c r="B1186" t="s">
        <v>93</v>
      </c>
      <c r="C1186" s="2">
        <v>45274</v>
      </c>
      <c r="D1186" t="s">
        <v>9</v>
      </c>
      <c r="E1186">
        <v>-283.26584657010471</v>
      </c>
      <c r="F1186">
        <v>0</v>
      </c>
      <c r="G1186">
        <v>5382.0510848319891</v>
      </c>
      <c r="H1186" t="str">
        <f t="shared" si="36"/>
        <v>2023-12</v>
      </c>
      <c r="I1186">
        <f t="shared" si="37"/>
        <v>11070.983267741114</v>
      </c>
    </row>
    <row r="1187" spans="1:9" x14ac:dyDescent="0.35">
      <c r="A1187" t="s">
        <v>313</v>
      </c>
      <c r="B1187" t="s">
        <v>314</v>
      </c>
      <c r="C1187" s="2">
        <v>45274</v>
      </c>
      <c r="D1187" t="s">
        <v>9</v>
      </c>
      <c r="E1187">
        <v>-269.10255424159948</v>
      </c>
      <c r="F1187">
        <v>0</v>
      </c>
      <c r="G1187">
        <v>5112.94853059039</v>
      </c>
      <c r="H1187" t="str">
        <f t="shared" si="36"/>
        <v>2023-12</v>
      </c>
      <c r="I1187">
        <f t="shared" si="37"/>
        <v>11070.983267741114</v>
      </c>
    </row>
    <row r="1188" spans="1:9" x14ac:dyDescent="0.35">
      <c r="A1188" t="s">
        <v>313</v>
      </c>
      <c r="B1188" t="s">
        <v>315</v>
      </c>
      <c r="C1188" s="2">
        <v>45274</v>
      </c>
      <c r="D1188" t="s">
        <v>9</v>
      </c>
      <c r="E1188">
        <v>-255.64742652951949</v>
      </c>
      <c r="F1188">
        <v>0</v>
      </c>
      <c r="G1188">
        <v>4857.3011040608708</v>
      </c>
      <c r="H1188" t="str">
        <f t="shared" si="36"/>
        <v>2023-12</v>
      </c>
      <c r="I1188">
        <f t="shared" si="37"/>
        <v>11070.983267741114</v>
      </c>
    </row>
    <row r="1189" spans="1:9" x14ac:dyDescent="0.35">
      <c r="A1189" t="s">
        <v>313</v>
      </c>
      <c r="B1189" t="s">
        <v>314</v>
      </c>
      <c r="C1189" s="2">
        <v>45274</v>
      </c>
      <c r="D1189" t="s">
        <v>9</v>
      </c>
      <c r="E1189">
        <v>-242.86505520304351</v>
      </c>
      <c r="F1189">
        <v>0</v>
      </c>
      <c r="G1189">
        <v>4614.4360488578277</v>
      </c>
      <c r="H1189" t="str">
        <f t="shared" si="36"/>
        <v>2023-12</v>
      </c>
      <c r="I1189">
        <f t="shared" si="37"/>
        <v>11070.983267741114</v>
      </c>
    </row>
    <row r="1190" spans="1:9" x14ac:dyDescent="0.35">
      <c r="A1190" t="s">
        <v>313</v>
      </c>
      <c r="B1190" t="s">
        <v>289</v>
      </c>
      <c r="C1190" s="2">
        <v>45274</v>
      </c>
      <c r="D1190" t="s">
        <v>9</v>
      </c>
      <c r="E1190">
        <v>-230.7218024428914</v>
      </c>
      <c r="F1190">
        <v>0</v>
      </c>
      <c r="G1190">
        <v>4383.7142464149356</v>
      </c>
      <c r="H1190" t="str">
        <f t="shared" si="36"/>
        <v>2023-12</v>
      </c>
      <c r="I1190">
        <f t="shared" si="37"/>
        <v>11070.983267741114</v>
      </c>
    </row>
    <row r="1191" spans="1:9" x14ac:dyDescent="0.35">
      <c r="A1191" t="s">
        <v>313</v>
      </c>
      <c r="B1191" t="s">
        <v>314</v>
      </c>
      <c r="C1191" s="2">
        <v>45274</v>
      </c>
      <c r="D1191" t="s">
        <v>9</v>
      </c>
      <c r="E1191">
        <v>-219.1857123207468</v>
      </c>
      <c r="F1191">
        <v>0</v>
      </c>
      <c r="G1191">
        <v>4164.52853409419</v>
      </c>
      <c r="H1191" t="str">
        <f t="shared" si="36"/>
        <v>2023-12</v>
      </c>
      <c r="I1191">
        <f t="shared" si="37"/>
        <v>11070.983267741114</v>
      </c>
    </row>
    <row r="1192" spans="1:9" x14ac:dyDescent="0.35">
      <c r="A1192" t="s">
        <v>313</v>
      </c>
      <c r="B1192" t="s">
        <v>316</v>
      </c>
      <c r="C1192" s="2">
        <v>45274</v>
      </c>
      <c r="D1192" t="s">
        <v>9</v>
      </c>
      <c r="E1192">
        <v>-208.2264267047095</v>
      </c>
      <c r="F1192">
        <v>0</v>
      </c>
      <c r="G1192">
        <v>3956.3021073894811</v>
      </c>
      <c r="H1192" t="str">
        <f t="shared" si="36"/>
        <v>2023-12</v>
      </c>
      <c r="I1192">
        <f t="shared" si="37"/>
        <v>11070.983267741114</v>
      </c>
    </row>
    <row r="1193" spans="1:9" x14ac:dyDescent="0.35">
      <c r="A1193" t="s">
        <v>313</v>
      </c>
      <c r="B1193" t="s">
        <v>317</v>
      </c>
      <c r="C1193" s="2">
        <v>45274</v>
      </c>
      <c r="D1193" t="s">
        <v>9</v>
      </c>
      <c r="E1193">
        <v>-197.81510536947411</v>
      </c>
      <c r="F1193">
        <v>0</v>
      </c>
      <c r="G1193">
        <v>3758.487002020006</v>
      </c>
      <c r="H1193" t="str">
        <f t="shared" si="36"/>
        <v>2023-12</v>
      </c>
      <c r="I1193">
        <f t="shared" si="37"/>
        <v>11070.983267741114</v>
      </c>
    </row>
    <row r="1194" spans="1:9" x14ac:dyDescent="0.35">
      <c r="A1194" t="s">
        <v>313</v>
      </c>
      <c r="B1194" t="s">
        <v>183</v>
      </c>
      <c r="C1194" s="2">
        <v>45274</v>
      </c>
      <c r="D1194" t="s">
        <v>9</v>
      </c>
      <c r="E1194">
        <v>-187.9243501010003</v>
      </c>
      <c r="F1194">
        <v>0</v>
      </c>
      <c r="G1194">
        <v>3570.5626519190059</v>
      </c>
      <c r="H1194" t="str">
        <f t="shared" si="36"/>
        <v>2023-12</v>
      </c>
      <c r="I1194">
        <f t="shared" si="37"/>
        <v>11070.983267741114</v>
      </c>
    </row>
    <row r="1195" spans="1:9" x14ac:dyDescent="0.35">
      <c r="A1195" t="s">
        <v>23</v>
      </c>
      <c r="B1195" t="s">
        <v>255</v>
      </c>
      <c r="C1195" s="2">
        <v>45275</v>
      </c>
      <c r="D1195" t="s">
        <v>14</v>
      </c>
      <c r="E1195">
        <v>309.19019570785878</v>
      </c>
      <c r="F1195">
        <v>-14.127696454504131</v>
      </c>
      <c r="G1195">
        <v>3879.7528476268649</v>
      </c>
      <c r="H1195" t="str">
        <f t="shared" si="36"/>
        <v>2023-12</v>
      </c>
      <c r="I1195">
        <f t="shared" si="37"/>
        <v>11056.855571286609</v>
      </c>
    </row>
    <row r="1196" spans="1:9" x14ac:dyDescent="0.35">
      <c r="A1196" t="s">
        <v>7</v>
      </c>
      <c r="B1196" t="s">
        <v>8</v>
      </c>
      <c r="C1196" s="2">
        <v>45275</v>
      </c>
      <c r="D1196" t="s">
        <v>14</v>
      </c>
      <c r="E1196">
        <v>490.37570418299441</v>
      </c>
      <c r="F1196">
        <v>8.9321480906352804</v>
      </c>
      <c r="G1196">
        <v>4370.1285518098593</v>
      </c>
      <c r="H1196" t="str">
        <f t="shared" si="36"/>
        <v>2023-12</v>
      </c>
      <c r="I1196">
        <f t="shared" si="37"/>
        <v>11065.787719377244</v>
      </c>
    </row>
    <row r="1197" spans="1:9" x14ac:dyDescent="0.35">
      <c r="A1197" t="s">
        <v>84</v>
      </c>
      <c r="B1197" t="s">
        <v>125</v>
      </c>
      <c r="C1197" s="2">
        <v>45275</v>
      </c>
      <c r="D1197" t="s">
        <v>14</v>
      </c>
      <c r="E1197">
        <v>443.74268430152648</v>
      </c>
      <c r="F1197">
        <v>-13.628693986214611</v>
      </c>
      <c r="G1197">
        <v>4813.8712361113858</v>
      </c>
      <c r="H1197" t="str">
        <f t="shared" si="36"/>
        <v>2023-12</v>
      </c>
      <c r="I1197">
        <f t="shared" si="37"/>
        <v>11052.159025391029</v>
      </c>
    </row>
    <row r="1198" spans="1:9" x14ac:dyDescent="0.35">
      <c r="A1198" t="s">
        <v>33</v>
      </c>
      <c r="B1198" t="s">
        <v>235</v>
      </c>
      <c r="C1198" s="2">
        <v>45275</v>
      </c>
      <c r="D1198" t="s">
        <v>9</v>
      </c>
      <c r="E1198">
        <v>-240.69356180556929</v>
      </c>
      <c r="F1198">
        <v>0</v>
      </c>
      <c r="G1198">
        <v>4573.1776743058163</v>
      </c>
      <c r="H1198" t="str">
        <f t="shared" si="36"/>
        <v>2023-12</v>
      </c>
      <c r="I1198">
        <f t="shared" si="37"/>
        <v>11052.159025391029</v>
      </c>
    </row>
    <row r="1199" spans="1:9" x14ac:dyDescent="0.35">
      <c r="A1199" t="s">
        <v>300</v>
      </c>
      <c r="B1199" t="s">
        <v>301</v>
      </c>
      <c r="C1199" s="2">
        <v>45276</v>
      </c>
      <c r="D1199" t="s">
        <v>14</v>
      </c>
      <c r="E1199">
        <v>176.49279647389091</v>
      </c>
      <c r="F1199">
        <v>39.790748827671848</v>
      </c>
      <c r="G1199">
        <v>4749.6704707797071</v>
      </c>
      <c r="H1199" t="str">
        <f t="shared" si="36"/>
        <v>2023-12</v>
      </c>
      <c r="I1199">
        <f t="shared" si="37"/>
        <v>11091.949774218701</v>
      </c>
    </row>
    <row r="1200" spans="1:9" x14ac:dyDescent="0.35">
      <c r="A1200" t="s">
        <v>56</v>
      </c>
      <c r="B1200" t="s">
        <v>308</v>
      </c>
      <c r="C1200" s="2">
        <v>45276</v>
      </c>
      <c r="D1200" t="s">
        <v>14</v>
      </c>
      <c r="E1200">
        <v>249.33841668804959</v>
      </c>
      <c r="F1200">
        <v>2.937389335076062</v>
      </c>
      <c r="G1200">
        <v>4999.0088874677567</v>
      </c>
      <c r="H1200" t="str">
        <f t="shared" si="36"/>
        <v>2023-12</v>
      </c>
      <c r="I1200">
        <f t="shared" si="37"/>
        <v>11094.887163553778</v>
      </c>
    </row>
    <row r="1201" spans="1:9" x14ac:dyDescent="0.35">
      <c r="A1201" t="s">
        <v>56</v>
      </c>
      <c r="B1201" t="s">
        <v>131</v>
      </c>
      <c r="C1201" s="2">
        <v>45276</v>
      </c>
      <c r="D1201" t="s">
        <v>14</v>
      </c>
      <c r="E1201">
        <v>232.3655824134687</v>
      </c>
      <c r="F1201">
        <v>-1.7153935718561679</v>
      </c>
      <c r="G1201">
        <v>5231.3744698812252</v>
      </c>
      <c r="H1201" t="str">
        <f t="shared" si="36"/>
        <v>2023-12</v>
      </c>
      <c r="I1201">
        <f t="shared" si="37"/>
        <v>11093.171769981922</v>
      </c>
    </row>
    <row r="1202" spans="1:9" x14ac:dyDescent="0.35">
      <c r="A1202" t="s">
        <v>10</v>
      </c>
      <c r="B1202" t="s">
        <v>177</v>
      </c>
      <c r="C1202" s="2">
        <v>45277</v>
      </c>
      <c r="D1202" t="s">
        <v>14</v>
      </c>
      <c r="E1202">
        <v>288.79547841251548</v>
      </c>
      <c r="F1202">
        <v>-18.35651914172934</v>
      </c>
      <c r="G1202">
        <v>5520.1699482937411</v>
      </c>
      <c r="H1202" t="str">
        <f t="shared" si="36"/>
        <v>2023-12</v>
      </c>
      <c r="I1202">
        <f t="shared" si="37"/>
        <v>11074.815250840193</v>
      </c>
    </row>
    <row r="1203" spans="1:9" x14ac:dyDescent="0.35">
      <c r="A1203" t="s">
        <v>63</v>
      </c>
      <c r="B1203" t="s">
        <v>282</v>
      </c>
      <c r="C1203" s="2">
        <v>45278</v>
      </c>
      <c r="D1203" t="s">
        <v>9</v>
      </c>
      <c r="E1203">
        <v>-276.00849741468699</v>
      </c>
      <c r="F1203">
        <v>0</v>
      </c>
      <c r="G1203">
        <v>5244.1614508790544</v>
      </c>
      <c r="H1203" t="str">
        <f t="shared" si="36"/>
        <v>2023-12</v>
      </c>
      <c r="I1203">
        <f t="shared" si="37"/>
        <v>11074.815250840193</v>
      </c>
    </row>
    <row r="1204" spans="1:9" x14ac:dyDescent="0.35">
      <c r="A1204" t="s">
        <v>63</v>
      </c>
      <c r="B1204" t="s">
        <v>282</v>
      </c>
      <c r="C1204" s="2">
        <v>45278</v>
      </c>
      <c r="D1204" t="s">
        <v>9</v>
      </c>
      <c r="E1204">
        <v>-262.20807254395271</v>
      </c>
      <c r="F1204">
        <v>0</v>
      </c>
      <c r="G1204">
        <v>4981.9533783351017</v>
      </c>
      <c r="H1204" t="str">
        <f t="shared" si="36"/>
        <v>2023-12</v>
      </c>
      <c r="I1204">
        <f t="shared" si="37"/>
        <v>11074.815250840193</v>
      </c>
    </row>
    <row r="1205" spans="1:9" x14ac:dyDescent="0.35">
      <c r="A1205" t="s">
        <v>63</v>
      </c>
      <c r="B1205" t="s">
        <v>318</v>
      </c>
      <c r="C1205" s="2">
        <v>45278</v>
      </c>
      <c r="D1205" t="s">
        <v>9</v>
      </c>
      <c r="E1205">
        <v>-249.09766891675511</v>
      </c>
      <c r="F1205">
        <v>0</v>
      </c>
      <c r="G1205">
        <v>4732.855709418347</v>
      </c>
      <c r="H1205" t="str">
        <f t="shared" si="36"/>
        <v>2023-12</v>
      </c>
      <c r="I1205">
        <f t="shared" si="37"/>
        <v>11074.815250840193</v>
      </c>
    </row>
    <row r="1206" spans="1:9" x14ac:dyDescent="0.35">
      <c r="A1206" t="s">
        <v>63</v>
      </c>
      <c r="B1206" t="s">
        <v>318</v>
      </c>
      <c r="C1206" s="2">
        <v>45278</v>
      </c>
      <c r="D1206" t="s">
        <v>9</v>
      </c>
      <c r="E1206">
        <v>-236.6427854709174</v>
      </c>
      <c r="F1206">
        <v>0</v>
      </c>
      <c r="G1206">
        <v>4496.2129239474298</v>
      </c>
      <c r="H1206" t="str">
        <f t="shared" si="36"/>
        <v>2023-12</v>
      </c>
      <c r="I1206">
        <f t="shared" si="37"/>
        <v>11074.815250840193</v>
      </c>
    </row>
    <row r="1207" spans="1:9" x14ac:dyDescent="0.35">
      <c r="A1207" t="s">
        <v>63</v>
      </c>
      <c r="B1207" t="s">
        <v>319</v>
      </c>
      <c r="C1207" s="2">
        <v>45278</v>
      </c>
      <c r="D1207" t="s">
        <v>9</v>
      </c>
      <c r="E1207">
        <v>-224.81064619737151</v>
      </c>
      <c r="F1207">
        <v>0</v>
      </c>
      <c r="G1207">
        <v>4271.4022777500586</v>
      </c>
      <c r="H1207" t="str">
        <f t="shared" si="36"/>
        <v>2023-12</v>
      </c>
      <c r="I1207">
        <f t="shared" si="37"/>
        <v>11074.815250840193</v>
      </c>
    </row>
    <row r="1208" spans="1:9" x14ac:dyDescent="0.35">
      <c r="A1208" t="s">
        <v>63</v>
      </c>
      <c r="B1208" t="s">
        <v>319</v>
      </c>
      <c r="C1208" s="2">
        <v>45278</v>
      </c>
      <c r="D1208" t="s">
        <v>9</v>
      </c>
      <c r="E1208">
        <v>-213.57011388750291</v>
      </c>
      <c r="F1208">
        <v>0</v>
      </c>
      <c r="G1208">
        <v>4057.8321638625562</v>
      </c>
      <c r="H1208" t="str">
        <f t="shared" si="36"/>
        <v>2023-12</v>
      </c>
      <c r="I1208">
        <f t="shared" si="37"/>
        <v>11074.815250840193</v>
      </c>
    </row>
    <row r="1209" spans="1:9" x14ac:dyDescent="0.35">
      <c r="A1209" t="s">
        <v>40</v>
      </c>
      <c r="B1209" t="s">
        <v>41</v>
      </c>
      <c r="C1209" s="2">
        <v>45278</v>
      </c>
      <c r="D1209" t="s">
        <v>9</v>
      </c>
      <c r="E1209">
        <v>-202.89160819312781</v>
      </c>
      <c r="F1209">
        <v>0</v>
      </c>
      <c r="G1209">
        <v>3854.9405556694278</v>
      </c>
      <c r="H1209" t="str">
        <f t="shared" si="36"/>
        <v>2023-12</v>
      </c>
      <c r="I1209">
        <f t="shared" si="37"/>
        <v>11074.815250840193</v>
      </c>
    </row>
    <row r="1210" spans="1:9" x14ac:dyDescent="0.35">
      <c r="A1210" t="s">
        <v>27</v>
      </c>
      <c r="B1210" t="s">
        <v>103</v>
      </c>
      <c r="C1210" s="2">
        <v>45279</v>
      </c>
      <c r="D1210" t="s">
        <v>9</v>
      </c>
      <c r="E1210">
        <v>-192.7470277834714</v>
      </c>
      <c r="F1210">
        <v>0</v>
      </c>
      <c r="G1210">
        <v>3662.193527885956</v>
      </c>
      <c r="H1210" t="str">
        <f t="shared" si="36"/>
        <v>2023-12</v>
      </c>
      <c r="I1210">
        <f t="shared" si="37"/>
        <v>11074.815250840193</v>
      </c>
    </row>
    <row r="1211" spans="1:9" x14ac:dyDescent="0.35">
      <c r="A1211" t="s">
        <v>27</v>
      </c>
      <c r="B1211" t="s">
        <v>320</v>
      </c>
      <c r="C1211" s="2">
        <v>45279</v>
      </c>
      <c r="D1211" t="s">
        <v>9</v>
      </c>
      <c r="E1211">
        <v>-183.10967639429779</v>
      </c>
      <c r="F1211">
        <v>0</v>
      </c>
      <c r="G1211">
        <v>3479.0838514916591</v>
      </c>
      <c r="H1211" t="str">
        <f t="shared" si="36"/>
        <v>2023-12</v>
      </c>
      <c r="I1211">
        <f t="shared" si="37"/>
        <v>11074.815250840193</v>
      </c>
    </row>
    <row r="1212" spans="1:9" x14ac:dyDescent="0.35">
      <c r="A1212" t="s">
        <v>27</v>
      </c>
      <c r="B1212" t="s">
        <v>263</v>
      </c>
      <c r="C1212" s="2">
        <v>45279</v>
      </c>
      <c r="D1212" t="s">
        <v>9</v>
      </c>
      <c r="E1212">
        <v>-173.95419257458289</v>
      </c>
      <c r="F1212">
        <v>0</v>
      </c>
      <c r="G1212">
        <v>3305.1296589170761</v>
      </c>
      <c r="H1212" t="str">
        <f t="shared" si="36"/>
        <v>2023-12</v>
      </c>
      <c r="I1212">
        <f t="shared" si="37"/>
        <v>11074.815250840193</v>
      </c>
    </row>
    <row r="1213" spans="1:9" x14ac:dyDescent="0.35">
      <c r="A1213" t="s">
        <v>56</v>
      </c>
      <c r="B1213" t="s">
        <v>305</v>
      </c>
      <c r="C1213" s="2">
        <v>45280</v>
      </c>
      <c r="D1213" t="s">
        <v>14</v>
      </c>
      <c r="E1213">
        <v>219.691762752996</v>
      </c>
      <c r="F1213">
        <v>-2.6851644330626532</v>
      </c>
      <c r="G1213">
        <v>3524.8214216700721</v>
      </c>
      <c r="H1213" t="str">
        <f t="shared" si="36"/>
        <v>2023-12</v>
      </c>
      <c r="I1213">
        <f t="shared" si="37"/>
        <v>11072.130086407131</v>
      </c>
    </row>
    <row r="1214" spans="1:9" x14ac:dyDescent="0.35">
      <c r="A1214" t="s">
        <v>63</v>
      </c>
      <c r="B1214" t="s">
        <v>282</v>
      </c>
      <c r="C1214" s="2">
        <v>45280</v>
      </c>
      <c r="D1214" t="s">
        <v>14</v>
      </c>
      <c r="E1214">
        <v>264.47581587353409</v>
      </c>
      <c r="F1214">
        <v>2.267743329581378</v>
      </c>
      <c r="G1214">
        <v>3789.2972375436061</v>
      </c>
      <c r="H1214" t="str">
        <f t="shared" si="36"/>
        <v>2023-12</v>
      </c>
      <c r="I1214">
        <f t="shared" si="37"/>
        <v>11074.397829736712</v>
      </c>
    </row>
    <row r="1215" spans="1:9" x14ac:dyDescent="0.35">
      <c r="A1215" t="s">
        <v>10</v>
      </c>
      <c r="B1215" t="s">
        <v>307</v>
      </c>
      <c r="C1215" s="2">
        <v>45280</v>
      </c>
      <c r="D1215" t="s">
        <v>14</v>
      </c>
      <c r="E1215">
        <v>296.63068998125499</v>
      </c>
      <c r="F1215">
        <v>4.8362923047225186</v>
      </c>
      <c r="G1215">
        <v>4085.9279275248609</v>
      </c>
      <c r="H1215" t="str">
        <f t="shared" si="36"/>
        <v>2023-12</v>
      </c>
      <c r="I1215">
        <f t="shared" si="37"/>
        <v>11079.234122041435</v>
      </c>
    </row>
    <row r="1216" spans="1:9" x14ac:dyDescent="0.35">
      <c r="A1216" t="s">
        <v>63</v>
      </c>
      <c r="B1216" t="s">
        <v>318</v>
      </c>
      <c r="C1216" s="2">
        <v>45280</v>
      </c>
      <c r="D1216" t="s">
        <v>14</v>
      </c>
      <c r="E1216">
        <v>234.99689891311661</v>
      </c>
      <c r="F1216">
        <v>-1.645886557800821</v>
      </c>
      <c r="G1216">
        <v>4320.9248264379776</v>
      </c>
      <c r="H1216" t="str">
        <f t="shared" si="36"/>
        <v>2023-12</v>
      </c>
      <c r="I1216">
        <f t="shared" si="37"/>
        <v>11077.588235483634</v>
      </c>
    </row>
    <row r="1217" spans="1:9" x14ac:dyDescent="0.35">
      <c r="A1217" t="s">
        <v>63</v>
      </c>
      <c r="B1217" t="s">
        <v>282</v>
      </c>
      <c r="C1217" s="2">
        <v>45280</v>
      </c>
      <c r="D1217" t="s">
        <v>14</v>
      </c>
      <c r="E1217">
        <v>278.39559565635159</v>
      </c>
      <c r="F1217">
        <v>2.3870982416646029</v>
      </c>
      <c r="G1217">
        <v>4599.3204220943289</v>
      </c>
      <c r="H1217" t="str">
        <f t="shared" si="36"/>
        <v>2023-12</v>
      </c>
      <c r="I1217">
        <f t="shared" si="37"/>
        <v>11079.975333725299</v>
      </c>
    </row>
    <row r="1218" spans="1:9" x14ac:dyDescent="0.35">
      <c r="A1218" t="s">
        <v>63</v>
      </c>
      <c r="B1218" t="s">
        <v>318</v>
      </c>
      <c r="C1218" s="2">
        <v>45280</v>
      </c>
      <c r="D1218" t="s">
        <v>14</v>
      </c>
      <c r="E1218">
        <v>247.36515675064891</v>
      </c>
      <c r="F1218">
        <v>-1.7325121661061469</v>
      </c>
      <c r="G1218">
        <v>4846.6855788449766</v>
      </c>
      <c r="H1218" t="str">
        <f t="shared" si="36"/>
        <v>2023-12</v>
      </c>
      <c r="I1218">
        <f t="shared" si="37"/>
        <v>11078.242821559192</v>
      </c>
    </row>
    <row r="1219" spans="1:9" x14ac:dyDescent="0.35">
      <c r="A1219" t="s">
        <v>33</v>
      </c>
      <c r="B1219" t="s">
        <v>235</v>
      </c>
      <c r="C1219" s="2">
        <v>45281</v>
      </c>
      <c r="D1219" t="s">
        <v>14</v>
      </c>
      <c r="E1219">
        <v>240.02123201815851</v>
      </c>
      <c r="F1219">
        <v>-0.67232978741083116</v>
      </c>
      <c r="G1219">
        <v>5086.7068108631356</v>
      </c>
      <c r="H1219" t="str">
        <f t="shared" ref="H1219:H1282" si="38">TEXT(C1219,"yyyy-mm")</f>
        <v>2023-12</v>
      </c>
      <c r="I1219">
        <f t="shared" si="37"/>
        <v>11077.570491771781</v>
      </c>
    </row>
    <row r="1220" spans="1:9" x14ac:dyDescent="0.35">
      <c r="A1220" t="s">
        <v>10</v>
      </c>
      <c r="B1220" t="s">
        <v>177</v>
      </c>
      <c r="C1220" s="2">
        <v>45281</v>
      </c>
      <c r="D1220" t="s">
        <v>14</v>
      </c>
      <c r="E1220">
        <v>272.67770276362489</v>
      </c>
      <c r="F1220">
        <v>-4.5269750290810293</v>
      </c>
      <c r="G1220">
        <v>5359.384513626761</v>
      </c>
      <c r="H1220" t="str">
        <f t="shared" si="38"/>
        <v>2023-12</v>
      </c>
      <c r="I1220">
        <f t="shared" ref="I1220:I1283" si="39">I1219 + F1220</f>
        <v>11073.0435167427</v>
      </c>
    </row>
    <row r="1221" spans="1:9" x14ac:dyDescent="0.35">
      <c r="A1221" t="s">
        <v>313</v>
      </c>
      <c r="B1221" t="s">
        <v>289</v>
      </c>
      <c r="C1221" s="2">
        <v>45282</v>
      </c>
      <c r="D1221" t="s">
        <v>14</v>
      </c>
      <c r="E1221">
        <v>229.1163660980034</v>
      </c>
      <c r="F1221">
        <v>-1.6054363448879769</v>
      </c>
      <c r="G1221">
        <v>5588.5008797247647</v>
      </c>
      <c r="H1221" t="str">
        <f t="shared" si="38"/>
        <v>2023-12</v>
      </c>
      <c r="I1221">
        <f t="shared" si="39"/>
        <v>11071.438080397813</v>
      </c>
    </row>
    <row r="1222" spans="1:9" x14ac:dyDescent="0.35">
      <c r="A1222" t="s">
        <v>63</v>
      </c>
      <c r="B1222" t="s">
        <v>319</v>
      </c>
      <c r="C1222" s="2">
        <v>45282</v>
      </c>
      <c r="D1222" t="s">
        <v>14</v>
      </c>
      <c r="E1222">
        <v>225.28715417314609</v>
      </c>
      <c r="F1222">
        <v>0.47650797577463783</v>
      </c>
      <c r="G1222">
        <v>5813.7880338979112</v>
      </c>
      <c r="H1222" t="str">
        <f t="shared" si="38"/>
        <v>2023-12</v>
      </c>
      <c r="I1222">
        <f t="shared" si="39"/>
        <v>11071.914588373587</v>
      </c>
    </row>
    <row r="1223" spans="1:9" x14ac:dyDescent="0.35">
      <c r="A1223" t="s">
        <v>313</v>
      </c>
      <c r="B1223" t="s">
        <v>314</v>
      </c>
      <c r="C1223" s="2">
        <v>45282</v>
      </c>
      <c r="D1223" t="s">
        <v>14</v>
      </c>
      <c r="E1223">
        <v>278.40330143602017</v>
      </c>
      <c r="F1223">
        <v>9.3007471944207509</v>
      </c>
      <c r="G1223">
        <v>6092.1913353339314</v>
      </c>
      <c r="H1223" t="str">
        <f t="shared" si="38"/>
        <v>2023-12</v>
      </c>
      <c r="I1223">
        <f t="shared" si="39"/>
        <v>11081.215335568008</v>
      </c>
    </row>
    <row r="1224" spans="1:9" x14ac:dyDescent="0.35">
      <c r="A1224" t="s">
        <v>313</v>
      </c>
      <c r="B1224" t="s">
        <v>314</v>
      </c>
      <c r="C1224" s="2">
        <v>45282</v>
      </c>
      <c r="D1224" t="s">
        <v>14</v>
      </c>
      <c r="E1224">
        <v>226.7612290402725</v>
      </c>
      <c r="F1224">
        <v>7.5755167195256661</v>
      </c>
      <c r="G1224">
        <v>6318.9525643742036</v>
      </c>
      <c r="H1224" t="str">
        <f t="shared" si="38"/>
        <v>2023-12</v>
      </c>
      <c r="I1224">
        <f t="shared" si="39"/>
        <v>11088.790852287533</v>
      </c>
    </row>
    <row r="1225" spans="1:9" x14ac:dyDescent="0.35">
      <c r="A1225" t="s">
        <v>313</v>
      </c>
      <c r="B1225" t="s">
        <v>93</v>
      </c>
      <c r="C1225" s="2">
        <v>45282</v>
      </c>
      <c r="D1225" t="s">
        <v>14</v>
      </c>
      <c r="E1225">
        <v>300.94644262109603</v>
      </c>
      <c r="F1225">
        <v>17.680596050991308</v>
      </c>
      <c r="G1225">
        <v>6619.8990069952997</v>
      </c>
      <c r="H1225" t="str">
        <f t="shared" si="38"/>
        <v>2023-12</v>
      </c>
      <c r="I1225">
        <f t="shared" si="39"/>
        <v>11106.471448338525</v>
      </c>
    </row>
    <row r="1226" spans="1:9" x14ac:dyDescent="0.35">
      <c r="A1226" t="s">
        <v>313</v>
      </c>
      <c r="B1226" t="s">
        <v>314</v>
      </c>
      <c r="C1226" s="2">
        <v>45282</v>
      </c>
      <c r="D1226" t="s">
        <v>14</v>
      </c>
      <c r="E1226">
        <v>251.25897954600831</v>
      </c>
      <c r="F1226">
        <v>8.3939243429647377</v>
      </c>
      <c r="G1226">
        <v>6871.1579865413078</v>
      </c>
      <c r="H1226" t="str">
        <f t="shared" si="38"/>
        <v>2023-12</v>
      </c>
      <c r="I1226">
        <f t="shared" si="39"/>
        <v>11114.86537268149</v>
      </c>
    </row>
    <row r="1227" spans="1:9" x14ac:dyDescent="0.35">
      <c r="A1227" t="s">
        <v>313</v>
      </c>
      <c r="B1227" t="s">
        <v>183</v>
      </c>
      <c r="C1227" s="2">
        <v>45282</v>
      </c>
      <c r="D1227" t="s">
        <v>14</v>
      </c>
      <c r="E1227">
        <v>186.67781978515541</v>
      </c>
      <c r="F1227">
        <v>-1.246530315844979</v>
      </c>
      <c r="G1227">
        <v>7057.8358063264632</v>
      </c>
      <c r="H1227" t="str">
        <f t="shared" si="38"/>
        <v>2023-12</v>
      </c>
      <c r="I1227">
        <f t="shared" si="39"/>
        <v>11113.618842365646</v>
      </c>
    </row>
    <row r="1228" spans="1:9" x14ac:dyDescent="0.35">
      <c r="A1228" t="s">
        <v>313</v>
      </c>
      <c r="B1228" t="s">
        <v>317</v>
      </c>
      <c r="C1228" s="2">
        <v>45282</v>
      </c>
      <c r="D1228" t="s">
        <v>14</v>
      </c>
      <c r="E1228">
        <v>197.58571826091389</v>
      </c>
      <c r="F1228">
        <v>-0.22938710856018929</v>
      </c>
      <c r="G1228">
        <v>7255.4215245873766</v>
      </c>
      <c r="H1228" t="str">
        <f t="shared" si="38"/>
        <v>2023-12</v>
      </c>
      <c r="I1228">
        <f t="shared" si="39"/>
        <v>11113.389455257086</v>
      </c>
    </row>
    <row r="1229" spans="1:9" x14ac:dyDescent="0.35">
      <c r="A1229" t="s">
        <v>313</v>
      </c>
      <c r="B1229" t="s">
        <v>316</v>
      </c>
      <c r="C1229" s="2">
        <v>45282</v>
      </c>
      <c r="D1229" t="s">
        <v>14</v>
      </c>
      <c r="E1229">
        <v>187.88726719652149</v>
      </c>
      <c r="F1229">
        <v>-20.339159508188061</v>
      </c>
      <c r="G1229">
        <v>7443.3087917838993</v>
      </c>
      <c r="H1229" t="str">
        <f t="shared" si="38"/>
        <v>2023-12</v>
      </c>
      <c r="I1229">
        <f t="shared" si="39"/>
        <v>11093.050295748897</v>
      </c>
    </row>
    <row r="1230" spans="1:9" x14ac:dyDescent="0.35">
      <c r="A1230" t="s">
        <v>63</v>
      </c>
      <c r="B1230" t="s">
        <v>319</v>
      </c>
      <c r="C1230" s="2">
        <v>45282</v>
      </c>
      <c r="D1230" t="s">
        <v>14</v>
      </c>
      <c r="E1230">
        <v>214.02279646448889</v>
      </c>
      <c r="F1230">
        <v>0.45268257698592151</v>
      </c>
      <c r="G1230">
        <v>7657.3315882483876</v>
      </c>
      <c r="H1230" t="str">
        <f t="shared" si="38"/>
        <v>2023-12</v>
      </c>
      <c r="I1230">
        <f t="shared" si="39"/>
        <v>11093.502978325883</v>
      </c>
    </row>
    <row r="1231" spans="1:9" x14ac:dyDescent="0.35">
      <c r="A1231" t="s">
        <v>313</v>
      </c>
      <c r="B1231" t="s">
        <v>315</v>
      </c>
      <c r="C1231" s="2">
        <v>45282</v>
      </c>
      <c r="D1231" t="s">
        <v>14</v>
      </c>
      <c r="E1231">
        <v>255.9390090006134</v>
      </c>
      <c r="F1231">
        <v>0.29158247109387497</v>
      </c>
      <c r="G1231">
        <v>7913.2705972490021</v>
      </c>
      <c r="H1231" t="str">
        <f t="shared" si="38"/>
        <v>2023-12</v>
      </c>
      <c r="I1231">
        <f t="shared" si="39"/>
        <v>11093.794560796978</v>
      </c>
    </row>
    <row r="1232" spans="1:9" x14ac:dyDescent="0.35">
      <c r="A1232" t="s">
        <v>56</v>
      </c>
      <c r="B1232" t="s">
        <v>124</v>
      </c>
      <c r="C1232" s="2">
        <v>45282</v>
      </c>
      <c r="D1232" t="s">
        <v>14</v>
      </c>
      <c r="E1232">
        <v>208.99006229057289</v>
      </c>
      <c r="F1232">
        <v>-2.268018536182836</v>
      </c>
      <c r="G1232">
        <v>8122.2606595395746</v>
      </c>
      <c r="H1232" t="str">
        <f t="shared" si="38"/>
        <v>2023-12</v>
      </c>
      <c r="I1232">
        <f t="shared" si="39"/>
        <v>11091.526542260795</v>
      </c>
    </row>
    <row r="1233" spans="1:9" x14ac:dyDescent="0.35">
      <c r="A1233" t="s">
        <v>56</v>
      </c>
      <c r="B1233" t="s">
        <v>309</v>
      </c>
      <c r="C1233" s="2">
        <v>45287</v>
      </c>
      <c r="D1233" t="s">
        <v>14</v>
      </c>
      <c r="E1233">
        <v>214.81030732720421</v>
      </c>
      <c r="F1233">
        <v>14.11513054178624</v>
      </c>
      <c r="G1233">
        <v>8337.0709668667787</v>
      </c>
      <c r="H1233" t="str">
        <f t="shared" si="38"/>
        <v>2023-12</v>
      </c>
      <c r="I1233">
        <f t="shared" si="39"/>
        <v>11105.641672802582</v>
      </c>
    </row>
    <row r="1234" spans="1:9" x14ac:dyDescent="0.35">
      <c r="A1234" t="s">
        <v>56</v>
      </c>
      <c r="B1234" t="s">
        <v>263</v>
      </c>
      <c r="C1234" s="2">
        <v>45288</v>
      </c>
      <c r="D1234" t="s">
        <v>14</v>
      </c>
      <c r="E1234">
        <v>187.92651346796981</v>
      </c>
      <c r="F1234">
        <v>-2.7339044781772941</v>
      </c>
      <c r="G1234">
        <v>8524.9974803347486</v>
      </c>
      <c r="H1234" t="str">
        <f t="shared" si="38"/>
        <v>2023-12</v>
      </c>
      <c r="I1234">
        <f t="shared" si="39"/>
        <v>11102.907768324405</v>
      </c>
    </row>
    <row r="1235" spans="1:9" x14ac:dyDescent="0.35">
      <c r="A1235" t="s">
        <v>10</v>
      </c>
      <c r="B1235" t="s">
        <v>177</v>
      </c>
      <c r="C1235" s="2">
        <v>45288</v>
      </c>
      <c r="D1235" t="s">
        <v>14</v>
      </c>
      <c r="E1235">
        <v>263.43595406401181</v>
      </c>
      <c r="F1235">
        <v>9.1510160941140839E-2</v>
      </c>
      <c r="G1235">
        <v>8788.4334343987612</v>
      </c>
      <c r="H1235" t="str">
        <f t="shared" si="38"/>
        <v>2023-12</v>
      </c>
      <c r="I1235">
        <f t="shared" si="39"/>
        <v>11102.999278485346</v>
      </c>
    </row>
    <row r="1236" spans="1:9" x14ac:dyDescent="0.35">
      <c r="A1236" t="s">
        <v>84</v>
      </c>
      <c r="B1236" t="s">
        <v>193</v>
      </c>
      <c r="C1236" s="2">
        <v>45288</v>
      </c>
      <c r="D1236" t="s">
        <v>14</v>
      </c>
      <c r="E1236">
        <v>412.88037440341549</v>
      </c>
      <c r="F1236">
        <v>-21.622434969938642</v>
      </c>
      <c r="G1236">
        <v>9201.3138088021769</v>
      </c>
      <c r="H1236" t="str">
        <f t="shared" si="38"/>
        <v>2023-12</v>
      </c>
      <c r="I1236">
        <f t="shared" si="39"/>
        <v>11081.376843515407</v>
      </c>
    </row>
    <row r="1237" spans="1:9" x14ac:dyDescent="0.35">
      <c r="A1237" t="s">
        <v>56</v>
      </c>
      <c r="B1237" t="s">
        <v>124</v>
      </c>
      <c r="C1237" s="2">
        <v>45289</v>
      </c>
      <c r="D1237" t="s">
        <v>14</v>
      </c>
      <c r="E1237">
        <v>181.47931395839291</v>
      </c>
      <c r="F1237">
        <v>0.35191690955318222</v>
      </c>
      <c r="G1237">
        <v>9382.7931227605695</v>
      </c>
      <c r="H1237" t="str">
        <f t="shared" si="38"/>
        <v>2023-12</v>
      </c>
      <c r="I1237">
        <f t="shared" si="39"/>
        <v>11081.72876042496</v>
      </c>
    </row>
    <row r="1238" spans="1:9" x14ac:dyDescent="0.35">
      <c r="A1238" t="s">
        <v>68</v>
      </c>
      <c r="B1238" t="s">
        <v>150</v>
      </c>
      <c r="C1238" s="2">
        <v>45289</v>
      </c>
      <c r="D1238" t="s">
        <v>14</v>
      </c>
      <c r="E1238">
        <v>580.53407445205949</v>
      </c>
      <c r="F1238">
        <v>47.078610637811153</v>
      </c>
      <c r="G1238">
        <v>9963.3271972126295</v>
      </c>
      <c r="H1238" t="str">
        <f t="shared" si="38"/>
        <v>2023-12</v>
      </c>
      <c r="I1238">
        <f t="shared" si="39"/>
        <v>11128.80737106277</v>
      </c>
    </row>
    <row r="1239" spans="1:9" x14ac:dyDescent="0.35">
      <c r="A1239" t="s">
        <v>84</v>
      </c>
      <c r="B1239" t="s">
        <v>193</v>
      </c>
      <c r="C1239" s="2">
        <v>45289</v>
      </c>
      <c r="D1239" t="s">
        <v>14</v>
      </c>
      <c r="E1239">
        <v>387.16519459507509</v>
      </c>
      <c r="F1239">
        <v>-25.61247430961123</v>
      </c>
      <c r="G1239">
        <v>10350.4923918077</v>
      </c>
      <c r="H1239" t="str">
        <f t="shared" si="38"/>
        <v>2023-12</v>
      </c>
      <c r="I1239">
        <f t="shared" si="39"/>
        <v>11103.194896753159</v>
      </c>
    </row>
    <row r="1240" spans="1:9" x14ac:dyDescent="0.35">
      <c r="A1240" t="s">
        <v>76</v>
      </c>
      <c r="B1240" t="s">
        <v>185</v>
      </c>
      <c r="C1240" s="2">
        <v>45294</v>
      </c>
      <c r="D1240" t="s">
        <v>9</v>
      </c>
      <c r="E1240">
        <v>-517.52461959038521</v>
      </c>
      <c r="F1240">
        <v>0</v>
      </c>
      <c r="G1240">
        <v>9832.9677722173183</v>
      </c>
      <c r="H1240" t="str">
        <f t="shared" si="38"/>
        <v>2024-01</v>
      </c>
      <c r="I1240">
        <f t="shared" si="39"/>
        <v>11103.194896753159</v>
      </c>
    </row>
    <row r="1241" spans="1:9" x14ac:dyDescent="0.35">
      <c r="A1241" t="s">
        <v>76</v>
      </c>
      <c r="B1241" t="s">
        <v>321</v>
      </c>
      <c r="C1241" s="2">
        <v>45294</v>
      </c>
      <c r="D1241" t="s">
        <v>9</v>
      </c>
      <c r="E1241">
        <v>-491.64838861086588</v>
      </c>
      <c r="F1241">
        <v>0</v>
      </c>
      <c r="G1241">
        <v>9341.3193836064529</v>
      </c>
      <c r="H1241" t="str">
        <f t="shared" si="38"/>
        <v>2024-01</v>
      </c>
      <c r="I1241">
        <f t="shared" si="39"/>
        <v>11103.194896753159</v>
      </c>
    </row>
    <row r="1242" spans="1:9" x14ac:dyDescent="0.35">
      <c r="A1242" t="s">
        <v>76</v>
      </c>
      <c r="B1242" t="s">
        <v>322</v>
      </c>
      <c r="C1242" s="2">
        <v>45294</v>
      </c>
      <c r="D1242" t="s">
        <v>9</v>
      </c>
      <c r="E1242">
        <v>-467.06596918032272</v>
      </c>
      <c r="F1242">
        <v>0</v>
      </c>
      <c r="G1242">
        <v>8874.2534144261299</v>
      </c>
      <c r="H1242" t="str">
        <f t="shared" si="38"/>
        <v>2024-01</v>
      </c>
      <c r="I1242">
        <f t="shared" si="39"/>
        <v>11103.194896753159</v>
      </c>
    </row>
    <row r="1243" spans="1:9" x14ac:dyDescent="0.35">
      <c r="A1243" t="s">
        <v>76</v>
      </c>
      <c r="B1243" t="s">
        <v>320</v>
      </c>
      <c r="C1243" s="2">
        <v>45294</v>
      </c>
      <c r="D1243" t="s">
        <v>9</v>
      </c>
      <c r="E1243">
        <v>-443.71267072130649</v>
      </c>
      <c r="F1243">
        <v>0</v>
      </c>
      <c r="G1243">
        <v>8430.5407437048234</v>
      </c>
      <c r="H1243" t="str">
        <f t="shared" si="38"/>
        <v>2024-01</v>
      </c>
      <c r="I1243">
        <f t="shared" si="39"/>
        <v>11103.194896753159</v>
      </c>
    </row>
    <row r="1244" spans="1:9" x14ac:dyDescent="0.35">
      <c r="A1244" t="s">
        <v>40</v>
      </c>
      <c r="B1244" t="s">
        <v>41</v>
      </c>
      <c r="C1244" s="2">
        <v>45295</v>
      </c>
      <c r="D1244" t="s">
        <v>14</v>
      </c>
      <c r="E1244">
        <v>201.3390577570832</v>
      </c>
      <c r="F1244">
        <v>-1.55255043604464</v>
      </c>
      <c r="G1244">
        <v>8631.879801461906</v>
      </c>
      <c r="H1244" t="str">
        <f t="shared" si="38"/>
        <v>2024-01</v>
      </c>
      <c r="I1244">
        <f t="shared" si="39"/>
        <v>11101.642346317114</v>
      </c>
    </row>
    <row r="1245" spans="1:9" x14ac:dyDescent="0.35">
      <c r="A1245" t="s">
        <v>27</v>
      </c>
      <c r="B1245" t="s">
        <v>320</v>
      </c>
      <c r="C1245" s="2">
        <v>45298</v>
      </c>
      <c r="D1245" t="s">
        <v>14</v>
      </c>
      <c r="E1245">
        <v>177.1750482974609</v>
      </c>
      <c r="F1245">
        <v>-5.9346280968368887</v>
      </c>
      <c r="G1245">
        <v>8809.0548497593663</v>
      </c>
      <c r="H1245" t="str">
        <f t="shared" si="38"/>
        <v>2024-01</v>
      </c>
      <c r="I1245">
        <f t="shared" si="39"/>
        <v>11095.707718220277</v>
      </c>
    </row>
    <row r="1246" spans="1:9" x14ac:dyDescent="0.35">
      <c r="A1246" t="s">
        <v>27</v>
      </c>
      <c r="B1246" t="s">
        <v>103</v>
      </c>
      <c r="C1246" s="2">
        <v>45298</v>
      </c>
      <c r="D1246" t="s">
        <v>14</v>
      </c>
      <c r="E1246">
        <v>183.807556950167</v>
      </c>
      <c r="F1246">
        <v>-8.9394708333043695</v>
      </c>
      <c r="G1246">
        <v>8992.8624067095334</v>
      </c>
      <c r="H1246" t="str">
        <f t="shared" si="38"/>
        <v>2024-01</v>
      </c>
      <c r="I1246">
        <f t="shared" si="39"/>
        <v>11086.768247386974</v>
      </c>
    </row>
    <row r="1247" spans="1:9" x14ac:dyDescent="0.35">
      <c r="A1247" t="s">
        <v>27</v>
      </c>
      <c r="B1247" t="s">
        <v>263</v>
      </c>
      <c r="C1247" s="2">
        <v>45298</v>
      </c>
      <c r="D1247" t="s">
        <v>14</v>
      </c>
      <c r="E1247">
        <v>163.18246699948139</v>
      </c>
      <c r="F1247">
        <v>-10.771725575101581</v>
      </c>
      <c r="G1247">
        <v>9156.0448737090155</v>
      </c>
      <c r="H1247" t="str">
        <f t="shared" si="38"/>
        <v>2024-01</v>
      </c>
      <c r="I1247">
        <f t="shared" si="39"/>
        <v>11075.996521811872</v>
      </c>
    </row>
    <row r="1248" spans="1:9" x14ac:dyDescent="0.35">
      <c r="A1248" t="s">
        <v>56</v>
      </c>
      <c r="B1248" t="s">
        <v>323</v>
      </c>
      <c r="C1248" s="2">
        <v>45300</v>
      </c>
      <c r="D1248" t="s">
        <v>9</v>
      </c>
      <c r="E1248">
        <v>-457.80224368545078</v>
      </c>
      <c r="F1248">
        <v>0</v>
      </c>
      <c r="G1248">
        <v>8698.2426300235638</v>
      </c>
      <c r="H1248" t="str">
        <f t="shared" si="38"/>
        <v>2024-01</v>
      </c>
      <c r="I1248">
        <f t="shared" si="39"/>
        <v>11075.996521811872</v>
      </c>
    </row>
    <row r="1249" spans="1:9" x14ac:dyDescent="0.35">
      <c r="A1249" t="s">
        <v>56</v>
      </c>
      <c r="B1249" t="s">
        <v>181</v>
      </c>
      <c r="C1249" s="2">
        <v>45300</v>
      </c>
      <c r="D1249" t="s">
        <v>9</v>
      </c>
      <c r="E1249">
        <v>-434.91213150117818</v>
      </c>
      <c r="F1249">
        <v>0</v>
      </c>
      <c r="G1249">
        <v>8263.3304985223858</v>
      </c>
      <c r="H1249" t="str">
        <f t="shared" si="38"/>
        <v>2024-01</v>
      </c>
      <c r="I1249">
        <f t="shared" si="39"/>
        <v>11075.996521811872</v>
      </c>
    </row>
    <row r="1250" spans="1:9" x14ac:dyDescent="0.35">
      <c r="A1250" t="s">
        <v>49</v>
      </c>
      <c r="B1250" t="s">
        <v>50</v>
      </c>
      <c r="C1250" s="2">
        <v>45300</v>
      </c>
      <c r="D1250" t="s">
        <v>9</v>
      </c>
      <c r="E1250">
        <v>-413.16652492611928</v>
      </c>
      <c r="F1250">
        <v>0</v>
      </c>
      <c r="G1250">
        <v>7850.1639735962663</v>
      </c>
      <c r="H1250" t="str">
        <f t="shared" si="38"/>
        <v>2024-01</v>
      </c>
      <c r="I1250">
        <f t="shared" si="39"/>
        <v>11075.996521811872</v>
      </c>
    </row>
    <row r="1251" spans="1:9" x14ac:dyDescent="0.35">
      <c r="A1251" t="s">
        <v>49</v>
      </c>
      <c r="B1251" t="s">
        <v>51</v>
      </c>
      <c r="C1251" s="2">
        <v>45300</v>
      </c>
      <c r="D1251" t="s">
        <v>9</v>
      </c>
      <c r="E1251">
        <v>-392.50819867981329</v>
      </c>
      <c r="F1251">
        <v>0</v>
      </c>
      <c r="G1251">
        <v>7457.6557749164531</v>
      </c>
      <c r="H1251" t="str">
        <f t="shared" si="38"/>
        <v>2024-01</v>
      </c>
      <c r="I1251">
        <f t="shared" si="39"/>
        <v>11075.996521811872</v>
      </c>
    </row>
    <row r="1252" spans="1:9" x14ac:dyDescent="0.35">
      <c r="A1252" t="s">
        <v>49</v>
      </c>
      <c r="B1252" t="s">
        <v>32</v>
      </c>
      <c r="C1252" s="2">
        <v>45300</v>
      </c>
      <c r="D1252" t="s">
        <v>9</v>
      </c>
      <c r="E1252">
        <v>-372.88278874582272</v>
      </c>
      <c r="F1252">
        <v>0</v>
      </c>
      <c r="G1252">
        <v>7084.7729861706302</v>
      </c>
      <c r="H1252" t="str">
        <f t="shared" si="38"/>
        <v>2024-01</v>
      </c>
      <c r="I1252">
        <f t="shared" si="39"/>
        <v>11075.996521811872</v>
      </c>
    </row>
    <row r="1253" spans="1:9" x14ac:dyDescent="0.35">
      <c r="A1253" t="s">
        <v>27</v>
      </c>
      <c r="B1253" t="s">
        <v>250</v>
      </c>
      <c r="C1253" s="2">
        <v>45300</v>
      </c>
      <c r="D1253" t="s">
        <v>9</v>
      </c>
      <c r="E1253">
        <v>-354.23864930853148</v>
      </c>
      <c r="F1253">
        <v>0</v>
      </c>
      <c r="G1253">
        <v>6730.5343368620988</v>
      </c>
      <c r="H1253" t="str">
        <f t="shared" si="38"/>
        <v>2024-01</v>
      </c>
      <c r="I1253">
        <f t="shared" si="39"/>
        <v>11075.996521811872</v>
      </c>
    </row>
    <row r="1254" spans="1:9" x14ac:dyDescent="0.35">
      <c r="A1254" t="s">
        <v>49</v>
      </c>
      <c r="B1254" t="s">
        <v>44</v>
      </c>
      <c r="C1254" s="2">
        <v>45300</v>
      </c>
      <c r="D1254" t="s">
        <v>9</v>
      </c>
      <c r="E1254">
        <v>-336.52671684310502</v>
      </c>
      <c r="F1254">
        <v>0</v>
      </c>
      <c r="G1254">
        <v>6394.0076200189942</v>
      </c>
      <c r="H1254" t="str">
        <f t="shared" si="38"/>
        <v>2024-01</v>
      </c>
      <c r="I1254">
        <f t="shared" si="39"/>
        <v>11075.996521811872</v>
      </c>
    </row>
    <row r="1255" spans="1:9" x14ac:dyDescent="0.35">
      <c r="A1255" t="s">
        <v>56</v>
      </c>
      <c r="B1255" t="s">
        <v>324</v>
      </c>
      <c r="C1255" s="2">
        <v>45300</v>
      </c>
      <c r="D1255" t="s">
        <v>9</v>
      </c>
      <c r="E1255">
        <v>-319.70038100094968</v>
      </c>
      <c r="F1255">
        <v>0</v>
      </c>
      <c r="G1255">
        <v>6074.3072390180441</v>
      </c>
      <c r="H1255" t="str">
        <f t="shared" si="38"/>
        <v>2024-01</v>
      </c>
      <c r="I1255">
        <f t="shared" si="39"/>
        <v>11075.996521811872</v>
      </c>
    </row>
    <row r="1256" spans="1:9" x14ac:dyDescent="0.35">
      <c r="A1256" t="s">
        <v>56</v>
      </c>
      <c r="B1256" t="s">
        <v>325</v>
      </c>
      <c r="C1256" s="2">
        <v>45300</v>
      </c>
      <c r="D1256" t="s">
        <v>9</v>
      </c>
      <c r="E1256">
        <v>-303.71536195090221</v>
      </c>
      <c r="F1256">
        <v>0</v>
      </c>
      <c r="G1256">
        <v>5770.5918770671406</v>
      </c>
      <c r="H1256" t="str">
        <f t="shared" si="38"/>
        <v>2024-01</v>
      </c>
      <c r="I1256">
        <f t="shared" si="39"/>
        <v>11075.996521811872</v>
      </c>
    </row>
    <row r="1257" spans="1:9" x14ac:dyDescent="0.35">
      <c r="A1257" t="s">
        <v>56</v>
      </c>
      <c r="B1257" t="s">
        <v>280</v>
      </c>
      <c r="C1257" s="2">
        <v>45300</v>
      </c>
      <c r="D1257" t="s">
        <v>9</v>
      </c>
      <c r="E1257">
        <v>-288.52959385335708</v>
      </c>
      <c r="F1257">
        <v>0</v>
      </c>
      <c r="G1257">
        <v>5482.0622832137842</v>
      </c>
      <c r="H1257" t="str">
        <f t="shared" si="38"/>
        <v>2024-01</v>
      </c>
      <c r="I1257">
        <f t="shared" si="39"/>
        <v>11075.996521811872</v>
      </c>
    </row>
    <row r="1258" spans="1:9" x14ac:dyDescent="0.35">
      <c r="A1258" t="s">
        <v>76</v>
      </c>
      <c r="B1258" t="s">
        <v>185</v>
      </c>
      <c r="C1258" s="2">
        <v>45301</v>
      </c>
      <c r="D1258" t="s">
        <v>14</v>
      </c>
      <c r="E1258">
        <v>519.02337856817564</v>
      </c>
      <c r="F1258">
        <v>1.49875897779043</v>
      </c>
      <c r="G1258">
        <v>6001.08566178196</v>
      </c>
      <c r="H1258" t="str">
        <f t="shared" si="38"/>
        <v>2024-01</v>
      </c>
      <c r="I1258">
        <f t="shared" si="39"/>
        <v>11077.495280789663</v>
      </c>
    </row>
    <row r="1259" spans="1:9" x14ac:dyDescent="0.35">
      <c r="A1259" t="s">
        <v>76</v>
      </c>
      <c r="B1259" t="s">
        <v>321</v>
      </c>
      <c r="C1259" s="2">
        <v>45301</v>
      </c>
      <c r="D1259" t="s">
        <v>14</v>
      </c>
      <c r="E1259">
        <v>478.14988547474132</v>
      </c>
      <c r="F1259">
        <v>-13.49850313612461</v>
      </c>
      <c r="G1259">
        <v>6479.2355472567006</v>
      </c>
      <c r="H1259" t="str">
        <f t="shared" si="38"/>
        <v>2024-01</v>
      </c>
      <c r="I1259">
        <f t="shared" si="39"/>
        <v>11063.996777653538</v>
      </c>
    </row>
    <row r="1260" spans="1:9" x14ac:dyDescent="0.35">
      <c r="A1260" t="s">
        <v>76</v>
      </c>
      <c r="B1260" t="s">
        <v>322</v>
      </c>
      <c r="C1260" s="2">
        <v>45301</v>
      </c>
      <c r="D1260" t="s">
        <v>14</v>
      </c>
      <c r="E1260">
        <v>472.93596022590719</v>
      </c>
      <c r="F1260">
        <v>5.869991045584527</v>
      </c>
      <c r="G1260">
        <v>6952.1715074826088</v>
      </c>
      <c r="H1260" t="str">
        <f t="shared" si="38"/>
        <v>2024-01</v>
      </c>
      <c r="I1260">
        <f t="shared" si="39"/>
        <v>11069.866768699123</v>
      </c>
    </row>
    <row r="1261" spans="1:9" x14ac:dyDescent="0.35">
      <c r="A1261" t="s">
        <v>76</v>
      </c>
      <c r="B1261" t="s">
        <v>320</v>
      </c>
      <c r="C1261" s="2">
        <v>45301</v>
      </c>
      <c r="D1261" t="s">
        <v>14</v>
      </c>
      <c r="E1261">
        <v>413.95261109723998</v>
      </c>
      <c r="F1261">
        <v>-29.760059624066511</v>
      </c>
      <c r="G1261">
        <v>7366.124118579849</v>
      </c>
      <c r="H1261" t="str">
        <f t="shared" si="38"/>
        <v>2024-01</v>
      </c>
      <c r="I1261">
        <f t="shared" si="39"/>
        <v>11040.106709075057</v>
      </c>
    </row>
    <row r="1262" spans="1:9" x14ac:dyDescent="0.35">
      <c r="A1262" t="s">
        <v>56</v>
      </c>
      <c r="B1262" t="s">
        <v>323</v>
      </c>
      <c r="C1262" s="2">
        <v>45301</v>
      </c>
      <c r="D1262" t="s">
        <v>14</v>
      </c>
      <c r="E1262">
        <v>466.12810590126571</v>
      </c>
      <c r="F1262">
        <v>8.3258622158148796</v>
      </c>
      <c r="G1262">
        <v>7832.2522244811144</v>
      </c>
      <c r="H1262" t="str">
        <f t="shared" si="38"/>
        <v>2024-01</v>
      </c>
      <c r="I1262">
        <f t="shared" si="39"/>
        <v>11048.432571290872</v>
      </c>
    </row>
    <row r="1263" spans="1:9" x14ac:dyDescent="0.35">
      <c r="A1263" t="s">
        <v>56</v>
      </c>
      <c r="B1263" t="s">
        <v>181</v>
      </c>
      <c r="C1263" s="2">
        <v>45301</v>
      </c>
      <c r="D1263" t="s">
        <v>14</v>
      </c>
      <c r="E1263">
        <v>436.57539028086671</v>
      </c>
      <c r="F1263">
        <v>1.66325877968842</v>
      </c>
      <c r="G1263">
        <v>8268.8276147619817</v>
      </c>
      <c r="H1263" t="str">
        <f t="shared" si="38"/>
        <v>2024-01</v>
      </c>
      <c r="I1263">
        <f t="shared" si="39"/>
        <v>11050.095830070561</v>
      </c>
    </row>
    <row r="1264" spans="1:9" x14ac:dyDescent="0.35">
      <c r="A1264" t="s">
        <v>49</v>
      </c>
      <c r="B1264" t="s">
        <v>50</v>
      </c>
      <c r="C1264" s="2">
        <v>45301</v>
      </c>
      <c r="D1264" t="s">
        <v>14</v>
      </c>
      <c r="E1264">
        <v>416.13463786431731</v>
      </c>
      <c r="F1264">
        <v>2.968112938197919</v>
      </c>
      <c r="G1264">
        <v>8684.9622526262992</v>
      </c>
      <c r="H1264" t="str">
        <f t="shared" si="38"/>
        <v>2024-01</v>
      </c>
      <c r="I1264">
        <f t="shared" si="39"/>
        <v>11053.063943008758</v>
      </c>
    </row>
    <row r="1265" spans="1:9" x14ac:dyDescent="0.35">
      <c r="A1265" t="s">
        <v>49</v>
      </c>
      <c r="B1265" t="s">
        <v>51</v>
      </c>
      <c r="C1265" s="2">
        <v>45302</v>
      </c>
      <c r="D1265" t="s">
        <v>14</v>
      </c>
      <c r="E1265">
        <v>392.93770159817228</v>
      </c>
      <c r="F1265">
        <v>0.42950291835899179</v>
      </c>
      <c r="G1265">
        <v>9077.899954224471</v>
      </c>
      <c r="H1265" t="str">
        <f t="shared" si="38"/>
        <v>2024-01</v>
      </c>
      <c r="I1265">
        <f t="shared" si="39"/>
        <v>11053.493445927117</v>
      </c>
    </row>
    <row r="1266" spans="1:9" x14ac:dyDescent="0.35">
      <c r="A1266" t="s">
        <v>326</v>
      </c>
      <c r="B1266" t="s">
        <v>184</v>
      </c>
      <c r="C1266" s="2">
        <v>45303</v>
      </c>
      <c r="D1266" t="s">
        <v>9</v>
      </c>
      <c r="E1266">
        <v>-453.8949977112236</v>
      </c>
      <c r="F1266">
        <v>0</v>
      </c>
      <c r="G1266">
        <v>8624.0049565132467</v>
      </c>
      <c r="H1266" t="str">
        <f t="shared" si="38"/>
        <v>2024-01</v>
      </c>
      <c r="I1266">
        <f t="shared" si="39"/>
        <v>11053.493445927117</v>
      </c>
    </row>
    <row r="1267" spans="1:9" x14ac:dyDescent="0.35">
      <c r="A1267" t="s">
        <v>33</v>
      </c>
      <c r="B1267" t="s">
        <v>243</v>
      </c>
      <c r="C1267" s="2">
        <v>45303</v>
      </c>
      <c r="D1267" t="s">
        <v>9</v>
      </c>
      <c r="E1267">
        <v>-431.20024782566242</v>
      </c>
      <c r="F1267">
        <v>0</v>
      </c>
      <c r="G1267">
        <v>8192.8047086875849</v>
      </c>
      <c r="H1267" t="str">
        <f t="shared" si="38"/>
        <v>2024-01</v>
      </c>
      <c r="I1267">
        <f t="shared" si="39"/>
        <v>11053.493445927117</v>
      </c>
    </row>
    <row r="1268" spans="1:9" x14ac:dyDescent="0.35">
      <c r="A1268" t="s">
        <v>33</v>
      </c>
      <c r="B1268" t="s">
        <v>327</v>
      </c>
      <c r="C1268" s="2">
        <v>45303</v>
      </c>
      <c r="D1268" t="s">
        <v>9</v>
      </c>
      <c r="E1268">
        <v>-409.64023543437929</v>
      </c>
      <c r="F1268">
        <v>0</v>
      </c>
      <c r="G1268">
        <v>7783.1644732532059</v>
      </c>
      <c r="H1268" t="str">
        <f t="shared" si="38"/>
        <v>2024-01</v>
      </c>
      <c r="I1268">
        <f t="shared" si="39"/>
        <v>11053.493445927117</v>
      </c>
    </row>
    <row r="1269" spans="1:9" x14ac:dyDescent="0.35">
      <c r="A1269" t="s">
        <v>33</v>
      </c>
      <c r="B1269" t="s">
        <v>235</v>
      </c>
      <c r="C1269" s="2">
        <v>45303</v>
      </c>
      <c r="D1269" t="s">
        <v>9</v>
      </c>
      <c r="E1269">
        <v>-389.1582236626603</v>
      </c>
      <c r="F1269">
        <v>0</v>
      </c>
      <c r="G1269">
        <v>7394.0062495905458</v>
      </c>
      <c r="H1269" t="str">
        <f t="shared" si="38"/>
        <v>2024-01</v>
      </c>
      <c r="I1269">
        <f t="shared" si="39"/>
        <v>11053.493445927117</v>
      </c>
    </row>
    <row r="1270" spans="1:9" x14ac:dyDescent="0.35">
      <c r="A1270" t="s">
        <v>49</v>
      </c>
      <c r="B1270" t="s">
        <v>32</v>
      </c>
      <c r="C1270" s="2">
        <v>45304</v>
      </c>
      <c r="D1270" t="s">
        <v>14</v>
      </c>
      <c r="E1270">
        <v>386.06658671891989</v>
      </c>
      <c r="F1270">
        <v>13.18379797309723</v>
      </c>
      <c r="G1270">
        <v>7780.0728363094659</v>
      </c>
      <c r="H1270" t="str">
        <f t="shared" si="38"/>
        <v>2024-01</v>
      </c>
      <c r="I1270">
        <f t="shared" si="39"/>
        <v>11066.677243900214</v>
      </c>
    </row>
    <row r="1271" spans="1:9" x14ac:dyDescent="0.35">
      <c r="A1271" t="s">
        <v>27</v>
      </c>
      <c r="B1271" t="s">
        <v>250</v>
      </c>
      <c r="C1271" s="2">
        <v>45304</v>
      </c>
      <c r="D1271" t="s">
        <v>14</v>
      </c>
      <c r="E1271">
        <v>344.02828561879289</v>
      </c>
      <c r="F1271">
        <v>-10.210363689738591</v>
      </c>
      <c r="G1271">
        <v>8124.1011219282591</v>
      </c>
      <c r="H1271" t="str">
        <f t="shared" si="38"/>
        <v>2024-01</v>
      </c>
      <c r="I1271">
        <f t="shared" si="39"/>
        <v>11056.466880210475</v>
      </c>
    </row>
    <row r="1272" spans="1:9" x14ac:dyDescent="0.35">
      <c r="A1272" t="s">
        <v>326</v>
      </c>
      <c r="B1272" t="s">
        <v>184</v>
      </c>
      <c r="C1272" s="2">
        <v>45304</v>
      </c>
      <c r="D1272" t="s">
        <v>14</v>
      </c>
      <c r="E1272">
        <v>447.49325568090308</v>
      </c>
      <c r="F1272">
        <v>-6.4017420303204631</v>
      </c>
      <c r="G1272">
        <v>8571.5943776091626</v>
      </c>
      <c r="H1272" t="str">
        <f t="shared" si="38"/>
        <v>2024-01</v>
      </c>
      <c r="I1272">
        <f t="shared" si="39"/>
        <v>11050.065138180154</v>
      </c>
    </row>
    <row r="1273" spans="1:9" x14ac:dyDescent="0.35">
      <c r="A1273" t="s">
        <v>33</v>
      </c>
      <c r="B1273" t="s">
        <v>243</v>
      </c>
      <c r="C1273" s="2">
        <v>45304</v>
      </c>
      <c r="D1273" t="s">
        <v>14</v>
      </c>
      <c r="E1273">
        <v>420.71818361407372</v>
      </c>
      <c r="F1273">
        <v>-10.482064211588639</v>
      </c>
      <c r="G1273">
        <v>8992.3125612232361</v>
      </c>
      <c r="H1273" t="str">
        <f t="shared" si="38"/>
        <v>2024-01</v>
      </c>
      <c r="I1273">
        <f t="shared" si="39"/>
        <v>11039.583073968566</v>
      </c>
    </row>
    <row r="1274" spans="1:9" x14ac:dyDescent="0.35">
      <c r="A1274" t="s">
        <v>49</v>
      </c>
      <c r="B1274" t="s">
        <v>44</v>
      </c>
      <c r="C1274" s="2">
        <v>45305</v>
      </c>
      <c r="D1274" t="s">
        <v>14</v>
      </c>
      <c r="E1274">
        <v>336.47063551813562</v>
      </c>
      <c r="F1274">
        <v>-5.6081324969397883E-2</v>
      </c>
      <c r="G1274">
        <v>9328.7831967413713</v>
      </c>
      <c r="H1274" t="str">
        <f t="shared" si="38"/>
        <v>2024-01</v>
      </c>
      <c r="I1274">
        <f t="shared" si="39"/>
        <v>11039.526992643598</v>
      </c>
    </row>
    <row r="1275" spans="1:9" x14ac:dyDescent="0.35">
      <c r="A1275" t="s">
        <v>213</v>
      </c>
      <c r="B1275" t="s">
        <v>328</v>
      </c>
      <c r="C1275" s="2">
        <v>45306</v>
      </c>
      <c r="D1275" t="s">
        <v>9</v>
      </c>
      <c r="E1275">
        <v>-466.43915983706859</v>
      </c>
      <c r="F1275">
        <v>0</v>
      </c>
      <c r="G1275">
        <v>8862.3440369043019</v>
      </c>
      <c r="H1275" t="str">
        <f t="shared" si="38"/>
        <v>2024-01</v>
      </c>
      <c r="I1275">
        <f t="shared" si="39"/>
        <v>11039.526992643598</v>
      </c>
    </row>
    <row r="1276" spans="1:9" x14ac:dyDescent="0.35">
      <c r="A1276" t="s">
        <v>23</v>
      </c>
      <c r="B1276" t="s">
        <v>58</v>
      </c>
      <c r="C1276" s="2">
        <v>45306</v>
      </c>
      <c r="D1276" t="s">
        <v>9</v>
      </c>
      <c r="E1276">
        <v>-443.11720184521511</v>
      </c>
      <c r="F1276">
        <v>0</v>
      </c>
      <c r="G1276">
        <v>8419.2268350590875</v>
      </c>
      <c r="H1276" t="str">
        <f t="shared" si="38"/>
        <v>2024-01</v>
      </c>
      <c r="I1276">
        <f t="shared" si="39"/>
        <v>11039.526992643598</v>
      </c>
    </row>
    <row r="1277" spans="1:9" x14ac:dyDescent="0.35">
      <c r="A1277" t="s">
        <v>23</v>
      </c>
      <c r="B1277" t="s">
        <v>60</v>
      </c>
      <c r="C1277" s="2">
        <v>45306</v>
      </c>
      <c r="D1277" t="s">
        <v>9</v>
      </c>
      <c r="E1277">
        <v>-420.96134175295441</v>
      </c>
      <c r="F1277">
        <v>0</v>
      </c>
      <c r="G1277">
        <v>7998.2654933061331</v>
      </c>
      <c r="H1277" t="str">
        <f t="shared" si="38"/>
        <v>2024-01</v>
      </c>
      <c r="I1277">
        <f t="shared" si="39"/>
        <v>11039.526992643598</v>
      </c>
    </row>
    <row r="1278" spans="1:9" x14ac:dyDescent="0.35">
      <c r="A1278" t="s">
        <v>23</v>
      </c>
      <c r="B1278" t="s">
        <v>60</v>
      </c>
      <c r="C1278" s="2">
        <v>45306</v>
      </c>
      <c r="D1278" t="s">
        <v>9</v>
      </c>
      <c r="E1278">
        <v>-399.91327466530669</v>
      </c>
      <c r="F1278">
        <v>0</v>
      </c>
      <c r="G1278">
        <v>7598.3522186408263</v>
      </c>
      <c r="H1278" t="str">
        <f t="shared" si="38"/>
        <v>2024-01</v>
      </c>
      <c r="I1278">
        <f t="shared" si="39"/>
        <v>11039.526992643598</v>
      </c>
    </row>
    <row r="1279" spans="1:9" x14ac:dyDescent="0.35">
      <c r="A1279" t="s">
        <v>23</v>
      </c>
      <c r="B1279" t="s">
        <v>59</v>
      </c>
      <c r="C1279" s="2">
        <v>45306</v>
      </c>
      <c r="D1279" t="s">
        <v>9</v>
      </c>
      <c r="E1279">
        <v>-379.91761093204133</v>
      </c>
      <c r="F1279">
        <v>0</v>
      </c>
      <c r="G1279">
        <v>7218.4346077087848</v>
      </c>
      <c r="H1279" t="str">
        <f t="shared" si="38"/>
        <v>2024-01</v>
      </c>
      <c r="I1279">
        <f t="shared" si="39"/>
        <v>11039.526992643598</v>
      </c>
    </row>
    <row r="1280" spans="1:9" x14ac:dyDescent="0.35">
      <c r="A1280" t="s">
        <v>61</v>
      </c>
      <c r="B1280" t="s">
        <v>62</v>
      </c>
      <c r="C1280" s="2">
        <v>45307</v>
      </c>
      <c r="D1280" t="s">
        <v>9</v>
      </c>
      <c r="E1280">
        <v>-360.92173038543928</v>
      </c>
      <c r="F1280">
        <v>0</v>
      </c>
      <c r="G1280">
        <v>6857.5128773233446</v>
      </c>
      <c r="H1280" t="str">
        <f t="shared" si="38"/>
        <v>2024-01</v>
      </c>
      <c r="I1280">
        <f t="shared" si="39"/>
        <v>11039.526992643598</v>
      </c>
    </row>
    <row r="1281" spans="1:9" x14ac:dyDescent="0.35">
      <c r="A1281" t="s">
        <v>56</v>
      </c>
      <c r="B1281" t="s">
        <v>324</v>
      </c>
      <c r="C1281" s="2">
        <v>45310</v>
      </c>
      <c r="D1281" t="s">
        <v>14</v>
      </c>
      <c r="E1281">
        <v>328.11110413527211</v>
      </c>
      <c r="F1281">
        <v>8.4107231343223816</v>
      </c>
      <c r="G1281">
        <v>7185.6239814586179</v>
      </c>
      <c r="H1281" t="str">
        <f t="shared" si="38"/>
        <v>2024-01</v>
      </c>
      <c r="I1281">
        <f t="shared" si="39"/>
        <v>11047.93771577792</v>
      </c>
    </row>
    <row r="1282" spans="1:9" x14ac:dyDescent="0.35">
      <c r="A1282" t="s">
        <v>56</v>
      </c>
      <c r="B1282" t="s">
        <v>325</v>
      </c>
      <c r="C1282" s="2">
        <v>45310</v>
      </c>
      <c r="D1282" t="s">
        <v>14</v>
      </c>
      <c r="E1282">
        <v>302.10546895133041</v>
      </c>
      <c r="F1282">
        <v>-1.6098929995717981</v>
      </c>
      <c r="G1282">
        <v>7487.7294504099482</v>
      </c>
      <c r="H1282" t="str">
        <f t="shared" si="38"/>
        <v>2024-01</v>
      </c>
      <c r="I1282">
        <f t="shared" si="39"/>
        <v>11046.327822778348</v>
      </c>
    </row>
    <row r="1283" spans="1:9" x14ac:dyDescent="0.35">
      <c r="A1283" t="s">
        <v>213</v>
      </c>
      <c r="B1283" t="s">
        <v>328</v>
      </c>
      <c r="C1283" s="2">
        <v>45310</v>
      </c>
      <c r="D1283" t="s">
        <v>14</v>
      </c>
      <c r="E1283">
        <v>506.01526266980329</v>
      </c>
      <c r="F1283">
        <v>39.576102832734698</v>
      </c>
      <c r="G1283">
        <v>7993.7447130797518</v>
      </c>
      <c r="H1283" t="str">
        <f t="shared" ref="H1283:H1346" si="40">TEXT(C1283,"yyyy-mm")</f>
        <v>2024-01</v>
      </c>
      <c r="I1283">
        <f t="shared" si="39"/>
        <v>11085.903925611083</v>
      </c>
    </row>
    <row r="1284" spans="1:9" x14ac:dyDescent="0.35">
      <c r="A1284" t="s">
        <v>222</v>
      </c>
      <c r="B1284" t="s">
        <v>329</v>
      </c>
      <c r="C1284" s="2">
        <v>45313</v>
      </c>
      <c r="D1284" t="s">
        <v>9</v>
      </c>
      <c r="E1284">
        <v>-399.68723565398761</v>
      </c>
      <c r="F1284">
        <v>0</v>
      </c>
      <c r="G1284">
        <v>7594.0574774257639</v>
      </c>
      <c r="H1284" t="str">
        <f t="shared" si="40"/>
        <v>2024-01</v>
      </c>
      <c r="I1284">
        <f t="shared" ref="I1284:I1347" si="41">I1283 + F1284</f>
        <v>11085.903925611083</v>
      </c>
    </row>
    <row r="1285" spans="1:9" x14ac:dyDescent="0.35">
      <c r="A1285" t="s">
        <v>222</v>
      </c>
      <c r="B1285" t="s">
        <v>54</v>
      </c>
      <c r="C1285" s="2">
        <v>45313</v>
      </c>
      <c r="D1285" t="s">
        <v>9</v>
      </c>
      <c r="E1285">
        <v>-379.7028738712882</v>
      </c>
      <c r="F1285">
        <v>0</v>
      </c>
      <c r="G1285">
        <v>7214.3546035544759</v>
      </c>
      <c r="H1285" t="str">
        <f t="shared" si="40"/>
        <v>2024-01</v>
      </c>
      <c r="I1285">
        <f t="shared" si="41"/>
        <v>11085.903925611083</v>
      </c>
    </row>
    <row r="1286" spans="1:9" x14ac:dyDescent="0.35">
      <c r="A1286" t="s">
        <v>133</v>
      </c>
      <c r="B1286" t="s">
        <v>330</v>
      </c>
      <c r="C1286" s="2">
        <v>45314</v>
      </c>
      <c r="D1286" t="s">
        <v>9</v>
      </c>
      <c r="E1286">
        <v>-360.71773017772381</v>
      </c>
      <c r="F1286">
        <v>0</v>
      </c>
      <c r="G1286">
        <v>6853.6368733767522</v>
      </c>
      <c r="H1286" t="str">
        <f t="shared" si="40"/>
        <v>2024-01</v>
      </c>
      <c r="I1286">
        <f t="shared" si="41"/>
        <v>11085.903925611083</v>
      </c>
    </row>
    <row r="1287" spans="1:9" x14ac:dyDescent="0.35">
      <c r="A1287" t="s">
        <v>133</v>
      </c>
      <c r="B1287" t="s">
        <v>331</v>
      </c>
      <c r="C1287" s="2">
        <v>45314</v>
      </c>
      <c r="D1287" t="s">
        <v>9</v>
      </c>
      <c r="E1287">
        <v>-342.68184366883759</v>
      </c>
      <c r="F1287">
        <v>0</v>
      </c>
      <c r="G1287">
        <v>6510.9550297079149</v>
      </c>
      <c r="H1287" t="str">
        <f t="shared" si="40"/>
        <v>2024-01</v>
      </c>
      <c r="I1287">
        <f t="shared" si="41"/>
        <v>11085.903925611083</v>
      </c>
    </row>
    <row r="1288" spans="1:9" x14ac:dyDescent="0.35">
      <c r="A1288" t="s">
        <v>133</v>
      </c>
      <c r="B1288" t="s">
        <v>330</v>
      </c>
      <c r="C1288" s="2">
        <v>45314</v>
      </c>
      <c r="D1288" t="s">
        <v>9</v>
      </c>
      <c r="E1288">
        <v>-325.54775148539579</v>
      </c>
      <c r="F1288">
        <v>0</v>
      </c>
      <c r="G1288">
        <v>6185.4072782225194</v>
      </c>
      <c r="H1288" t="str">
        <f t="shared" si="40"/>
        <v>2024-01</v>
      </c>
      <c r="I1288">
        <f t="shared" si="41"/>
        <v>11085.903925611083</v>
      </c>
    </row>
    <row r="1289" spans="1:9" x14ac:dyDescent="0.35">
      <c r="A1289" t="s">
        <v>133</v>
      </c>
      <c r="B1289" t="s">
        <v>304</v>
      </c>
      <c r="C1289" s="2">
        <v>45314</v>
      </c>
      <c r="D1289" t="s">
        <v>9</v>
      </c>
      <c r="E1289">
        <v>-309.27036391112603</v>
      </c>
      <c r="F1289">
        <v>0</v>
      </c>
      <c r="G1289">
        <v>5876.1369143113934</v>
      </c>
      <c r="H1289" t="str">
        <f t="shared" si="40"/>
        <v>2024-01</v>
      </c>
      <c r="I1289">
        <f t="shared" si="41"/>
        <v>11085.903925611083</v>
      </c>
    </row>
    <row r="1290" spans="1:9" x14ac:dyDescent="0.35">
      <c r="A1290" t="s">
        <v>133</v>
      </c>
      <c r="B1290" t="s">
        <v>116</v>
      </c>
      <c r="C1290" s="2">
        <v>45314</v>
      </c>
      <c r="D1290" t="s">
        <v>9</v>
      </c>
      <c r="E1290">
        <v>-293.80684571556969</v>
      </c>
      <c r="F1290">
        <v>0</v>
      </c>
      <c r="G1290">
        <v>5582.3300685958238</v>
      </c>
      <c r="H1290" t="str">
        <f t="shared" si="40"/>
        <v>2024-01</v>
      </c>
      <c r="I1290">
        <f t="shared" si="41"/>
        <v>11085.903925611083</v>
      </c>
    </row>
    <row r="1291" spans="1:9" x14ac:dyDescent="0.35">
      <c r="A1291" t="s">
        <v>133</v>
      </c>
      <c r="B1291" t="s">
        <v>304</v>
      </c>
      <c r="C1291" s="2">
        <v>45314</v>
      </c>
      <c r="D1291" t="s">
        <v>9</v>
      </c>
      <c r="E1291">
        <v>-279.11650342979118</v>
      </c>
      <c r="F1291">
        <v>0</v>
      </c>
      <c r="G1291">
        <v>5303.2135651660328</v>
      </c>
      <c r="H1291" t="str">
        <f t="shared" si="40"/>
        <v>2024-01</v>
      </c>
      <c r="I1291">
        <f t="shared" si="41"/>
        <v>11085.903925611083</v>
      </c>
    </row>
    <row r="1292" spans="1:9" x14ac:dyDescent="0.35">
      <c r="A1292" t="s">
        <v>133</v>
      </c>
      <c r="B1292" t="s">
        <v>332</v>
      </c>
      <c r="C1292" s="2">
        <v>45314</v>
      </c>
      <c r="D1292" t="s">
        <v>9</v>
      </c>
      <c r="E1292">
        <v>-265.16067825830157</v>
      </c>
      <c r="F1292">
        <v>0</v>
      </c>
      <c r="G1292">
        <v>5038.0528869077316</v>
      </c>
      <c r="H1292" t="str">
        <f t="shared" si="40"/>
        <v>2024-01</v>
      </c>
      <c r="I1292">
        <f t="shared" si="41"/>
        <v>11085.903925611083</v>
      </c>
    </row>
    <row r="1293" spans="1:9" x14ac:dyDescent="0.35">
      <c r="A1293" t="s">
        <v>133</v>
      </c>
      <c r="B1293" t="s">
        <v>105</v>
      </c>
      <c r="C1293" s="2">
        <v>45314</v>
      </c>
      <c r="D1293" t="s">
        <v>9</v>
      </c>
      <c r="E1293">
        <v>-251.90264434538659</v>
      </c>
      <c r="F1293">
        <v>0</v>
      </c>
      <c r="G1293">
        <v>4786.1502425623448</v>
      </c>
      <c r="H1293" t="str">
        <f t="shared" si="40"/>
        <v>2024-01</v>
      </c>
      <c r="I1293">
        <f t="shared" si="41"/>
        <v>11085.903925611083</v>
      </c>
    </row>
    <row r="1294" spans="1:9" x14ac:dyDescent="0.35">
      <c r="A1294" t="s">
        <v>133</v>
      </c>
      <c r="B1294" t="s">
        <v>141</v>
      </c>
      <c r="C1294" s="2">
        <v>45314</v>
      </c>
      <c r="D1294" t="s">
        <v>9</v>
      </c>
      <c r="E1294">
        <v>-239.30751212811731</v>
      </c>
      <c r="F1294">
        <v>0</v>
      </c>
      <c r="G1294">
        <v>4546.8427304342276</v>
      </c>
      <c r="H1294" t="str">
        <f t="shared" si="40"/>
        <v>2024-01</v>
      </c>
      <c r="I1294">
        <f t="shared" si="41"/>
        <v>11085.903925611083</v>
      </c>
    </row>
    <row r="1295" spans="1:9" x14ac:dyDescent="0.35">
      <c r="A1295" t="s">
        <v>133</v>
      </c>
      <c r="B1295" t="s">
        <v>141</v>
      </c>
      <c r="C1295" s="2">
        <v>45314</v>
      </c>
      <c r="D1295" t="s">
        <v>9</v>
      </c>
      <c r="E1295">
        <v>-227.34213652171141</v>
      </c>
      <c r="F1295">
        <v>0</v>
      </c>
      <c r="G1295">
        <v>4319.5005939125167</v>
      </c>
      <c r="H1295" t="str">
        <f t="shared" si="40"/>
        <v>2024-01</v>
      </c>
      <c r="I1295">
        <f t="shared" si="41"/>
        <v>11085.903925611083</v>
      </c>
    </row>
    <row r="1296" spans="1:9" x14ac:dyDescent="0.35">
      <c r="A1296" t="s">
        <v>33</v>
      </c>
      <c r="B1296" t="s">
        <v>327</v>
      </c>
      <c r="C1296" s="2">
        <v>45316</v>
      </c>
      <c r="D1296" t="s">
        <v>14</v>
      </c>
      <c r="E1296">
        <v>429.00056774512859</v>
      </c>
      <c r="F1296">
        <v>19.3603323107493</v>
      </c>
      <c r="G1296">
        <v>4748.5011616576448</v>
      </c>
      <c r="H1296" t="str">
        <f t="shared" si="40"/>
        <v>2024-01</v>
      </c>
      <c r="I1296">
        <f t="shared" si="41"/>
        <v>11105.264257921832</v>
      </c>
    </row>
    <row r="1297" spans="1:9" x14ac:dyDescent="0.35">
      <c r="A1297" t="s">
        <v>33</v>
      </c>
      <c r="B1297" t="s">
        <v>235</v>
      </c>
      <c r="C1297" s="2">
        <v>45316</v>
      </c>
      <c r="D1297" t="s">
        <v>14</v>
      </c>
      <c r="E1297">
        <v>398.47613033954201</v>
      </c>
      <c r="F1297">
        <v>9.3179066768816483</v>
      </c>
      <c r="G1297">
        <v>5146.9772919971874</v>
      </c>
      <c r="H1297" t="str">
        <f t="shared" si="40"/>
        <v>2024-01</v>
      </c>
      <c r="I1297">
        <f t="shared" si="41"/>
        <v>11114.582164598713</v>
      </c>
    </row>
    <row r="1298" spans="1:9" x14ac:dyDescent="0.35">
      <c r="A1298" t="s">
        <v>23</v>
      </c>
      <c r="B1298" t="s">
        <v>58</v>
      </c>
      <c r="C1298" s="2">
        <v>45316</v>
      </c>
      <c r="D1298" t="s">
        <v>14</v>
      </c>
      <c r="E1298">
        <v>441.45092443556689</v>
      </c>
      <c r="F1298">
        <v>-1.6662774096481601</v>
      </c>
      <c r="G1298">
        <v>5588.4282164327533</v>
      </c>
      <c r="H1298" t="str">
        <f t="shared" si="40"/>
        <v>2024-01</v>
      </c>
      <c r="I1298">
        <f t="shared" si="41"/>
        <v>11112.915887189065</v>
      </c>
    </row>
    <row r="1299" spans="1:9" x14ac:dyDescent="0.35">
      <c r="A1299" t="s">
        <v>61</v>
      </c>
      <c r="B1299" t="s">
        <v>62</v>
      </c>
      <c r="C1299" s="2">
        <v>45317</v>
      </c>
      <c r="D1299" t="s">
        <v>14</v>
      </c>
      <c r="E1299">
        <v>366.8954015228561</v>
      </c>
      <c r="F1299">
        <v>5.9736711374168294</v>
      </c>
      <c r="G1299">
        <v>5955.3236179556097</v>
      </c>
      <c r="H1299" t="str">
        <f t="shared" si="40"/>
        <v>2024-01</v>
      </c>
      <c r="I1299">
        <f t="shared" si="41"/>
        <v>11118.889558326482</v>
      </c>
    </row>
    <row r="1300" spans="1:9" x14ac:dyDescent="0.35">
      <c r="A1300" t="s">
        <v>133</v>
      </c>
      <c r="B1300" t="s">
        <v>141</v>
      </c>
      <c r="C1300" s="2">
        <v>45318</v>
      </c>
      <c r="D1300" t="s">
        <v>14</v>
      </c>
      <c r="E1300">
        <v>242.18306044567419</v>
      </c>
      <c r="F1300">
        <v>2.875548317556905</v>
      </c>
      <c r="G1300">
        <v>6197.5066784012843</v>
      </c>
      <c r="H1300" t="str">
        <f t="shared" si="40"/>
        <v>2024-01</v>
      </c>
      <c r="I1300">
        <f t="shared" si="41"/>
        <v>11121.765106644039</v>
      </c>
    </row>
    <row r="1301" spans="1:9" x14ac:dyDescent="0.35">
      <c r="A1301" t="s">
        <v>133</v>
      </c>
      <c r="B1301" t="s">
        <v>330</v>
      </c>
      <c r="C1301" s="2">
        <v>45318</v>
      </c>
      <c r="D1301" t="s">
        <v>14</v>
      </c>
      <c r="E1301">
        <v>362.75364271215051</v>
      </c>
      <c r="F1301">
        <v>2.0359125344266999</v>
      </c>
      <c r="G1301">
        <v>6560.2603211134347</v>
      </c>
      <c r="H1301" t="str">
        <f t="shared" si="40"/>
        <v>2024-01</v>
      </c>
      <c r="I1301">
        <f t="shared" si="41"/>
        <v>11123.801019178467</v>
      </c>
    </row>
    <row r="1302" spans="1:9" x14ac:dyDescent="0.35">
      <c r="A1302" t="s">
        <v>133</v>
      </c>
      <c r="B1302" t="s">
        <v>332</v>
      </c>
      <c r="C1302" s="2">
        <v>45318</v>
      </c>
      <c r="D1302" t="s">
        <v>14</v>
      </c>
      <c r="E1302">
        <v>262.76909030572779</v>
      </c>
      <c r="F1302">
        <v>-2.391587952573786</v>
      </c>
      <c r="G1302">
        <v>6823.0294114191629</v>
      </c>
      <c r="H1302" t="str">
        <f t="shared" si="40"/>
        <v>2024-01</v>
      </c>
      <c r="I1302">
        <f t="shared" si="41"/>
        <v>11121.409431225893</v>
      </c>
    </row>
    <row r="1303" spans="1:9" x14ac:dyDescent="0.35">
      <c r="A1303" t="s">
        <v>133</v>
      </c>
      <c r="B1303" t="s">
        <v>331</v>
      </c>
      <c r="C1303" s="2">
        <v>45318</v>
      </c>
      <c r="D1303" t="s">
        <v>14</v>
      </c>
      <c r="E1303">
        <v>361.07163836358649</v>
      </c>
      <c r="F1303">
        <v>18.38979469474884</v>
      </c>
      <c r="G1303">
        <v>7184.1010497827492</v>
      </c>
      <c r="H1303" t="str">
        <f t="shared" si="40"/>
        <v>2024-01</v>
      </c>
      <c r="I1303">
        <f t="shared" si="41"/>
        <v>11139.799225920642</v>
      </c>
    </row>
    <row r="1304" spans="1:9" x14ac:dyDescent="0.35">
      <c r="A1304" t="s">
        <v>133</v>
      </c>
      <c r="B1304" t="s">
        <v>330</v>
      </c>
      <c r="C1304" s="2">
        <v>45318</v>
      </c>
      <c r="D1304" t="s">
        <v>14</v>
      </c>
      <c r="E1304">
        <v>327.38516254771588</v>
      </c>
      <c r="F1304">
        <v>1.8374110623200861</v>
      </c>
      <c r="G1304">
        <v>7511.4862123304647</v>
      </c>
      <c r="H1304" t="str">
        <f t="shared" si="40"/>
        <v>2024-01</v>
      </c>
      <c r="I1304">
        <f t="shared" si="41"/>
        <v>11141.636636982963</v>
      </c>
    </row>
    <row r="1305" spans="1:9" x14ac:dyDescent="0.35">
      <c r="A1305" t="s">
        <v>133</v>
      </c>
      <c r="B1305" t="s">
        <v>304</v>
      </c>
      <c r="C1305" s="2">
        <v>45318</v>
      </c>
      <c r="D1305" t="s">
        <v>14</v>
      </c>
      <c r="E1305">
        <v>308.0426040880061</v>
      </c>
      <c r="F1305">
        <v>-1.2277598231198681</v>
      </c>
      <c r="G1305">
        <v>7819.5288164184713</v>
      </c>
      <c r="H1305" t="str">
        <f t="shared" si="40"/>
        <v>2024-01</v>
      </c>
      <c r="I1305">
        <f t="shared" si="41"/>
        <v>11140.408877159844</v>
      </c>
    </row>
    <row r="1306" spans="1:9" x14ac:dyDescent="0.35">
      <c r="A1306" t="s">
        <v>133</v>
      </c>
      <c r="B1306" t="s">
        <v>116</v>
      </c>
      <c r="C1306" s="2">
        <v>45318</v>
      </c>
      <c r="D1306" t="s">
        <v>14</v>
      </c>
      <c r="E1306">
        <v>306.73479289919652</v>
      </c>
      <c r="F1306">
        <v>12.927947183626831</v>
      </c>
      <c r="G1306">
        <v>8126.2636093176679</v>
      </c>
      <c r="H1306" t="str">
        <f t="shared" si="40"/>
        <v>2024-01</v>
      </c>
      <c r="I1306">
        <f t="shared" si="41"/>
        <v>11153.336824343471</v>
      </c>
    </row>
    <row r="1307" spans="1:9" x14ac:dyDescent="0.35">
      <c r="A1307" t="s">
        <v>133</v>
      </c>
      <c r="B1307" t="s">
        <v>105</v>
      </c>
      <c r="C1307" s="2">
        <v>45318</v>
      </c>
      <c r="D1307" t="s">
        <v>14</v>
      </c>
      <c r="E1307">
        <v>262.24815066765171</v>
      </c>
      <c r="F1307">
        <v>10.34550632226507</v>
      </c>
      <c r="G1307">
        <v>8388.5117599853202</v>
      </c>
      <c r="H1307" t="str">
        <f t="shared" si="40"/>
        <v>2024-01</v>
      </c>
      <c r="I1307">
        <f t="shared" si="41"/>
        <v>11163.682330665735</v>
      </c>
    </row>
    <row r="1308" spans="1:9" x14ac:dyDescent="0.35">
      <c r="A1308" t="s">
        <v>133</v>
      </c>
      <c r="B1308" t="s">
        <v>304</v>
      </c>
      <c r="C1308" s="2">
        <v>45318</v>
      </c>
      <c r="D1308" t="s">
        <v>14</v>
      </c>
      <c r="E1308">
        <v>278.0084501894255</v>
      </c>
      <c r="F1308">
        <v>-1.108053240365678</v>
      </c>
      <c r="G1308">
        <v>8666.5202101747454</v>
      </c>
      <c r="H1308" t="str">
        <f t="shared" si="40"/>
        <v>2024-01</v>
      </c>
      <c r="I1308">
        <f t="shared" si="41"/>
        <v>11162.57427742537</v>
      </c>
    </row>
    <row r="1309" spans="1:9" x14ac:dyDescent="0.35">
      <c r="A1309" t="s">
        <v>133</v>
      </c>
      <c r="B1309" t="s">
        <v>141</v>
      </c>
      <c r="C1309" s="2">
        <v>45318</v>
      </c>
      <c r="D1309" t="s">
        <v>14</v>
      </c>
      <c r="E1309">
        <v>230.07390742339049</v>
      </c>
      <c r="F1309">
        <v>2.7317709016790839</v>
      </c>
      <c r="G1309">
        <v>8896.5941175981352</v>
      </c>
      <c r="H1309" t="str">
        <f t="shared" si="40"/>
        <v>2024-01</v>
      </c>
      <c r="I1309">
        <f t="shared" si="41"/>
        <v>11165.306048327049</v>
      </c>
    </row>
    <row r="1310" spans="1:9" x14ac:dyDescent="0.35">
      <c r="A1310" t="s">
        <v>56</v>
      </c>
      <c r="B1310" t="s">
        <v>280</v>
      </c>
      <c r="C1310" s="2">
        <v>45319</v>
      </c>
      <c r="D1310" t="s">
        <v>14</v>
      </c>
      <c r="E1310">
        <v>267.80465975604142</v>
      </c>
      <c r="F1310">
        <v>-20.724934097315721</v>
      </c>
      <c r="G1310">
        <v>9164.3987773541758</v>
      </c>
      <c r="H1310" t="str">
        <f t="shared" si="40"/>
        <v>2024-01</v>
      </c>
      <c r="I1310">
        <f t="shared" si="41"/>
        <v>11144.581114229733</v>
      </c>
    </row>
    <row r="1311" spans="1:9" x14ac:dyDescent="0.35">
      <c r="A1311" t="s">
        <v>23</v>
      </c>
      <c r="B1311" t="s">
        <v>60</v>
      </c>
      <c r="C1311" s="2">
        <v>45319</v>
      </c>
      <c r="D1311" t="s">
        <v>14</v>
      </c>
      <c r="E1311">
        <v>431.97020872853648</v>
      </c>
      <c r="F1311">
        <v>11.00886697558207</v>
      </c>
      <c r="G1311">
        <v>9596.3689860827126</v>
      </c>
      <c r="H1311" t="str">
        <f t="shared" si="40"/>
        <v>2024-01</v>
      </c>
      <c r="I1311">
        <f t="shared" si="41"/>
        <v>11155.589981205316</v>
      </c>
    </row>
    <row r="1312" spans="1:9" x14ac:dyDescent="0.35">
      <c r="A1312" t="s">
        <v>23</v>
      </c>
      <c r="B1312" t="s">
        <v>60</v>
      </c>
      <c r="C1312" s="2">
        <v>45319</v>
      </c>
      <c r="D1312" t="s">
        <v>14</v>
      </c>
      <c r="E1312">
        <v>410.37169829210973</v>
      </c>
      <c r="F1312">
        <v>10.458423626802981</v>
      </c>
      <c r="G1312">
        <v>10006.740684374819</v>
      </c>
      <c r="H1312" t="str">
        <f t="shared" si="40"/>
        <v>2024-01</v>
      </c>
      <c r="I1312">
        <f t="shared" si="41"/>
        <v>11166.04840483212</v>
      </c>
    </row>
    <row r="1313" spans="1:9" x14ac:dyDescent="0.35">
      <c r="A1313" t="s">
        <v>23</v>
      </c>
      <c r="B1313" t="s">
        <v>59</v>
      </c>
      <c r="C1313" s="2">
        <v>45319</v>
      </c>
      <c r="D1313" t="s">
        <v>14</v>
      </c>
      <c r="E1313">
        <v>355.16460311940409</v>
      </c>
      <c r="F1313">
        <v>-24.753007812637239</v>
      </c>
      <c r="G1313">
        <v>10361.90528749423</v>
      </c>
      <c r="H1313" t="str">
        <f t="shared" si="40"/>
        <v>2024-01</v>
      </c>
      <c r="I1313">
        <f t="shared" si="41"/>
        <v>11141.295397019483</v>
      </c>
    </row>
    <row r="1314" spans="1:9" x14ac:dyDescent="0.35">
      <c r="A1314" t="s">
        <v>76</v>
      </c>
      <c r="B1314" t="s">
        <v>320</v>
      </c>
      <c r="C1314" s="2">
        <v>45324</v>
      </c>
      <c r="D1314" t="s">
        <v>9</v>
      </c>
      <c r="E1314">
        <v>-518.09526437471141</v>
      </c>
      <c r="F1314">
        <v>0</v>
      </c>
      <c r="G1314">
        <v>9843.8100231195167</v>
      </c>
      <c r="H1314" t="str">
        <f t="shared" si="40"/>
        <v>2024-02</v>
      </c>
      <c r="I1314">
        <f t="shared" si="41"/>
        <v>11141.295397019483</v>
      </c>
    </row>
    <row r="1315" spans="1:9" x14ac:dyDescent="0.35">
      <c r="A1315" t="s">
        <v>76</v>
      </c>
      <c r="B1315" t="s">
        <v>78</v>
      </c>
      <c r="C1315" s="2">
        <v>45324</v>
      </c>
      <c r="D1315" t="s">
        <v>9</v>
      </c>
      <c r="E1315">
        <v>-492.19050115597588</v>
      </c>
      <c r="F1315">
        <v>0</v>
      </c>
      <c r="G1315">
        <v>9351.619521963541</v>
      </c>
      <c r="H1315" t="str">
        <f t="shared" si="40"/>
        <v>2024-02</v>
      </c>
      <c r="I1315">
        <f t="shared" si="41"/>
        <v>11141.295397019483</v>
      </c>
    </row>
    <row r="1316" spans="1:9" x14ac:dyDescent="0.35">
      <c r="A1316" t="s">
        <v>76</v>
      </c>
      <c r="B1316" t="s">
        <v>185</v>
      </c>
      <c r="C1316" s="2">
        <v>45324</v>
      </c>
      <c r="D1316" t="s">
        <v>9</v>
      </c>
      <c r="E1316">
        <v>-467.58097609817708</v>
      </c>
      <c r="F1316">
        <v>0</v>
      </c>
      <c r="G1316">
        <v>8884.0385458653636</v>
      </c>
      <c r="H1316" t="str">
        <f t="shared" si="40"/>
        <v>2024-02</v>
      </c>
      <c r="I1316">
        <f t="shared" si="41"/>
        <v>11141.295397019483</v>
      </c>
    </row>
    <row r="1317" spans="1:9" x14ac:dyDescent="0.35">
      <c r="A1317" t="s">
        <v>76</v>
      </c>
      <c r="B1317" t="s">
        <v>333</v>
      </c>
      <c r="C1317" s="2">
        <v>45324</v>
      </c>
      <c r="D1317" t="s">
        <v>9</v>
      </c>
      <c r="E1317">
        <v>-444.20192729326823</v>
      </c>
      <c r="F1317">
        <v>0</v>
      </c>
      <c r="G1317">
        <v>8439.8366185720952</v>
      </c>
      <c r="H1317" t="str">
        <f t="shared" si="40"/>
        <v>2024-02</v>
      </c>
      <c r="I1317">
        <f t="shared" si="41"/>
        <v>11141.295397019483</v>
      </c>
    </row>
    <row r="1318" spans="1:9" x14ac:dyDescent="0.35">
      <c r="A1318" t="s">
        <v>84</v>
      </c>
      <c r="B1318" t="s">
        <v>85</v>
      </c>
      <c r="C1318" s="2">
        <v>45328</v>
      </c>
      <c r="D1318" t="s">
        <v>9</v>
      </c>
      <c r="E1318">
        <v>-421.99183092860483</v>
      </c>
      <c r="F1318">
        <v>0</v>
      </c>
      <c r="G1318">
        <v>8017.8447876434902</v>
      </c>
      <c r="H1318" t="str">
        <f t="shared" si="40"/>
        <v>2024-02</v>
      </c>
      <c r="I1318">
        <f t="shared" si="41"/>
        <v>11141.295397019483</v>
      </c>
    </row>
    <row r="1319" spans="1:9" x14ac:dyDescent="0.35">
      <c r="A1319" t="s">
        <v>84</v>
      </c>
      <c r="B1319" t="s">
        <v>334</v>
      </c>
      <c r="C1319" s="2">
        <v>45328</v>
      </c>
      <c r="D1319" t="s">
        <v>9</v>
      </c>
      <c r="E1319">
        <v>-400.89223938217452</v>
      </c>
      <c r="F1319">
        <v>0</v>
      </c>
      <c r="G1319">
        <v>7616.9525482613153</v>
      </c>
      <c r="H1319" t="str">
        <f t="shared" si="40"/>
        <v>2024-02</v>
      </c>
      <c r="I1319">
        <f t="shared" si="41"/>
        <v>11141.295397019483</v>
      </c>
    </row>
    <row r="1320" spans="1:9" x14ac:dyDescent="0.35">
      <c r="A1320" t="s">
        <v>84</v>
      </c>
      <c r="B1320" t="s">
        <v>285</v>
      </c>
      <c r="C1320" s="2">
        <v>45328</v>
      </c>
      <c r="D1320" t="s">
        <v>9</v>
      </c>
      <c r="E1320">
        <v>-380.84762741306582</v>
      </c>
      <c r="F1320">
        <v>0</v>
      </c>
      <c r="G1320">
        <v>7236.1049208482491</v>
      </c>
      <c r="H1320" t="str">
        <f t="shared" si="40"/>
        <v>2024-02</v>
      </c>
      <c r="I1320">
        <f t="shared" si="41"/>
        <v>11141.295397019483</v>
      </c>
    </row>
    <row r="1321" spans="1:9" x14ac:dyDescent="0.35">
      <c r="A1321" t="s">
        <v>84</v>
      </c>
      <c r="B1321" t="s">
        <v>229</v>
      </c>
      <c r="C1321" s="2">
        <v>45328</v>
      </c>
      <c r="D1321" t="s">
        <v>9</v>
      </c>
      <c r="E1321">
        <v>-361.80524604241248</v>
      </c>
      <c r="F1321">
        <v>0</v>
      </c>
      <c r="G1321">
        <v>6874.2996748058367</v>
      </c>
      <c r="H1321" t="str">
        <f t="shared" si="40"/>
        <v>2024-02</v>
      </c>
      <c r="I1321">
        <f t="shared" si="41"/>
        <v>11141.295397019483</v>
      </c>
    </row>
    <row r="1322" spans="1:9" x14ac:dyDescent="0.35">
      <c r="A1322" t="s">
        <v>84</v>
      </c>
      <c r="B1322" t="s">
        <v>334</v>
      </c>
      <c r="C1322" s="2">
        <v>45328</v>
      </c>
      <c r="D1322" t="s">
        <v>9</v>
      </c>
      <c r="E1322">
        <v>-343.71498374029193</v>
      </c>
      <c r="F1322">
        <v>0</v>
      </c>
      <c r="G1322">
        <v>6530.5846910655446</v>
      </c>
      <c r="H1322" t="str">
        <f t="shared" si="40"/>
        <v>2024-02</v>
      </c>
      <c r="I1322">
        <f t="shared" si="41"/>
        <v>11141.295397019483</v>
      </c>
    </row>
    <row r="1323" spans="1:9" x14ac:dyDescent="0.35">
      <c r="A1323" t="s">
        <v>84</v>
      </c>
      <c r="B1323" t="s">
        <v>334</v>
      </c>
      <c r="C1323" s="2">
        <v>45328</v>
      </c>
      <c r="D1323" t="s">
        <v>9</v>
      </c>
      <c r="E1323">
        <v>-326.52923455327732</v>
      </c>
      <c r="F1323">
        <v>0</v>
      </c>
      <c r="G1323">
        <v>6204.0554565122666</v>
      </c>
      <c r="H1323" t="str">
        <f t="shared" si="40"/>
        <v>2024-02</v>
      </c>
      <c r="I1323">
        <f t="shared" si="41"/>
        <v>11141.295397019483</v>
      </c>
    </row>
    <row r="1324" spans="1:9" x14ac:dyDescent="0.35">
      <c r="A1324" t="s">
        <v>70</v>
      </c>
      <c r="B1324" t="s">
        <v>263</v>
      </c>
      <c r="C1324" s="2">
        <v>45328</v>
      </c>
      <c r="D1324" t="s">
        <v>9</v>
      </c>
      <c r="E1324">
        <v>-310.20277282561341</v>
      </c>
      <c r="F1324">
        <v>0</v>
      </c>
      <c r="G1324">
        <v>5893.852683686654</v>
      </c>
      <c r="H1324" t="str">
        <f t="shared" si="40"/>
        <v>2024-02</v>
      </c>
      <c r="I1324">
        <f t="shared" si="41"/>
        <v>11141.295397019483</v>
      </c>
    </row>
    <row r="1325" spans="1:9" x14ac:dyDescent="0.35">
      <c r="A1325" t="s">
        <v>189</v>
      </c>
      <c r="B1325" t="s">
        <v>59</v>
      </c>
      <c r="C1325" s="2">
        <v>45329</v>
      </c>
      <c r="D1325" t="s">
        <v>9</v>
      </c>
      <c r="E1325">
        <v>-294.69263418433269</v>
      </c>
      <c r="F1325">
        <v>0</v>
      </c>
      <c r="G1325">
        <v>5599.1600495023213</v>
      </c>
      <c r="H1325" t="str">
        <f t="shared" si="40"/>
        <v>2024-02</v>
      </c>
      <c r="I1325">
        <f t="shared" si="41"/>
        <v>11141.295397019483</v>
      </c>
    </row>
    <row r="1326" spans="1:9" x14ac:dyDescent="0.35">
      <c r="A1326" t="s">
        <v>189</v>
      </c>
      <c r="B1326" t="s">
        <v>335</v>
      </c>
      <c r="C1326" s="2">
        <v>45329</v>
      </c>
      <c r="D1326" t="s">
        <v>9</v>
      </c>
      <c r="E1326">
        <v>-279.95800247511607</v>
      </c>
      <c r="F1326">
        <v>0</v>
      </c>
      <c r="G1326">
        <v>5319.2020470272046</v>
      </c>
      <c r="H1326" t="str">
        <f t="shared" si="40"/>
        <v>2024-02</v>
      </c>
      <c r="I1326">
        <f t="shared" si="41"/>
        <v>11141.295397019483</v>
      </c>
    </row>
    <row r="1327" spans="1:9" x14ac:dyDescent="0.35">
      <c r="A1327" t="s">
        <v>189</v>
      </c>
      <c r="B1327" t="s">
        <v>126</v>
      </c>
      <c r="C1327" s="2">
        <v>45329</v>
      </c>
      <c r="D1327" t="s">
        <v>9</v>
      </c>
      <c r="E1327">
        <v>-265.96010235136032</v>
      </c>
      <c r="F1327">
        <v>0</v>
      </c>
      <c r="G1327">
        <v>5053.2419446758449</v>
      </c>
      <c r="H1327" t="str">
        <f t="shared" si="40"/>
        <v>2024-02</v>
      </c>
      <c r="I1327">
        <f t="shared" si="41"/>
        <v>11141.295397019483</v>
      </c>
    </row>
    <row r="1328" spans="1:9" x14ac:dyDescent="0.35">
      <c r="A1328" t="s">
        <v>189</v>
      </c>
      <c r="B1328" t="s">
        <v>126</v>
      </c>
      <c r="C1328" s="2">
        <v>45329</v>
      </c>
      <c r="D1328" t="s">
        <v>9</v>
      </c>
      <c r="E1328">
        <v>-252.66209723379231</v>
      </c>
      <c r="F1328">
        <v>0</v>
      </c>
      <c r="G1328">
        <v>4800.5798474420526</v>
      </c>
      <c r="H1328" t="str">
        <f t="shared" si="40"/>
        <v>2024-02</v>
      </c>
      <c r="I1328">
        <f t="shared" si="41"/>
        <v>11141.295397019483</v>
      </c>
    </row>
    <row r="1329" spans="1:9" x14ac:dyDescent="0.35">
      <c r="A1329" t="s">
        <v>189</v>
      </c>
      <c r="B1329" t="s">
        <v>126</v>
      </c>
      <c r="C1329" s="2">
        <v>45329</v>
      </c>
      <c r="D1329" t="s">
        <v>9</v>
      </c>
      <c r="E1329">
        <v>-240.02899237210261</v>
      </c>
      <c r="F1329">
        <v>0</v>
      </c>
      <c r="G1329">
        <v>4560.5508550699496</v>
      </c>
      <c r="H1329" t="str">
        <f t="shared" si="40"/>
        <v>2024-02</v>
      </c>
      <c r="I1329">
        <f t="shared" si="41"/>
        <v>11141.295397019483</v>
      </c>
    </row>
    <row r="1330" spans="1:9" x14ac:dyDescent="0.35">
      <c r="A1330" t="s">
        <v>189</v>
      </c>
      <c r="B1330" t="s">
        <v>223</v>
      </c>
      <c r="C1330" s="2">
        <v>45329</v>
      </c>
      <c r="D1330" t="s">
        <v>9</v>
      </c>
      <c r="E1330">
        <v>-228.0275427534975</v>
      </c>
      <c r="F1330">
        <v>0</v>
      </c>
      <c r="G1330">
        <v>4332.5233123164526</v>
      </c>
      <c r="H1330" t="str">
        <f t="shared" si="40"/>
        <v>2024-02</v>
      </c>
      <c r="I1330">
        <f t="shared" si="41"/>
        <v>11141.295397019483</v>
      </c>
    </row>
    <row r="1331" spans="1:9" x14ac:dyDescent="0.35">
      <c r="A1331" t="s">
        <v>189</v>
      </c>
      <c r="B1331" t="s">
        <v>78</v>
      </c>
      <c r="C1331" s="2">
        <v>45329</v>
      </c>
      <c r="D1331" t="s">
        <v>9</v>
      </c>
      <c r="E1331">
        <v>-216.6261656158226</v>
      </c>
      <c r="F1331">
        <v>0</v>
      </c>
      <c r="G1331">
        <v>4115.8971467006304</v>
      </c>
      <c r="H1331" t="str">
        <f t="shared" si="40"/>
        <v>2024-02</v>
      </c>
      <c r="I1331">
        <f t="shared" si="41"/>
        <v>11141.295397019483</v>
      </c>
    </row>
    <row r="1332" spans="1:9" x14ac:dyDescent="0.35">
      <c r="A1332" t="s">
        <v>189</v>
      </c>
      <c r="B1332" t="s">
        <v>141</v>
      </c>
      <c r="C1332" s="2">
        <v>45329</v>
      </c>
      <c r="D1332" t="s">
        <v>9</v>
      </c>
      <c r="E1332">
        <v>-205.79485733503151</v>
      </c>
      <c r="F1332">
        <v>0</v>
      </c>
      <c r="G1332">
        <v>3910.1022893655991</v>
      </c>
      <c r="H1332" t="str">
        <f t="shared" si="40"/>
        <v>2024-02</v>
      </c>
      <c r="I1332">
        <f t="shared" si="41"/>
        <v>11141.295397019483</v>
      </c>
    </row>
    <row r="1333" spans="1:9" x14ac:dyDescent="0.35">
      <c r="A1333" t="s">
        <v>189</v>
      </c>
      <c r="B1333" t="s">
        <v>223</v>
      </c>
      <c r="C1333" s="2">
        <v>45329</v>
      </c>
      <c r="D1333" t="s">
        <v>9</v>
      </c>
      <c r="E1333">
        <v>-195.50511446828</v>
      </c>
      <c r="F1333">
        <v>0</v>
      </c>
      <c r="G1333">
        <v>3714.5971748973188</v>
      </c>
      <c r="H1333" t="str">
        <f t="shared" si="40"/>
        <v>2024-02</v>
      </c>
      <c r="I1333">
        <f t="shared" si="41"/>
        <v>11141.295397019483</v>
      </c>
    </row>
    <row r="1334" spans="1:9" x14ac:dyDescent="0.35">
      <c r="A1334" t="s">
        <v>189</v>
      </c>
      <c r="B1334" t="s">
        <v>141</v>
      </c>
      <c r="C1334" s="2">
        <v>45329</v>
      </c>
      <c r="D1334" t="s">
        <v>9</v>
      </c>
      <c r="E1334">
        <v>-185.72985874486599</v>
      </c>
      <c r="F1334">
        <v>0</v>
      </c>
      <c r="G1334">
        <v>3528.867316152453</v>
      </c>
      <c r="H1334" t="str">
        <f t="shared" si="40"/>
        <v>2024-02</v>
      </c>
      <c r="I1334">
        <f t="shared" si="41"/>
        <v>11141.295397019483</v>
      </c>
    </row>
    <row r="1335" spans="1:9" x14ac:dyDescent="0.35">
      <c r="A1335" t="s">
        <v>222</v>
      </c>
      <c r="B1335" t="s">
        <v>329</v>
      </c>
      <c r="C1335" s="2">
        <v>45330</v>
      </c>
      <c r="D1335" t="s">
        <v>14</v>
      </c>
      <c r="E1335">
        <v>418.77201303979979</v>
      </c>
      <c r="F1335">
        <v>19.084777385812231</v>
      </c>
      <c r="G1335">
        <v>3947.6393291922532</v>
      </c>
      <c r="H1335" t="str">
        <f t="shared" si="40"/>
        <v>2024-02</v>
      </c>
      <c r="I1335">
        <f t="shared" si="41"/>
        <v>11160.380174405294</v>
      </c>
    </row>
    <row r="1336" spans="1:9" x14ac:dyDescent="0.35">
      <c r="A1336" t="s">
        <v>222</v>
      </c>
      <c r="B1336" t="s">
        <v>54</v>
      </c>
      <c r="C1336" s="2">
        <v>45330</v>
      </c>
      <c r="D1336" t="s">
        <v>14</v>
      </c>
      <c r="E1336">
        <v>388.73869244262721</v>
      </c>
      <c r="F1336">
        <v>9.0358185713389503</v>
      </c>
      <c r="G1336">
        <v>4336.3780216348796</v>
      </c>
      <c r="H1336" t="str">
        <f t="shared" si="40"/>
        <v>2024-02</v>
      </c>
      <c r="I1336">
        <f t="shared" si="41"/>
        <v>11169.415992976634</v>
      </c>
    </row>
    <row r="1337" spans="1:9" x14ac:dyDescent="0.35">
      <c r="A1337" t="s">
        <v>84</v>
      </c>
      <c r="B1337" t="s">
        <v>85</v>
      </c>
      <c r="C1337" s="2">
        <v>45332</v>
      </c>
      <c r="D1337" t="s">
        <v>14</v>
      </c>
      <c r="E1337">
        <v>421.47207592908421</v>
      </c>
      <c r="F1337">
        <v>-0.51975499952061455</v>
      </c>
      <c r="G1337">
        <v>4757.8500975639636</v>
      </c>
      <c r="H1337" t="str">
        <f t="shared" si="40"/>
        <v>2024-02</v>
      </c>
      <c r="I1337">
        <f t="shared" si="41"/>
        <v>11168.896237977113</v>
      </c>
    </row>
    <row r="1338" spans="1:9" x14ac:dyDescent="0.35">
      <c r="A1338" t="s">
        <v>23</v>
      </c>
      <c r="B1338" t="s">
        <v>99</v>
      </c>
      <c r="C1338" s="2">
        <v>45334</v>
      </c>
      <c r="D1338" t="s">
        <v>9</v>
      </c>
      <c r="E1338">
        <v>-237.8925048781982</v>
      </c>
      <c r="F1338">
        <v>0</v>
      </c>
      <c r="G1338">
        <v>4519.957592685766</v>
      </c>
      <c r="H1338" t="str">
        <f t="shared" si="40"/>
        <v>2024-02</v>
      </c>
      <c r="I1338">
        <f t="shared" si="41"/>
        <v>11168.896237977113</v>
      </c>
    </row>
    <row r="1339" spans="1:9" x14ac:dyDescent="0.35">
      <c r="A1339" t="s">
        <v>84</v>
      </c>
      <c r="B1339" t="s">
        <v>334</v>
      </c>
      <c r="C1339" s="2">
        <v>45337</v>
      </c>
      <c r="D1339" t="s">
        <v>14</v>
      </c>
      <c r="E1339">
        <v>413.80572316026712</v>
      </c>
      <c r="F1339">
        <v>12.9134837780926</v>
      </c>
      <c r="G1339">
        <v>4933.763315846033</v>
      </c>
      <c r="H1339" t="str">
        <f t="shared" si="40"/>
        <v>2024-02</v>
      </c>
      <c r="I1339">
        <f t="shared" si="41"/>
        <v>11181.809721755206</v>
      </c>
    </row>
    <row r="1340" spans="1:9" x14ac:dyDescent="0.35">
      <c r="A1340" t="s">
        <v>84</v>
      </c>
      <c r="B1340" t="s">
        <v>285</v>
      </c>
      <c r="C1340" s="2">
        <v>45337</v>
      </c>
      <c r="D1340" t="s">
        <v>14</v>
      </c>
      <c r="E1340">
        <v>395.56422885440611</v>
      </c>
      <c r="F1340">
        <v>14.716601441340289</v>
      </c>
      <c r="G1340">
        <v>5329.3275447004389</v>
      </c>
      <c r="H1340" t="str">
        <f t="shared" si="40"/>
        <v>2024-02</v>
      </c>
      <c r="I1340">
        <f t="shared" si="41"/>
        <v>11196.526323196545</v>
      </c>
    </row>
    <row r="1341" spans="1:9" x14ac:dyDescent="0.35">
      <c r="A1341" t="s">
        <v>84</v>
      </c>
      <c r="B1341" t="s">
        <v>229</v>
      </c>
      <c r="C1341" s="2">
        <v>45337</v>
      </c>
      <c r="D1341" t="s">
        <v>14</v>
      </c>
      <c r="E1341">
        <v>355.51838603961693</v>
      </c>
      <c r="F1341">
        <v>-6.2868600027956063</v>
      </c>
      <c r="G1341">
        <v>5684.8459307400553</v>
      </c>
      <c r="H1341" t="str">
        <f t="shared" si="40"/>
        <v>2024-02</v>
      </c>
      <c r="I1341">
        <f t="shared" si="41"/>
        <v>11190.23946319375</v>
      </c>
    </row>
    <row r="1342" spans="1:9" x14ac:dyDescent="0.35">
      <c r="A1342" t="s">
        <v>86</v>
      </c>
      <c r="B1342" t="s">
        <v>87</v>
      </c>
      <c r="C1342" s="2">
        <v>45337</v>
      </c>
      <c r="D1342" t="s">
        <v>9</v>
      </c>
      <c r="E1342">
        <v>-284.2422965370028</v>
      </c>
      <c r="F1342">
        <v>0</v>
      </c>
      <c r="G1342">
        <v>5400.6036342030529</v>
      </c>
      <c r="H1342" t="str">
        <f t="shared" si="40"/>
        <v>2024-02</v>
      </c>
      <c r="I1342">
        <f t="shared" si="41"/>
        <v>11190.23946319375</v>
      </c>
    </row>
    <row r="1343" spans="1:9" x14ac:dyDescent="0.35">
      <c r="A1343" t="s">
        <v>76</v>
      </c>
      <c r="B1343" t="s">
        <v>78</v>
      </c>
      <c r="C1343" s="2">
        <v>45338</v>
      </c>
      <c r="D1343" t="s">
        <v>14</v>
      </c>
      <c r="E1343">
        <v>505.79687787068173</v>
      </c>
      <c r="F1343">
        <v>13.606376714705791</v>
      </c>
      <c r="G1343">
        <v>5906.4005120737347</v>
      </c>
      <c r="H1343" t="str">
        <f t="shared" si="40"/>
        <v>2024-02</v>
      </c>
      <c r="I1343">
        <f t="shared" si="41"/>
        <v>11203.845839908456</v>
      </c>
    </row>
    <row r="1344" spans="1:9" x14ac:dyDescent="0.35">
      <c r="A1344" t="s">
        <v>76</v>
      </c>
      <c r="B1344" t="s">
        <v>185</v>
      </c>
      <c r="C1344" s="2">
        <v>45338</v>
      </c>
      <c r="D1344" t="s">
        <v>14</v>
      </c>
      <c r="E1344">
        <v>471.55766076068159</v>
      </c>
      <c r="F1344">
        <v>3.97668466250451</v>
      </c>
      <c r="G1344">
        <v>6377.9581728344156</v>
      </c>
      <c r="H1344" t="str">
        <f t="shared" si="40"/>
        <v>2024-02</v>
      </c>
      <c r="I1344">
        <f t="shared" si="41"/>
        <v>11207.82252457096</v>
      </c>
    </row>
    <row r="1345" spans="1:9" x14ac:dyDescent="0.35">
      <c r="A1345" t="s">
        <v>76</v>
      </c>
      <c r="B1345" t="s">
        <v>333</v>
      </c>
      <c r="C1345" s="2">
        <v>45338</v>
      </c>
      <c r="D1345" t="s">
        <v>14</v>
      </c>
      <c r="E1345">
        <v>437.67721625762101</v>
      </c>
      <c r="F1345">
        <v>-6.5247110356472149</v>
      </c>
      <c r="G1345">
        <v>6815.6353890920373</v>
      </c>
      <c r="H1345" t="str">
        <f t="shared" si="40"/>
        <v>2024-02</v>
      </c>
      <c r="I1345">
        <f t="shared" si="41"/>
        <v>11201.297813535313</v>
      </c>
    </row>
    <row r="1346" spans="1:9" x14ac:dyDescent="0.35">
      <c r="A1346" t="s">
        <v>84</v>
      </c>
      <c r="B1346" t="s">
        <v>334</v>
      </c>
      <c r="C1346" s="2">
        <v>45338</v>
      </c>
      <c r="D1346" t="s">
        <v>14</v>
      </c>
      <c r="E1346">
        <v>357.98517830726718</v>
      </c>
      <c r="F1346">
        <v>14.270194566975309</v>
      </c>
      <c r="G1346">
        <v>7173.6205673993036</v>
      </c>
      <c r="H1346" t="str">
        <f t="shared" si="40"/>
        <v>2024-02</v>
      </c>
      <c r="I1346">
        <f t="shared" si="41"/>
        <v>11215.568008102289</v>
      </c>
    </row>
    <row r="1347" spans="1:9" x14ac:dyDescent="0.35">
      <c r="A1347" t="s">
        <v>76</v>
      </c>
      <c r="B1347" t="s">
        <v>320</v>
      </c>
      <c r="C1347" s="2">
        <v>45338</v>
      </c>
      <c r="D1347" t="s">
        <v>14</v>
      </c>
      <c r="E1347">
        <v>524.44687357675411</v>
      </c>
      <c r="F1347">
        <v>6.3516092020427104</v>
      </c>
      <c r="G1347">
        <v>7698.0674409760586</v>
      </c>
      <c r="H1347" t="str">
        <f t="shared" ref="H1347:H1410" si="42">TEXT(C1347,"yyyy-mm")</f>
        <v>2024-02</v>
      </c>
      <c r="I1347">
        <f t="shared" si="41"/>
        <v>11221.919617304333</v>
      </c>
    </row>
    <row r="1348" spans="1:9" x14ac:dyDescent="0.35">
      <c r="A1348" t="s">
        <v>56</v>
      </c>
      <c r="B1348" t="s">
        <v>336</v>
      </c>
      <c r="C1348" s="2">
        <v>45338</v>
      </c>
      <c r="D1348" t="s">
        <v>9</v>
      </c>
      <c r="E1348">
        <v>-384.90337204880302</v>
      </c>
      <c r="F1348">
        <v>0</v>
      </c>
      <c r="G1348">
        <v>7313.1640689272554</v>
      </c>
      <c r="H1348" t="str">
        <f t="shared" si="42"/>
        <v>2024-02</v>
      </c>
      <c r="I1348">
        <f t="shared" ref="I1348:I1411" si="43">I1347 + F1348</f>
        <v>11221.919617304333</v>
      </c>
    </row>
    <row r="1349" spans="1:9" x14ac:dyDescent="0.35">
      <c r="A1349" t="s">
        <v>213</v>
      </c>
      <c r="B1349" t="s">
        <v>117</v>
      </c>
      <c r="C1349" s="2">
        <v>45338</v>
      </c>
      <c r="D1349" t="s">
        <v>9</v>
      </c>
      <c r="E1349">
        <v>-365.65820344636279</v>
      </c>
      <c r="F1349">
        <v>0</v>
      </c>
      <c r="G1349">
        <v>6947.5058654808927</v>
      </c>
      <c r="H1349" t="str">
        <f t="shared" si="42"/>
        <v>2024-02</v>
      </c>
      <c r="I1349">
        <f t="shared" si="43"/>
        <v>11221.919617304333</v>
      </c>
    </row>
    <row r="1350" spans="1:9" x14ac:dyDescent="0.35">
      <c r="A1350" t="s">
        <v>56</v>
      </c>
      <c r="B1350" t="s">
        <v>337</v>
      </c>
      <c r="C1350" s="2">
        <v>45338</v>
      </c>
      <c r="D1350" t="s">
        <v>9</v>
      </c>
      <c r="E1350">
        <v>-347.37529327404468</v>
      </c>
      <c r="F1350">
        <v>0</v>
      </c>
      <c r="G1350">
        <v>6600.1305722068482</v>
      </c>
      <c r="H1350" t="str">
        <f t="shared" si="42"/>
        <v>2024-02</v>
      </c>
      <c r="I1350">
        <f t="shared" si="43"/>
        <v>11221.919617304333</v>
      </c>
    </row>
    <row r="1351" spans="1:9" x14ac:dyDescent="0.35">
      <c r="A1351" t="s">
        <v>56</v>
      </c>
      <c r="B1351" t="s">
        <v>324</v>
      </c>
      <c r="C1351" s="2">
        <v>45338</v>
      </c>
      <c r="D1351" t="s">
        <v>9</v>
      </c>
      <c r="E1351">
        <v>-330.00652861034251</v>
      </c>
      <c r="F1351">
        <v>0</v>
      </c>
      <c r="G1351">
        <v>6270.1240435965065</v>
      </c>
      <c r="H1351" t="str">
        <f t="shared" si="42"/>
        <v>2024-02</v>
      </c>
      <c r="I1351">
        <f t="shared" si="43"/>
        <v>11221.919617304333</v>
      </c>
    </row>
    <row r="1352" spans="1:9" x14ac:dyDescent="0.35">
      <c r="A1352" t="s">
        <v>56</v>
      </c>
      <c r="B1352" t="s">
        <v>338</v>
      </c>
      <c r="C1352" s="2">
        <v>45338</v>
      </c>
      <c r="D1352" t="s">
        <v>9</v>
      </c>
      <c r="E1352">
        <v>-313.50620217982532</v>
      </c>
      <c r="F1352">
        <v>0</v>
      </c>
      <c r="G1352">
        <v>5956.6178414166807</v>
      </c>
      <c r="H1352" t="str">
        <f t="shared" si="42"/>
        <v>2024-02</v>
      </c>
      <c r="I1352">
        <f t="shared" si="43"/>
        <v>11221.919617304333</v>
      </c>
    </row>
    <row r="1353" spans="1:9" x14ac:dyDescent="0.35">
      <c r="A1353" t="s">
        <v>56</v>
      </c>
      <c r="B1353" t="s">
        <v>242</v>
      </c>
      <c r="C1353" s="2">
        <v>45338</v>
      </c>
      <c r="D1353" t="s">
        <v>9</v>
      </c>
      <c r="E1353">
        <v>-297.83089207083412</v>
      </c>
      <c r="F1353">
        <v>0</v>
      </c>
      <c r="G1353">
        <v>5658.7869493458466</v>
      </c>
      <c r="H1353" t="str">
        <f t="shared" si="42"/>
        <v>2024-02</v>
      </c>
      <c r="I1353">
        <f t="shared" si="43"/>
        <v>11221.919617304333</v>
      </c>
    </row>
    <row r="1354" spans="1:9" x14ac:dyDescent="0.35">
      <c r="A1354" t="s">
        <v>56</v>
      </c>
      <c r="B1354" t="s">
        <v>55</v>
      </c>
      <c r="C1354" s="2">
        <v>45338</v>
      </c>
      <c r="D1354" t="s">
        <v>9</v>
      </c>
      <c r="E1354">
        <v>-282.93934746729241</v>
      </c>
      <c r="F1354">
        <v>0</v>
      </c>
      <c r="G1354">
        <v>5375.8476018785541</v>
      </c>
      <c r="H1354" t="str">
        <f t="shared" si="42"/>
        <v>2024-02</v>
      </c>
      <c r="I1354">
        <f t="shared" si="43"/>
        <v>11221.919617304333</v>
      </c>
    </row>
    <row r="1355" spans="1:9" x14ac:dyDescent="0.35">
      <c r="A1355" t="s">
        <v>56</v>
      </c>
      <c r="B1355" t="s">
        <v>124</v>
      </c>
      <c r="C1355" s="2">
        <v>45338</v>
      </c>
      <c r="D1355" t="s">
        <v>9</v>
      </c>
      <c r="E1355">
        <v>-268.7923800939277</v>
      </c>
      <c r="F1355">
        <v>0</v>
      </c>
      <c r="G1355">
        <v>5107.0552217846262</v>
      </c>
      <c r="H1355" t="str">
        <f t="shared" si="42"/>
        <v>2024-02</v>
      </c>
      <c r="I1355">
        <f t="shared" si="43"/>
        <v>11221.919617304333</v>
      </c>
    </row>
    <row r="1356" spans="1:9" x14ac:dyDescent="0.35">
      <c r="A1356" t="s">
        <v>56</v>
      </c>
      <c r="B1356" t="s">
        <v>117</v>
      </c>
      <c r="C1356" s="2">
        <v>45338</v>
      </c>
      <c r="D1356" t="s">
        <v>9</v>
      </c>
      <c r="E1356">
        <v>-255.35276108923131</v>
      </c>
      <c r="F1356">
        <v>0</v>
      </c>
      <c r="G1356">
        <v>4851.7024606953946</v>
      </c>
      <c r="H1356" t="str">
        <f t="shared" si="42"/>
        <v>2024-02</v>
      </c>
      <c r="I1356">
        <f t="shared" si="43"/>
        <v>11221.919617304333</v>
      </c>
    </row>
    <row r="1357" spans="1:9" x14ac:dyDescent="0.35">
      <c r="A1357" t="s">
        <v>56</v>
      </c>
      <c r="B1357" t="s">
        <v>231</v>
      </c>
      <c r="C1357" s="2">
        <v>45338</v>
      </c>
      <c r="D1357" t="s">
        <v>9</v>
      </c>
      <c r="E1357">
        <v>-242.58512303476971</v>
      </c>
      <c r="F1357">
        <v>0</v>
      </c>
      <c r="G1357">
        <v>4609.1173376606248</v>
      </c>
      <c r="H1357" t="str">
        <f t="shared" si="42"/>
        <v>2024-02</v>
      </c>
      <c r="I1357">
        <f t="shared" si="43"/>
        <v>11221.919617304333</v>
      </c>
    </row>
    <row r="1358" spans="1:9" x14ac:dyDescent="0.35">
      <c r="A1358" t="s">
        <v>84</v>
      </c>
      <c r="B1358" t="s">
        <v>334</v>
      </c>
      <c r="C1358" s="2">
        <v>45339</v>
      </c>
      <c r="D1358" t="s">
        <v>14</v>
      </c>
      <c r="E1358">
        <v>342.18954204120979</v>
      </c>
      <c r="F1358">
        <v>15.660307487932579</v>
      </c>
      <c r="G1358">
        <v>4951.306879701835</v>
      </c>
      <c r="H1358" t="str">
        <f t="shared" si="42"/>
        <v>2024-02</v>
      </c>
      <c r="I1358">
        <f t="shared" si="43"/>
        <v>11237.579924792266</v>
      </c>
    </row>
    <row r="1359" spans="1:9" x14ac:dyDescent="0.35">
      <c r="A1359" t="s">
        <v>56</v>
      </c>
      <c r="B1359" t="s">
        <v>336</v>
      </c>
      <c r="C1359" s="2">
        <v>45339</v>
      </c>
      <c r="D1359" t="s">
        <v>14</v>
      </c>
      <c r="E1359">
        <v>387.00730329660678</v>
      </c>
      <c r="F1359">
        <v>2.103931247803871</v>
      </c>
      <c r="G1359">
        <v>5338.3141829984424</v>
      </c>
      <c r="H1359" t="str">
        <f t="shared" si="42"/>
        <v>2024-02</v>
      </c>
      <c r="I1359">
        <f t="shared" si="43"/>
        <v>11239.68385604007</v>
      </c>
    </row>
    <row r="1360" spans="1:9" x14ac:dyDescent="0.35">
      <c r="A1360" t="s">
        <v>213</v>
      </c>
      <c r="B1360" t="s">
        <v>117</v>
      </c>
      <c r="C1360" s="2">
        <v>45340</v>
      </c>
      <c r="D1360" t="s">
        <v>14</v>
      </c>
      <c r="E1360">
        <v>355.55356483830877</v>
      </c>
      <c r="F1360">
        <v>-10.104638608053961</v>
      </c>
      <c r="G1360">
        <v>5693.8677478367499</v>
      </c>
      <c r="H1360" t="str">
        <f t="shared" si="42"/>
        <v>2024-02</v>
      </c>
      <c r="I1360">
        <f t="shared" si="43"/>
        <v>11229.579217432016</v>
      </c>
    </row>
    <row r="1361" spans="1:9" x14ac:dyDescent="0.35">
      <c r="A1361" t="s">
        <v>86</v>
      </c>
      <c r="B1361" t="s">
        <v>87</v>
      </c>
      <c r="C1361" s="2">
        <v>45343</v>
      </c>
      <c r="D1361" t="s">
        <v>14</v>
      </c>
      <c r="E1361">
        <v>269.22184770072488</v>
      </c>
      <c r="F1361">
        <v>-15.020448836277859</v>
      </c>
      <c r="G1361">
        <v>5963.0895955374745</v>
      </c>
      <c r="H1361" t="str">
        <f t="shared" si="42"/>
        <v>2024-02</v>
      </c>
      <c r="I1361">
        <f t="shared" si="43"/>
        <v>11214.558768595738</v>
      </c>
    </row>
    <row r="1362" spans="1:9" x14ac:dyDescent="0.35">
      <c r="A1362" t="s">
        <v>189</v>
      </c>
      <c r="B1362" t="s">
        <v>141</v>
      </c>
      <c r="C1362" s="2">
        <v>45344</v>
      </c>
      <c r="D1362" t="s">
        <v>14</v>
      </c>
      <c r="E1362">
        <v>208.68473010840921</v>
      </c>
      <c r="F1362">
        <v>2.8898727733777041</v>
      </c>
      <c r="G1362">
        <v>6171.7743256458834</v>
      </c>
      <c r="H1362" t="str">
        <f t="shared" si="42"/>
        <v>2024-02</v>
      </c>
      <c r="I1362">
        <f t="shared" si="43"/>
        <v>11217.448641369116</v>
      </c>
    </row>
    <row r="1363" spans="1:9" x14ac:dyDescent="0.35">
      <c r="A1363" t="s">
        <v>189</v>
      </c>
      <c r="B1363" t="s">
        <v>335</v>
      </c>
      <c r="C1363" s="2">
        <v>45344</v>
      </c>
      <c r="D1363" t="s">
        <v>14</v>
      </c>
      <c r="E1363">
        <v>268.78298182719828</v>
      </c>
      <c r="F1363">
        <v>-11.17502064791773</v>
      </c>
      <c r="G1363">
        <v>6440.5573074730819</v>
      </c>
      <c r="H1363" t="str">
        <f t="shared" si="42"/>
        <v>2024-02</v>
      </c>
      <c r="I1363">
        <f t="shared" si="43"/>
        <v>11206.273620721198</v>
      </c>
    </row>
    <row r="1364" spans="1:9" x14ac:dyDescent="0.35">
      <c r="A1364" t="s">
        <v>189</v>
      </c>
      <c r="B1364" t="s">
        <v>223</v>
      </c>
      <c r="C1364" s="2">
        <v>45344</v>
      </c>
      <c r="D1364" t="s">
        <v>14</v>
      </c>
      <c r="E1364">
        <v>199.58950485663871</v>
      </c>
      <c r="F1364">
        <v>4.0843903883587416</v>
      </c>
      <c r="G1364">
        <v>6640.1468123297209</v>
      </c>
      <c r="H1364" t="str">
        <f t="shared" si="42"/>
        <v>2024-02</v>
      </c>
      <c r="I1364">
        <f t="shared" si="43"/>
        <v>11210.358011109556</v>
      </c>
    </row>
    <row r="1365" spans="1:9" x14ac:dyDescent="0.35">
      <c r="A1365" t="s">
        <v>189</v>
      </c>
      <c r="B1365" t="s">
        <v>223</v>
      </c>
      <c r="C1365" s="2">
        <v>45344</v>
      </c>
      <c r="D1365" t="s">
        <v>14</v>
      </c>
      <c r="E1365">
        <v>232.79137466877231</v>
      </c>
      <c r="F1365">
        <v>4.7638319152748068</v>
      </c>
      <c r="G1365">
        <v>6872.9381869984936</v>
      </c>
      <c r="H1365" t="str">
        <f t="shared" si="42"/>
        <v>2024-02</v>
      </c>
      <c r="I1365">
        <f t="shared" si="43"/>
        <v>11215.121843024832</v>
      </c>
    </row>
    <row r="1366" spans="1:9" x14ac:dyDescent="0.35">
      <c r="A1366" t="s">
        <v>189</v>
      </c>
      <c r="B1366" t="s">
        <v>126</v>
      </c>
      <c r="C1366" s="2">
        <v>45344</v>
      </c>
      <c r="D1366" t="s">
        <v>14</v>
      </c>
      <c r="E1366">
        <v>251.66213194112089</v>
      </c>
      <c r="F1366">
        <v>-0.99996529267136225</v>
      </c>
      <c r="G1366">
        <v>7124.6003189396142</v>
      </c>
      <c r="H1366" t="str">
        <f t="shared" si="42"/>
        <v>2024-02</v>
      </c>
      <c r="I1366">
        <f t="shared" si="43"/>
        <v>11214.121877732161</v>
      </c>
    </row>
    <row r="1367" spans="1:9" x14ac:dyDescent="0.35">
      <c r="A1367" t="s">
        <v>189</v>
      </c>
      <c r="B1367" t="s">
        <v>59</v>
      </c>
      <c r="C1367" s="2">
        <v>45344</v>
      </c>
      <c r="D1367" t="s">
        <v>14</v>
      </c>
      <c r="E1367">
        <v>293.86360280325891</v>
      </c>
      <c r="F1367">
        <v>-0.82903138107377572</v>
      </c>
      <c r="G1367">
        <v>7418.463921742873</v>
      </c>
      <c r="H1367" t="str">
        <f t="shared" si="42"/>
        <v>2024-02</v>
      </c>
      <c r="I1367">
        <f t="shared" si="43"/>
        <v>11213.292846351087</v>
      </c>
    </row>
    <row r="1368" spans="1:9" x14ac:dyDescent="0.35">
      <c r="A1368" t="s">
        <v>189</v>
      </c>
      <c r="B1368" t="s">
        <v>141</v>
      </c>
      <c r="C1368" s="2">
        <v>45344</v>
      </c>
      <c r="D1368" t="s">
        <v>14</v>
      </c>
      <c r="E1368">
        <v>188.33796892283931</v>
      </c>
      <c r="F1368">
        <v>2.6081101779733729</v>
      </c>
      <c r="G1368">
        <v>7606.8018906657126</v>
      </c>
      <c r="H1368" t="str">
        <f t="shared" si="42"/>
        <v>2024-02</v>
      </c>
      <c r="I1368">
        <f t="shared" si="43"/>
        <v>11215.90095652906</v>
      </c>
    </row>
    <row r="1369" spans="1:9" x14ac:dyDescent="0.35">
      <c r="A1369" t="s">
        <v>189</v>
      </c>
      <c r="B1369" t="s">
        <v>126</v>
      </c>
      <c r="C1369" s="2">
        <v>45344</v>
      </c>
      <c r="D1369" t="s">
        <v>14</v>
      </c>
      <c r="E1369">
        <v>264.90750730644311</v>
      </c>
      <c r="F1369">
        <v>-1.052595044917211</v>
      </c>
      <c r="G1369">
        <v>7871.7093979721558</v>
      </c>
      <c r="H1369" t="str">
        <f t="shared" si="42"/>
        <v>2024-02</v>
      </c>
      <c r="I1369">
        <f t="shared" si="43"/>
        <v>11214.848361484143</v>
      </c>
    </row>
    <row r="1370" spans="1:9" x14ac:dyDescent="0.35">
      <c r="A1370" t="s">
        <v>189</v>
      </c>
      <c r="B1370" t="s">
        <v>126</v>
      </c>
      <c r="C1370" s="2">
        <v>45344</v>
      </c>
      <c r="D1370" t="s">
        <v>14</v>
      </c>
      <c r="E1370">
        <v>239.0790253440648</v>
      </c>
      <c r="F1370">
        <v>-0.94996702803780408</v>
      </c>
      <c r="G1370">
        <v>8110.7884233162204</v>
      </c>
      <c r="H1370" t="str">
        <f t="shared" si="42"/>
        <v>2024-02</v>
      </c>
      <c r="I1370">
        <f t="shared" si="43"/>
        <v>11213.898394456104</v>
      </c>
    </row>
    <row r="1371" spans="1:9" x14ac:dyDescent="0.35">
      <c r="A1371" t="s">
        <v>189</v>
      </c>
      <c r="B1371" t="s">
        <v>78</v>
      </c>
      <c r="C1371" s="2">
        <v>45344</v>
      </c>
      <c r="D1371" t="s">
        <v>14</v>
      </c>
      <c r="E1371">
        <v>229.8476503969402</v>
      </c>
      <c r="F1371">
        <v>13.221484781117599</v>
      </c>
      <c r="G1371">
        <v>8340.6360737131599</v>
      </c>
      <c r="H1371" t="str">
        <f t="shared" si="42"/>
        <v>2024-02</v>
      </c>
      <c r="I1371">
        <f t="shared" si="43"/>
        <v>11227.119879237222</v>
      </c>
    </row>
    <row r="1372" spans="1:9" x14ac:dyDescent="0.35">
      <c r="A1372" t="s">
        <v>70</v>
      </c>
      <c r="B1372" t="s">
        <v>263</v>
      </c>
      <c r="C1372" s="2">
        <v>45345</v>
      </c>
      <c r="D1372" t="s">
        <v>14</v>
      </c>
      <c r="E1372">
        <v>256.24498975891908</v>
      </c>
      <c r="F1372">
        <v>-53.957783066694333</v>
      </c>
      <c r="G1372">
        <v>8596.8810634720794</v>
      </c>
      <c r="H1372" t="str">
        <f t="shared" si="42"/>
        <v>2024-02</v>
      </c>
      <c r="I1372">
        <f t="shared" si="43"/>
        <v>11173.162096170527</v>
      </c>
    </row>
    <row r="1373" spans="1:9" x14ac:dyDescent="0.35">
      <c r="A1373" t="s">
        <v>56</v>
      </c>
      <c r="B1373" t="s">
        <v>337</v>
      </c>
      <c r="C1373" s="2">
        <v>45345</v>
      </c>
      <c r="D1373" t="s">
        <v>14</v>
      </c>
      <c r="E1373">
        <v>432.28636021222678</v>
      </c>
      <c r="F1373">
        <v>84.911066938182103</v>
      </c>
      <c r="G1373">
        <v>9029.1674236843064</v>
      </c>
      <c r="H1373" t="str">
        <f t="shared" si="42"/>
        <v>2024-02</v>
      </c>
      <c r="I1373">
        <f t="shared" si="43"/>
        <v>11258.073163108709</v>
      </c>
    </row>
    <row r="1374" spans="1:9" x14ac:dyDescent="0.35">
      <c r="A1374" t="s">
        <v>56</v>
      </c>
      <c r="B1374" t="s">
        <v>324</v>
      </c>
      <c r="C1374" s="2">
        <v>45345</v>
      </c>
      <c r="D1374" t="s">
        <v>14</v>
      </c>
      <c r="E1374">
        <v>337.7892507612724</v>
      </c>
      <c r="F1374">
        <v>7.782722150929942</v>
      </c>
      <c r="G1374">
        <v>9366.9566744455788</v>
      </c>
      <c r="H1374" t="str">
        <f t="shared" si="42"/>
        <v>2024-02</v>
      </c>
      <c r="I1374">
        <f t="shared" si="43"/>
        <v>11265.85588525964</v>
      </c>
    </row>
    <row r="1375" spans="1:9" x14ac:dyDescent="0.35">
      <c r="A1375" t="s">
        <v>56</v>
      </c>
      <c r="B1375" t="s">
        <v>338</v>
      </c>
      <c r="C1375" s="2">
        <v>45345</v>
      </c>
      <c r="D1375" t="s">
        <v>14</v>
      </c>
      <c r="E1375">
        <v>310.22499778868752</v>
      </c>
      <c r="F1375">
        <v>-3.2812043911378619</v>
      </c>
      <c r="G1375">
        <v>9677.1816722342664</v>
      </c>
      <c r="H1375" t="str">
        <f t="shared" si="42"/>
        <v>2024-02</v>
      </c>
      <c r="I1375">
        <f t="shared" si="43"/>
        <v>11262.574680868502</v>
      </c>
    </row>
    <row r="1376" spans="1:9" x14ac:dyDescent="0.35">
      <c r="A1376" t="s">
        <v>56</v>
      </c>
      <c r="B1376" t="s">
        <v>242</v>
      </c>
      <c r="C1376" s="2">
        <v>45345</v>
      </c>
      <c r="D1376" t="s">
        <v>14</v>
      </c>
      <c r="E1376">
        <v>290.59019029121561</v>
      </c>
      <c r="F1376">
        <v>-7.2407017796184618</v>
      </c>
      <c r="G1376">
        <v>9967.771862525482</v>
      </c>
      <c r="H1376" t="str">
        <f t="shared" si="42"/>
        <v>2024-02</v>
      </c>
      <c r="I1376">
        <f t="shared" si="43"/>
        <v>11255.333979088884</v>
      </c>
    </row>
    <row r="1377" spans="1:9" x14ac:dyDescent="0.35">
      <c r="A1377" t="s">
        <v>56</v>
      </c>
      <c r="B1377" t="s">
        <v>55</v>
      </c>
      <c r="C1377" s="2">
        <v>45345</v>
      </c>
      <c r="D1377" t="s">
        <v>14</v>
      </c>
      <c r="E1377">
        <v>287.25171810185788</v>
      </c>
      <c r="F1377">
        <v>4.3123706345655819</v>
      </c>
      <c r="G1377">
        <v>10255.023580627339</v>
      </c>
      <c r="H1377" t="str">
        <f t="shared" si="42"/>
        <v>2024-02</v>
      </c>
      <c r="I1377">
        <f t="shared" si="43"/>
        <v>11259.646349723449</v>
      </c>
    </row>
    <row r="1378" spans="1:9" x14ac:dyDescent="0.35">
      <c r="A1378" t="s">
        <v>63</v>
      </c>
      <c r="B1378" t="s">
        <v>55</v>
      </c>
      <c r="C1378" s="2">
        <v>45345</v>
      </c>
      <c r="D1378" t="s">
        <v>9</v>
      </c>
      <c r="E1378">
        <v>-512.75117903136697</v>
      </c>
      <c r="F1378">
        <v>0</v>
      </c>
      <c r="G1378">
        <v>9742.272401595972</v>
      </c>
      <c r="H1378" t="str">
        <f t="shared" si="42"/>
        <v>2024-02</v>
      </c>
      <c r="I1378">
        <f t="shared" si="43"/>
        <v>11259.646349723449</v>
      </c>
    </row>
    <row r="1379" spans="1:9" x14ac:dyDescent="0.35">
      <c r="A1379" t="s">
        <v>63</v>
      </c>
      <c r="B1379" t="s">
        <v>55</v>
      </c>
      <c r="C1379" s="2">
        <v>45345</v>
      </c>
      <c r="D1379" t="s">
        <v>9</v>
      </c>
      <c r="E1379">
        <v>-487.11362007979858</v>
      </c>
      <c r="F1379">
        <v>0</v>
      </c>
      <c r="G1379">
        <v>9255.1587815161729</v>
      </c>
      <c r="H1379" t="str">
        <f t="shared" si="42"/>
        <v>2024-02</v>
      </c>
      <c r="I1379">
        <f t="shared" si="43"/>
        <v>11259.646349723449</v>
      </c>
    </row>
    <row r="1380" spans="1:9" x14ac:dyDescent="0.35">
      <c r="A1380" t="s">
        <v>63</v>
      </c>
      <c r="B1380" t="s">
        <v>202</v>
      </c>
      <c r="C1380" s="2">
        <v>45345</v>
      </c>
      <c r="D1380" t="s">
        <v>9</v>
      </c>
      <c r="E1380">
        <v>-462.75793907580868</v>
      </c>
      <c r="F1380">
        <v>0</v>
      </c>
      <c r="G1380">
        <v>8792.4008424403637</v>
      </c>
      <c r="H1380" t="str">
        <f t="shared" si="42"/>
        <v>2024-02</v>
      </c>
      <c r="I1380">
        <f t="shared" si="43"/>
        <v>11259.646349723449</v>
      </c>
    </row>
    <row r="1381" spans="1:9" x14ac:dyDescent="0.35">
      <c r="A1381" t="s">
        <v>63</v>
      </c>
      <c r="B1381" t="s">
        <v>202</v>
      </c>
      <c r="C1381" s="2">
        <v>45345</v>
      </c>
      <c r="D1381" t="s">
        <v>9</v>
      </c>
      <c r="E1381">
        <v>-439.62004212201822</v>
      </c>
      <c r="F1381">
        <v>0</v>
      </c>
      <c r="G1381">
        <v>8352.7808003183454</v>
      </c>
      <c r="H1381" t="str">
        <f t="shared" si="42"/>
        <v>2024-02</v>
      </c>
      <c r="I1381">
        <f t="shared" si="43"/>
        <v>11259.646349723449</v>
      </c>
    </row>
    <row r="1382" spans="1:9" x14ac:dyDescent="0.35">
      <c r="A1382" t="s">
        <v>63</v>
      </c>
      <c r="B1382" t="s">
        <v>339</v>
      </c>
      <c r="C1382" s="2">
        <v>45345</v>
      </c>
      <c r="D1382" t="s">
        <v>9</v>
      </c>
      <c r="E1382">
        <v>-417.63904001591732</v>
      </c>
      <c r="F1382">
        <v>0</v>
      </c>
      <c r="G1382">
        <v>7935.1417603024283</v>
      </c>
      <c r="H1382" t="str">
        <f t="shared" si="42"/>
        <v>2024-02</v>
      </c>
      <c r="I1382">
        <f t="shared" si="43"/>
        <v>11259.646349723449</v>
      </c>
    </row>
    <row r="1383" spans="1:9" x14ac:dyDescent="0.35">
      <c r="A1383" t="s">
        <v>63</v>
      </c>
      <c r="B1383" t="s">
        <v>339</v>
      </c>
      <c r="C1383" s="2">
        <v>45345</v>
      </c>
      <c r="D1383" t="s">
        <v>9</v>
      </c>
      <c r="E1383">
        <v>-396.75708801512138</v>
      </c>
      <c r="F1383">
        <v>0</v>
      </c>
      <c r="G1383">
        <v>7538.3846722873068</v>
      </c>
      <c r="H1383" t="str">
        <f t="shared" si="42"/>
        <v>2024-02</v>
      </c>
      <c r="I1383">
        <f t="shared" si="43"/>
        <v>11259.646349723449</v>
      </c>
    </row>
    <row r="1384" spans="1:9" x14ac:dyDescent="0.35">
      <c r="A1384" t="s">
        <v>56</v>
      </c>
      <c r="B1384" t="s">
        <v>124</v>
      </c>
      <c r="C1384" s="2">
        <v>45346</v>
      </c>
      <c r="D1384" t="s">
        <v>14</v>
      </c>
      <c r="E1384">
        <v>273.94334620325009</v>
      </c>
      <c r="F1384">
        <v>5.1509661093223826</v>
      </c>
      <c r="G1384">
        <v>7812.328018490557</v>
      </c>
      <c r="H1384" t="str">
        <f t="shared" si="42"/>
        <v>2024-02</v>
      </c>
      <c r="I1384">
        <f t="shared" si="43"/>
        <v>11264.797315832771</v>
      </c>
    </row>
    <row r="1385" spans="1:9" x14ac:dyDescent="0.35">
      <c r="A1385" t="s">
        <v>56</v>
      </c>
      <c r="B1385" t="s">
        <v>117</v>
      </c>
      <c r="C1385" s="2">
        <v>45346</v>
      </c>
      <c r="D1385" t="s">
        <v>14</v>
      </c>
      <c r="E1385">
        <v>258.86306597713059</v>
      </c>
      <c r="F1385">
        <v>3.5103048878992809</v>
      </c>
      <c r="G1385">
        <v>8071.1910844676877</v>
      </c>
      <c r="H1385" t="str">
        <f t="shared" si="42"/>
        <v>2024-02</v>
      </c>
      <c r="I1385">
        <f t="shared" si="43"/>
        <v>11268.30762072067</v>
      </c>
    </row>
    <row r="1386" spans="1:9" x14ac:dyDescent="0.35">
      <c r="A1386" t="s">
        <v>63</v>
      </c>
      <c r="B1386" t="s">
        <v>55</v>
      </c>
      <c r="C1386" s="2">
        <v>45347</v>
      </c>
      <c r="D1386" t="s">
        <v>14</v>
      </c>
      <c r="E1386">
        <v>511.26971459497332</v>
      </c>
      <c r="F1386">
        <v>-1.481464436393708</v>
      </c>
      <c r="G1386">
        <v>8582.460799062661</v>
      </c>
      <c r="H1386" t="str">
        <f t="shared" si="42"/>
        <v>2024-02</v>
      </c>
      <c r="I1386">
        <f t="shared" si="43"/>
        <v>11266.826156284276</v>
      </c>
    </row>
    <row r="1387" spans="1:9" x14ac:dyDescent="0.35">
      <c r="A1387" t="s">
        <v>63</v>
      </c>
      <c r="B1387" t="s">
        <v>55</v>
      </c>
      <c r="C1387" s="2">
        <v>45347</v>
      </c>
      <c r="D1387" t="s">
        <v>14</v>
      </c>
      <c r="E1387">
        <v>485.7062288652246</v>
      </c>
      <c r="F1387">
        <v>-1.4073912145740339</v>
      </c>
      <c r="G1387">
        <v>9068.167027927886</v>
      </c>
      <c r="H1387" t="str">
        <f t="shared" si="42"/>
        <v>2024-02</v>
      </c>
      <c r="I1387">
        <f t="shared" si="43"/>
        <v>11265.418765069702</v>
      </c>
    </row>
    <row r="1388" spans="1:9" x14ac:dyDescent="0.35">
      <c r="A1388" t="s">
        <v>56</v>
      </c>
      <c r="B1388" t="s">
        <v>231</v>
      </c>
      <c r="C1388" s="2">
        <v>45350</v>
      </c>
      <c r="D1388" t="s">
        <v>14</v>
      </c>
      <c r="E1388">
        <v>247.6850239448508</v>
      </c>
      <c r="F1388">
        <v>5.0999009100810611</v>
      </c>
      <c r="G1388">
        <v>9315.8520518727364</v>
      </c>
      <c r="H1388" t="str">
        <f t="shared" si="42"/>
        <v>2024-02</v>
      </c>
      <c r="I1388">
        <f t="shared" si="43"/>
        <v>11270.518665979784</v>
      </c>
    </row>
    <row r="1389" spans="1:9" x14ac:dyDescent="0.35">
      <c r="A1389" t="s">
        <v>63</v>
      </c>
      <c r="B1389" t="s">
        <v>202</v>
      </c>
      <c r="C1389" s="2">
        <v>45350</v>
      </c>
      <c r="D1389" t="s">
        <v>14</v>
      </c>
      <c r="E1389">
        <v>464.60836836114311</v>
      </c>
      <c r="F1389">
        <v>1.8504292853343709</v>
      </c>
      <c r="G1389">
        <v>9780.4604202338796</v>
      </c>
      <c r="H1389" t="str">
        <f t="shared" si="42"/>
        <v>2024-02</v>
      </c>
      <c r="I1389">
        <f t="shared" si="43"/>
        <v>11272.369095265118</v>
      </c>
    </row>
    <row r="1390" spans="1:9" x14ac:dyDescent="0.35">
      <c r="A1390" t="s">
        <v>63</v>
      </c>
      <c r="B1390" t="s">
        <v>202</v>
      </c>
      <c r="C1390" s="2">
        <v>45350</v>
      </c>
      <c r="D1390" t="s">
        <v>14</v>
      </c>
      <c r="E1390">
        <v>441.37794994308592</v>
      </c>
      <c r="F1390">
        <v>1.7579078210676471</v>
      </c>
      <c r="G1390">
        <v>10221.838370176971</v>
      </c>
      <c r="H1390" t="str">
        <f t="shared" si="42"/>
        <v>2024-02</v>
      </c>
      <c r="I1390">
        <f t="shared" si="43"/>
        <v>11274.127003086185</v>
      </c>
    </row>
    <row r="1391" spans="1:9" x14ac:dyDescent="0.35">
      <c r="A1391" t="s">
        <v>63</v>
      </c>
      <c r="B1391" t="s">
        <v>339</v>
      </c>
      <c r="C1391" s="2">
        <v>45350</v>
      </c>
      <c r="D1391" t="s">
        <v>14</v>
      </c>
      <c r="E1391">
        <v>414.74010426508539</v>
      </c>
      <c r="F1391">
        <v>-2.898935750831924</v>
      </c>
      <c r="G1391">
        <v>10636.578474442051</v>
      </c>
      <c r="H1391" t="str">
        <f t="shared" si="42"/>
        <v>2024-02</v>
      </c>
      <c r="I1391">
        <f t="shared" si="43"/>
        <v>11271.228067335353</v>
      </c>
    </row>
    <row r="1392" spans="1:9" x14ac:dyDescent="0.35">
      <c r="A1392" t="s">
        <v>63</v>
      </c>
      <c r="B1392" t="s">
        <v>339</v>
      </c>
      <c r="C1392" s="2">
        <v>45350</v>
      </c>
      <c r="D1392" t="s">
        <v>14</v>
      </c>
      <c r="E1392">
        <v>394.0030990518311</v>
      </c>
      <c r="F1392">
        <v>-2.75398896329034</v>
      </c>
      <c r="G1392">
        <v>11030.581573493881</v>
      </c>
      <c r="H1392" t="str">
        <f t="shared" si="42"/>
        <v>2024-02</v>
      </c>
      <c r="I1392">
        <f t="shared" si="43"/>
        <v>11268.474078372063</v>
      </c>
    </row>
    <row r="1393" spans="1:9" x14ac:dyDescent="0.35">
      <c r="A1393" t="s">
        <v>23</v>
      </c>
      <c r="B1393" t="s">
        <v>99</v>
      </c>
      <c r="C1393" s="2">
        <v>45352</v>
      </c>
      <c r="D1393" t="s">
        <v>14</v>
      </c>
      <c r="E1393">
        <v>250.74863486746389</v>
      </c>
      <c r="F1393">
        <v>12.856129989265639</v>
      </c>
      <c r="G1393">
        <v>11281.330208361351</v>
      </c>
      <c r="H1393" t="str">
        <f t="shared" si="42"/>
        <v>2024-03</v>
      </c>
      <c r="I1393">
        <f t="shared" si="43"/>
        <v>11281.330208361329</v>
      </c>
    </row>
    <row r="1394" spans="1:9" x14ac:dyDescent="0.35">
      <c r="A1394" t="s">
        <v>260</v>
      </c>
      <c r="B1394" t="s">
        <v>126</v>
      </c>
      <c r="C1394" s="2">
        <v>45352</v>
      </c>
      <c r="D1394" t="s">
        <v>9</v>
      </c>
      <c r="E1394">
        <v>-564.06651041806742</v>
      </c>
      <c r="F1394">
        <v>0</v>
      </c>
      <c r="G1394">
        <v>10717.263697943279</v>
      </c>
      <c r="H1394" t="str">
        <f t="shared" si="42"/>
        <v>2024-03</v>
      </c>
      <c r="I1394">
        <f t="shared" si="43"/>
        <v>11281.330208361329</v>
      </c>
    </row>
    <row r="1395" spans="1:9" x14ac:dyDescent="0.35">
      <c r="A1395" t="s">
        <v>7</v>
      </c>
      <c r="B1395" t="s">
        <v>177</v>
      </c>
      <c r="C1395" s="2">
        <v>45355</v>
      </c>
      <c r="D1395" t="s">
        <v>9</v>
      </c>
      <c r="E1395">
        <v>-535.86318489716393</v>
      </c>
      <c r="F1395">
        <v>0</v>
      </c>
      <c r="G1395">
        <v>10181.400513046119</v>
      </c>
      <c r="H1395" t="str">
        <f t="shared" si="42"/>
        <v>2024-03</v>
      </c>
      <c r="I1395">
        <f t="shared" si="43"/>
        <v>11281.330208361329</v>
      </c>
    </row>
    <row r="1396" spans="1:9" x14ac:dyDescent="0.35">
      <c r="A1396" t="s">
        <v>7</v>
      </c>
      <c r="B1396" t="s">
        <v>191</v>
      </c>
      <c r="C1396" s="2">
        <v>45355</v>
      </c>
      <c r="D1396" t="s">
        <v>9</v>
      </c>
      <c r="E1396">
        <v>-509.07002565230579</v>
      </c>
      <c r="F1396">
        <v>0</v>
      </c>
      <c r="G1396">
        <v>9672.3304873938105</v>
      </c>
      <c r="H1396" t="str">
        <f t="shared" si="42"/>
        <v>2024-03</v>
      </c>
      <c r="I1396">
        <f t="shared" si="43"/>
        <v>11281.330208361329</v>
      </c>
    </row>
    <row r="1397" spans="1:9" x14ac:dyDescent="0.35">
      <c r="A1397" t="s">
        <v>7</v>
      </c>
      <c r="B1397" t="s">
        <v>18</v>
      </c>
      <c r="C1397" s="2">
        <v>45355</v>
      </c>
      <c r="D1397" t="s">
        <v>9</v>
      </c>
      <c r="E1397">
        <v>-483.61652436969052</v>
      </c>
      <c r="F1397">
        <v>0</v>
      </c>
      <c r="G1397">
        <v>9188.7139630241199</v>
      </c>
      <c r="H1397" t="str">
        <f t="shared" si="42"/>
        <v>2024-03</v>
      </c>
      <c r="I1397">
        <f t="shared" si="43"/>
        <v>11281.330208361329</v>
      </c>
    </row>
    <row r="1398" spans="1:9" x14ac:dyDescent="0.35">
      <c r="A1398" t="s">
        <v>76</v>
      </c>
      <c r="B1398" t="s">
        <v>209</v>
      </c>
      <c r="C1398" s="2">
        <v>45355</v>
      </c>
      <c r="D1398" t="s">
        <v>9</v>
      </c>
      <c r="E1398">
        <v>-459.435698151206</v>
      </c>
      <c r="F1398">
        <v>0</v>
      </c>
      <c r="G1398">
        <v>8729.2782648729135</v>
      </c>
      <c r="H1398" t="str">
        <f t="shared" si="42"/>
        <v>2024-03</v>
      </c>
      <c r="I1398">
        <f t="shared" si="43"/>
        <v>11281.330208361329</v>
      </c>
    </row>
    <row r="1399" spans="1:9" x14ac:dyDescent="0.35">
      <c r="A1399" t="s">
        <v>49</v>
      </c>
      <c r="B1399" t="s">
        <v>129</v>
      </c>
      <c r="C1399" s="2">
        <v>45357</v>
      </c>
      <c r="D1399" t="s">
        <v>9</v>
      </c>
      <c r="E1399">
        <v>-436.46391324364572</v>
      </c>
      <c r="F1399">
        <v>0</v>
      </c>
      <c r="G1399">
        <v>8292.8143516292675</v>
      </c>
      <c r="H1399" t="str">
        <f t="shared" si="42"/>
        <v>2024-03</v>
      </c>
      <c r="I1399">
        <f t="shared" si="43"/>
        <v>11281.330208361329</v>
      </c>
    </row>
    <row r="1400" spans="1:9" x14ac:dyDescent="0.35">
      <c r="A1400" t="s">
        <v>260</v>
      </c>
      <c r="B1400" t="s">
        <v>126</v>
      </c>
      <c r="C1400" s="2">
        <v>45359</v>
      </c>
      <c r="D1400" t="s">
        <v>14</v>
      </c>
      <c r="E1400">
        <v>551.46830653775135</v>
      </c>
      <c r="F1400">
        <v>-12.598203880316079</v>
      </c>
      <c r="G1400">
        <v>8844.2826581670197</v>
      </c>
      <c r="H1400" t="str">
        <f t="shared" si="42"/>
        <v>2024-03</v>
      </c>
      <c r="I1400">
        <f t="shared" si="43"/>
        <v>11268.732004481013</v>
      </c>
    </row>
    <row r="1401" spans="1:9" x14ac:dyDescent="0.35">
      <c r="A1401" t="s">
        <v>56</v>
      </c>
      <c r="B1401" t="s">
        <v>340</v>
      </c>
      <c r="C1401" s="2">
        <v>45359</v>
      </c>
      <c r="D1401" t="s">
        <v>9</v>
      </c>
      <c r="E1401">
        <v>-442.21413290835102</v>
      </c>
      <c r="F1401">
        <v>0</v>
      </c>
      <c r="G1401">
        <v>8402.0685252586682</v>
      </c>
      <c r="H1401" t="str">
        <f t="shared" si="42"/>
        <v>2024-03</v>
      </c>
      <c r="I1401">
        <f t="shared" si="43"/>
        <v>11268.732004481013</v>
      </c>
    </row>
    <row r="1402" spans="1:9" x14ac:dyDescent="0.35">
      <c r="A1402" t="s">
        <v>56</v>
      </c>
      <c r="B1402" t="s">
        <v>341</v>
      </c>
      <c r="C1402" s="2">
        <v>45359</v>
      </c>
      <c r="D1402" t="s">
        <v>9</v>
      </c>
      <c r="E1402">
        <v>-420.10342626293351</v>
      </c>
      <c r="F1402">
        <v>0</v>
      </c>
      <c r="G1402">
        <v>7981.9650989957336</v>
      </c>
      <c r="H1402" t="str">
        <f t="shared" si="42"/>
        <v>2024-03</v>
      </c>
      <c r="I1402">
        <f t="shared" si="43"/>
        <v>11268.732004481013</v>
      </c>
    </row>
    <row r="1403" spans="1:9" x14ac:dyDescent="0.35">
      <c r="A1403" t="s">
        <v>56</v>
      </c>
      <c r="B1403" t="s">
        <v>340</v>
      </c>
      <c r="C1403" s="2">
        <v>45359</v>
      </c>
      <c r="D1403" t="s">
        <v>9</v>
      </c>
      <c r="E1403">
        <v>-399.09825494978668</v>
      </c>
      <c r="F1403">
        <v>0</v>
      </c>
      <c r="G1403">
        <v>7582.8668440459478</v>
      </c>
      <c r="H1403" t="str">
        <f t="shared" si="42"/>
        <v>2024-03</v>
      </c>
      <c r="I1403">
        <f t="shared" si="43"/>
        <v>11268.732004481013</v>
      </c>
    </row>
    <row r="1404" spans="1:9" x14ac:dyDescent="0.35">
      <c r="A1404" t="s">
        <v>56</v>
      </c>
      <c r="B1404" t="s">
        <v>242</v>
      </c>
      <c r="C1404" s="2">
        <v>45359</v>
      </c>
      <c r="D1404" t="s">
        <v>9</v>
      </c>
      <c r="E1404">
        <v>-379.14334220229739</v>
      </c>
      <c r="F1404">
        <v>0</v>
      </c>
      <c r="G1404">
        <v>7203.7235018436504</v>
      </c>
      <c r="H1404" t="str">
        <f t="shared" si="42"/>
        <v>2024-03</v>
      </c>
      <c r="I1404">
        <f t="shared" si="43"/>
        <v>11268.732004481013</v>
      </c>
    </row>
    <row r="1405" spans="1:9" x14ac:dyDescent="0.35">
      <c r="A1405" t="s">
        <v>10</v>
      </c>
      <c r="B1405" t="s">
        <v>342</v>
      </c>
      <c r="C1405" s="2">
        <v>45359</v>
      </c>
      <c r="D1405" t="s">
        <v>9</v>
      </c>
      <c r="E1405">
        <v>-360.18617509218262</v>
      </c>
      <c r="F1405">
        <v>0</v>
      </c>
      <c r="G1405">
        <v>6843.5373267514678</v>
      </c>
      <c r="H1405" t="str">
        <f t="shared" si="42"/>
        <v>2024-03</v>
      </c>
      <c r="I1405">
        <f t="shared" si="43"/>
        <v>11268.732004481013</v>
      </c>
    </row>
    <row r="1406" spans="1:9" x14ac:dyDescent="0.35">
      <c r="A1406" t="s">
        <v>10</v>
      </c>
      <c r="B1406" t="s">
        <v>28</v>
      </c>
      <c r="C1406" s="2">
        <v>45359</v>
      </c>
      <c r="D1406" t="s">
        <v>9</v>
      </c>
      <c r="E1406">
        <v>-342.17686633757341</v>
      </c>
      <c r="F1406">
        <v>0</v>
      </c>
      <c r="G1406">
        <v>6501.3604604138955</v>
      </c>
      <c r="H1406" t="str">
        <f t="shared" si="42"/>
        <v>2024-03</v>
      </c>
      <c r="I1406">
        <f t="shared" si="43"/>
        <v>11268.732004481013</v>
      </c>
    </row>
    <row r="1407" spans="1:9" x14ac:dyDescent="0.35">
      <c r="A1407" t="s">
        <v>10</v>
      </c>
      <c r="B1407" t="s">
        <v>343</v>
      </c>
      <c r="C1407" s="2">
        <v>45359</v>
      </c>
      <c r="D1407" t="s">
        <v>9</v>
      </c>
      <c r="E1407">
        <v>-325.06802302069468</v>
      </c>
      <c r="F1407">
        <v>0</v>
      </c>
      <c r="G1407">
        <v>6176.2924373932001</v>
      </c>
      <c r="H1407" t="str">
        <f t="shared" si="42"/>
        <v>2024-03</v>
      </c>
      <c r="I1407">
        <f t="shared" si="43"/>
        <v>11268.732004481013</v>
      </c>
    </row>
    <row r="1408" spans="1:9" x14ac:dyDescent="0.35">
      <c r="A1408" t="s">
        <v>10</v>
      </c>
      <c r="B1408" t="s">
        <v>116</v>
      </c>
      <c r="C1408" s="2">
        <v>45359</v>
      </c>
      <c r="D1408" t="s">
        <v>9</v>
      </c>
      <c r="E1408">
        <v>-308.81462186966002</v>
      </c>
      <c r="F1408">
        <v>0</v>
      </c>
      <c r="G1408">
        <v>5867.4778155235399</v>
      </c>
      <c r="H1408" t="str">
        <f t="shared" si="42"/>
        <v>2024-03</v>
      </c>
      <c r="I1408">
        <f t="shared" si="43"/>
        <v>11268.732004481013</v>
      </c>
    </row>
    <row r="1409" spans="1:9" x14ac:dyDescent="0.35">
      <c r="A1409" t="s">
        <v>56</v>
      </c>
      <c r="B1409" t="s">
        <v>55</v>
      </c>
      <c r="C1409" s="2">
        <v>45359</v>
      </c>
      <c r="D1409" t="s">
        <v>9</v>
      </c>
      <c r="E1409">
        <v>-293.37389077617701</v>
      </c>
      <c r="F1409">
        <v>0</v>
      </c>
      <c r="G1409">
        <v>5574.1039247473627</v>
      </c>
      <c r="H1409" t="str">
        <f t="shared" si="42"/>
        <v>2024-03</v>
      </c>
      <c r="I1409">
        <f t="shared" si="43"/>
        <v>11268.732004481013</v>
      </c>
    </row>
    <row r="1410" spans="1:9" x14ac:dyDescent="0.35">
      <c r="A1410" t="s">
        <v>260</v>
      </c>
      <c r="B1410" t="s">
        <v>317</v>
      </c>
      <c r="C1410" s="2">
        <v>45359</v>
      </c>
      <c r="D1410" t="s">
        <v>9</v>
      </c>
      <c r="E1410">
        <v>-278.70519623736823</v>
      </c>
      <c r="F1410">
        <v>0</v>
      </c>
      <c r="G1410">
        <v>5295.3987285099947</v>
      </c>
      <c r="H1410" t="str">
        <f t="shared" si="42"/>
        <v>2024-03</v>
      </c>
      <c r="I1410">
        <f t="shared" si="43"/>
        <v>11268.732004481013</v>
      </c>
    </row>
    <row r="1411" spans="1:9" x14ac:dyDescent="0.35">
      <c r="A1411" t="s">
        <v>56</v>
      </c>
      <c r="B1411" t="s">
        <v>340</v>
      </c>
      <c r="C1411" s="2">
        <v>45360</v>
      </c>
      <c r="D1411" t="s">
        <v>14</v>
      </c>
      <c r="E1411">
        <v>444.37590391241991</v>
      </c>
      <c r="F1411">
        <v>2.1617710040688389</v>
      </c>
      <c r="G1411">
        <v>5739.7746324224136</v>
      </c>
      <c r="H1411" t="str">
        <f t="shared" ref="H1411:H1474" si="44">TEXT(C1411,"yyyy-mm")</f>
        <v>2024-03</v>
      </c>
      <c r="I1411">
        <f t="shared" si="43"/>
        <v>11270.893775485081</v>
      </c>
    </row>
    <row r="1412" spans="1:9" x14ac:dyDescent="0.35">
      <c r="A1412" t="s">
        <v>56</v>
      </c>
      <c r="B1412" t="s">
        <v>341</v>
      </c>
      <c r="C1412" s="2">
        <v>45360</v>
      </c>
      <c r="D1412" t="s">
        <v>14</v>
      </c>
      <c r="E1412">
        <v>414.73768092548301</v>
      </c>
      <c r="F1412">
        <v>-5.3657453374504476</v>
      </c>
      <c r="G1412">
        <v>6154.5123133478974</v>
      </c>
      <c r="H1412" t="str">
        <f t="shared" si="44"/>
        <v>2024-03</v>
      </c>
      <c r="I1412">
        <f t="shared" ref="I1412:I1475" si="45">I1411 + F1412</f>
        <v>11265.52803014763</v>
      </c>
    </row>
    <row r="1413" spans="1:9" x14ac:dyDescent="0.35">
      <c r="A1413" t="s">
        <v>56</v>
      </c>
      <c r="B1413" t="s">
        <v>340</v>
      </c>
      <c r="C1413" s="2">
        <v>45361</v>
      </c>
      <c r="D1413" t="s">
        <v>14</v>
      </c>
      <c r="E1413">
        <v>401.04925328095891</v>
      </c>
      <c r="F1413">
        <v>1.950998331172116</v>
      </c>
      <c r="G1413">
        <v>6555.5615666288559</v>
      </c>
      <c r="H1413" t="str">
        <f t="shared" si="44"/>
        <v>2024-03</v>
      </c>
      <c r="I1413">
        <f t="shared" si="45"/>
        <v>11267.479028478803</v>
      </c>
    </row>
    <row r="1414" spans="1:9" x14ac:dyDescent="0.35">
      <c r="A1414" t="s">
        <v>7</v>
      </c>
      <c r="B1414" t="s">
        <v>177</v>
      </c>
      <c r="C1414" s="2">
        <v>45364</v>
      </c>
      <c r="D1414" t="s">
        <v>14</v>
      </c>
      <c r="E1414">
        <v>584.08879531849436</v>
      </c>
      <c r="F1414">
        <v>48.22561042133043</v>
      </c>
      <c r="G1414">
        <v>7139.6503619473506</v>
      </c>
      <c r="H1414" t="str">
        <f t="shared" si="44"/>
        <v>2024-03</v>
      </c>
      <c r="I1414">
        <f t="shared" si="45"/>
        <v>11315.704638900133</v>
      </c>
    </row>
    <row r="1415" spans="1:9" x14ac:dyDescent="0.35">
      <c r="A1415" t="s">
        <v>7</v>
      </c>
      <c r="B1415" t="s">
        <v>191</v>
      </c>
      <c r="C1415" s="2">
        <v>45364</v>
      </c>
      <c r="D1415" t="s">
        <v>14</v>
      </c>
      <c r="E1415">
        <v>517.2917346139925</v>
      </c>
      <c r="F1415">
        <v>8.2217089616867156</v>
      </c>
      <c r="G1415">
        <v>7656.9420965613426</v>
      </c>
      <c r="H1415" t="str">
        <f t="shared" si="44"/>
        <v>2024-03</v>
      </c>
      <c r="I1415">
        <f t="shared" si="45"/>
        <v>11323.92634786182</v>
      </c>
    </row>
    <row r="1416" spans="1:9" x14ac:dyDescent="0.35">
      <c r="A1416" t="s">
        <v>7</v>
      </c>
      <c r="B1416" t="s">
        <v>18</v>
      </c>
      <c r="C1416" s="2">
        <v>45364</v>
      </c>
      <c r="D1416" t="s">
        <v>14</v>
      </c>
      <c r="E1416">
        <v>480.83867260708553</v>
      </c>
      <c r="F1416">
        <v>-2.777851762605053</v>
      </c>
      <c r="G1416">
        <v>8137.7807691684284</v>
      </c>
      <c r="H1416" t="str">
        <f t="shared" si="44"/>
        <v>2024-03</v>
      </c>
      <c r="I1416">
        <f t="shared" si="45"/>
        <v>11321.148496099215</v>
      </c>
    </row>
    <row r="1417" spans="1:9" x14ac:dyDescent="0.35">
      <c r="A1417" t="s">
        <v>23</v>
      </c>
      <c r="B1417" t="s">
        <v>26</v>
      </c>
      <c r="C1417" s="2">
        <v>45364</v>
      </c>
      <c r="D1417" t="s">
        <v>9</v>
      </c>
      <c r="E1417">
        <v>-406.88903845842151</v>
      </c>
      <c r="F1417">
        <v>0</v>
      </c>
      <c r="G1417">
        <v>7730.8917307100073</v>
      </c>
      <c r="H1417" t="str">
        <f t="shared" si="44"/>
        <v>2024-03</v>
      </c>
      <c r="I1417">
        <f t="shared" si="45"/>
        <v>11321.148496099215</v>
      </c>
    </row>
    <row r="1418" spans="1:9" x14ac:dyDescent="0.35">
      <c r="A1418" t="s">
        <v>23</v>
      </c>
      <c r="B1418" t="s">
        <v>26</v>
      </c>
      <c r="C1418" s="2">
        <v>45364</v>
      </c>
      <c r="D1418" t="s">
        <v>9</v>
      </c>
      <c r="E1418">
        <v>-386.5445865355004</v>
      </c>
      <c r="F1418">
        <v>0</v>
      </c>
      <c r="G1418">
        <v>7344.3471441745069</v>
      </c>
      <c r="H1418" t="str">
        <f t="shared" si="44"/>
        <v>2024-03</v>
      </c>
      <c r="I1418">
        <f t="shared" si="45"/>
        <v>11321.148496099215</v>
      </c>
    </row>
    <row r="1419" spans="1:9" x14ac:dyDescent="0.35">
      <c r="A1419" t="s">
        <v>23</v>
      </c>
      <c r="B1419" t="s">
        <v>24</v>
      </c>
      <c r="C1419" s="2">
        <v>45364</v>
      </c>
      <c r="D1419" t="s">
        <v>9</v>
      </c>
      <c r="E1419">
        <v>-367.21735720872539</v>
      </c>
      <c r="F1419">
        <v>0</v>
      </c>
      <c r="G1419">
        <v>6977.129786965781</v>
      </c>
      <c r="H1419" t="str">
        <f t="shared" si="44"/>
        <v>2024-03</v>
      </c>
      <c r="I1419">
        <f t="shared" si="45"/>
        <v>11321.148496099215</v>
      </c>
    </row>
    <row r="1420" spans="1:9" x14ac:dyDescent="0.35">
      <c r="A1420" t="s">
        <v>23</v>
      </c>
      <c r="B1420" t="s">
        <v>24</v>
      </c>
      <c r="C1420" s="2">
        <v>45364</v>
      </c>
      <c r="D1420" t="s">
        <v>9</v>
      </c>
      <c r="E1420">
        <v>-348.85648934828907</v>
      </c>
      <c r="F1420">
        <v>0</v>
      </c>
      <c r="G1420">
        <v>6628.2732976174921</v>
      </c>
      <c r="H1420" t="str">
        <f t="shared" si="44"/>
        <v>2024-03</v>
      </c>
      <c r="I1420">
        <f t="shared" si="45"/>
        <v>11321.148496099215</v>
      </c>
    </row>
    <row r="1421" spans="1:9" x14ac:dyDescent="0.35">
      <c r="A1421" t="s">
        <v>7</v>
      </c>
      <c r="B1421" t="s">
        <v>8</v>
      </c>
      <c r="C1421" s="2">
        <v>45364</v>
      </c>
      <c r="D1421" t="s">
        <v>9</v>
      </c>
      <c r="E1421">
        <v>-331.41366488087459</v>
      </c>
      <c r="F1421">
        <v>0</v>
      </c>
      <c r="G1421">
        <v>6296.8596327366176</v>
      </c>
      <c r="H1421" t="str">
        <f t="shared" si="44"/>
        <v>2024-03</v>
      </c>
      <c r="I1421">
        <f t="shared" si="45"/>
        <v>11321.148496099215</v>
      </c>
    </row>
    <row r="1422" spans="1:9" x14ac:dyDescent="0.35">
      <c r="A1422" t="s">
        <v>23</v>
      </c>
      <c r="B1422" t="s">
        <v>255</v>
      </c>
      <c r="C1422" s="2">
        <v>45364</v>
      </c>
      <c r="D1422" t="s">
        <v>9</v>
      </c>
      <c r="E1422">
        <v>-314.84298163683093</v>
      </c>
      <c r="F1422">
        <v>0</v>
      </c>
      <c r="G1422">
        <v>5982.0166510997869</v>
      </c>
      <c r="H1422" t="str">
        <f t="shared" si="44"/>
        <v>2024-03</v>
      </c>
      <c r="I1422">
        <f t="shared" si="45"/>
        <v>11321.148496099215</v>
      </c>
    </row>
    <row r="1423" spans="1:9" x14ac:dyDescent="0.35">
      <c r="A1423" t="s">
        <v>241</v>
      </c>
      <c r="B1423" t="s">
        <v>150</v>
      </c>
      <c r="C1423" s="2">
        <v>45364</v>
      </c>
      <c r="D1423" t="s">
        <v>9</v>
      </c>
      <c r="E1423">
        <v>-299.10083255498938</v>
      </c>
      <c r="F1423">
        <v>0</v>
      </c>
      <c r="G1423">
        <v>5682.9158185447977</v>
      </c>
      <c r="H1423" t="str">
        <f t="shared" si="44"/>
        <v>2024-03</v>
      </c>
      <c r="I1423">
        <f t="shared" si="45"/>
        <v>11321.148496099215</v>
      </c>
    </row>
    <row r="1424" spans="1:9" x14ac:dyDescent="0.35">
      <c r="A1424" t="s">
        <v>70</v>
      </c>
      <c r="B1424" t="s">
        <v>194</v>
      </c>
      <c r="C1424" s="2">
        <v>45364</v>
      </c>
      <c r="D1424" t="s">
        <v>9</v>
      </c>
      <c r="E1424">
        <v>-284.14579092723989</v>
      </c>
      <c r="F1424">
        <v>0</v>
      </c>
      <c r="G1424">
        <v>5398.7700276175583</v>
      </c>
      <c r="H1424" t="str">
        <f t="shared" si="44"/>
        <v>2024-03</v>
      </c>
      <c r="I1424">
        <f t="shared" si="45"/>
        <v>11321.148496099215</v>
      </c>
    </row>
    <row r="1425" spans="1:9" x14ac:dyDescent="0.35">
      <c r="A1425" t="s">
        <v>56</v>
      </c>
      <c r="B1425" t="s">
        <v>242</v>
      </c>
      <c r="C1425" s="2">
        <v>45365</v>
      </c>
      <c r="D1425" t="s">
        <v>14</v>
      </c>
      <c r="E1425">
        <v>384.91356982701092</v>
      </c>
      <c r="F1425">
        <v>5.7702276247134714</v>
      </c>
      <c r="G1425">
        <v>5783.6835974445694</v>
      </c>
      <c r="H1425" t="str">
        <f t="shared" si="44"/>
        <v>2024-03</v>
      </c>
      <c r="I1425">
        <f t="shared" si="45"/>
        <v>11326.918723723928</v>
      </c>
    </row>
    <row r="1426" spans="1:9" x14ac:dyDescent="0.35">
      <c r="A1426" t="s">
        <v>10</v>
      </c>
      <c r="B1426" t="s">
        <v>342</v>
      </c>
      <c r="C1426" s="2">
        <v>45365</v>
      </c>
      <c r="D1426" t="s">
        <v>14</v>
      </c>
      <c r="E1426">
        <v>382.52945096721629</v>
      </c>
      <c r="F1426">
        <v>22.343275875033729</v>
      </c>
      <c r="G1426">
        <v>6166.2130484117861</v>
      </c>
      <c r="H1426" t="str">
        <f t="shared" si="44"/>
        <v>2024-03</v>
      </c>
      <c r="I1426">
        <f t="shared" si="45"/>
        <v>11349.261999598961</v>
      </c>
    </row>
    <row r="1427" spans="1:9" x14ac:dyDescent="0.35">
      <c r="A1427" t="s">
        <v>10</v>
      </c>
      <c r="B1427" t="s">
        <v>28</v>
      </c>
      <c r="C1427" s="2">
        <v>45365</v>
      </c>
      <c r="D1427" t="s">
        <v>14</v>
      </c>
      <c r="E1427">
        <v>347.5737649976702</v>
      </c>
      <c r="F1427">
        <v>5.396898660096781</v>
      </c>
      <c r="G1427">
        <v>6513.786813409456</v>
      </c>
      <c r="H1427" t="str">
        <f t="shared" si="44"/>
        <v>2024-03</v>
      </c>
      <c r="I1427">
        <f t="shared" si="45"/>
        <v>11354.658898259058</v>
      </c>
    </row>
    <row r="1428" spans="1:9" x14ac:dyDescent="0.35">
      <c r="A1428" t="s">
        <v>10</v>
      </c>
      <c r="B1428" t="s">
        <v>343</v>
      </c>
      <c r="C1428" s="2">
        <v>45365</v>
      </c>
      <c r="D1428" t="s">
        <v>14</v>
      </c>
      <c r="E1428">
        <v>320.21626770909108</v>
      </c>
      <c r="F1428">
        <v>-4.851755311603597</v>
      </c>
      <c r="G1428">
        <v>6834.003081118547</v>
      </c>
      <c r="H1428" t="str">
        <f t="shared" si="44"/>
        <v>2024-03</v>
      </c>
      <c r="I1428">
        <f t="shared" si="45"/>
        <v>11349.807142947455</v>
      </c>
    </row>
    <row r="1429" spans="1:9" x14ac:dyDescent="0.35">
      <c r="A1429" t="s">
        <v>10</v>
      </c>
      <c r="B1429" t="s">
        <v>116</v>
      </c>
      <c r="C1429" s="2">
        <v>45365</v>
      </c>
      <c r="D1429" t="s">
        <v>14</v>
      </c>
      <c r="E1429">
        <v>326.35226864830622</v>
      </c>
      <c r="F1429">
        <v>17.537646778646149</v>
      </c>
      <c r="G1429">
        <v>7160.3553497668536</v>
      </c>
      <c r="H1429" t="str">
        <f t="shared" si="44"/>
        <v>2024-03</v>
      </c>
      <c r="I1429">
        <f t="shared" si="45"/>
        <v>11367.344789726101</v>
      </c>
    </row>
    <row r="1430" spans="1:9" x14ac:dyDescent="0.35">
      <c r="A1430" t="s">
        <v>23</v>
      </c>
      <c r="B1430" t="s">
        <v>26</v>
      </c>
      <c r="C1430" s="2">
        <v>45365</v>
      </c>
      <c r="D1430" t="s">
        <v>14</v>
      </c>
      <c r="E1430">
        <v>403.26030302968371</v>
      </c>
      <c r="F1430">
        <v>-3.628735428737798</v>
      </c>
      <c r="G1430">
        <v>7563.6156527965377</v>
      </c>
      <c r="H1430" t="str">
        <f t="shared" si="44"/>
        <v>2024-03</v>
      </c>
      <c r="I1430">
        <f t="shared" si="45"/>
        <v>11363.716054297363</v>
      </c>
    </row>
    <row r="1431" spans="1:9" x14ac:dyDescent="0.35">
      <c r="A1431" t="s">
        <v>23</v>
      </c>
      <c r="B1431" t="s">
        <v>26</v>
      </c>
      <c r="C1431" s="2">
        <v>45365</v>
      </c>
      <c r="D1431" t="s">
        <v>14</v>
      </c>
      <c r="E1431">
        <v>383.0972878781995</v>
      </c>
      <c r="F1431">
        <v>-3.4472986573009048</v>
      </c>
      <c r="G1431">
        <v>7946.7129406747372</v>
      </c>
      <c r="H1431" t="str">
        <f t="shared" si="44"/>
        <v>2024-03</v>
      </c>
      <c r="I1431">
        <f t="shared" si="45"/>
        <v>11360.268755640063</v>
      </c>
    </row>
    <row r="1432" spans="1:9" x14ac:dyDescent="0.35">
      <c r="A1432" t="s">
        <v>23</v>
      </c>
      <c r="B1432" t="s">
        <v>24</v>
      </c>
      <c r="C1432" s="2">
        <v>45366</v>
      </c>
      <c r="D1432" t="s">
        <v>14</v>
      </c>
      <c r="E1432">
        <v>348.3136818719517</v>
      </c>
      <c r="F1432">
        <v>-0.54280747633737292</v>
      </c>
      <c r="G1432">
        <v>8295.0266225466894</v>
      </c>
      <c r="H1432" t="str">
        <f t="shared" si="44"/>
        <v>2024-03</v>
      </c>
      <c r="I1432">
        <f t="shared" si="45"/>
        <v>11359.725948163727</v>
      </c>
    </row>
    <row r="1433" spans="1:9" x14ac:dyDescent="0.35">
      <c r="A1433" t="s">
        <v>23</v>
      </c>
      <c r="B1433" t="s">
        <v>24</v>
      </c>
      <c r="C1433" s="2">
        <v>45366</v>
      </c>
      <c r="D1433" t="s">
        <v>14</v>
      </c>
      <c r="E1433">
        <v>366.64598091784387</v>
      </c>
      <c r="F1433">
        <v>-0.57137629088146014</v>
      </c>
      <c r="G1433">
        <v>8661.6726034645326</v>
      </c>
      <c r="H1433" t="str">
        <f t="shared" si="44"/>
        <v>2024-03</v>
      </c>
      <c r="I1433">
        <f t="shared" si="45"/>
        <v>11359.154571872845</v>
      </c>
    </row>
    <row r="1434" spans="1:9" x14ac:dyDescent="0.35">
      <c r="A1434" t="s">
        <v>278</v>
      </c>
      <c r="B1434" t="s">
        <v>185</v>
      </c>
      <c r="C1434" s="2">
        <v>45366</v>
      </c>
      <c r="D1434" t="s">
        <v>9</v>
      </c>
      <c r="E1434">
        <v>-433.08363017322671</v>
      </c>
      <c r="F1434">
        <v>0</v>
      </c>
      <c r="G1434">
        <v>8228.5889732913056</v>
      </c>
      <c r="H1434" t="str">
        <f t="shared" si="44"/>
        <v>2024-03</v>
      </c>
      <c r="I1434">
        <f t="shared" si="45"/>
        <v>11359.154571872845</v>
      </c>
    </row>
    <row r="1435" spans="1:9" x14ac:dyDescent="0.35">
      <c r="A1435" t="s">
        <v>33</v>
      </c>
      <c r="B1435" t="s">
        <v>344</v>
      </c>
      <c r="C1435" s="2">
        <v>45366</v>
      </c>
      <c r="D1435" t="s">
        <v>9</v>
      </c>
      <c r="E1435">
        <v>-411.42944866456531</v>
      </c>
      <c r="F1435">
        <v>0</v>
      </c>
      <c r="G1435">
        <v>7817.1595246267407</v>
      </c>
      <c r="H1435" t="str">
        <f t="shared" si="44"/>
        <v>2024-03</v>
      </c>
      <c r="I1435">
        <f t="shared" si="45"/>
        <v>11359.154571872845</v>
      </c>
    </row>
    <row r="1436" spans="1:9" x14ac:dyDescent="0.35">
      <c r="A1436" t="s">
        <v>33</v>
      </c>
      <c r="B1436" t="s">
        <v>177</v>
      </c>
      <c r="C1436" s="2">
        <v>45366</v>
      </c>
      <c r="D1436" t="s">
        <v>9</v>
      </c>
      <c r="E1436">
        <v>-390.85797623133698</v>
      </c>
      <c r="F1436">
        <v>0</v>
      </c>
      <c r="G1436">
        <v>7426.3015483954041</v>
      </c>
      <c r="H1436" t="str">
        <f t="shared" si="44"/>
        <v>2024-03</v>
      </c>
      <c r="I1436">
        <f t="shared" si="45"/>
        <v>11359.154571872845</v>
      </c>
    </row>
    <row r="1437" spans="1:9" x14ac:dyDescent="0.35">
      <c r="A1437" t="s">
        <v>278</v>
      </c>
      <c r="B1437" t="s">
        <v>54</v>
      </c>
      <c r="C1437" s="2">
        <v>45366</v>
      </c>
      <c r="D1437" t="s">
        <v>9</v>
      </c>
      <c r="E1437">
        <v>-371.3150774197702</v>
      </c>
      <c r="F1437">
        <v>0</v>
      </c>
      <c r="G1437">
        <v>7054.9864709756339</v>
      </c>
      <c r="H1437" t="str">
        <f t="shared" si="44"/>
        <v>2024-03</v>
      </c>
      <c r="I1437">
        <f t="shared" si="45"/>
        <v>11359.154571872845</v>
      </c>
    </row>
    <row r="1438" spans="1:9" x14ac:dyDescent="0.35">
      <c r="A1438" t="s">
        <v>49</v>
      </c>
      <c r="B1438" t="s">
        <v>129</v>
      </c>
      <c r="C1438" s="2">
        <v>45367</v>
      </c>
      <c r="D1438" t="s">
        <v>14</v>
      </c>
      <c r="E1438">
        <v>440.94967113193781</v>
      </c>
      <c r="F1438">
        <v>4.4857578882920848</v>
      </c>
      <c r="G1438">
        <v>7495.9361421075719</v>
      </c>
      <c r="H1438" t="str">
        <f t="shared" si="44"/>
        <v>2024-03</v>
      </c>
      <c r="I1438">
        <f t="shared" si="45"/>
        <v>11363.640329761138</v>
      </c>
    </row>
    <row r="1439" spans="1:9" x14ac:dyDescent="0.35">
      <c r="A1439" t="s">
        <v>7</v>
      </c>
      <c r="B1439" t="s">
        <v>8</v>
      </c>
      <c r="C1439" s="2">
        <v>45367</v>
      </c>
      <c r="D1439" t="s">
        <v>14</v>
      </c>
      <c r="E1439">
        <v>321.81918292591769</v>
      </c>
      <c r="F1439">
        <v>-9.5944819549569615</v>
      </c>
      <c r="G1439">
        <v>7817.7553250334886</v>
      </c>
      <c r="H1439" t="str">
        <f t="shared" si="44"/>
        <v>2024-03</v>
      </c>
      <c r="I1439">
        <f t="shared" si="45"/>
        <v>11354.045847806181</v>
      </c>
    </row>
    <row r="1440" spans="1:9" x14ac:dyDescent="0.35">
      <c r="A1440" t="s">
        <v>23</v>
      </c>
      <c r="B1440" t="s">
        <v>255</v>
      </c>
      <c r="C1440" s="2">
        <v>45367</v>
      </c>
      <c r="D1440" t="s">
        <v>14</v>
      </c>
      <c r="E1440">
        <v>313.32858742657811</v>
      </c>
      <c r="F1440">
        <v>-1.514394210252874</v>
      </c>
      <c r="G1440">
        <v>8131.0839124600679</v>
      </c>
      <c r="H1440" t="str">
        <f t="shared" si="44"/>
        <v>2024-03</v>
      </c>
      <c r="I1440">
        <f t="shared" si="45"/>
        <v>11352.531453595928</v>
      </c>
    </row>
    <row r="1441" spans="1:9" x14ac:dyDescent="0.35">
      <c r="A1441" t="s">
        <v>76</v>
      </c>
      <c r="B1441" t="s">
        <v>209</v>
      </c>
      <c r="C1441" s="2">
        <v>45368</v>
      </c>
      <c r="D1441" t="s">
        <v>14</v>
      </c>
      <c r="E1441">
        <v>511.64076759883102</v>
      </c>
      <c r="F1441">
        <v>52.205069447625021</v>
      </c>
      <c r="G1441">
        <v>8642.7246800588982</v>
      </c>
      <c r="H1441" t="str">
        <f t="shared" si="44"/>
        <v>2024-03</v>
      </c>
      <c r="I1441">
        <f t="shared" si="45"/>
        <v>11404.736523043553</v>
      </c>
    </row>
    <row r="1442" spans="1:9" x14ac:dyDescent="0.35">
      <c r="A1442" t="s">
        <v>96</v>
      </c>
      <c r="B1442" t="s">
        <v>284</v>
      </c>
      <c r="C1442" s="2">
        <v>45370</v>
      </c>
      <c r="D1442" t="s">
        <v>9</v>
      </c>
      <c r="E1442">
        <v>-432.13623400294489</v>
      </c>
      <c r="F1442">
        <v>0</v>
      </c>
      <c r="G1442">
        <v>8210.5884460559537</v>
      </c>
      <c r="H1442" t="str">
        <f t="shared" si="44"/>
        <v>2024-03</v>
      </c>
      <c r="I1442">
        <f t="shared" si="45"/>
        <v>11404.736523043553</v>
      </c>
    </row>
    <row r="1443" spans="1:9" x14ac:dyDescent="0.35">
      <c r="A1443" t="s">
        <v>40</v>
      </c>
      <c r="B1443" t="s">
        <v>41</v>
      </c>
      <c r="C1443" s="2">
        <v>45370</v>
      </c>
      <c r="D1443" t="s">
        <v>9</v>
      </c>
      <c r="E1443">
        <v>-410.52942230279768</v>
      </c>
      <c r="F1443">
        <v>0</v>
      </c>
      <c r="G1443">
        <v>7800.059023753156</v>
      </c>
      <c r="H1443" t="str">
        <f t="shared" si="44"/>
        <v>2024-03</v>
      </c>
      <c r="I1443">
        <f t="shared" si="45"/>
        <v>11404.736523043553</v>
      </c>
    </row>
    <row r="1444" spans="1:9" x14ac:dyDescent="0.35">
      <c r="A1444" t="s">
        <v>241</v>
      </c>
      <c r="B1444" t="s">
        <v>150</v>
      </c>
      <c r="C1444" s="2">
        <v>45372</v>
      </c>
      <c r="D1444" t="s">
        <v>14</v>
      </c>
      <c r="E1444">
        <v>300.90091835910363</v>
      </c>
      <c r="F1444">
        <v>1.800085804114246</v>
      </c>
      <c r="G1444">
        <v>8100.9599421122593</v>
      </c>
      <c r="H1444" t="str">
        <f t="shared" si="44"/>
        <v>2024-03</v>
      </c>
      <c r="I1444">
        <f t="shared" si="45"/>
        <v>11406.536608847668</v>
      </c>
    </row>
    <row r="1445" spans="1:9" x14ac:dyDescent="0.35">
      <c r="A1445" t="s">
        <v>63</v>
      </c>
      <c r="B1445" t="s">
        <v>205</v>
      </c>
      <c r="C1445" s="2">
        <v>45373</v>
      </c>
      <c r="D1445" t="s">
        <v>9</v>
      </c>
      <c r="E1445">
        <v>-405.04799710561298</v>
      </c>
      <c r="F1445">
        <v>0</v>
      </c>
      <c r="G1445">
        <v>7695.9119450066464</v>
      </c>
      <c r="H1445" t="str">
        <f t="shared" si="44"/>
        <v>2024-03</v>
      </c>
      <c r="I1445">
        <f t="shared" si="45"/>
        <v>11406.536608847668</v>
      </c>
    </row>
    <row r="1446" spans="1:9" x14ac:dyDescent="0.35">
      <c r="A1446" t="s">
        <v>63</v>
      </c>
      <c r="B1446" t="s">
        <v>205</v>
      </c>
      <c r="C1446" s="2">
        <v>45373</v>
      </c>
      <c r="D1446" t="s">
        <v>9</v>
      </c>
      <c r="E1446">
        <v>-384.79559725033232</v>
      </c>
      <c r="F1446">
        <v>0</v>
      </c>
      <c r="G1446">
        <v>7311.1163477563141</v>
      </c>
      <c r="H1446" t="str">
        <f t="shared" si="44"/>
        <v>2024-03</v>
      </c>
      <c r="I1446">
        <f t="shared" si="45"/>
        <v>11406.536608847668</v>
      </c>
    </row>
    <row r="1447" spans="1:9" x14ac:dyDescent="0.35">
      <c r="A1447" t="s">
        <v>63</v>
      </c>
      <c r="B1447" t="s">
        <v>55</v>
      </c>
      <c r="C1447" s="2">
        <v>45373</v>
      </c>
      <c r="D1447" t="s">
        <v>9</v>
      </c>
      <c r="E1447">
        <v>-365.55581738781581</v>
      </c>
      <c r="F1447">
        <v>0</v>
      </c>
      <c r="G1447">
        <v>6945.5605303684988</v>
      </c>
      <c r="H1447" t="str">
        <f t="shared" si="44"/>
        <v>2024-03</v>
      </c>
      <c r="I1447">
        <f t="shared" si="45"/>
        <v>11406.536608847668</v>
      </c>
    </row>
    <row r="1448" spans="1:9" x14ac:dyDescent="0.35">
      <c r="A1448" t="s">
        <v>63</v>
      </c>
      <c r="B1448" t="s">
        <v>55</v>
      </c>
      <c r="C1448" s="2">
        <v>45373</v>
      </c>
      <c r="D1448" t="s">
        <v>9</v>
      </c>
      <c r="E1448">
        <v>-347.27802651842501</v>
      </c>
      <c r="F1448">
        <v>0</v>
      </c>
      <c r="G1448">
        <v>6598.2825038500741</v>
      </c>
      <c r="H1448" t="str">
        <f t="shared" si="44"/>
        <v>2024-03</v>
      </c>
      <c r="I1448">
        <f t="shared" si="45"/>
        <v>11406.536608847668</v>
      </c>
    </row>
    <row r="1449" spans="1:9" x14ac:dyDescent="0.35">
      <c r="A1449" t="s">
        <v>63</v>
      </c>
      <c r="B1449" t="s">
        <v>208</v>
      </c>
      <c r="C1449" s="2">
        <v>45373</v>
      </c>
      <c r="D1449" t="s">
        <v>9</v>
      </c>
      <c r="E1449">
        <v>-329.91412519250372</v>
      </c>
      <c r="F1449">
        <v>0</v>
      </c>
      <c r="G1449">
        <v>6268.3683786575702</v>
      </c>
      <c r="H1449" t="str">
        <f t="shared" si="44"/>
        <v>2024-03</v>
      </c>
      <c r="I1449">
        <f t="shared" si="45"/>
        <v>11406.536608847668</v>
      </c>
    </row>
    <row r="1450" spans="1:9" x14ac:dyDescent="0.35">
      <c r="A1450" t="s">
        <v>63</v>
      </c>
      <c r="B1450" t="s">
        <v>208</v>
      </c>
      <c r="C1450" s="2">
        <v>45373</v>
      </c>
      <c r="D1450" t="s">
        <v>9</v>
      </c>
      <c r="E1450">
        <v>-313.41841893287852</v>
      </c>
      <c r="F1450">
        <v>0</v>
      </c>
      <c r="G1450">
        <v>5954.9499597246913</v>
      </c>
      <c r="H1450" t="str">
        <f t="shared" si="44"/>
        <v>2024-03</v>
      </c>
      <c r="I1450">
        <f t="shared" si="45"/>
        <v>11406.536608847668</v>
      </c>
    </row>
    <row r="1451" spans="1:9" x14ac:dyDescent="0.35">
      <c r="A1451" t="s">
        <v>56</v>
      </c>
      <c r="B1451" t="s">
        <v>55</v>
      </c>
      <c r="C1451" s="2">
        <v>45374</v>
      </c>
      <c r="D1451" t="s">
        <v>14</v>
      </c>
      <c r="E1451">
        <v>252.69000287414019</v>
      </c>
      <c r="F1451">
        <v>-40.683887902036822</v>
      </c>
      <c r="G1451">
        <v>6207.6399625988324</v>
      </c>
      <c r="H1451" t="str">
        <f t="shared" si="44"/>
        <v>2024-03</v>
      </c>
      <c r="I1451">
        <f t="shared" si="45"/>
        <v>11365.852720945632</v>
      </c>
    </row>
    <row r="1452" spans="1:9" x14ac:dyDescent="0.35">
      <c r="A1452" t="s">
        <v>96</v>
      </c>
      <c r="B1452" t="s">
        <v>284</v>
      </c>
      <c r="C1452" s="2">
        <v>45374</v>
      </c>
      <c r="D1452" t="s">
        <v>14</v>
      </c>
      <c r="E1452">
        <v>405.2898633475034</v>
      </c>
      <c r="F1452">
        <v>-26.84637065544155</v>
      </c>
      <c r="G1452">
        <v>6612.9298259463349</v>
      </c>
      <c r="H1452" t="str">
        <f t="shared" si="44"/>
        <v>2024-03</v>
      </c>
      <c r="I1452">
        <f t="shared" si="45"/>
        <v>11339.00635029019</v>
      </c>
    </row>
    <row r="1453" spans="1:9" x14ac:dyDescent="0.35">
      <c r="A1453" t="s">
        <v>278</v>
      </c>
      <c r="B1453" t="s">
        <v>185</v>
      </c>
      <c r="C1453" s="2">
        <v>45375</v>
      </c>
      <c r="D1453" t="s">
        <v>14</v>
      </c>
      <c r="E1453">
        <v>435.72671935840708</v>
      </c>
      <c r="F1453">
        <v>2.643089185180429</v>
      </c>
      <c r="G1453">
        <v>7048.6565453047424</v>
      </c>
      <c r="H1453" t="str">
        <f t="shared" si="44"/>
        <v>2024-03</v>
      </c>
      <c r="I1453">
        <f t="shared" si="45"/>
        <v>11341.64943947537</v>
      </c>
    </row>
    <row r="1454" spans="1:9" x14ac:dyDescent="0.35">
      <c r="A1454" t="s">
        <v>63</v>
      </c>
      <c r="B1454" t="s">
        <v>205</v>
      </c>
      <c r="C1454" s="2">
        <v>45375</v>
      </c>
      <c r="D1454" t="s">
        <v>14</v>
      </c>
      <c r="E1454">
        <v>408.63800949234462</v>
      </c>
      <c r="F1454">
        <v>3.5900123867316438</v>
      </c>
      <c r="G1454">
        <v>7457.2945547970867</v>
      </c>
      <c r="H1454" t="str">
        <f t="shared" si="44"/>
        <v>2024-03</v>
      </c>
      <c r="I1454">
        <f t="shared" si="45"/>
        <v>11345.239451862102</v>
      </c>
    </row>
    <row r="1455" spans="1:9" x14ac:dyDescent="0.35">
      <c r="A1455" t="s">
        <v>63</v>
      </c>
      <c r="B1455" t="s">
        <v>205</v>
      </c>
      <c r="C1455" s="2">
        <v>45375</v>
      </c>
      <c r="D1455" t="s">
        <v>14</v>
      </c>
      <c r="E1455">
        <v>388.20610901772739</v>
      </c>
      <c r="F1455">
        <v>3.410511767395064</v>
      </c>
      <c r="G1455">
        <v>7845.5006638148143</v>
      </c>
      <c r="H1455" t="str">
        <f t="shared" si="44"/>
        <v>2024-03</v>
      </c>
      <c r="I1455">
        <f t="shared" si="45"/>
        <v>11348.649963629498</v>
      </c>
    </row>
    <row r="1456" spans="1:9" x14ac:dyDescent="0.35">
      <c r="A1456" t="s">
        <v>63</v>
      </c>
      <c r="B1456" t="s">
        <v>55</v>
      </c>
      <c r="C1456" s="2">
        <v>45378</v>
      </c>
      <c r="D1456" t="s">
        <v>14</v>
      </c>
      <c r="E1456">
        <v>365.43373301643709</v>
      </c>
      <c r="F1456">
        <v>-0.1220843713786053</v>
      </c>
      <c r="G1456">
        <v>8210.9343968312514</v>
      </c>
      <c r="H1456" t="str">
        <f t="shared" si="44"/>
        <v>2024-03</v>
      </c>
      <c r="I1456">
        <f t="shared" si="45"/>
        <v>11348.527879258119</v>
      </c>
    </row>
    <row r="1457" spans="1:9" x14ac:dyDescent="0.35">
      <c r="A1457" t="s">
        <v>63</v>
      </c>
      <c r="B1457" t="s">
        <v>55</v>
      </c>
      <c r="C1457" s="2">
        <v>45378</v>
      </c>
      <c r="D1457" t="s">
        <v>14</v>
      </c>
      <c r="E1457">
        <v>347.16204636561531</v>
      </c>
      <c r="F1457">
        <v>-0.1159801528096409</v>
      </c>
      <c r="G1457">
        <v>8558.0964431968659</v>
      </c>
      <c r="H1457" t="str">
        <f t="shared" si="44"/>
        <v>2024-03</v>
      </c>
      <c r="I1457">
        <f t="shared" si="45"/>
        <v>11348.411899105309</v>
      </c>
    </row>
    <row r="1458" spans="1:9" x14ac:dyDescent="0.35">
      <c r="A1458" t="s">
        <v>33</v>
      </c>
      <c r="B1458" t="s">
        <v>344</v>
      </c>
      <c r="C1458" s="2">
        <v>45379</v>
      </c>
      <c r="D1458" t="s">
        <v>14</v>
      </c>
      <c r="E1458">
        <v>428.2831549829462</v>
      </c>
      <c r="F1458">
        <v>16.85370631838089</v>
      </c>
      <c r="G1458">
        <v>8986.3795981798121</v>
      </c>
      <c r="H1458" t="str">
        <f t="shared" si="44"/>
        <v>2024-03</v>
      </c>
      <c r="I1458">
        <f t="shared" si="45"/>
        <v>11365.26560542369</v>
      </c>
    </row>
    <row r="1459" spans="1:9" x14ac:dyDescent="0.35">
      <c r="A1459" t="s">
        <v>33</v>
      </c>
      <c r="B1459" t="s">
        <v>177</v>
      </c>
      <c r="C1459" s="2">
        <v>45379</v>
      </c>
      <c r="D1459" t="s">
        <v>14</v>
      </c>
      <c r="E1459">
        <v>388.20003564477059</v>
      </c>
      <c r="F1459">
        <v>-2.6579405865664398</v>
      </c>
      <c r="G1459">
        <v>9374.5796338245818</v>
      </c>
      <c r="H1459" t="str">
        <f t="shared" si="44"/>
        <v>2024-03</v>
      </c>
      <c r="I1459">
        <f t="shared" si="45"/>
        <v>11362.607664837124</v>
      </c>
    </row>
    <row r="1460" spans="1:9" x14ac:dyDescent="0.35">
      <c r="A1460" t="s">
        <v>278</v>
      </c>
      <c r="B1460" t="s">
        <v>54</v>
      </c>
      <c r="C1460" s="2">
        <v>45379</v>
      </c>
      <c r="D1460" t="s">
        <v>14</v>
      </c>
      <c r="E1460">
        <v>364.08546918557602</v>
      </c>
      <c r="F1460">
        <v>-7.2296082341941883</v>
      </c>
      <c r="G1460">
        <v>9738.6651030101584</v>
      </c>
      <c r="H1460" t="str">
        <f t="shared" si="44"/>
        <v>2024-03</v>
      </c>
      <c r="I1460">
        <f t="shared" si="45"/>
        <v>11355.378056602929</v>
      </c>
    </row>
    <row r="1461" spans="1:9" x14ac:dyDescent="0.35">
      <c r="A1461" t="s">
        <v>63</v>
      </c>
      <c r="B1461" t="s">
        <v>208</v>
      </c>
      <c r="C1461" s="2">
        <v>45379</v>
      </c>
      <c r="D1461" t="s">
        <v>14</v>
      </c>
      <c r="E1461">
        <v>335.85419178293552</v>
      </c>
      <c r="F1461">
        <v>5.9400665904317984</v>
      </c>
      <c r="G1461">
        <v>10074.51929479309</v>
      </c>
      <c r="H1461" t="str">
        <f t="shared" si="44"/>
        <v>2024-03</v>
      </c>
      <c r="I1461">
        <f t="shared" si="45"/>
        <v>11361.318123193361</v>
      </c>
    </row>
    <row r="1462" spans="1:9" x14ac:dyDescent="0.35">
      <c r="A1462" t="s">
        <v>63</v>
      </c>
      <c r="B1462" t="s">
        <v>208</v>
      </c>
      <c r="C1462" s="2">
        <v>45379</v>
      </c>
      <c r="D1462" t="s">
        <v>14</v>
      </c>
      <c r="E1462">
        <v>319.06148219378872</v>
      </c>
      <c r="F1462">
        <v>5.6430632609101963</v>
      </c>
      <c r="G1462">
        <v>10393.580776986881</v>
      </c>
      <c r="H1462" t="str">
        <f t="shared" si="44"/>
        <v>2024-03</v>
      </c>
      <c r="I1462">
        <f t="shared" si="45"/>
        <v>11366.961186454271</v>
      </c>
    </row>
    <row r="1463" spans="1:9" x14ac:dyDescent="0.35">
      <c r="A1463" t="s">
        <v>70</v>
      </c>
      <c r="B1463" t="s">
        <v>194</v>
      </c>
      <c r="C1463" s="2">
        <v>45380</v>
      </c>
      <c r="D1463" t="s">
        <v>14</v>
      </c>
      <c r="E1463">
        <v>290.49680075661109</v>
      </c>
      <c r="F1463">
        <v>6.3510098293712076</v>
      </c>
      <c r="G1463">
        <v>10684.07757774349</v>
      </c>
      <c r="H1463" t="str">
        <f t="shared" si="44"/>
        <v>2024-03</v>
      </c>
      <c r="I1463">
        <f t="shared" si="45"/>
        <v>11373.312196283643</v>
      </c>
    </row>
    <row r="1464" spans="1:9" x14ac:dyDescent="0.35">
      <c r="A1464" t="s">
        <v>76</v>
      </c>
      <c r="B1464" t="s">
        <v>150</v>
      </c>
      <c r="C1464" s="2">
        <v>45380</v>
      </c>
      <c r="D1464" t="s">
        <v>9</v>
      </c>
      <c r="E1464">
        <v>-534.20387888717471</v>
      </c>
      <c r="F1464">
        <v>0</v>
      </c>
      <c r="G1464">
        <v>10149.87369885632</v>
      </c>
      <c r="H1464" t="str">
        <f t="shared" si="44"/>
        <v>2024-03</v>
      </c>
      <c r="I1464">
        <f t="shared" si="45"/>
        <v>11373.312196283643</v>
      </c>
    </row>
    <row r="1465" spans="1:9" x14ac:dyDescent="0.35">
      <c r="A1465" t="s">
        <v>76</v>
      </c>
      <c r="B1465" t="s">
        <v>208</v>
      </c>
      <c r="C1465" s="2">
        <v>45380</v>
      </c>
      <c r="D1465" t="s">
        <v>9</v>
      </c>
      <c r="E1465">
        <v>-507.493684942816</v>
      </c>
      <c r="F1465">
        <v>0</v>
      </c>
      <c r="G1465">
        <v>9642.3800139135037</v>
      </c>
      <c r="H1465" t="str">
        <f t="shared" si="44"/>
        <v>2024-03</v>
      </c>
      <c r="I1465">
        <f t="shared" si="45"/>
        <v>11373.312196283643</v>
      </c>
    </row>
    <row r="1466" spans="1:9" x14ac:dyDescent="0.35">
      <c r="A1466" t="s">
        <v>260</v>
      </c>
      <c r="B1466" t="s">
        <v>317</v>
      </c>
      <c r="C1466" s="2">
        <v>45381</v>
      </c>
      <c r="D1466" t="s">
        <v>14</v>
      </c>
      <c r="E1466">
        <v>276.95362523052842</v>
      </c>
      <c r="F1466">
        <v>-1.7515710068398109</v>
      </c>
      <c r="G1466">
        <v>9919.3336391440316</v>
      </c>
      <c r="H1466" t="str">
        <f t="shared" si="44"/>
        <v>2024-03</v>
      </c>
      <c r="I1466">
        <f t="shared" si="45"/>
        <v>11371.560625276803</v>
      </c>
    </row>
    <row r="1467" spans="1:9" x14ac:dyDescent="0.35">
      <c r="A1467" t="s">
        <v>40</v>
      </c>
      <c r="B1467" t="s">
        <v>41</v>
      </c>
      <c r="C1467" s="2">
        <v>45386</v>
      </c>
      <c r="D1467" t="s">
        <v>14</v>
      </c>
      <c r="E1467">
        <v>408.15313454226907</v>
      </c>
      <c r="F1467">
        <v>-2.3762877605286121</v>
      </c>
      <c r="G1467">
        <v>10327.4867736863</v>
      </c>
      <c r="H1467" t="str">
        <f t="shared" si="44"/>
        <v>2024-04</v>
      </c>
      <c r="I1467">
        <f t="shared" si="45"/>
        <v>11369.184337516275</v>
      </c>
    </row>
    <row r="1468" spans="1:9" x14ac:dyDescent="0.35">
      <c r="A1468" t="s">
        <v>76</v>
      </c>
      <c r="B1468" t="s">
        <v>150</v>
      </c>
      <c r="C1468" s="2">
        <v>45388</v>
      </c>
      <c r="D1468" t="s">
        <v>14</v>
      </c>
      <c r="E1468">
        <v>515.10891567537408</v>
      </c>
      <c r="F1468">
        <v>-19.094963211800628</v>
      </c>
      <c r="G1468">
        <v>10842.595689361669</v>
      </c>
      <c r="H1468" t="str">
        <f t="shared" si="44"/>
        <v>2024-04</v>
      </c>
      <c r="I1468">
        <f t="shared" si="45"/>
        <v>11350.089374304474</v>
      </c>
    </row>
    <row r="1469" spans="1:9" x14ac:dyDescent="0.35">
      <c r="A1469" t="s">
        <v>56</v>
      </c>
      <c r="B1469" t="s">
        <v>323</v>
      </c>
      <c r="C1469" s="2">
        <v>45390</v>
      </c>
      <c r="D1469" t="s">
        <v>9</v>
      </c>
      <c r="E1469">
        <v>-542.12978446808381</v>
      </c>
      <c r="F1469">
        <v>0</v>
      </c>
      <c r="G1469">
        <v>10300.46590489359</v>
      </c>
      <c r="H1469" t="str">
        <f t="shared" si="44"/>
        <v>2024-04</v>
      </c>
      <c r="I1469">
        <f t="shared" si="45"/>
        <v>11350.089374304474</v>
      </c>
    </row>
    <row r="1470" spans="1:9" x14ac:dyDescent="0.35">
      <c r="A1470" t="s">
        <v>56</v>
      </c>
      <c r="B1470" t="s">
        <v>55</v>
      </c>
      <c r="C1470" s="2">
        <v>45390</v>
      </c>
      <c r="D1470" t="s">
        <v>9</v>
      </c>
      <c r="E1470">
        <v>-515.02329524467962</v>
      </c>
      <c r="F1470">
        <v>0</v>
      </c>
      <c r="G1470">
        <v>9785.4426096489115</v>
      </c>
      <c r="H1470" t="str">
        <f t="shared" si="44"/>
        <v>2024-04</v>
      </c>
      <c r="I1470">
        <f t="shared" si="45"/>
        <v>11350.089374304474</v>
      </c>
    </row>
    <row r="1471" spans="1:9" x14ac:dyDescent="0.35">
      <c r="A1471" t="s">
        <v>56</v>
      </c>
      <c r="B1471" t="s">
        <v>55</v>
      </c>
      <c r="C1471" s="2">
        <v>45390</v>
      </c>
      <c r="D1471" t="s">
        <v>9</v>
      </c>
      <c r="E1471">
        <v>-489.27213048244562</v>
      </c>
      <c r="F1471">
        <v>0</v>
      </c>
      <c r="G1471">
        <v>9296.1704791664652</v>
      </c>
      <c r="H1471" t="str">
        <f t="shared" si="44"/>
        <v>2024-04</v>
      </c>
      <c r="I1471">
        <f t="shared" si="45"/>
        <v>11350.089374304474</v>
      </c>
    </row>
    <row r="1472" spans="1:9" x14ac:dyDescent="0.35">
      <c r="A1472" t="s">
        <v>10</v>
      </c>
      <c r="B1472" t="s">
        <v>345</v>
      </c>
      <c r="C1472" s="2">
        <v>45391</v>
      </c>
      <c r="D1472" t="s">
        <v>9</v>
      </c>
      <c r="E1472">
        <v>-464.80852395832329</v>
      </c>
      <c r="F1472">
        <v>0</v>
      </c>
      <c r="G1472">
        <v>8831.3619552081418</v>
      </c>
      <c r="H1472" t="str">
        <f t="shared" si="44"/>
        <v>2024-04</v>
      </c>
      <c r="I1472">
        <f t="shared" si="45"/>
        <v>11350.089374304474</v>
      </c>
    </row>
    <row r="1473" spans="1:9" x14ac:dyDescent="0.35">
      <c r="A1473" t="s">
        <v>10</v>
      </c>
      <c r="B1473" t="s">
        <v>264</v>
      </c>
      <c r="C1473" s="2">
        <v>45391</v>
      </c>
      <c r="D1473" t="s">
        <v>9</v>
      </c>
      <c r="E1473">
        <v>-441.56809776040711</v>
      </c>
      <c r="F1473">
        <v>0</v>
      </c>
      <c r="G1473">
        <v>8389.7938574477339</v>
      </c>
      <c r="H1473" t="str">
        <f t="shared" si="44"/>
        <v>2024-04</v>
      </c>
      <c r="I1473">
        <f t="shared" si="45"/>
        <v>11350.089374304474</v>
      </c>
    </row>
    <row r="1474" spans="1:9" x14ac:dyDescent="0.35">
      <c r="A1474" t="s">
        <v>10</v>
      </c>
      <c r="B1474" t="s">
        <v>340</v>
      </c>
      <c r="C1474" s="2">
        <v>45391</v>
      </c>
      <c r="D1474" t="s">
        <v>9</v>
      </c>
      <c r="E1474">
        <v>-419.48969287238668</v>
      </c>
      <c r="F1474">
        <v>0</v>
      </c>
      <c r="G1474">
        <v>7970.3041645753474</v>
      </c>
      <c r="H1474" t="str">
        <f t="shared" si="44"/>
        <v>2024-04</v>
      </c>
      <c r="I1474">
        <f t="shared" si="45"/>
        <v>11350.089374304474</v>
      </c>
    </row>
    <row r="1475" spans="1:9" x14ac:dyDescent="0.35">
      <c r="A1475" t="s">
        <v>10</v>
      </c>
      <c r="B1475" t="s">
        <v>340</v>
      </c>
      <c r="C1475" s="2">
        <v>45391</v>
      </c>
      <c r="D1475" t="s">
        <v>9</v>
      </c>
      <c r="E1475">
        <v>-398.51520822876739</v>
      </c>
      <c r="F1475">
        <v>0</v>
      </c>
      <c r="G1475">
        <v>7571.7889563465797</v>
      </c>
      <c r="H1475" t="str">
        <f t="shared" ref="H1475:H1538" si="46">TEXT(C1475,"yyyy-mm")</f>
        <v>2024-04</v>
      </c>
      <c r="I1475">
        <f t="shared" si="45"/>
        <v>11350.089374304474</v>
      </c>
    </row>
    <row r="1476" spans="1:9" x14ac:dyDescent="0.35">
      <c r="A1476" t="s">
        <v>10</v>
      </c>
      <c r="B1476" t="s">
        <v>340</v>
      </c>
      <c r="C1476" s="2">
        <v>45391</v>
      </c>
      <c r="D1476" t="s">
        <v>9</v>
      </c>
      <c r="E1476">
        <v>-378.58944781732902</v>
      </c>
      <c r="F1476">
        <v>0</v>
      </c>
      <c r="G1476">
        <v>7193.199508529251</v>
      </c>
      <c r="H1476" t="str">
        <f t="shared" si="46"/>
        <v>2024-04</v>
      </c>
      <c r="I1476">
        <f t="shared" ref="I1476:I1539" si="47">I1475 + F1476</f>
        <v>11350.089374304474</v>
      </c>
    </row>
    <row r="1477" spans="1:9" x14ac:dyDescent="0.35">
      <c r="A1477" t="s">
        <v>10</v>
      </c>
      <c r="B1477" t="s">
        <v>264</v>
      </c>
      <c r="C1477" s="2">
        <v>45391</v>
      </c>
      <c r="D1477" t="s">
        <v>9</v>
      </c>
      <c r="E1477">
        <v>-359.65997542646261</v>
      </c>
      <c r="F1477">
        <v>0</v>
      </c>
      <c r="G1477">
        <v>6833.5395331027876</v>
      </c>
      <c r="H1477" t="str">
        <f t="shared" si="46"/>
        <v>2024-04</v>
      </c>
      <c r="I1477">
        <f t="shared" si="47"/>
        <v>11350.089374304474</v>
      </c>
    </row>
    <row r="1478" spans="1:9" x14ac:dyDescent="0.35">
      <c r="A1478" t="s">
        <v>10</v>
      </c>
      <c r="B1478" t="s">
        <v>264</v>
      </c>
      <c r="C1478" s="2">
        <v>45391</v>
      </c>
      <c r="D1478" t="s">
        <v>9</v>
      </c>
      <c r="E1478">
        <v>-341.67697665513953</v>
      </c>
      <c r="F1478">
        <v>0</v>
      </c>
      <c r="G1478">
        <v>6491.8625564476488</v>
      </c>
      <c r="H1478" t="str">
        <f t="shared" si="46"/>
        <v>2024-04</v>
      </c>
      <c r="I1478">
        <f t="shared" si="47"/>
        <v>11350.089374304474</v>
      </c>
    </row>
    <row r="1479" spans="1:9" x14ac:dyDescent="0.35">
      <c r="A1479" t="s">
        <v>10</v>
      </c>
      <c r="B1479" t="s">
        <v>345</v>
      </c>
      <c r="C1479" s="2">
        <v>45391</v>
      </c>
      <c r="D1479" t="s">
        <v>9</v>
      </c>
      <c r="E1479">
        <v>-324.59312782238248</v>
      </c>
      <c r="F1479">
        <v>0</v>
      </c>
      <c r="G1479">
        <v>6167.2694286252663</v>
      </c>
      <c r="H1479" t="str">
        <f t="shared" si="46"/>
        <v>2024-04</v>
      </c>
      <c r="I1479">
        <f t="shared" si="47"/>
        <v>11350.089374304474</v>
      </c>
    </row>
    <row r="1480" spans="1:9" x14ac:dyDescent="0.35">
      <c r="A1480" t="s">
        <v>10</v>
      </c>
      <c r="B1480" t="s">
        <v>140</v>
      </c>
      <c r="C1480" s="2">
        <v>45391</v>
      </c>
      <c r="D1480" t="s">
        <v>9</v>
      </c>
      <c r="E1480">
        <v>-308.36347143126329</v>
      </c>
      <c r="F1480">
        <v>0</v>
      </c>
      <c r="G1480">
        <v>5858.9059571940033</v>
      </c>
      <c r="H1480" t="str">
        <f t="shared" si="46"/>
        <v>2024-04</v>
      </c>
      <c r="I1480">
        <f t="shared" si="47"/>
        <v>11350.089374304474</v>
      </c>
    </row>
    <row r="1481" spans="1:9" x14ac:dyDescent="0.35">
      <c r="A1481" t="s">
        <v>10</v>
      </c>
      <c r="B1481" t="s">
        <v>346</v>
      </c>
      <c r="C1481" s="2">
        <v>45391</v>
      </c>
      <c r="D1481" t="s">
        <v>9</v>
      </c>
      <c r="E1481">
        <v>-292.94529785970019</v>
      </c>
      <c r="F1481">
        <v>0</v>
      </c>
      <c r="G1481">
        <v>5565.9606593343033</v>
      </c>
      <c r="H1481" t="str">
        <f t="shared" si="46"/>
        <v>2024-04</v>
      </c>
      <c r="I1481">
        <f t="shared" si="47"/>
        <v>11350.089374304474</v>
      </c>
    </row>
    <row r="1482" spans="1:9" x14ac:dyDescent="0.35">
      <c r="A1482" t="s">
        <v>10</v>
      </c>
      <c r="B1482" t="s">
        <v>345</v>
      </c>
      <c r="C1482" s="2">
        <v>45392</v>
      </c>
      <c r="D1482" t="s">
        <v>14</v>
      </c>
      <c r="E1482">
        <v>460.786387806287</v>
      </c>
      <c r="F1482">
        <v>-4.0221361520362962</v>
      </c>
      <c r="G1482">
        <v>6026.7470471405904</v>
      </c>
      <c r="H1482" t="str">
        <f t="shared" si="46"/>
        <v>2024-04</v>
      </c>
      <c r="I1482">
        <f t="shared" si="47"/>
        <v>11346.067238152438</v>
      </c>
    </row>
    <row r="1483" spans="1:9" x14ac:dyDescent="0.35">
      <c r="A1483" t="s">
        <v>10</v>
      </c>
      <c r="B1483" t="s">
        <v>264</v>
      </c>
      <c r="C1483" s="2">
        <v>45392</v>
      </c>
      <c r="D1483" t="s">
        <v>14</v>
      </c>
      <c r="E1483">
        <v>434.60582922928762</v>
      </c>
      <c r="F1483">
        <v>-6.9622685311194914</v>
      </c>
      <c r="G1483">
        <v>6461.3528763698778</v>
      </c>
      <c r="H1483" t="str">
        <f t="shared" si="46"/>
        <v>2024-04</v>
      </c>
      <c r="I1483">
        <f t="shared" si="47"/>
        <v>11339.104969621319</v>
      </c>
    </row>
    <row r="1484" spans="1:9" x14ac:dyDescent="0.35">
      <c r="A1484" t="s">
        <v>49</v>
      </c>
      <c r="B1484" t="s">
        <v>51</v>
      </c>
      <c r="C1484" s="2">
        <v>45392</v>
      </c>
      <c r="D1484" t="s">
        <v>9</v>
      </c>
      <c r="E1484">
        <v>-323.06764381849388</v>
      </c>
      <c r="F1484">
        <v>0</v>
      </c>
      <c r="G1484">
        <v>6138.2852325513841</v>
      </c>
      <c r="H1484" t="str">
        <f t="shared" si="46"/>
        <v>2024-04</v>
      </c>
      <c r="I1484">
        <f t="shared" si="47"/>
        <v>11339.104969621319</v>
      </c>
    </row>
    <row r="1485" spans="1:9" x14ac:dyDescent="0.35">
      <c r="A1485" t="s">
        <v>49</v>
      </c>
      <c r="B1485" t="s">
        <v>32</v>
      </c>
      <c r="C1485" s="2">
        <v>45392</v>
      </c>
      <c r="D1485" t="s">
        <v>9</v>
      </c>
      <c r="E1485">
        <v>-306.9142616275692</v>
      </c>
      <c r="F1485">
        <v>0</v>
      </c>
      <c r="G1485">
        <v>5831.3709709238146</v>
      </c>
      <c r="H1485" t="str">
        <f t="shared" si="46"/>
        <v>2024-04</v>
      </c>
      <c r="I1485">
        <f t="shared" si="47"/>
        <v>11339.104969621319</v>
      </c>
    </row>
    <row r="1486" spans="1:9" x14ac:dyDescent="0.35">
      <c r="A1486" t="s">
        <v>10</v>
      </c>
      <c r="B1486" t="s">
        <v>340</v>
      </c>
      <c r="C1486" s="2">
        <v>45393</v>
      </c>
      <c r="D1486" t="s">
        <v>14</v>
      </c>
      <c r="E1486">
        <v>426.09455681619079</v>
      </c>
      <c r="F1486">
        <v>6.6048639438040482</v>
      </c>
      <c r="G1486">
        <v>6257.4655277400052</v>
      </c>
      <c r="H1486" t="str">
        <f t="shared" si="46"/>
        <v>2024-04</v>
      </c>
      <c r="I1486">
        <f t="shared" si="47"/>
        <v>11345.709833565124</v>
      </c>
    </row>
    <row r="1487" spans="1:9" x14ac:dyDescent="0.35">
      <c r="A1487" t="s">
        <v>10</v>
      </c>
      <c r="B1487" t="s">
        <v>340</v>
      </c>
      <c r="C1487" s="2">
        <v>45393</v>
      </c>
      <c r="D1487" t="s">
        <v>14</v>
      </c>
      <c r="E1487">
        <v>404.78982897538123</v>
      </c>
      <c r="F1487">
        <v>6.2746207466138344</v>
      </c>
      <c r="G1487">
        <v>6662.2553567153864</v>
      </c>
      <c r="H1487" t="str">
        <f t="shared" si="46"/>
        <v>2024-04</v>
      </c>
      <c r="I1487">
        <f t="shared" si="47"/>
        <v>11351.984454311738</v>
      </c>
    </row>
    <row r="1488" spans="1:9" x14ac:dyDescent="0.35">
      <c r="A1488" t="s">
        <v>10</v>
      </c>
      <c r="B1488" t="s">
        <v>340</v>
      </c>
      <c r="C1488" s="2">
        <v>45393</v>
      </c>
      <c r="D1488" t="s">
        <v>14</v>
      </c>
      <c r="E1488">
        <v>384.55033752661222</v>
      </c>
      <c r="F1488">
        <v>5.9608897092831512</v>
      </c>
      <c r="G1488">
        <v>7046.8056942419989</v>
      </c>
      <c r="H1488" t="str">
        <f t="shared" si="46"/>
        <v>2024-04</v>
      </c>
      <c r="I1488">
        <f t="shared" si="47"/>
        <v>11357.945344021022</v>
      </c>
    </row>
    <row r="1489" spans="1:9" x14ac:dyDescent="0.35">
      <c r="A1489" t="s">
        <v>10</v>
      </c>
      <c r="B1489" t="s">
        <v>264</v>
      </c>
      <c r="C1489" s="2">
        <v>45393</v>
      </c>
      <c r="D1489" t="s">
        <v>14</v>
      </c>
      <c r="E1489">
        <v>355.95213891275517</v>
      </c>
      <c r="F1489">
        <v>-3.707836513707321</v>
      </c>
      <c r="G1489">
        <v>7402.7578331547538</v>
      </c>
      <c r="H1489" t="str">
        <f t="shared" si="46"/>
        <v>2024-04</v>
      </c>
      <c r="I1489">
        <f t="shared" si="47"/>
        <v>11354.237507507314</v>
      </c>
    </row>
    <row r="1490" spans="1:9" x14ac:dyDescent="0.35">
      <c r="A1490" t="s">
        <v>49</v>
      </c>
      <c r="B1490" t="s">
        <v>51</v>
      </c>
      <c r="C1490" s="2">
        <v>45393</v>
      </c>
      <c r="D1490" t="s">
        <v>14</v>
      </c>
      <c r="E1490">
        <v>322.76271431112508</v>
      </c>
      <c r="F1490">
        <v>-0.30492950736885399</v>
      </c>
      <c r="G1490">
        <v>7725.5205474658787</v>
      </c>
      <c r="H1490" t="str">
        <f t="shared" si="46"/>
        <v>2024-04</v>
      </c>
      <c r="I1490">
        <f t="shared" si="47"/>
        <v>11353.932577999945</v>
      </c>
    </row>
    <row r="1491" spans="1:9" x14ac:dyDescent="0.35">
      <c r="A1491" t="s">
        <v>222</v>
      </c>
      <c r="B1491" t="s">
        <v>64</v>
      </c>
      <c r="C1491" s="2">
        <v>45393</v>
      </c>
      <c r="D1491" t="s">
        <v>9</v>
      </c>
      <c r="E1491">
        <v>-386.27602737329403</v>
      </c>
      <c r="F1491">
        <v>0</v>
      </c>
      <c r="G1491">
        <v>7339.2445200925849</v>
      </c>
      <c r="H1491" t="str">
        <f t="shared" si="46"/>
        <v>2024-04</v>
      </c>
      <c r="I1491">
        <f t="shared" si="47"/>
        <v>11353.932577999945</v>
      </c>
    </row>
    <row r="1492" spans="1:9" x14ac:dyDescent="0.35">
      <c r="A1492" t="s">
        <v>10</v>
      </c>
      <c r="B1492" t="s">
        <v>264</v>
      </c>
      <c r="C1492" s="2">
        <v>45394</v>
      </c>
      <c r="D1492" t="s">
        <v>14</v>
      </c>
      <c r="E1492">
        <v>331.52405714748733</v>
      </c>
      <c r="F1492">
        <v>-10.15291950765214</v>
      </c>
      <c r="G1492">
        <v>7670.7685772400719</v>
      </c>
      <c r="H1492" t="str">
        <f t="shared" si="46"/>
        <v>2024-04</v>
      </c>
      <c r="I1492">
        <f t="shared" si="47"/>
        <v>11343.779658492293</v>
      </c>
    </row>
    <row r="1493" spans="1:9" x14ac:dyDescent="0.35">
      <c r="A1493" t="s">
        <v>56</v>
      </c>
      <c r="B1493" t="s">
        <v>323</v>
      </c>
      <c r="C1493" s="2">
        <v>45395</v>
      </c>
      <c r="D1493" t="s">
        <v>14</v>
      </c>
      <c r="E1493">
        <v>515.60089915757612</v>
      </c>
      <c r="F1493">
        <v>-26.52888531050769</v>
      </c>
      <c r="G1493">
        <v>8186.3694763976482</v>
      </c>
      <c r="H1493" t="str">
        <f t="shared" si="46"/>
        <v>2024-04</v>
      </c>
      <c r="I1493">
        <f t="shared" si="47"/>
        <v>11317.250773181784</v>
      </c>
    </row>
    <row r="1494" spans="1:9" x14ac:dyDescent="0.35">
      <c r="A1494" t="s">
        <v>56</v>
      </c>
      <c r="B1494" t="s">
        <v>55</v>
      </c>
      <c r="C1494" s="2">
        <v>45396</v>
      </c>
      <c r="D1494" t="s">
        <v>14</v>
      </c>
      <c r="E1494">
        <v>485.983174996917</v>
      </c>
      <c r="F1494">
        <v>-29.040120247762619</v>
      </c>
      <c r="G1494">
        <v>8672.3526513945653</v>
      </c>
      <c r="H1494" t="str">
        <f t="shared" si="46"/>
        <v>2024-04</v>
      </c>
      <c r="I1494">
        <f t="shared" si="47"/>
        <v>11288.210652934022</v>
      </c>
    </row>
    <row r="1495" spans="1:9" x14ac:dyDescent="0.35">
      <c r="A1495" t="s">
        <v>10</v>
      </c>
      <c r="B1495" t="s">
        <v>345</v>
      </c>
      <c r="C1495" s="2">
        <v>45396</v>
      </c>
      <c r="D1495" t="s">
        <v>14</v>
      </c>
      <c r="E1495">
        <v>307.38291560263463</v>
      </c>
      <c r="F1495">
        <v>-17.210212219747859</v>
      </c>
      <c r="G1495">
        <v>8979.7355669972003</v>
      </c>
      <c r="H1495" t="str">
        <f t="shared" si="46"/>
        <v>2024-04</v>
      </c>
      <c r="I1495">
        <f t="shared" si="47"/>
        <v>11271.000440714273</v>
      </c>
    </row>
    <row r="1496" spans="1:9" x14ac:dyDescent="0.35">
      <c r="A1496" t="s">
        <v>10</v>
      </c>
      <c r="B1496" t="s">
        <v>140</v>
      </c>
      <c r="C1496" s="2">
        <v>45396</v>
      </c>
      <c r="D1496" t="s">
        <v>14</v>
      </c>
      <c r="E1496">
        <v>301.74828562916258</v>
      </c>
      <c r="F1496">
        <v>-6.6151858021007106</v>
      </c>
      <c r="G1496">
        <v>9281.4838526263629</v>
      </c>
      <c r="H1496" t="str">
        <f t="shared" si="46"/>
        <v>2024-04</v>
      </c>
      <c r="I1496">
        <f t="shared" si="47"/>
        <v>11264.385254912173</v>
      </c>
    </row>
    <row r="1497" spans="1:9" x14ac:dyDescent="0.35">
      <c r="A1497" t="s">
        <v>10</v>
      </c>
      <c r="B1497" t="s">
        <v>346</v>
      </c>
      <c r="C1497" s="2">
        <v>45396</v>
      </c>
      <c r="D1497" t="s">
        <v>14</v>
      </c>
      <c r="E1497">
        <v>264.2188283594715</v>
      </c>
      <c r="F1497">
        <v>-28.726469500228689</v>
      </c>
      <c r="G1497">
        <v>9545.7026809858344</v>
      </c>
      <c r="H1497" t="str">
        <f t="shared" si="46"/>
        <v>2024-04</v>
      </c>
      <c r="I1497">
        <f t="shared" si="47"/>
        <v>11235.658785411944</v>
      </c>
    </row>
    <row r="1498" spans="1:9" x14ac:dyDescent="0.35">
      <c r="A1498" t="s">
        <v>23</v>
      </c>
      <c r="B1498" t="s">
        <v>47</v>
      </c>
      <c r="C1498" s="2">
        <v>45397</v>
      </c>
      <c r="D1498" t="s">
        <v>9</v>
      </c>
      <c r="E1498">
        <v>-477.28513404929168</v>
      </c>
      <c r="F1498">
        <v>0</v>
      </c>
      <c r="G1498">
        <v>9068.4175469365418</v>
      </c>
      <c r="H1498" t="str">
        <f t="shared" si="46"/>
        <v>2024-04</v>
      </c>
      <c r="I1498">
        <f t="shared" si="47"/>
        <v>11235.658785411944</v>
      </c>
    </row>
    <row r="1499" spans="1:9" x14ac:dyDescent="0.35">
      <c r="A1499" t="s">
        <v>23</v>
      </c>
      <c r="B1499" t="s">
        <v>158</v>
      </c>
      <c r="C1499" s="2">
        <v>45397</v>
      </c>
      <c r="D1499" t="s">
        <v>9</v>
      </c>
      <c r="E1499">
        <v>-453.42087734682713</v>
      </c>
      <c r="F1499">
        <v>0</v>
      </c>
      <c r="G1499">
        <v>8614.9966695897147</v>
      </c>
      <c r="H1499" t="str">
        <f t="shared" si="46"/>
        <v>2024-04</v>
      </c>
      <c r="I1499">
        <f t="shared" si="47"/>
        <v>11235.658785411944</v>
      </c>
    </row>
    <row r="1500" spans="1:9" x14ac:dyDescent="0.35">
      <c r="A1500" t="s">
        <v>23</v>
      </c>
      <c r="B1500" t="s">
        <v>32</v>
      </c>
      <c r="C1500" s="2">
        <v>45397</v>
      </c>
      <c r="D1500" t="s">
        <v>9</v>
      </c>
      <c r="E1500">
        <v>-430.74983347948569</v>
      </c>
      <c r="F1500">
        <v>0</v>
      </c>
      <c r="G1500">
        <v>8184.2468361102292</v>
      </c>
      <c r="H1500" t="str">
        <f t="shared" si="46"/>
        <v>2024-04</v>
      </c>
      <c r="I1500">
        <f t="shared" si="47"/>
        <v>11235.658785411944</v>
      </c>
    </row>
    <row r="1501" spans="1:9" x14ac:dyDescent="0.35">
      <c r="A1501" t="s">
        <v>23</v>
      </c>
      <c r="B1501" t="s">
        <v>32</v>
      </c>
      <c r="C1501" s="2">
        <v>45397</v>
      </c>
      <c r="D1501" t="s">
        <v>9</v>
      </c>
      <c r="E1501">
        <v>-409.21234180551153</v>
      </c>
      <c r="F1501">
        <v>0</v>
      </c>
      <c r="G1501">
        <v>7775.0344943047176</v>
      </c>
      <c r="H1501" t="str">
        <f t="shared" si="46"/>
        <v>2024-04</v>
      </c>
      <c r="I1501">
        <f t="shared" si="47"/>
        <v>11235.658785411944</v>
      </c>
    </row>
    <row r="1502" spans="1:9" x14ac:dyDescent="0.35">
      <c r="A1502" t="s">
        <v>33</v>
      </c>
      <c r="B1502" t="s">
        <v>237</v>
      </c>
      <c r="C1502" s="2">
        <v>45397</v>
      </c>
      <c r="D1502" t="s">
        <v>9</v>
      </c>
      <c r="E1502">
        <v>-388.75172471523592</v>
      </c>
      <c r="F1502">
        <v>0</v>
      </c>
      <c r="G1502">
        <v>7386.2827695894812</v>
      </c>
      <c r="H1502" t="str">
        <f t="shared" si="46"/>
        <v>2024-04</v>
      </c>
      <c r="I1502">
        <f t="shared" si="47"/>
        <v>11235.658785411944</v>
      </c>
    </row>
    <row r="1503" spans="1:9" x14ac:dyDescent="0.35">
      <c r="A1503" t="s">
        <v>33</v>
      </c>
      <c r="B1503" t="s">
        <v>237</v>
      </c>
      <c r="C1503" s="2">
        <v>45397</v>
      </c>
      <c r="D1503" t="s">
        <v>9</v>
      </c>
      <c r="E1503">
        <v>-369.31413847947408</v>
      </c>
      <c r="F1503">
        <v>0</v>
      </c>
      <c r="G1503">
        <v>7016.9686311100068</v>
      </c>
      <c r="H1503" t="str">
        <f t="shared" si="46"/>
        <v>2024-04</v>
      </c>
      <c r="I1503">
        <f t="shared" si="47"/>
        <v>11235.658785411944</v>
      </c>
    </row>
    <row r="1504" spans="1:9" x14ac:dyDescent="0.35">
      <c r="A1504" t="s">
        <v>23</v>
      </c>
      <c r="B1504" t="s">
        <v>58</v>
      </c>
      <c r="C1504" s="2">
        <v>45397</v>
      </c>
      <c r="D1504" t="s">
        <v>9</v>
      </c>
      <c r="E1504">
        <v>-350.84843155550038</v>
      </c>
      <c r="F1504">
        <v>0</v>
      </c>
      <c r="G1504">
        <v>6666.1201995545061</v>
      </c>
      <c r="H1504" t="str">
        <f t="shared" si="46"/>
        <v>2024-04</v>
      </c>
      <c r="I1504">
        <f t="shared" si="47"/>
        <v>11235.658785411944</v>
      </c>
    </row>
    <row r="1505" spans="1:9" x14ac:dyDescent="0.35">
      <c r="A1505" t="s">
        <v>23</v>
      </c>
      <c r="B1505" t="s">
        <v>60</v>
      </c>
      <c r="C1505" s="2">
        <v>45397</v>
      </c>
      <c r="D1505" t="s">
        <v>9</v>
      </c>
      <c r="E1505">
        <v>-333.30600997772541</v>
      </c>
      <c r="F1505">
        <v>0</v>
      </c>
      <c r="G1505">
        <v>6332.8141895767803</v>
      </c>
      <c r="H1505" t="str">
        <f t="shared" si="46"/>
        <v>2024-04</v>
      </c>
      <c r="I1505">
        <f t="shared" si="47"/>
        <v>11235.658785411944</v>
      </c>
    </row>
    <row r="1506" spans="1:9" x14ac:dyDescent="0.35">
      <c r="A1506" t="s">
        <v>23</v>
      </c>
      <c r="B1506" t="s">
        <v>60</v>
      </c>
      <c r="C1506" s="2">
        <v>45397</v>
      </c>
      <c r="D1506" t="s">
        <v>9</v>
      </c>
      <c r="E1506">
        <v>-316.64070947883903</v>
      </c>
      <c r="F1506">
        <v>0</v>
      </c>
      <c r="G1506">
        <v>6016.1734800979411</v>
      </c>
      <c r="H1506" t="str">
        <f t="shared" si="46"/>
        <v>2024-04</v>
      </c>
      <c r="I1506">
        <f t="shared" si="47"/>
        <v>11235.658785411944</v>
      </c>
    </row>
    <row r="1507" spans="1:9" x14ac:dyDescent="0.35">
      <c r="A1507" t="s">
        <v>23</v>
      </c>
      <c r="B1507" t="s">
        <v>59</v>
      </c>
      <c r="C1507" s="2">
        <v>45397</v>
      </c>
      <c r="D1507" t="s">
        <v>9</v>
      </c>
      <c r="E1507">
        <v>-300.80867400489711</v>
      </c>
      <c r="F1507">
        <v>0</v>
      </c>
      <c r="G1507">
        <v>5715.3648060930454</v>
      </c>
      <c r="H1507" t="str">
        <f t="shared" si="46"/>
        <v>2024-04</v>
      </c>
      <c r="I1507">
        <f t="shared" si="47"/>
        <v>11235.658785411944</v>
      </c>
    </row>
    <row r="1508" spans="1:9" x14ac:dyDescent="0.35">
      <c r="A1508" t="s">
        <v>56</v>
      </c>
      <c r="B1508" t="s">
        <v>55</v>
      </c>
      <c r="C1508" s="2">
        <v>45399</v>
      </c>
      <c r="D1508" t="s">
        <v>14</v>
      </c>
      <c r="E1508">
        <v>443.54148519402429</v>
      </c>
      <c r="F1508">
        <v>-45.730645288421329</v>
      </c>
      <c r="G1508">
        <v>6158.9062912870686</v>
      </c>
      <c r="H1508" t="str">
        <f t="shared" si="46"/>
        <v>2024-04</v>
      </c>
      <c r="I1508">
        <f t="shared" si="47"/>
        <v>11189.928140123524</v>
      </c>
    </row>
    <row r="1509" spans="1:9" x14ac:dyDescent="0.35">
      <c r="A1509" t="s">
        <v>170</v>
      </c>
      <c r="B1509" t="s">
        <v>171</v>
      </c>
      <c r="C1509" s="2">
        <v>45399</v>
      </c>
      <c r="D1509" t="s">
        <v>9</v>
      </c>
      <c r="E1509">
        <v>-307.94531456435351</v>
      </c>
      <c r="F1509">
        <v>0</v>
      </c>
      <c r="G1509">
        <v>5850.9609767227148</v>
      </c>
      <c r="H1509" t="str">
        <f t="shared" si="46"/>
        <v>2024-04</v>
      </c>
      <c r="I1509">
        <f t="shared" si="47"/>
        <v>11189.928140123524</v>
      </c>
    </row>
    <row r="1510" spans="1:9" x14ac:dyDescent="0.35">
      <c r="A1510" t="s">
        <v>170</v>
      </c>
      <c r="B1510" t="s">
        <v>171</v>
      </c>
      <c r="C1510" s="2">
        <v>45399</v>
      </c>
      <c r="D1510" t="s">
        <v>9</v>
      </c>
      <c r="E1510">
        <v>-292.54804883613582</v>
      </c>
      <c r="F1510">
        <v>0</v>
      </c>
      <c r="G1510">
        <v>5558.4129278865794</v>
      </c>
      <c r="H1510" t="str">
        <f t="shared" si="46"/>
        <v>2024-04</v>
      </c>
      <c r="I1510">
        <f t="shared" si="47"/>
        <v>11189.928140123524</v>
      </c>
    </row>
    <row r="1511" spans="1:9" x14ac:dyDescent="0.35">
      <c r="A1511" t="s">
        <v>170</v>
      </c>
      <c r="B1511" t="s">
        <v>171</v>
      </c>
      <c r="C1511" s="2">
        <v>45399</v>
      </c>
      <c r="D1511" t="s">
        <v>9</v>
      </c>
      <c r="E1511">
        <v>-277.92064639432903</v>
      </c>
      <c r="F1511">
        <v>0</v>
      </c>
      <c r="G1511">
        <v>5280.4922814922502</v>
      </c>
      <c r="H1511" t="str">
        <f t="shared" si="46"/>
        <v>2024-04</v>
      </c>
      <c r="I1511">
        <f t="shared" si="47"/>
        <v>11189.928140123524</v>
      </c>
    </row>
    <row r="1512" spans="1:9" x14ac:dyDescent="0.35">
      <c r="A1512" t="s">
        <v>23</v>
      </c>
      <c r="B1512" t="s">
        <v>47</v>
      </c>
      <c r="C1512" s="2">
        <v>45400</v>
      </c>
      <c r="D1512" t="s">
        <v>14</v>
      </c>
      <c r="E1512">
        <v>528.21279733796666</v>
      </c>
      <c r="F1512">
        <v>50.927663288674921</v>
      </c>
      <c r="G1512">
        <v>5808.7050788302167</v>
      </c>
      <c r="H1512" t="str">
        <f t="shared" si="46"/>
        <v>2024-04</v>
      </c>
      <c r="I1512">
        <f t="shared" si="47"/>
        <v>11240.8558034122</v>
      </c>
    </row>
    <row r="1513" spans="1:9" x14ac:dyDescent="0.35">
      <c r="A1513" t="s">
        <v>170</v>
      </c>
      <c r="B1513" t="s">
        <v>171</v>
      </c>
      <c r="C1513" s="2">
        <v>45401</v>
      </c>
      <c r="D1513" t="s">
        <v>14</v>
      </c>
      <c r="E1513">
        <v>298.91232500902379</v>
      </c>
      <c r="F1513">
        <v>-9.0329895553296637</v>
      </c>
      <c r="G1513">
        <v>6107.6174038392401</v>
      </c>
      <c r="H1513" t="str">
        <f t="shared" si="46"/>
        <v>2024-04</v>
      </c>
      <c r="I1513">
        <f t="shared" si="47"/>
        <v>11231.82281385687</v>
      </c>
    </row>
    <row r="1514" spans="1:9" x14ac:dyDescent="0.35">
      <c r="A1514" t="s">
        <v>170</v>
      </c>
      <c r="B1514" t="s">
        <v>171</v>
      </c>
      <c r="C1514" s="2">
        <v>45401</v>
      </c>
      <c r="D1514" t="s">
        <v>14</v>
      </c>
      <c r="E1514">
        <v>283.96670875857262</v>
      </c>
      <c r="F1514">
        <v>-8.5813400775631408</v>
      </c>
      <c r="G1514">
        <v>6391.5841125978131</v>
      </c>
      <c r="H1514" t="str">
        <f t="shared" si="46"/>
        <v>2024-04</v>
      </c>
      <c r="I1514">
        <f t="shared" si="47"/>
        <v>11223.241473779308</v>
      </c>
    </row>
    <row r="1515" spans="1:9" x14ac:dyDescent="0.35">
      <c r="A1515" t="s">
        <v>170</v>
      </c>
      <c r="B1515" t="s">
        <v>171</v>
      </c>
      <c r="C1515" s="2">
        <v>45401</v>
      </c>
      <c r="D1515" t="s">
        <v>14</v>
      </c>
      <c r="E1515">
        <v>269.76837332064389</v>
      </c>
      <c r="F1515">
        <v>-8.1522730736850235</v>
      </c>
      <c r="G1515">
        <v>6661.3524859184572</v>
      </c>
      <c r="H1515" t="str">
        <f t="shared" si="46"/>
        <v>2024-04</v>
      </c>
      <c r="I1515">
        <f t="shared" si="47"/>
        <v>11215.089200705623</v>
      </c>
    </row>
    <row r="1516" spans="1:9" x14ac:dyDescent="0.35">
      <c r="A1516" t="s">
        <v>49</v>
      </c>
      <c r="B1516" t="s">
        <v>32</v>
      </c>
      <c r="C1516" s="2">
        <v>45402</v>
      </c>
      <c r="D1516" t="s">
        <v>14</v>
      </c>
      <c r="E1516">
        <v>294.26332986924712</v>
      </c>
      <c r="F1516">
        <v>-12.650931758322089</v>
      </c>
      <c r="G1516">
        <v>6955.6158157877044</v>
      </c>
      <c r="H1516" t="str">
        <f t="shared" si="46"/>
        <v>2024-04</v>
      </c>
      <c r="I1516">
        <f t="shared" si="47"/>
        <v>11202.4382689473</v>
      </c>
    </row>
    <row r="1517" spans="1:9" x14ac:dyDescent="0.35">
      <c r="A1517" t="s">
        <v>23</v>
      </c>
      <c r="B1517" t="s">
        <v>158</v>
      </c>
      <c r="C1517" s="2">
        <v>45402</v>
      </c>
      <c r="D1517" t="s">
        <v>14</v>
      </c>
      <c r="E1517">
        <v>460.40218570366528</v>
      </c>
      <c r="F1517">
        <v>6.9813083568381558</v>
      </c>
      <c r="G1517">
        <v>7416.0180014913694</v>
      </c>
      <c r="H1517" t="str">
        <f t="shared" si="46"/>
        <v>2024-04</v>
      </c>
      <c r="I1517">
        <f t="shared" si="47"/>
        <v>11209.419577304139</v>
      </c>
    </row>
    <row r="1518" spans="1:9" x14ac:dyDescent="0.35">
      <c r="A1518" t="s">
        <v>23</v>
      </c>
      <c r="B1518" t="s">
        <v>32</v>
      </c>
      <c r="C1518" s="2">
        <v>45402</v>
      </c>
      <c r="D1518" t="s">
        <v>14</v>
      </c>
      <c r="E1518">
        <v>428.42990767187308</v>
      </c>
      <c r="F1518">
        <v>-2.3199258076126061</v>
      </c>
      <c r="G1518">
        <v>7844.4479091632429</v>
      </c>
      <c r="H1518" t="str">
        <f t="shared" si="46"/>
        <v>2024-04</v>
      </c>
      <c r="I1518">
        <f t="shared" si="47"/>
        <v>11207.099651496526</v>
      </c>
    </row>
    <row r="1519" spans="1:9" x14ac:dyDescent="0.35">
      <c r="A1519" t="s">
        <v>23</v>
      </c>
      <c r="B1519" t="s">
        <v>32</v>
      </c>
      <c r="C1519" s="2">
        <v>45402</v>
      </c>
      <c r="D1519" t="s">
        <v>14</v>
      </c>
      <c r="E1519">
        <v>407.00841228827949</v>
      </c>
      <c r="F1519">
        <v>-2.2039295172319271</v>
      </c>
      <c r="G1519">
        <v>8251.4563214515219</v>
      </c>
      <c r="H1519" t="str">
        <f t="shared" si="46"/>
        <v>2024-04</v>
      </c>
      <c r="I1519">
        <f t="shared" si="47"/>
        <v>11204.895721979294</v>
      </c>
    </row>
    <row r="1520" spans="1:9" x14ac:dyDescent="0.35">
      <c r="A1520" t="s">
        <v>33</v>
      </c>
      <c r="B1520" t="s">
        <v>237</v>
      </c>
      <c r="C1520" s="2">
        <v>45402</v>
      </c>
      <c r="D1520" t="s">
        <v>14</v>
      </c>
      <c r="E1520">
        <v>501.17820813198398</v>
      </c>
      <c r="F1520">
        <v>112.4264834167481</v>
      </c>
      <c r="G1520">
        <v>8752.6345295835054</v>
      </c>
      <c r="H1520" t="str">
        <f t="shared" si="46"/>
        <v>2024-04</v>
      </c>
      <c r="I1520">
        <f t="shared" si="47"/>
        <v>11317.322205396042</v>
      </c>
    </row>
    <row r="1521" spans="1:9" x14ac:dyDescent="0.35">
      <c r="A1521" t="s">
        <v>33</v>
      </c>
      <c r="B1521" t="s">
        <v>237</v>
      </c>
      <c r="C1521" s="2">
        <v>45402</v>
      </c>
      <c r="D1521" t="s">
        <v>14</v>
      </c>
      <c r="E1521">
        <v>476.11929772538468</v>
      </c>
      <c r="F1521">
        <v>106.8051592459106</v>
      </c>
      <c r="G1521">
        <v>9228.7538273088903</v>
      </c>
      <c r="H1521" t="str">
        <f t="shared" si="46"/>
        <v>2024-04</v>
      </c>
      <c r="I1521">
        <f t="shared" si="47"/>
        <v>11424.127364641952</v>
      </c>
    </row>
    <row r="1522" spans="1:9" x14ac:dyDescent="0.35">
      <c r="A1522" t="s">
        <v>86</v>
      </c>
      <c r="B1522" t="s">
        <v>87</v>
      </c>
      <c r="C1522" s="2">
        <v>45404</v>
      </c>
      <c r="D1522" t="s">
        <v>9</v>
      </c>
      <c r="E1522">
        <v>-461.43769136544461</v>
      </c>
      <c r="F1522">
        <v>0</v>
      </c>
      <c r="G1522">
        <v>8767.3161359434453</v>
      </c>
      <c r="H1522" t="str">
        <f t="shared" si="46"/>
        <v>2024-04</v>
      </c>
      <c r="I1522">
        <f t="shared" si="47"/>
        <v>11424.127364641952</v>
      </c>
    </row>
    <row r="1523" spans="1:9" x14ac:dyDescent="0.35">
      <c r="A1523" t="s">
        <v>63</v>
      </c>
      <c r="B1523" t="s">
        <v>105</v>
      </c>
      <c r="C1523" s="2">
        <v>45405</v>
      </c>
      <c r="D1523" t="s">
        <v>9</v>
      </c>
      <c r="E1523">
        <v>-438.3658067971723</v>
      </c>
      <c r="F1523">
        <v>0</v>
      </c>
      <c r="G1523">
        <v>8328.9503291462734</v>
      </c>
      <c r="H1523" t="str">
        <f t="shared" si="46"/>
        <v>2024-04</v>
      </c>
      <c r="I1523">
        <f t="shared" si="47"/>
        <v>11424.127364641952</v>
      </c>
    </row>
    <row r="1524" spans="1:9" x14ac:dyDescent="0.35">
      <c r="A1524" t="s">
        <v>63</v>
      </c>
      <c r="B1524" t="s">
        <v>105</v>
      </c>
      <c r="C1524" s="2">
        <v>45405</v>
      </c>
      <c r="D1524" t="s">
        <v>9</v>
      </c>
      <c r="E1524">
        <v>-416.44751645731372</v>
      </c>
      <c r="F1524">
        <v>0</v>
      </c>
      <c r="G1524">
        <v>7912.5028126889592</v>
      </c>
      <c r="H1524" t="str">
        <f t="shared" si="46"/>
        <v>2024-04</v>
      </c>
      <c r="I1524">
        <f t="shared" si="47"/>
        <v>11424.127364641952</v>
      </c>
    </row>
    <row r="1525" spans="1:9" x14ac:dyDescent="0.35">
      <c r="A1525" t="s">
        <v>63</v>
      </c>
      <c r="B1525" t="s">
        <v>55</v>
      </c>
      <c r="C1525" s="2">
        <v>45405</v>
      </c>
      <c r="D1525" t="s">
        <v>9</v>
      </c>
      <c r="E1525">
        <v>-395.62514063444797</v>
      </c>
      <c r="F1525">
        <v>0</v>
      </c>
      <c r="G1525">
        <v>7516.8776720545111</v>
      </c>
      <c r="H1525" t="str">
        <f t="shared" si="46"/>
        <v>2024-04</v>
      </c>
      <c r="I1525">
        <f t="shared" si="47"/>
        <v>11424.127364641952</v>
      </c>
    </row>
    <row r="1526" spans="1:9" x14ac:dyDescent="0.35">
      <c r="A1526" t="s">
        <v>63</v>
      </c>
      <c r="B1526" t="s">
        <v>55</v>
      </c>
      <c r="C1526" s="2">
        <v>45405</v>
      </c>
      <c r="D1526" t="s">
        <v>9</v>
      </c>
      <c r="E1526">
        <v>-375.84388360272561</v>
      </c>
      <c r="F1526">
        <v>0</v>
      </c>
      <c r="G1526">
        <v>7141.0337884517858</v>
      </c>
      <c r="H1526" t="str">
        <f t="shared" si="46"/>
        <v>2024-04</v>
      </c>
      <c r="I1526">
        <f t="shared" si="47"/>
        <v>11424.127364641952</v>
      </c>
    </row>
    <row r="1527" spans="1:9" x14ac:dyDescent="0.35">
      <c r="A1527" t="s">
        <v>63</v>
      </c>
      <c r="B1527" t="s">
        <v>105</v>
      </c>
      <c r="C1527" s="2">
        <v>45405</v>
      </c>
      <c r="D1527" t="s">
        <v>9</v>
      </c>
      <c r="E1527">
        <v>-357.05168942258928</v>
      </c>
      <c r="F1527">
        <v>0</v>
      </c>
      <c r="G1527">
        <v>6783.9820990291964</v>
      </c>
      <c r="H1527" t="str">
        <f t="shared" si="46"/>
        <v>2024-04</v>
      </c>
      <c r="I1527">
        <f t="shared" si="47"/>
        <v>11424.127364641952</v>
      </c>
    </row>
    <row r="1528" spans="1:9" x14ac:dyDescent="0.35">
      <c r="A1528" t="s">
        <v>63</v>
      </c>
      <c r="B1528" t="s">
        <v>105</v>
      </c>
      <c r="C1528" s="2">
        <v>45405</v>
      </c>
      <c r="D1528" t="s">
        <v>9</v>
      </c>
      <c r="E1528">
        <v>-339.19910495145979</v>
      </c>
      <c r="F1528">
        <v>0</v>
      </c>
      <c r="G1528">
        <v>6444.7829940777356</v>
      </c>
      <c r="H1528" t="str">
        <f t="shared" si="46"/>
        <v>2024-04</v>
      </c>
      <c r="I1528">
        <f t="shared" si="47"/>
        <v>11424.127364641952</v>
      </c>
    </row>
    <row r="1529" spans="1:9" x14ac:dyDescent="0.35">
      <c r="A1529" t="s">
        <v>23</v>
      </c>
      <c r="B1529" t="s">
        <v>58</v>
      </c>
      <c r="C1529" s="2">
        <v>45406</v>
      </c>
      <c r="D1529" t="s">
        <v>14</v>
      </c>
      <c r="E1529">
        <v>363.92179154166041</v>
      </c>
      <c r="F1529">
        <v>13.07335998615997</v>
      </c>
      <c r="G1529">
        <v>6808.7047856193967</v>
      </c>
      <c r="H1529" t="str">
        <f t="shared" si="46"/>
        <v>2024-04</v>
      </c>
      <c r="I1529">
        <f t="shared" si="47"/>
        <v>11437.200724628112</v>
      </c>
    </row>
    <row r="1530" spans="1:9" x14ac:dyDescent="0.35">
      <c r="A1530" t="s">
        <v>63</v>
      </c>
      <c r="B1530" t="s">
        <v>105</v>
      </c>
      <c r="C1530" s="2">
        <v>45407</v>
      </c>
      <c r="D1530" t="s">
        <v>14</v>
      </c>
      <c r="E1530">
        <v>390.01390470422569</v>
      </c>
      <c r="F1530">
        <v>-48.351902092946602</v>
      </c>
      <c r="G1530">
        <v>7198.7186903236216</v>
      </c>
      <c r="H1530" t="str">
        <f t="shared" si="46"/>
        <v>2024-04</v>
      </c>
      <c r="I1530">
        <f t="shared" si="47"/>
        <v>11388.848822535165</v>
      </c>
    </row>
    <row r="1531" spans="1:9" x14ac:dyDescent="0.35">
      <c r="A1531" t="s">
        <v>63</v>
      </c>
      <c r="B1531" t="s">
        <v>105</v>
      </c>
      <c r="C1531" s="2">
        <v>45407</v>
      </c>
      <c r="D1531" t="s">
        <v>14</v>
      </c>
      <c r="E1531">
        <v>370.51320946901438</v>
      </c>
      <c r="F1531">
        <v>-45.934306988299227</v>
      </c>
      <c r="G1531">
        <v>7569.2318997926368</v>
      </c>
      <c r="H1531" t="str">
        <f t="shared" si="46"/>
        <v>2024-04</v>
      </c>
      <c r="I1531">
        <f t="shared" si="47"/>
        <v>11342.914515546865</v>
      </c>
    </row>
    <row r="1532" spans="1:9" x14ac:dyDescent="0.35">
      <c r="A1532" t="s">
        <v>63</v>
      </c>
      <c r="B1532" t="s">
        <v>55</v>
      </c>
      <c r="C1532" s="2">
        <v>45408</v>
      </c>
      <c r="D1532" t="s">
        <v>14</v>
      </c>
      <c r="E1532">
        <v>408.95378586667641</v>
      </c>
      <c r="F1532">
        <v>13.32864523222838</v>
      </c>
      <c r="G1532">
        <v>7978.1856856593131</v>
      </c>
      <c r="H1532" t="str">
        <f t="shared" si="46"/>
        <v>2024-04</v>
      </c>
      <c r="I1532">
        <f t="shared" si="47"/>
        <v>11356.243160779093</v>
      </c>
    </row>
    <row r="1533" spans="1:9" x14ac:dyDescent="0.35">
      <c r="A1533" t="s">
        <v>63</v>
      </c>
      <c r="B1533" t="s">
        <v>55</v>
      </c>
      <c r="C1533" s="2">
        <v>45408</v>
      </c>
      <c r="D1533" t="s">
        <v>14</v>
      </c>
      <c r="E1533">
        <v>388.50609657334252</v>
      </c>
      <c r="F1533">
        <v>12.662212970616959</v>
      </c>
      <c r="G1533">
        <v>8366.6917822326559</v>
      </c>
      <c r="H1533" t="str">
        <f t="shared" si="46"/>
        <v>2024-04</v>
      </c>
      <c r="I1533">
        <f t="shared" si="47"/>
        <v>11368.905373749711</v>
      </c>
    </row>
    <row r="1534" spans="1:9" x14ac:dyDescent="0.35">
      <c r="A1534" t="s">
        <v>347</v>
      </c>
      <c r="B1534" t="s">
        <v>273</v>
      </c>
      <c r="C1534" s="2">
        <v>45408</v>
      </c>
      <c r="D1534" t="s">
        <v>9</v>
      </c>
      <c r="E1534">
        <v>-418.33458911163279</v>
      </c>
      <c r="F1534">
        <v>0</v>
      </c>
      <c r="G1534">
        <v>7948.3571931210226</v>
      </c>
      <c r="H1534" t="str">
        <f t="shared" si="46"/>
        <v>2024-04</v>
      </c>
      <c r="I1534">
        <f t="shared" si="47"/>
        <v>11368.905373749711</v>
      </c>
    </row>
    <row r="1535" spans="1:9" x14ac:dyDescent="0.35">
      <c r="A1535" t="s">
        <v>347</v>
      </c>
      <c r="B1535" t="s">
        <v>17</v>
      </c>
      <c r="C1535" s="2">
        <v>45408</v>
      </c>
      <c r="D1535" t="s">
        <v>9</v>
      </c>
      <c r="E1535">
        <v>-397.41785965605118</v>
      </c>
      <c r="F1535">
        <v>0</v>
      </c>
      <c r="G1535">
        <v>7550.9393334649712</v>
      </c>
      <c r="H1535" t="str">
        <f t="shared" si="46"/>
        <v>2024-04</v>
      </c>
      <c r="I1535">
        <f t="shared" si="47"/>
        <v>11368.905373749711</v>
      </c>
    </row>
    <row r="1536" spans="1:9" x14ac:dyDescent="0.35">
      <c r="A1536" t="s">
        <v>347</v>
      </c>
      <c r="B1536" t="s">
        <v>321</v>
      </c>
      <c r="C1536" s="2">
        <v>45408</v>
      </c>
      <c r="D1536" t="s">
        <v>9</v>
      </c>
      <c r="E1536">
        <v>-377.54696667324862</v>
      </c>
      <c r="F1536">
        <v>0</v>
      </c>
      <c r="G1536">
        <v>7173.3923667917225</v>
      </c>
      <c r="H1536" t="str">
        <f t="shared" si="46"/>
        <v>2024-04</v>
      </c>
      <c r="I1536">
        <f t="shared" si="47"/>
        <v>11368.905373749711</v>
      </c>
    </row>
    <row r="1537" spans="1:9" x14ac:dyDescent="0.35">
      <c r="A1537" t="s">
        <v>347</v>
      </c>
      <c r="B1537" t="s">
        <v>52</v>
      </c>
      <c r="C1537" s="2">
        <v>45408</v>
      </c>
      <c r="D1537" t="s">
        <v>9</v>
      </c>
      <c r="E1537">
        <v>-358.66961833958612</v>
      </c>
      <c r="F1537">
        <v>0</v>
      </c>
      <c r="G1537">
        <v>6814.7227484521363</v>
      </c>
      <c r="H1537" t="str">
        <f t="shared" si="46"/>
        <v>2024-04</v>
      </c>
      <c r="I1537">
        <f t="shared" si="47"/>
        <v>11368.905373749711</v>
      </c>
    </row>
    <row r="1538" spans="1:9" x14ac:dyDescent="0.35">
      <c r="A1538" t="s">
        <v>347</v>
      </c>
      <c r="B1538" t="s">
        <v>162</v>
      </c>
      <c r="C1538" s="2">
        <v>45408</v>
      </c>
      <c r="D1538" t="s">
        <v>9</v>
      </c>
      <c r="E1538">
        <v>-340.73613742260682</v>
      </c>
      <c r="F1538">
        <v>0</v>
      </c>
      <c r="G1538">
        <v>6473.9866110295297</v>
      </c>
      <c r="H1538" t="str">
        <f t="shared" si="46"/>
        <v>2024-04</v>
      </c>
      <c r="I1538">
        <f t="shared" si="47"/>
        <v>11368.905373749711</v>
      </c>
    </row>
    <row r="1539" spans="1:9" x14ac:dyDescent="0.35">
      <c r="A1539" t="s">
        <v>347</v>
      </c>
      <c r="B1539" t="s">
        <v>182</v>
      </c>
      <c r="C1539" s="2">
        <v>45408</v>
      </c>
      <c r="D1539" t="s">
        <v>9</v>
      </c>
      <c r="E1539">
        <v>-323.69933055147652</v>
      </c>
      <c r="F1539">
        <v>0</v>
      </c>
      <c r="G1539">
        <v>6150.2872804780536</v>
      </c>
      <c r="H1539" t="str">
        <f t="shared" ref="H1539:H1602" si="48">TEXT(C1539,"yyyy-mm")</f>
        <v>2024-04</v>
      </c>
      <c r="I1539">
        <f t="shared" si="47"/>
        <v>11368.905373749711</v>
      </c>
    </row>
    <row r="1540" spans="1:9" x14ac:dyDescent="0.35">
      <c r="A1540" t="s">
        <v>347</v>
      </c>
      <c r="B1540" t="s">
        <v>348</v>
      </c>
      <c r="C1540" s="2">
        <v>45408</v>
      </c>
      <c r="D1540" t="s">
        <v>9</v>
      </c>
      <c r="E1540">
        <v>-307.51436402390271</v>
      </c>
      <c r="F1540">
        <v>0</v>
      </c>
      <c r="G1540">
        <v>5842.7729164541506</v>
      </c>
      <c r="H1540" t="str">
        <f t="shared" si="48"/>
        <v>2024-04</v>
      </c>
      <c r="I1540">
        <f t="shared" ref="I1540:I1603" si="49">I1539 + F1540</f>
        <v>11368.905373749711</v>
      </c>
    </row>
    <row r="1541" spans="1:9" x14ac:dyDescent="0.35">
      <c r="A1541" t="s">
        <v>347</v>
      </c>
      <c r="B1541" t="s">
        <v>158</v>
      </c>
      <c r="C1541" s="2">
        <v>45408</v>
      </c>
      <c r="D1541" t="s">
        <v>9</v>
      </c>
      <c r="E1541">
        <v>-292.13864582270747</v>
      </c>
      <c r="F1541">
        <v>0</v>
      </c>
      <c r="G1541">
        <v>5550.6342706314426</v>
      </c>
      <c r="H1541" t="str">
        <f t="shared" si="48"/>
        <v>2024-04</v>
      </c>
      <c r="I1541">
        <f t="shared" si="49"/>
        <v>11368.905373749711</v>
      </c>
    </row>
    <row r="1542" spans="1:9" x14ac:dyDescent="0.35">
      <c r="A1542" t="s">
        <v>347</v>
      </c>
      <c r="B1542" t="s">
        <v>349</v>
      </c>
      <c r="C1542" s="2">
        <v>45408</v>
      </c>
      <c r="D1542" t="s">
        <v>9</v>
      </c>
      <c r="E1542">
        <v>-277.53171353157222</v>
      </c>
      <c r="F1542">
        <v>0</v>
      </c>
      <c r="G1542">
        <v>5273.1025570998709</v>
      </c>
      <c r="H1542" t="str">
        <f t="shared" si="48"/>
        <v>2024-04</v>
      </c>
      <c r="I1542">
        <f t="shared" si="49"/>
        <v>11368.905373749711</v>
      </c>
    </row>
    <row r="1543" spans="1:9" x14ac:dyDescent="0.35">
      <c r="A1543" t="s">
        <v>347</v>
      </c>
      <c r="B1543" t="s">
        <v>140</v>
      </c>
      <c r="C1543" s="2">
        <v>45408</v>
      </c>
      <c r="D1543" t="s">
        <v>9</v>
      </c>
      <c r="E1543">
        <v>-263.65512785499362</v>
      </c>
      <c r="F1543">
        <v>0</v>
      </c>
      <c r="G1543">
        <v>5009.4474292448776</v>
      </c>
      <c r="H1543" t="str">
        <f t="shared" si="48"/>
        <v>2024-04</v>
      </c>
      <c r="I1543">
        <f t="shared" si="49"/>
        <v>11368.905373749711</v>
      </c>
    </row>
    <row r="1544" spans="1:9" x14ac:dyDescent="0.35">
      <c r="A1544" t="s">
        <v>76</v>
      </c>
      <c r="B1544" t="s">
        <v>208</v>
      </c>
      <c r="C1544" s="2">
        <v>45409</v>
      </c>
      <c r="D1544" t="s">
        <v>14</v>
      </c>
      <c r="E1544">
        <v>527.93381024362668</v>
      </c>
      <c r="F1544">
        <v>20.440125300810681</v>
      </c>
      <c r="G1544">
        <v>5537.3812394885044</v>
      </c>
      <c r="H1544" t="str">
        <f t="shared" si="48"/>
        <v>2024-04</v>
      </c>
      <c r="I1544">
        <f t="shared" si="49"/>
        <v>11389.345499050522</v>
      </c>
    </row>
    <row r="1545" spans="1:9" x14ac:dyDescent="0.35">
      <c r="A1545" t="s">
        <v>23</v>
      </c>
      <c r="B1545" t="s">
        <v>60</v>
      </c>
      <c r="C1545" s="2">
        <v>45409</v>
      </c>
      <c r="D1545" t="s">
        <v>14</v>
      </c>
      <c r="E1545">
        <v>335.83680892117673</v>
      </c>
      <c r="F1545">
        <v>2.5307989434513161</v>
      </c>
      <c r="G1545">
        <v>5873.2180484096807</v>
      </c>
      <c r="H1545" t="str">
        <f t="shared" si="48"/>
        <v>2024-04</v>
      </c>
      <c r="I1545">
        <f t="shared" si="49"/>
        <v>11391.876297993973</v>
      </c>
    </row>
    <row r="1546" spans="1:9" x14ac:dyDescent="0.35">
      <c r="A1546" t="s">
        <v>23</v>
      </c>
      <c r="B1546" t="s">
        <v>60</v>
      </c>
      <c r="C1546" s="2">
        <v>45409</v>
      </c>
      <c r="D1546" t="s">
        <v>14</v>
      </c>
      <c r="E1546">
        <v>319.0449684751178</v>
      </c>
      <c r="F1546">
        <v>2.4042589962787702</v>
      </c>
      <c r="G1546">
        <v>6192.2630168847982</v>
      </c>
      <c r="H1546" t="str">
        <f t="shared" si="48"/>
        <v>2024-04</v>
      </c>
      <c r="I1546">
        <f t="shared" si="49"/>
        <v>11394.280556990252</v>
      </c>
    </row>
    <row r="1547" spans="1:9" x14ac:dyDescent="0.35">
      <c r="A1547" t="s">
        <v>63</v>
      </c>
      <c r="B1547" t="s">
        <v>105</v>
      </c>
      <c r="C1547" s="2">
        <v>45409</v>
      </c>
      <c r="D1547" t="s">
        <v>14</v>
      </c>
      <c r="E1547">
        <v>311.36402761122412</v>
      </c>
      <c r="F1547">
        <v>-45.687661811365217</v>
      </c>
      <c r="G1547">
        <v>6503.6270444960219</v>
      </c>
      <c r="H1547" t="str">
        <f t="shared" si="48"/>
        <v>2024-04</v>
      </c>
      <c r="I1547">
        <f t="shared" si="49"/>
        <v>11348.592895178886</v>
      </c>
    </row>
    <row r="1548" spans="1:9" x14ac:dyDescent="0.35">
      <c r="A1548" t="s">
        <v>63</v>
      </c>
      <c r="B1548" t="s">
        <v>105</v>
      </c>
      <c r="C1548" s="2">
        <v>45409</v>
      </c>
      <c r="D1548" t="s">
        <v>14</v>
      </c>
      <c r="E1548">
        <v>295.79582623066278</v>
      </c>
      <c r="F1548">
        <v>-43.403278720796997</v>
      </c>
      <c r="G1548">
        <v>6799.4228707266848</v>
      </c>
      <c r="H1548" t="str">
        <f t="shared" si="48"/>
        <v>2024-04</v>
      </c>
      <c r="I1548">
        <f t="shared" si="49"/>
        <v>11305.18961645809</v>
      </c>
    </row>
    <row r="1549" spans="1:9" x14ac:dyDescent="0.35">
      <c r="A1549" t="s">
        <v>23</v>
      </c>
      <c r="B1549" t="s">
        <v>59</v>
      </c>
      <c r="C1549" s="2">
        <v>45410</v>
      </c>
      <c r="D1549" t="s">
        <v>14</v>
      </c>
      <c r="E1549">
        <v>310.4156075265268</v>
      </c>
      <c r="F1549">
        <v>9.6069335216297418</v>
      </c>
      <c r="G1549">
        <v>7109.8384782532112</v>
      </c>
      <c r="H1549" t="str">
        <f t="shared" si="48"/>
        <v>2024-04</v>
      </c>
      <c r="I1549">
        <f t="shared" si="49"/>
        <v>11314.796549979719</v>
      </c>
    </row>
    <row r="1550" spans="1:9" x14ac:dyDescent="0.35">
      <c r="A1550" t="s">
        <v>350</v>
      </c>
      <c r="B1550" t="s">
        <v>351</v>
      </c>
      <c r="C1550" s="2">
        <v>45414</v>
      </c>
      <c r="D1550" t="s">
        <v>9</v>
      </c>
      <c r="E1550">
        <v>-355.49192391266058</v>
      </c>
      <c r="F1550">
        <v>0</v>
      </c>
      <c r="G1550">
        <v>6754.3465543405509</v>
      </c>
      <c r="H1550" t="str">
        <f t="shared" si="48"/>
        <v>2024-05</v>
      </c>
      <c r="I1550">
        <f t="shared" si="49"/>
        <v>11314.796549979719</v>
      </c>
    </row>
    <row r="1551" spans="1:9" x14ac:dyDescent="0.35">
      <c r="A1551" t="s">
        <v>350</v>
      </c>
      <c r="B1551" t="s">
        <v>332</v>
      </c>
      <c r="C1551" s="2">
        <v>45414</v>
      </c>
      <c r="D1551" t="s">
        <v>9</v>
      </c>
      <c r="E1551">
        <v>-337.71732771702762</v>
      </c>
      <c r="F1551">
        <v>0</v>
      </c>
      <c r="G1551">
        <v>6416.6292266235232</v>
      </c>
      <c r="H1551" t="str">
        <f t="shared" si="48"/>
        <v>2024-05</v>
      </c>
      <c r="I1551">
        <f t="shared" si="49"/>
        <v>11314.796549979719</v>
      </c>
    </row>
    <row r="1552" spans="1:9" x14ac:dyDescent="0.35">
      <c r="A1552" t="s">
        <v>350</v>
      </c>
      <c r="B1552" t="s">
        <v>191</v>
      </c>
      <c r="C1552" s="2">
        <v>45414</v>
      </c>
      <c r="D1552" t="s">
        <v>9</v>
      </c>
      <c r="E1552">
        <v>-320.83146133117617</v>
      </c>
      <c r="F1552">
        <v>0</v>
      </c>
      <c r="G1552">
        <v>6095.7977652923473</v>
      </c>
      <c r="H1552" t="str">
        <f t="shared" si="48"/>
        <v>2024-05</v>
      </c>
      <c r="I1552">
        <f t="shared" si="49"/>
        <v>11314.796549979719</v>
      </c>
    </row>
    <row r="1553" spans="1:9" x14ac:dyDescent="0.35">
      <c r="A1553" t="s">
        <v>350</v>
      </c>
      <c r="B1553" t="s">
        <v>348</v>
      </c>
      <c r="C1553" s="2">
        <v>45414</v>
      </c>
      <c r="D1553" t="s">
        <v>9</v>
      </c>
      <c r="E1553">
        <v>-304.78988826461739</v>
      </c>
      <c r="F1553">
        <v>0</v>
      </c>
      <c r="G1553">
        <v>5791.0078770277296</v>
      </c>
      <c r="H1553" t="str">
        <f t="shared" si="48"/>
        <v>2024-05</v>
      </c>
      <c r="I1553">
        <f t="shared" si="49"/>
        <v>11314.796549979719</v>
      </c>
    </row>
    <row r="1554" spans="1:9" x14ac:dyDescent="0.35">
      <c r="A1554" t="s">
        <v>350</v>
      </c>
      <c r="B1554" t="s">
        <v>91</v>
      </c>
      <c r="C1554" s="2">
        <v>45414</v>
      </c>
      <c r="D1554" t="s">
        <v>9</v>
      </c>
      <c r="E1554">
        <v>-289.5503938513865</v>
      </c>
      <c r="F1554">
        <v>0</v>
      </c>
      <c r="G1554">
        <v>5501.457483176343</v>
      </c>
      <c r="H1554" t="str">
        <f t="shared" si="48"/>
        <v>2024-05</v>
      </c>
      <c r="I1554">
        <f t="shared" si="49"/>
        <v>11314.796549979719</v>
      </c>
    </row>
    <row r="1555" spans="1:9" x14ac:dyDescent="0.35">
      <c r="A1555" t="s">
        <v>350</v>
      </c>
      <c r="B1555" t="s">
        <v>126</v>
      </c>
      <c r="C1555" s="2">
        <v>45414</v>
      </c>
      <c r="D1555" t="s">
        <v>9</v>
      </c>
      <c r="E1555">
        <v>-275.07287415881723</v>
      </c>
      <c r="F1555">
        <v>0</v>
      </c>
      <c r="G1555">
        <v>5226.3846090175257</v>
      </c>
      <c r="H1555" t="str">
        <f t="shared" si="48"/>
        <v>2024-05</v>
      </c>
      <c r="I1555">
        <f t="shared" si="49"/>
        <v>11314.796549979719</v>
      </c>
    </row>
    <row r="1556" spans="1:9" x14ac:dyDescent="0.35">
      <c r="A1556" t="s">
        <v>350</v>
      </c>
      <c r="B1556" t="s">
        <v>32</v>
      </c>
      <c r="C1556" s="2">
        <v>45414</v>
      </c>
      <c r="D1556" t="s">
        <v>9</v>
      </c>
      <c r="E1556">
        <v>-261.31923045087632</v>
      </c>
      <c r="F1556">
        <v>0</v>
      </c>
      <c r="G1556">
        <v>4965.0653785666491</v>
      </c>
      <c r="H1556" t="str">
        <f t="shared" si="48"/>
        <v>2024-05</v>
      </c>
      <c r="I1556">
        <f t="shared" si="49"/>
        <v>11314.796549979719</v>
      </c>
    </row>
    <row r="1557" spans="1:9" x14ac:dyDescent="0.35">
      <c r="A1557" t="s">
        <v>222</v>
      </c>
      <c r="B1557" t="s">
        <v>64</v>
      </c>
      <c r="C1557" s="2">
        <v>45416</v>
      </c>
      <c r="D1557" t="s">
        <v>14</v>
      </c>
      <c r="E1557">
        <v>369.40187969501233</v>
      </c>
      <c r="F1557">
        <v>-16.874147678281702</v>
      </c>
      <c r="G1557">
        <v>5334.4672582616613</v>
      </c>
      <c r="H1557" t="str">
        <f t="shared" si="48"/>
        <v>2024-05</v>
      </c>
      <c r="I1557">
        <f t="shared" si="49"/>
        <v>11297.922402301438</v>
      </c>
    </row>
    <row r="1558" spans="1:9" x14ac:dyDescent="0.35">
      <c r="A1558" t="s">
        <v>213</v>
      </c>
      <c r="B1558" t="s">
        <v>99</v>
      </c>
      <c r="C1558" s="2">
        <v>45419</v>
      </c>
      <c r="D1558" t="s">
        <v>9</v>
      </c>
      <c r="E1558">
        <v>-266.72336291308312</v>
      </c>
      <c r="F1558">
        <v>0</v>
      </c>
      <c r="G1558">
        <v>5067.743895348578</v>
      </c>
      <c r="H1558" t="str">
        <f t="shared" si="48"/>
        <v>2024-05</v>
      </c>
      <c r="I1558">
        <f t="shared" si="49"/>
        <v>11297.922402301438</v>
      </c>
    </row>
    <row r="1559" spans="1:9" x14ac:dyDescent="0.35">
      <c r="A1559" t="s">
        <v>10</v>
      </c>
      <c r="B1559" t="s">
        <v>267</v>
      </c>
      <c r="C1559" s="2">
        <v>45419</v>
      </c>
      <c r="D1559" t="s">
        <v>9</v>
      </c>
      <c r="E1559">
        <v>-253.38719476742889</v>
      </c>
      <c r="F1559">
        <v>0</v>
      </c>
      <c r="G1559">
        <v>4814.3567005811492</v>
      </c>
      <c r="H1559" t="str">
        <f t="shared" si="48"/>
        <v>2024-05</v>
      </c>
      <c r="I1559">
        <f t="shared" si="49"/>
        <v>11297.922402301438</v>
      </c>
    </row>
    <row r="1560" spans="1:9" x14ac:dyDescent="0.35">
      <c r="A1560" t="s">
        <v>10</v>
      </c>
      <c r="B1560" t="s">
        <v>352</v>
      </c>
      <c r="C1560" s="2">
        <v>45419</v>
      </c>
      <c r="D1560" t="s">
        <v>9</v>
      </c>
      <c r="E1560">
        <v>-240.71783502905751</v>
      </c>
      <c r="F1560">
        <v>0</v>
      </c>
      <c r="G1560">
        <v>4573.6388655520914</v>
      </c>
      <c r="H1560" t="str">
        <f t="shared" si="48"/>
        <v>2024-05</v>
      </c>
      <c r="I1560">
        <f t="shared" si="49"/>
        <v>11297.922402301438</v>
      </c>
    </row>
    <row r="1561" spans="1:9" x14ac:dyDescent="0.35">
      <c r="A1561" t="s">
        <v>10</v>
      </c>
      <c r="B1561" t="s">
        <v>62</v>
      </c>
      <c r="C1561" s="2">
        <v>45419</v>
      </c>
      <c r="D1561" t="s">
        <v>9</v>
      </c>
      <c r="E1561">
        <v>-228.6819432776046</v>
      </c>
      <c r="F1561">
        <v>0</v>
      </c>
      <c r="G1561">
        <v>4344.9569222744867</v>
      </c>
      <c r="H1561" t="str">
        <f t="shared" si="48"/>
        <v>2024-05</v>
      </c>
      <c r="I1561">
        <f t="shared" si="49"/>
        <v>11297.922402301438</v>
      </c>
    </row>
    <row r="1562" spans="1:9" x14ac:dyDescent="0.35">
      <c r="A1562" t="s">
        <v>10</v>
      </c>
      <c r="B1562" t="s">
        <v>316</v>
      </c>
      <c r="C1562" s="2">
        <v>45419</v>
      </c>
      <c r="D1562" t="s">
        <v>9</v>
      </c>
      <c r="E1562">
        <v>-217.24784611372431</v>
      </c>
      <c r="F1562">
        <v>0</v>
      </c>
      <c r="G1562">
        <v>4127.7090761607624</v>
      </c>
      <c r="H1562" t="str">
        <f t="shared" si="48"/>
        <v>2024-05</v>
      </c>
      <c r="I1562">
        <f t="shared" si="49"/>
        <v>11297.922402301438</v>
      </c>
    </row>
    <row r="1563" spans="1:9" x14ac:dyDescent="0.35">
      <c r="A1563" t="s">
        <v>10</v>
      </c>
      <c r="B1563" t="s">
        <v>353</v>
      </c>
      <c r="C1563" s="2">
        <v>45419</v>
      </c>
      <c r="D1563" t="s">
        <v>9</v>
      </c>
      <c r="E1563">
        <v>-206.38545380803811</v>
      </c>
      <c r="F1563">
        <v>0</v>
      </c>
      <c r="G1563">
        <v>3921.3236223527242</v>
      </c>
      <c r="H1563" t="str">
        <f t="shared" si="48"/>
        <v>2024-05</v>
      </c>
      <c r="I1563">
        <f t="shared" si="49"/>
        <v>11297.922402301438</v>
      </c>
    </row>
    <row r="1564" spans="1:9" x14ac:dyDescent="0.35">
      <c r="A1564" t="s">
        <v>10</v>
      </c>
      <c r="B1564" t="s">
        <v>354</v>
      </c>
      <c r="C1564" s="2">
        <v>45419</v>
      </c>
      <c r="D1564" t="s">
        <v>9</v>
      </c>
      <c r="E1564">
        <v>-196.06618111763621</v>
      </c>
      <c r="F1564">
        <v>0</v>
      </c>
      <c r="G1564">
        <v>3725.2574412350882</v>
      </c>
      <c r="H1564" t="str">
        <f t="shared" si="48"/>
        <v>2024-05</v>
      </c>
      <c r="I1564">
        <f t="shared" si="49"/>
        <v>11297.922402301438</v>
      </c>
    </row>
    <row r="1565" spans="1:9" x14ac:dyDescent="0.35">
      <c r="A1565" t="s">
        <v>10</v>
      </c>
      <c r="B1565" t="s">
        <v>355</v>
      </c>
      <c r="C1565" s="2">
        <v>45419</v>
      </c>
      <c r="D1565" t="s">
        <v>9</v>
      </c>
      <c r="E1565">
        <v>-186.26287206175439</v>
      </c>
      <c r="F1565">
        <v>0</v>
      </c>
      <c r="G1565">
        <v>3538.9945691733328</v>
      </c>
      <c r="H1565" t="str">
        <f t="shared" si="48"/>
        <v>2024-05</v>
      </c>
      <c r="I1565">
        <f t="shared" si="49"/>
        <v>11297.922402301438</v>
      </c>
    </row>
    <row r="1566" spans="1:9" x14ac:dyDescent="0.35">
      <c r="A1566" t="s">
        <v>10</v>
      </c>
      <c r="B1566" t="s">
        <v>356</v>
      </c>
      <c r="C1566" s="2">
        <v>45419</v>
      </c>
      <c r="D1566" t="s">
        <v>9</v>
      </c>
      <c r="E1566">
        <v>-176.9497284586667</v>
      </c>
      <c r="F1566">
        <v>0</v>
      </c>
      <c r="G1566">
        <v>3362.044840714666</v>
      </c>
      <c r="H1566" t="str">
        <f t="shared" si="48"/>
        <v>2024-05</v>
      </c>
      <c r="I1566">
        <f t="shared" si="49"/>
        <v>11297.922402301438</v>
      </c>
    </row>
    <row r="1567" spans="1:9" x14ac:dyDescent="0.35">
      <c r="A1567" t="s">
        <v>10</v>
      </c>
      <c r="B1567" t="s">
        <v>261</v>
      </c>
      <c r="C1567" s="2">
        <v>45419</v>
      </c>
      <c r="D1567" t="s">
        <v>9</v>
      </c>
      <c r="E1567">
        <v>-168.1022420357333</v>
      </c>
      <c r="F1567">
        <v>0</v>
      </c>
      <c r="G1567">
        <v>3193.9425986789329</v>
      </c>
      <c r="H1567" t="str">
        <f t="shared" si="48"/>
        <v>2024-05</v>
      </c>
      <c r="I1567">
        <f t="shared" si="49"/>
        <v>11297.922402301438</v>
      </c>
    </row>
    <row r="1568" spans="1:9" x14ac:dyDescent="0.35">
      <c r="A1568" t="s">
        <v>347</v>
      </c>
      <c r="B1568" t="s">
        <v>158</v>
      </c>
      <c r="C1568" s="2">
        <v>45422</v>
      </c>
      <c r="D1568" t="s">
        <v>14</v>
      </c>
      <c r="E1568">
        <v>306.28320711854582</v>
      </c>
      <c r="F1568">
        <v>14.14456129583823</v>
      </c>
      <c r="G1568">
        <v>3500.2258057974791</v>
      </c>
      <c r="H1568" t="str">
        <f t="shared" si="48"/>
        <v>2024-05</v>
      </c>
      <c r="I1568">
        <f t="shared" si="49"/>
        <v>11312.066963597275</v>
      </c>
    </row>
    <row r="1569" spans="1:9" x14ac:dyDescent="0.35">
      <c r="A1569" t="s">
        <v>347</v>
      </c>
      <c r="B1569" t="s">
        <v>17</v>
      </c>
      <c r="C1569" s="2">
        <v>45422</v>
      </c>
      <c r="D1569" t="s">
        <v>14</v>
      </c>
      <c r="E1569">
        <v>408.37751346675662</v>
      </c>
      <c r="F1569">
        <v>10.95965381070539</v>
      </c>
      <c r="G1569">
        <v>3908.6033192642349</v>
      </c>
      <c r="H1569" t="str">
        <f t="shared" si="48"/>
        <v>2024-05</v>
      </c>
      <c r="I1569">
        <f t="shared" si="49"/>
        <v>11323.026617407981</v>
      </c>
    </row>
    <row r="1570" spans="1:9" x14ac:dyDescent="0.35">
      <c r="A1570" t="s">
        <v>347</v>
      </c>
      <c r="B1570" t="s">
        <v>182</v>
      </c>
      <c r="C1570" s="2">
        <v>45422</v>
      </c>
      <c r="D1570" t="s">
        <v>14</v>
      </c>
      <c r="E1570">
        <v>327.41348975254982</v>
      </c>
      <c r="F1570">
        <v>3.7141592010732438</v>
      </c>
      <c r="G1570">
        <v>4236.0168090167854</v>
      </c>
      <c r="H1570" t="str">
        <f t="shared" si="48"/>
        <v>2024-05</v>
      </c>
      <c r="I1570">
        <f t="shared" si="49"/>
        <v>11326.740776609055</v>
      </c>
    </row>
    <row r="1571" spans="1:9" x14ac:dyDescent="0.35">
      <c r="A1571" t="s">
        <v>347</v>
      </c>
      <c r="B1571" t="s">
        <v>162</v>
      </c>
      <c r="C1571" s="2">
        <v>45422</v>
      </c>
      <c r="D1571" t="s">
        <v>14</v>
      </c>
      <c r="E1571">
        <v>349.54257125699633</v>
      </c>
      <c r="F1571">
        <v>8.8064338343895088</v>
      </c>
      <c r="G1571">
        <v>4585.5593802737822</v>
      </c>
      <c r="H1571" t="str">
        <f t="shared" si="48"/>
        <v>2024-05</v>
      </c>
      <c r="I1571">
        <f t="shared" si="49"/>
        <v>11335.547210443445</v>
      </c>
    </row>
    <row r="1572" spans="1:9" x14ac:dyDescent="0.35">
      <c r="A1572" t="s">
        <v>347</v>
      </c>
      <c r="B1572" t="s">
        <v>52</v>
      </c>
      <c r="C1572" s="2">
        <v>45422</v>
      </c>
      <c r="D1572" t="s">
        <v>14</v>
      </c>
      <c r="E1572">
        <v>355.84203969376699</v>
      </c>
      <c r="F1572">
        <v>-2.827578645819131</v>
      </c>
      <c r="G1572">
        <v>4941.4014199675494</v>
      </c>
      <c r="H1572" t="str">
        <f t="shared" si="48"/>
        <v>2024-05</v>
      </c>
      <c r="I1572">
        <f t="shared" si="49"/>
        <v>11332.719631797625</v>
      </c>
    </row>
    <row r="1573" spans="1:9" x14ac:dyDescent="0.35">
      <c r="A1573" t="s">
        <v>347</v>
      </c>
      <c r="B1573" t="s">
        <v>140</v>
      </c>
      <c r="C1573" s="2">
        <v>45422</v>
      </c>
      <c r="D1573" t="s">
        <v>14</v>
      </c>
      <c r="E1573">
        <v>269.97695202867328</v>
      </c>
      <c r="F1573">
        <v>6.3218241736797154</v>
      </c>
      <c r="G1573">
        <v>5211.378371996223</v>
      </c>
      <c r="H1573" t="str">
        <f t="shared" si="48"/>
        <v>2024-05</v>
      </c>
      <c r="I1573">
        <f t="shared" si="49"/>
        <v>11339.041455971304</v>
      </c>
    </row>
    <row r="1574" spans="1:9" x14ac:dyDescent="0.35">
      <c r="A1574" t="s">
        <v>347</v>
      </c>
      <c r="B1574" t="s">
        <v>273</v>
      </c>
      <c r="C1574" s="2">
        <v>45422</v>
      </c>
      <c r="D1574" t="s">
        <v>14</v>
      </c>
      <c r="E1574">
        <v>433.82020057435642</v>
      </c>
      <c r="F1574">
        <v>15.485611462723631</v>
      </c>
      <c r="G1574">
        <v>5645.198572570579</v>
      </c>
      <c r="H1574" t="str">
        <f t="shared" si="48"/>
        <v>2024-05</v>
      </c>
      <c r="I1574">
        <f t="shared" si="49"/>
        <v>11354.527067434028</v>
      </c>
    </row>
    <row r="1575" spans="1:9" x14ac:dyDescent="0.35">
      <c r="A1575" t="s">
        <v>347</v>
      </c>
      <c r="B1575" t="s">
        <v>349</v>
      </c>
      <c r="C1575" s="2">
        <v>45422</v>
      </c>
      <c r="D1575" t="s">
        <v>14</v>
      </c>
      <c r="E1575">
        <v>272.92083428513268</v>
      </c>
      <c r="F1575">
        <v>-4.610879246439481</v>
      </c>
      <c r="G1575">
        <v>5918.1194068557124</v>
      </c>
      <c r="H1575" t="str">
        <f t="shared" si="48"/>
        <v>2024-05</v>
      </c>
      <c r="I1575">
        <f t="shared" si="49"/>
        <v>11349.916188187588</v>
      </c>
    </row>
    <row r="1576" spans="1:9" x14ac:dyDescent="0.35">
      <c r="A1576" t="s">
        <v>347</v>
      </c>
      <c r="B1576" t="s">
        <v>348</v>
      </c>
      <c r="C1576" s="2">
        <v>45422</v>
      </c>
      <c r="D1576" t="s">
        <v>14</v>
      </c>
      <c r="E1576">
        <v>338.27241116527182</v>
      </c>
      <c r="F1576">
        <v>30.758047141369051</v>
      </c>
      <c r="G1576">
        <v>6256.391818020983</v>
      </c>
      <c r="H1576" t="str">
        <f t="shared" si="48"/>
        <v>2024-05</v>
      </c>
      <c r="I1576">
        <f t="shared" si="49"/>
        <v>11380.674235328957</v>
      </c>
    </row>
    <row r="1577" spans="1:9" x14ac:dyDescent="0.35">
      <c r="A1577" t="s">
        <v>347</v>
      </c>
      <c r="B1577" t="s">
        <v>321</v>
      </c>
      <c r="C1577" s="2">
        <v>45422</v>
      </c>
      <c r="D1577" t="s">
        <v>14</v>
      </c>
      <c r="E1577">
        <v>436.12290930855102</v>
      </c>
      <c r="F1577">
        <v>58.575942635302397</v>
      </c>
      <c r="G1577">
        <v>6692.5147273295343</v>
      </c>
      <c r="H1577" t="str">
        <f t="shared" si="48"/>
        <v>2024-05</v>
      </c>
      <c r="I1577">
        <f t="shared" si="49"/>
        <v>11439.250177964259</v>
      </c>
    </row>
    <row r="1578" spans="1:9" x14ac:dyDescent="0.35">
      <c r="A1578" t="s">
        <v>23</v>
      </c>
      <c r="B1578" t="s">
        <v>99</v>
      </c>
      <c r="C1578" s="2">
        <v>45425</v>
      </c>
      <c r="D1578" t="s">
        <v>9</v>
      </c>
      <c r="E1578">
        <v>-334.62573636647681</v>
      </c>
      <c r="F1578">
        <v>0</v>
      </c>
      <c r="G1578">
        <v>6357.8889909630579</v>
      </c>
      <c r="H1578" t="str">
        <f t="shared" si="48"/>
        <v>2024-05</v>
      </c>
      <c r="I1578">
        <f t="shared" si="49"/>
        <v>11439.250177964259</v>
      </c>
    </row>
    <row r="1579" spans="1:9" x14ac:dyDescent="0.35">
      <c r="A1579" t="s">
        <v>56</v>
      </c>
      <c r="B1579" t="s">
        <v>43</v>
      </c>
      <c r="C1579" s="2">
        <v>45428</v>
      </c>
      <c r="D1579" t="s">
        <v>9</v>
      </c>
      <c r="E1579">
        <v>-317.89444954815292</v>
      </c>
      <c r="F1579">
        <v>0</v>
      </c>
      <c r="G1579">
        <v>6039.9945414149051</v>
      </c>
      <c r="H1579" t="str">
        <f t="shared" si="48"/>
        <v>2024-05</v>
      </c>
      <c r="I1579">
        <f t="shared" si="49"/>
        <v>11439.250177964259</v>
      </c>
    </row>
    <row r="1580" spans="1:9" x14ac:dyDescent="0.35">
      <c r="A1580" t="s">
        <v>56</v>
      </c>
      <c r="B1580" t="s">
        <v>116</v>
      </c>
      <c r="C1580" s="2">
        <v>45428</v>
      </c>
      <c r="D1580" t="s">
        <v>9</v>
      </c>
      <c r="E1580">
        <v>-301.99972707074528</v>
      </c>
      <c r="F1580">
        <v>0</v>
      </c>
      <c r="G1580">
        <v>5737.9948143441597</v>
      </c>
      <c r="H1580" t="str">
        <f t="shared" si="48"/>
        <v>2024-05</v>
      </c>
      <c r="I1580">
        <f t="shared" si="49"/>
        <v>11439.250177964259</v>
      </c>
    </row>
    <row r="1581" spans="1:9" x14ac:dyDescent="0.35">
      <c r="A1581" t="s">
        <v>56</v>
      </c>
      <c r="B1581" t="s">
        <v>116</v>
      </c>
      <c r="C1581" s="2">
        <v>45428</v>
      </c>
      <c r="D1581" t="s">
        <v>9</v>
      </c>
      <c r="E1581">
        <v>-286.89974071720798</v>
      </c>
      <c r="F1581">
        <v>0</v>
      </c>
      <c r="G1581">
        <v>5451.0950736269506</v>
      </c>
      <c r="H1581" t="str">
        <f t="shared" si="48"/>
        <v>2024-05</v>
      </c>
      <c r="I1581">
        <f t="shared" si="49"/>
        <v>11439.250177964259</v>
      </c>
    </row>
    <row r="1582" spans="1:9" x14ac:dyDescent="0.35">
      <c r="A1582" t="s">
        <v>56</v>
      </c>
      <c r="B1582" t="s">
        <v>357</v>
      </c>
      <c r="C1582" s="2">
        <v>45428</v>
      </c>
      <c r="D1582" t="s">
        <v>9</v>
      </c>
      <c r="E1582">
        <v>-272.55475368134762</v>
      </c>
      <c r="F1582">
        <v>0</v>
      </c>
      <c r="G1582">
        <v>5178.5403199456041</v>
      </c>
      <c r="H1582" t="str">
        <f t="shared" si="48"/>
        <v>2024-05</v>
      </c>
      <c r="I1582">
        <f t="shared" si="49"/>
        <v>11439.250177964259</v>
      </c>
    </row>
    <row r="1583" spans="1:9" x14ac:dyDescent="0.35">
      <c r="A1583" t="s">
        <v>56</v>
      </c>
      <c r="B1583" t="s">
        <v>46</v>
      </c>
      <c r="C1583" s="2">
        <v>45428</v>
      </c>
      <c r="D1583" t="s">
        <v>9</v>
      </c>
      <c r="E1583">
        <v>-258.92701599728019</v>
      </c>
      <c r="F1583">
        <v>0</v>
      </c>
      <c r="G1583">
        <v>4919.6133039483238</v>
      </c>
      <c r="H1583" t="str">
        <f t="shared" si="48"/>
        <v>2024-05</v>
      </c>
      <c r="I1583">
        <f t="shared" si="49"/>
        <v>11439.250177964259</v>
      </c>
    </row>
    <row r="1584" spans="1:9" x14ac:dyDescent="0.35">
      <c r="A1584" t="s">
        <v>56</v>
      </c>
      <c r="B1584" t="s">
        <v>358</v>
      </c>
      <c r="C1584" s="2">
        <v>45428</v>
      </c>
      <c r="D1584" t="s">
        <v>9</v>
      </c>
      <c r="E1584">
        <v>-245.98066519741619</v>
      </c>
      <c r="F1584">
        <v>0</v>
      </c>
      <c r="G1584">
        <v>4673.632638750908</v>
      </c>
      <c r="H1584" t="str">
        <f t="shared" si="48"/>
        <v>2024-05</v>
      </c>
      <c r="I1584">
        <f t="shared" si="49"/>
        <v>11439.250177964259</v>
      </c>
    </row>
    <row r="1585" spans="1:9" x14ac:dyDescent="0.35">
      <c r="A1585" t="s">
        <v>56</v>
      </c>
      <c r="B1585" t="s">
        <v>43</v>
      </c>
      <c r="C1585" s="2">
        <v>45428</v>
      </c>
      <c r="D1585" t="s">
        <v>9</v>
      </c>
      <c r="E1585">
        <v>-233.6816319375454</v>
      </c>
      <c r="F1585">
        <v>0</v>
      </c>
      <c r="G1585">
        <v>4439.9510068133623</v>
      </c>
      <c r="H1585" t="str">
        <f t="shared" si="48"/>
        <v>2024-05</v>
      </c>
      <c r="I1585">
        <f t="shared" si="49"/>
        <v>11439.250177964259</v>
      </c>
    </row>
    <row r="1586" spans="1:9" x14ac:dyDescent="0.35">
      <c r="A1586" t="s">
        <v>86</v>
      </c>
      <c r="B1586" t="s">
        <v>87</v>
      </c>
      <c r="C1586" s="2">
        <v>45432</v>
      </c>
      <c r="D1586" t="s">
        <v>14</v>
      </c>
      <c r="E1586">
        <v>483.76535747199432</v>
      </c>
      <c r="F1586">
        <v>22.32766610654971</v>
      </c>
      <c r="G1586">
        <v>4923.7163642853566</v>
      </c>
      <c r="H1586" t="str">
        <f t="shared" si="48"/>
        <v>2024-05</v>
      </c>
      <c r="I1586">
        <f t="shared" si="49"/>
        <v>11461.577844070809</v>
      </c>
    </row>
    <row r="1587" spans="1:9" x14ac:dyDescent="0.35">
      <c r="A1587" t="s">
        <v>63</v>
      </c>
      <c r="B1587" t="s">
        <v>319</v>
      </c>
      <c r="C1587" s="2">
        <v>45433</v>
      </c>
      <c r="D1587" t="s">
        <v>9</v>
      </c>
      <c r="E1587">
        <v>-246.18581821426781</v>
      </c>
      <c r="F1587">
        <v>0</v>
      </c>
      <c r="G1587">
        <v>4677.5305460710888</v>
      </c>
      <c r="H1587" t="str">
        <f t="shared" si="48"/>
        <v>2024-05</v>
      </c>
      <c r="I1587">
        <f t="shared" si="49"/>
        <v>11461.577844070809</v>
      </c>
    </row>
    <row r="1588" spans="1:9" x14ac:dyDescent="0.35">
      <c r="A1588" t="s">
        <v>63</v>
      </c>
      <c r="B1588" t="s">
        <v>47</v>
      </c>
      <c r="C1588" s="2">
        <v>45433</v>
      </c>
      <c r="D1588" t="s">
        <v>9</v>
      </c>
      <c r="E1588">
        <v>-233.87652730355441</v>
      </c>
      <c r="F1588">
        <v>0</v>
      </c>
      <c r="G1588">
        <v>4443.6540187675346</v>
      </c>
      <c r="H1588" t="str">
        <f t="shared" si="48"/>
        <v>2024-05</v>
      </c>
      <c r="I1588">
        <f t="shared" si="49"/>
        <v>11461.577844070809</v>
      </c>
    </row>
    <row r="1589" spans="1:9" x14ac:dyDescent="0.35">
      <c r="A1589" t="s">
        <v>63</v>
      </c>
      <c r="B1589" t="s">
        <v>343</v>
      </c>
      <c r="C1589" s="2">
        <v>45433</v>
      </c>
      <c r="D1589" t="s">
        <v>9</v>
      </c>
      <c r="E1589">
        <v>-222.18270093837671</v>
      </c>
      <c r="F1589">
        <v>0</v>
      </c>
      <c r="G1589">
        <v>4221.4713178291577</v>
      </c>
      <c r="H1589" t="str">
        <f t="shared" si="48"/>
        <v>2024-05</v>
      </c>
      <c r="I1589">
        <f t="shared" si="49"/>
        <v>11461.577844070809</v>
      </c>
    </row>
    <row r="1590" spans="1:9" x14ac:dyDescent="0.35">
      <c r="A1590" t="s">
        <v>63</v>
      </c>
      <c r="B1590" t="s">
        <v>267</v>
      </c>
      <c r="C1590" s="2">
        <v>45433</v>
      </c>
      <c r="D1590" t="s">
        <v>9</v>
      </c>
      <c r="E1590">
        <v>-211.07356589145789</v>
      </c>
      <c r="F1590">
        <v>0</v>
      </c>
      <c r="G1590">
        <v>4010.3977519376999</v>
      </c>
      <c r="H1590" t="str">
        <f t="shared" si="48"/>
        <v>2024-05</v>
      </c>
      <c r="I1590">
        <f t="shared" si="49"/>
        <v>11461.577844070809</v>
      </c>
    </row>
    <row r="1591" spans="1:9" x14ac:dyDescent="0.35">
      <c r="A1591" t="s">
        <v>350</v>
      </c>
      <c r="B1591" t="s">
        <v>359</v>
      </c>
      <c r="C1591" s="2">
        <v>45433</v>
      </c>
      <c r="D1591" t="s">
        <v>9</v>
      </c>
      <c r="E1591">
        <v>-200.51988759688501</v>
      </c>
      <c r="F1591">
        <v>0</v>
      </c>
      <c r="G1591">
        <v>3809.877864340815</v>
      </c>
      <c r="H1591" t="str">
        <f t="shared" si="48"/>
        <v>2024-05</v>
      </c>
      <c r="I1591">
        <f t="shared" si="49"/>
        <v>11461.577844070809</v>
      </c>
    </row>
    <row r="1592" spans="1:9" x14ac:dyDescent="0.35">
      <c r="A1592" t="s">
        <v>350</v>
      </c>
      <c r="B1592" t="s">
        <v>184</v>
      </c>
      <c r="C1592" s="2">
        <v>45433</v>
      </c>
      <c r="D1592" t="s">
        <v>9</v>
      </c>
      <c r="E1592">
        <v>-190.49389321704069</v>
      </c>
      <c r="F1592">
        <v>0</v>
      </c>
      <c r="G1592">
        <v>3619.3839711237738</v>
      </c>
      <c r="H1592" t="str">
        <f t="shared" si="48"/>
        <v>2024-05</v>
      </c>
      <c r="I1592">
        <f t="shared" si="49"/>
        <v>11461.577844070809</v>
      </c>
    </row>
    <row r="1593" spans="1:9" x14ac:dyDescent="0.35">
      <c r="A1593" t="s">
        <v>350</v>
      </c>
      <c r="B1593" t="s">
        <v>30</v>
      </c>
      <c r="C1593" s="2">
        <v>45433</v>
      </c>
      <c r="D1593" t="s">
        <v>9</v>
      </c>
      <c r="E1593">
        <v>-180.9691985561887</v>
      </c>
      <c r="F1593">
        <v>0</v>
      </c>
      <c r="G1593">
        <v>3438.4147725675862</v>
      </c>
      <c r="H1593" t="str">
        <f t="shared" si="48"/>
        <v>2024-05</v>
      </c>
      <c r="I1593">
        <f t="shared" si="49"/>
        <v>11461.577844070809</v>
      </c>
    </row>
    <row r="1594" spans="1:9" x14ac:dyDescent="0.35">
      <c r="A1594" t="s">
        <v>350</v>
      </c>
      <c r="B1594" t="s">
        <v>55</v>
      </c>
      <c r="C1594" s="2">
        <v>45433</v>
      </c>
      <c r="D1594" t="s">
        <v>9</v>
      </c>
      <c r="E1594">
        <v>-171.9207386283793</v>
      </c>
      <c r="F1594">
        <v>0</v>
      </c>
      <c r="G1594">
        <v>3266.494033939206</v>
      </c>
      <c r="H1594" t="str">
        <f t="shared" si="48"/>
        <v>2024-05</v>
      </c>
      <c r="I1594">
        <f t="shared" si="49"/>
        <v>11461.577844070809</v>
      </c>
    </row>
    <row r="1595" spans="1:9" x14ac:dyDescent="0.35">
      <c r="A1595" t="s">
        <v>350</v>
      </c>
      <c r="B1595" t="s">
        <v>274</v>
      </c>
      <c r="C1595" s="2">
        <v>45433</v>
      </c>
      <c r="D1595" t="s">
        <v>9</v>
      </c>
      <c r="E1595">
        <v>-163.32470169696029</v>
      </c>
      <c r="F1595">
        <v>0</v>
      </c>
      <c r="G1595">
        <v>3103.1693322422461</v>
      </c>
      <c r="H1595" t="str">
        <f t="shared" si="48"/>
        <v>2024-05</v>
      </c>
      <c r="I1595">
        <f t="shared" si="49"/>
        <v>11461.577844070809</v>
      </c>
    </row>
    <row r="1596" spans="1:9" x14ac:dyDescent="0.35">
      <c r="A1596" t="s">
        <v>350</v>
      </c>
      <c r="B1596" t="s">
        <v>360</v>
      </c>
      <c r="C1596" s="2">
        <v>45433</v>
      </c>
      <c r="D1596" t="s">
        <v>9</v>
      </c>
      <c r="E1596">
        <v>-155.15846661211231</v>
      </c>
      <c r="F1596">
        <v>0</v>
      </c>
      <c r="G1596">
        <v>2948.010865630134</v>
      </c>
      <c r="H1596" t="str">
        <f t="shared" si="48"/>
        <v>2024-05</v>
      </c>
      <c r="I1596">
        <f t="shared" si="49"/>
        <v>11461.577844070809</v>
      </c>
    </row>
    <row r="1597" spans="1:9" x14ac:dyDescent="0.35">
      <c r="A1597" t="s">
        <v>63</v>
      </c>
      <c r="B1597" t="s">
        <v>319</v>
      </c>
      <c r="C1597" s="2">
        <v>45434</v>
      </c>
      <c r="D1597" t="s">
        <v>14</v>
      </c>
      <c r="E1597">
        <v>246.2469949243482</v>
      </c>
      <c r="F1597">
        <v>6.1176710080331993E-2</v>
      </c>
      <c r="G1597">
        <v>3194.2578605544818</v>
      </c>
      <c r="H1597" t="str">
        <f t="shared" si="48"/>
        <v>2024-05</v>
      </c>
      <c r="I1597">
        <f t="shared" si="49"/>
        <v>11461.639020780889</v>
      </c>
    </row>
    <row r="1598" spans="1:9" x14ac:dyDescent="0.35">
      <c r="A1598" t="s">
        <v>63</v>
      </c>
      <c r="B1598" t="s">
        <v>343</v>
      </c>
      <c r="C1598" s="2">
        <v>45434</v>
      </c>
      <c r="D1598" t="s">
        <v>14</v>
      </c>
      <c r="E1598">
        <v>225.0280039646351</v>
      </c>
      <c r="F1598">
        <v>2.845303026258335</v>
      </c>
      <c r="G1598">
        <v>3419.2858645191168</v>
      </c>
      <c r="H1598" t="str">
        <f t="shared" si="48"/>
        <v>2024-05</v>
      </c>
      <c r="I1598">
        <f t="shared" si="49"/>
        <v>11464.484323807148</v>
      </c>
    </row>
    <row r="1599" spans="1:9" x14ac:dyDescent="0.35">
      <c r="A1599" t="s">
        <v>63</v>
      </c>
      <c r="B1599" t="s">
        <v>47</v>
      </c>
      <c r="C1599" s="2">
        <v>45434</v>
      </c>
      <c r="D1599" t="s">
        <v>14</v>
      </c>
      <c r="E1599">
        <v>232.89371344698279</v>
      </c>
      <c r="F1599">
        <v>-0.98281385657162446</v>
      </c>
      <c r="G1599">
        <v>3652.1795779661002</v>
      </c>
      <c r="H1599" t="str">
        <f t="shared" si="48"/>
        <v>2024-05</v>
      </c>
      <c r="I1599">
        <f t="shared" si="49"/>
        <v>11463.501509950576</v>
      </c>
    </row>
    <row r="1600" spans="1:9" x14ac:dyDescent="0.35">
      <c r="A1600" t="s">
        <v>70</v>
      </c>
      <c r="B1600" t="s">
        <v>18</v>
      </c>
      <c r="C1600" s="2">
        <v>45435</v>
      </c>
      <c r="D1600" t="s">
        <v>9</v>
      </c>
      <c r="E1600">
        <v>-182.608978898305</v>
      </c>
      <c r="F1600">
        <v>0</v>
      </c>
      <c r="G1600">
        <v>3469.5705990677948</v>
      </c>
      <c r="H1600" t="str">
        <f t="shared" si="48"/>
        <v>2024-05</v>
      </c>
      <c r="I1600">
        <f t="shared" si="49"/>
        <v>11463.501509950576</v>
      </c>
    </row>
    <row r="1601" spans="1:9" x14ac:dyDescent="0.35">
      <c r="A1601" t="s">
        <v>350</v>
      </c>
      <c r="B1601" t="s">
        <v>191</v>
      </c>
      <c r="C1601" s="2">
        <v>45436</v>
      </c>
      <c r="D1601" t="s">
        <v>14</v>
      </c>
      <c r="E1601">
        <v>374.73682926415631</v>
      </c>
      <c r="F1601">
        <v>53.905367932980077</v>
      </c>
      <c r="G1601">
        <v>3844.3074283319511</v>
      </c>
      <c r="H1601" t="str">
        <f t="shared" si="48"/>
        <v>2024-05</v>
      </c>
      <c r="I1601">
        <f t="shared" si="49"/>
        <v>11517.406877883557</v>
      </c>
    </row>
    <row r="1602" spans="1:9" x14ac:dyDescent="0.35">
      <c r="A1602" t="s">
        <v>350</v>
      </c>
      <c r="B1602" t="s">
        <v>348</v>
      </c>
      <c r="C1602" s="2">
        <v>45436</v>
      </c>
      <c r="D1602" t="s">
        <v>14</v>
      </c>
      <c r="E1602">
        <v>308.59074273736348</v>
      </c>
      <c r="F1602">
        <v>3.8008544727460958</v>
      </c>
      <c r="G1602">
        <v>4152.8981710693142</v>
      </c>
      <c r="H1602" t="str">
        <f t="shared" si="48"/>
        <v>2024-05</v>
      </c>
      <c r="I1602">
        <f t="shared" si="49"/>
        <v>11521.207732356303</v>
      </c>
    </row>
    <row r="1603" spans="1:9" x14ac:dyDescent="0.35">
      <c r="A1603" t="s">
        <v>63</v>
      </c>
      <c r="B1603" t="s">
        <v>267</v>
      </c>
      <c r="C1603" s="2">
        <v>45436</v>
      </c>
      <c r="D1603" t="s">
        <v>14</v>
      </c>
      <c r="E1603">
        <v>207.3165534988614</v>
      </c>
      <c r="F1603">
        <v>-3.757012392596494</v>
      </c>
      <c r="G1603">
        <v>4360.2147245681754</v>
      </c>
      <c r="H1603" t="str">
        <f t="shared" ref="H1603:H1666" si="50">TEXT(C1603,"yyyy-mm")</f>
        <v>2024-05</v>
      </c>
      <c r="I1603">
        <f t="shared" si="49"/>
        <v>11517.450719963706</v>
      </c>
    </row>
    <row r="1604" spans="1:9" x14ac:dyDescent="0.35">
      <c r="A1604" t="s">
        <v>350</v>
      </c>
      <c r="B1604" t="s">
        <v>126</v>
      </c>
      <c r="C1604" s="2">
        <v>45436</v>
      </c>
      <c r="D1604" t="s">
        <v>14</v>
      </c>
      <c r="E1604">
        <v>297.95589895653529</v>
      </c>
      <c r="F1604">
        <v>22.883024797718122</v>
      </c>
      <c r="G1604">
        <v>4658.1706235247111</v>
      </c>
      <c r="H1604" t="str">
        <f t="shared" si="50"/>
        <v>2024-05</v>
      </c>
      <c r="I1604">
        <f t="shared" ref="I1604:I1667" si="51">I1603 + F1604</f>
        <v>11540.333744761425</v>
      </c>
    </row>
    <row r="1605" spans="1:9" x14ac:dyDescent="0.35">
      <c r="A1605" t="s">
        <v>56</v>
      </c>
      <c r="B1605" t="s">
        <v>43</v>
      </c>
      <c r="C1605" s="2">
        <v>45436</v>
      </c>
      <c r="D1605" t="s">
        <v>14</v>
      </c>
      <c r="E1605">
        <v>325.89455546052852</v>
      </c>
      <c r="F1605">
        <v>8.0001059123755454</v>
      </c>
      <c r="G1605">
        <v>4984.06517898524</v>
      </c>
      <c r="H1605" t="str">
        <f t="shared" si="50"/>
        <v>2024-05</v>
      </c>
      <c r="I1605">
        <f t="shared" si="51"/>
        <v>11548.3338506738</v>
      </c>
    </row>
    <row r="1606" spans="1:9" x14ac:dyDescent="0.35">
      <c r="A1606" t="s">
        <v>350</v>
      </c>
      <c r="B1606" t="s">
        <v>32</v>
      </c>
      <c r="C1606" s="2">
        <v>45436</v>
      </c>
      <c r="D1606" t="s">
        <v>14</v>
      </c>
      <c r="E1606">
        <v>253.19612030891989</v>
      </c>
      <c r="F1606">
        <v>-8.1231101419564595</v>
      </c>
      <c r="G1606">
        <v>5237.2612992941586</v>
      </c>
      <c r="H1606" t="str">
        <f t="shared" si="50"/>
        <v>2024-05</v>
      </c>
      <c r="I1606">
        <f t="shared" si="51"/>
        <v>11540.210740531844</v>
      </c>
    </row>
    <row r="1607" spans="1:9" x14ac:dyDescent="0.35">
      <c r="A1607" t="s">
        <v>350</v>
      </c>
      <c r="B1607" t="s">
        <v>351</v>
      </c>
      <c r="C1607" s="2">
        <v>45436</v>
      </c>
      <c r="D1607" t="s">
        <v>14</v>
      </c>
      <c r="E1607">
        <v>379.00402899692722</v>
      </c>
      <c r="F1607">
        <v>23.51210508426664</v>
      </c>
      <c r="G1607">
        <v>5616.2653282910869</v>
      </c>
      <c r="H1607" t="str">
        <f t="shared" si="50"/>
        <v>2024-05</v>
      </c>
      <c r="I1607">
        <f t="shared" si="51"/>
        <v>11563.72284561611</v>
      </c>
    </row>
    <row r="1608" spans="1:9" x14ac:dyDescent="0.35">
      <c r="A1608" t="s">
        <v>350</v>
      </c>
      <c r="B1608" t="s">
        <v>332</v>
      </c>
      <c r="C1608" s="2">
        <v>45436</v>
      </c>
      <c r="D1608" t="s">
        <v>14</v>
      </c>
      <c r="E1608">
        <v>358.48354884457621</v>
      </c>
      <c r="F1608">
        <v>20.766221127548651</v>
      </c>
      <c r="G1608">
        <v>5974.748877135663</v>
      </c>
      <c r="H1608" t="str">
        <f t="shared" si="50"/>
        <v>2024-05</v>
      </c>
      <c r="I1608">
        <f t="shared" si="51"/>
        <v>11584.489066743659</v>
      </c>
    </row>
    <row r="1609" spans="1:9" x14ac:dyDescent="0.35">
      <c r="A1609" t="s">
        <v>350</v>
      </c>
      <c r="B1609" t="s">
        <v>91</v>
      </c>
      <c r="C1609" s="2">
        <v>45436</v>
      </c>
      <c r="D1609" t="s">
        <v>14</v>
      </c>
      <c r="E1609">
        <v>294.47260414887779</v>
      </c>
      <c r="F1609">
        <v>4.92221029749129</v>
      </c>
      <c r="G1609">
        <v>6269.2214812845395</v>
      </c>
      <c r="H1609" t="str">
        <f t="shared" si="50"/>
        <v>2024-05</v>
      </c>
      <c r="I1609">
        <f t="shared" si="51"/>
        <v>11589.41127704115</v>
      </c>
    </row>
    <row r="1610" spans="1:9" x14ac:dyDescent="0.35">
      <c r="A1610" t="s">
        <v>213</v>
      </c>
      <c r="B1610" t="s">
        <v>99</v>
      </c>
      <c r="C1610" s="2">
        <v>45436</v>
      </c>
      <c r="D1610" t="s">
        <v>14</v>
      </c>
      <c r="E1610">
        <v>279.18669702318061</v>
      </c>
      <c r="F1610">
        <v>12.46333411009749</v>
      </c>
      <c r="G1610">
        <v>6548.4081783077208</v>
      </c>
      <c r="H1610" t="str">
        <f t="shared" si="50"/>
        <v>2024-05</v>
      </c>
      <c r="I1610">
        <f t="shared" si="51"/>
        <v>11601.874611151248</v>
      </c>
    </row>
    <row r="1611" spans="1:9" x14ac:dyDescent="0.35">
      <c r="A1611" t="s">
        <v>361</v>
      </c>
      <c r="B1611" t="s">
        <v>150</v>
      </c>
      <c r="C1611" s="2">
        <v>45436</v>
      </c>
      <c r="D1611" t="s">
        <v>9</v>
      </c>
      <c r="E1611">
        <v>-327.42040891538608</v>
      </c>
      <c r="F1611">
        <v>0</v>
      </c>
      <c r="G1611">
        <v>6220.9877693923336</v>
      </c>
      <c r="H1611" t="str">
        <f t="shared" si="50"/>
        <v>2024-05</v>
      </c>
      <c r="I1611">
        <f t="shared" si="51"/>
        <v>11601.874611151248</v>
      </c>
    </row>
    <row r="1612" spans="1:9" x14ac:dyDescent="0.35">
      <c r="A1612" t="s">
        <v>56</v>
      </c>
      <c r="B1612" t="s">
        <v>116</v>
      </c>
      <c r="C1612" s="2">
        <v>45438</v>
      </c>
      <c r="D1612" t="s">
        <v>14</v>
      </c>
      <c r="E1612">
        <v>305.84883024652743</v>
      </c>
      <c r="F1612">
        <v>3.849103175782091</v>
      </c>
      <c r="G1612">
        <v>6526.836599638862</v>
      </c>
      <c r="H1612" t="str">
        <f t="shared" si="50"/>
        <v>2024-05</v>
      </c>
      <c r="I1612">
        <f t="shared" si="51"/>
        <v>11605.72371432703</v>
      </c>
    </row>
    <row r="1613" spans="1:9" x14ac:dyDescent="0.35">
      <c r="A1613" t="s">
        <v>10</v>
      </c>
      <c r="B1613" t="s">
        <v>356</v>
      </c>
      <c r="C1613" s="2">
        <v>45438</v>
      </c>
      <c r="D1613" t="s">
        <v>14</v>
      </c>
      <c r="E1613">
        <v>181.60422332984919</v>
      </c>
      <c r="F1613">
        <v>4.6544948711825498</v>
      </c>
      <c r="G1613">
        <v>6708.4408229687106</v>
      </c>
      <c r="H1613" t="str">
        <f t="shared" si="50"/>
        <v>2024-05</v>
      </c>
      <c r="I1613">
        <f t="shared" si="51"/>
        <v>11610.378209198212</v>
      </c>
    </row>
    <row r="1614" spans="1:9" x14ac:dyDescent="0.35">
      <c r="A1614" t="s">
        <v>10</v>
      </c>
      <c r="B1614" t="s">
        <v>261</v>
      </c>
      <c r="C1614" s="2">
        <v>45438</v>
      </c>
      <c r="D1614" t="s">
        <v>14</v>
      </c>
      <c r="E1614">
        <v>161.42060016124969</v>
      </c>
      <c r="F1614">
        <v>-6.6816418744836028</v>
      </c>
      <c r="G1614">
        <v>6869.8614231299616</v>
      </c>
      <c r="H1614" t="str">
        <f t="shared" si="50"/>
        <v>2024-05</v>
      </c>
      <c r="I1614">
        <f t="shared" si="51"/>
        <v>11603.696567323728</v>
      </c>
    </row>
    <row r="1615" spans="1:9" x14ac:dyDescent="0.35">
      <c r="A1615" t="s">
        <v>10</v>
      </c>
      <c r="B1615" t="s">
        <v>353</v>
      </c>
      <c r="C1615" s="2">
        <v>45438</v>
      </c>
      <c r="D1615" t="s">
        <v>14</v>
      </c>
      <c r="E1615">
        <v>223.76929013766099</v>
      </c>
      <c r="F1615">
        <v>17.383836329622909</v>
      </c>
      <c r="G1615">
        <v>7093.6307132676229</v>
      </c>
      <c r="H1615" t="str">
        <f t="shared" si="50"/>
        <v>2024-05</v>
      </c>
      <c r="I1615">
        <f t="shared" si="51"/>
        <v>11621.080403653352</v>
      </c>
    </row>
    <row r="1616" spans="1:9" x14ac:dyDescent="0.35">
      <c r="A1616" t="s">
        <v>10</v>
      </c>
      <c r="B1616" t="s">
        <v>352</v>
      </c>
      <c r="C1616" s="2">
        <v>45438</v>
      </c>
      <c r="D1616" t="s">
        <v>14</v>
      </c>
      <c r="E1616">
        <v>233.39544559415651</v>
      </c>
      <c r="F1616">
        <v>-7.3223894349009413</v>
      </c>
      <c r="G1616">
        <v>7327.0261588617795</v>
      </c>
      <c r="H1616" t="str">
        <f t="shared" si="50"/>
        <v>2024-05</v>
      </c>
      <c r="I1616">
        <f t="shared" si="51"/>
        <v>11613.758014218451</v>
      </c>
    </row>
    <row r="1617" spans="1:9" x14ac:dyDescent="0.35">
      <c r="A1617" t="s">
        <v>10</v>
      </c>
      <c r="B1617" t="s">
        <v>267</v>
      </c>
      <c r="C1617" s="2">
        <v>45438</v>
      </c>
      <c r="D1617" t="s">
        <v>14</v>
      </c>
      <c r="E1617">
        <v>272.57289799676892</v>
      </c>
      <c r="F1617">
        <v>19.185703229339989</v>
      </c>
      <c r="G1617">
        <v>7599.5990568585476</v>
      </c>
      <c r="H1617" t="str">
        <f t="shared" si="50"/>
        <v>2024-05</v>
      </c>
      <c r="I1617">
        <f t="shared" si="51"/>
        <v>11632.94371744779</v>
      </c>
    </row>
    <row r="1618" spans="1:9" x14ac:dyDescent="0.35">
      <c r="A1618" t="s">
        <v>10</v>
      </c>
      <c r="B1618" t="s">
        <v>316</v>
      </c>
      <c r="C1618" s="2">
        <v>45438</v>
      </c>
      <c r="D1618" t="s">
        <v>14</v>
      </c>
      <c r="E1618">
        <v>220.0438260295972</v>
      </c>
      <c r="F1618">
        <v>2.7959799158728909</v>
      </c>
      <c r="G1618">
        <v>7819.6428828881453</v>
      </c>
      <c r="H1618" t="str">
        <f t="shared" si="50"/>
        <v>2024-05</v>
      </c>
      <c r="I1618">
        <f t="shared" si="51"/>
        <v>11635.739697363662</v>
      </c>
    </row>
    <row r="1619" spans="1:9" x14ac:dyDescent="0.35">
      <c r="A1619" t="s">
        <v>10</v>
      </c>
      <c r="B1619" t="s">
        <v>354</v>
      </c>
      <c r="C1619" s="2">
        <v>45438</v>
      </c>
      <c r="D1619" t="s">
        <v>14</v>
      </c>
      <c r="E1619">
        <v>220.71733579567211</v>
      </c>
      <c r="F1619">
        <v>24.65115467803582</v>
      </c>
      <c r="G1619">
        <v>8040.360218683817</v>
      </c>
      <c r="H1619" t="str">
        <f t="shared" si="50"/>
        <v>2024-05</v>
      </c>
      <c r="I1619">
        <f t="shared" si="51"/>
        <v>11660.390852041699</v>
      </c>
    </row>
    <row r="1620" spans="1:9" x14ac:dyDescent="0.35">
      <c r="A1620" t="s">
        <v>10</v>
      </c>
      <c r="B1620" t="s">
        <v>355</v>
      </c>
      <c r="C1620" s="2">
        <v>45438</v>
      </c>
      <c r="D1620" t="s">
        <v>14</v>
      </c>
      <c r="E1620">
        <v>191.98393349272021</v>
      </c>
      <c r="F1620">
        <v>5.7210614309658183</v>
      </c>
      <c r="G1620">
        <v>8232.344152176538</v>
      </c>
      <c r="H1620" t="str">
        <f t="shared" si="50"/>
        <v>2024-05</v>
      </c>
      <c r="I1620">
        <f t="shared" si="51"/>
        <v>11666.111913472665</v>
      </c>
    </row>
    <row r="1621" spans="1:9" x14ac:dyDescent="0.35">
      <c r="A1621" t="s">
        <v>10</v>
      </c>
      <c r="B1621" t="s">
        <v>62</v>
      </c>
      <c r="C1621" s="2">
        <v>45438</v>
      </c>
      <c r="D1621" t="s">
        <v>14</v>
      </c>
      <c r="E1621">
        <v>231.86004829114211</v>
      </c>
      <c r="F1621">
        <v>3.1781050135375319</v>
      </c>
      <c r="G1621">
        <v>8464.2042004676805</v>
      </c>
      <c r="H1621" t="str">
        <f t="shared" si="50"/>
        <v>2024-05</v>
      </c>
      <c r="I1621">
        <f t="shared" si="51"/>
        <v>11669.290018486203</v>
      </c>
    </row>
    <row r="1622" spans="1:9" x14ac:dyDescent="0.35">
      <c r="A1622" t="s">
        <v>56</v>
      </c>
      <c r="B1622" t="s">
        <v>357</v>
      </c>
      <c r="C1622" s="2">
        <v>45441</v>
      </c>
      <c r="D1622" t="s">
        <v>14</v>
      </c>
      <c r="E1622">
        <v>289.13945843555803</v>
      </c>
      <c r="F1622">
        <v>16.58470475421041</v>
      </c>
      <c r="G1622">
        <v>8753.343658903239</v>
      </c>
      <c r="H1622" t="str">
        <f t="shared" si="50"/>
        <v>2024-05</v>
      </c>
      <c r="I1622">
        <f t="shared" si="51"/>
        <v>11685.874723240413</v>
      </c>
    </row>
    <row r="1623" spans="1:9" x14ac:dyDescent="0.35">
      <c r="A1623" t="s">
        <v>56</v>
      </c>
      <c r="B1623" t="s">
        <v>116</v>
      </c>
      <c r="C1623" s="2">
        <v>45441</v>
      </c>
      <c r="D1623" t="s">
        <v>14</v>
      </c>
      <c r="E1623">
        <v>289.7328578567309</v>
      </c>
      <c r="F1623">
        <v>2.8331171395229262</v>
      </c>
      <c r="G1623">
        <v>9043.0765167599693</v>
      </c>
      <c r="H1623" t="str">
        <f t="shared" si="50"/>
        <v>2024-05</v>
      </c>
      <c r="I1623">
        <f t="shared" si="51"/>
        <v>11688.707840379935</v>
      </c>
    </row>
    <row r="1624" spans="1:9" x14ac:dyDescent="0.35">
      <c r="A1624" t="s">
        <v>56</v>
      </c>
      <c r="B1624" t="s">
        <v>46</v>
      </c>
      <c r="C1624" s="2">
        <v>45441</v>
      </c>
      <c r="D1624" t="s">
        <v>14</v>
      </c>
      <c r="E1624">
        <v>262.55914246030079</v>
      </c>
      <c r="F1624">
        <v>3.6321264630205969</v>
      </c>
      <c r="G1624">
        <v>9305.6356592202701</v>
      </c>
      <c r="H1624" t="str">
        <f t="shared" si="50"/>
        <v>2024-05</v>
      </c>
      <c r="I1624">
        <f t="shared" si="51"/>
        <v>11692.339966842956</v>
      </c>
    </row>
    <row r="1625" spans="1:9" x14ac:dyDescent="0.35">
      <c r="A1625" t="s">
        <v>56</v>
      </c>
      <c r="B1625" t="s">
        <v>43</v>
      </c>
      <c r="C1625" s="2">
        <v>45441</v>
      </c>
      <c r="D1625" t="s">
        <v>14</v>
      </c>
      <c r="E1625">
        <v>235.4859766870471</v>
      </c>
      <c r="F1625">
        <v>1.8043447495017231</v>
      </c>
      <c r="G1625">
        <v>9541.1216359073169</v>
      </c>
      <c r="H1625" t="str">
        <f t="shared" si="50"/>
        <v>2024-05</v>
      </c>
      <c r="I1625">
        <f t="shared" si="51"/>
        <v>11694.144311592458</v>
      </c>
    </row>
    <row r="1626" spans="1:9" x14ac:dyDescent="0.35">
      <c r="A1626" t="s">
        <v>56</v>
      </c>
      <c r="B1626" t="s">
        <v>358</v>
      </c>
      <c r="C1626" s="2">
        <v>45441</v>
      </c>
      <c r="D1626" t="s">
        <v>14</v>
      </c>
      <c r="E1626">
        <v>237.55087505888511</v>
      </c>
      <c r="F1626">
        <v>-8.4297901385310752</v>
      </c>
      <c r="G1626">
        <v>9778.672510966202</v>
      </c>
      <c r="H1626" t="str">
        <f t="shared" si="50"/>
        <v>2024-05</v>
      </c>
      <c r="I1626">
        <f t="shared" si="51"/>
        <v>11685.714521453927</v>
      </c>
    </row>
    <row r="1627" spans="1:9" x14ac:dyDescent="0.35">
      <c r="A1627" t="s">
        <v>23</v>
      </c>
      <c r="B1627" t="s">
        <v>99</v>
      </c>
      <c r="C1627" s="2">
        <v>45442</v>
      </c>
      <c r="D1627" t="s">
        <v>14</v>
      </c>
      <c r="E1627">
        <v>335.63600057446718</v>
      </c>
      <c r="F1627">
        <v>1.010264207990474</v>
      </c>
      <c r="G1627">
        <v>10114.30851154067</v>
      </c>
      <c r="H1627" t="str">
        <f t="shared" si="50"/>
        <v>2024-05</v>
      </c>
      <c r="I1627">
        <f t="shared" si="51"/>
        <v>11686.724785661918</v>
      </c>
    </row>
    <row r="1628" spans="1:9" x14ac:dyDescent="0.35">
      <c r="A1628" t="s">
        <v>76</v>
      </c>
      <c r="B1628" t="s">
        <v>202</v>
      </c>
      <c r="C1628" s="2">
        <v>45446</v>
      </c>
      <c r="D1628" t="s">
        <v>9</v>
      </c>
      <c r="E1628">
        <v>-505.71542557703339</v>
      </c>
      <c r="F1628">
        <v>0</v>
      </c>
      <c r="G1628">
        <v>9608.5930859636355</v>
      </c>
      <c r="H1628" t="str">
        <f t="shared" si="50"/>
        <v>2024-06</v>
      </c>
      <c r="I1628">
        <f t="shared" si="51"/>
        <v>11686.724785661918</v>
      </c>
    </row>
    <row r="1629" spans="1:9" x14ac:dyDescent="0.35">
      <c r="A1629" t="s">
        <v>76</v>
      </c>
      <c r="B1629" t="s">
        <v>262</v>
      </c>
      <c r="C1629" s="2">
        <v>45446</v>
      </c>
      <c r="D1629" t="s">
        <v>9</v>
      </c>
      <c r="E1629">
        <v>-480.42965429818179</v>
      </c>
      <c r="F1629">
        <v>0</v>
      </c>
      <c r="G1629">
        <v>9128.1634316654545</v>
      </c>
      <c r="H1629" t="str">
        <f t="shared" si="50"/>
        <v>2024-06</v>
      </c>
      <c r="I1629">
        <f t="shared" si="51"/>
        <v>11686.724785661918</v>
      </c>
    </row>
    <row r="1630" spans="1:9" x14ac:dyDescent="0.35">
      <c r="A1630" t="s">
        <v>76</v>
      </c>
      <c r="B1630" t="s">
        <v>209</v>
      </c>
      <c r="C1630" s="2">
        <v>45446</v>
      </c>
      <c r="D1630" t="s">
        <v>9</v>
      </c>
      <c r="E1630">
        <v>-456.40817158327269</v>
      </c>
      <c r="F1630">
        <v>0</v>
      </c>
      <c r="G1630">
        <v>8671.7552600821818</v>
      </c>
      <c r="H1630" t="str">
        <f t="shared" si="50"/>
        <v>2024-06</v>
      </c>
      <c r="I1630">
        <f t="shared" si="51"/>
        <v>11686.724785661918</v>
      </c>
    </row>
    <row r="1631" spans="1:9" x14ac:dyDescent="0.35">
      <c r="A1631" t="s">
        <v>10</v>
      </c>
      <c r="B1631" t="s">
        <v>247</v>
      </c>
      <c r="C1631" s="2">
        <v>45449</v>
      </c>
      <c r="D1631" t="s">
        <v>9</v>
      </c>
      <c r="E1631">
        <v>-433.58776300410909</v>
      </c>
      <c r="F1631">
        <v>0</v>
      </c>
      <c r="G1631">
        <v>8238.1674970780732</v>
      </c>
      <c r="H1631" t="str">
        <f t="shared" si="50"/>
        <v>2024-06</v>
      </c>
      <c r="I1631">
        <f t="shared" si="51"/>
        <v>11686.724785661918</v>
      </c>
    </row>
    <row r="1632" spans="1:9" x14ac:dyDescent="0.35">
      <c r="A1632" t="s">
        <v>10</v>
      </c>
      <c r="B1632" t="s">
        <v>362</v>
      </c>
      <c r="C1632" s="2">
        <v>45449</v>
      </c>
      <c r="D1632" t="s">
        <v>9</v>
      </c>
      <c r="E1632">
        <v>-411.90837485390369</v>
      </c>
      <c r="F1632">
        <v>0</v>
      </c>
      <c r="G1632">
        <v>7826.2591222241699</v>
      </c>
      <c r="H1632" t="str">
        <f t="shared" si="50"/>
        <v>2024-06</v>
      </c>
      <c r="I1632">
        <f t="shared" si="51"/>
        <v>11686.724785661918</v>
      </c>
    </row>
    <row r="1633" spans="1:9" x14ac:dyDescent="0.35">
      <c r="A1633" t="s">
        <v>10</v>
      </c>
      <c r="B1633" t="s">
        <v>363</v>
      </c>
      <c r="C1633" s="2">
        <v>45449</v>
      </c>
      <c r="D1633" t="s">
        <v>9</v>
      </c>
      <c r="E1633">
        <v>-391.31295611120851</v>
      </c>
      <c r="F1633">
        <v>0</v>
      </c>
      <c r="G1633">
        <v>7434.9461661129617</v>
      </c>
      <c r="H1633" t="str">
        <f t="shared" si="50"/>
        <v>2024-06</v>
      </c>
      <c r="I1633">
        <f t="shared" si="51"/>
        <v>11686.724785661918</v>
      </c>
    </row>
    <row r="1634" spans="1:9" x14ac:dyDescent="0.35">
      <c r="A1634" t="s">
        <v>10</v>
      </c>
      <c r="B1634" t="s">
        <v>162</v>
      </c>
      <c r="C1634" s="2">
        <v>45449</v>
      </c>
      <c r="D1634" t="s">
        <v>9</v>
      </c>
      <c r="E1634">
        <v>-371.74730830564812</v>
      </c>
      <c r="F1634">
        <v>0</v>
      </c>
      <c r="G1634">
        <v>7063.1988578073133</v>
      </c>
      <c r="H1634" t="str">
        <f t="shared" si="50"/>
        <v>2024-06</v>
      </c>
      <c r="I1634">
        <f t="shared" si="51"/>
        <v>11686.724785661918</v>
      </c>
    </row>
    <row r="1635" spans="1:9" x14ac:dyDescent="0.35">
      <c r="A1635" t="s">
        <v>10</v>
      </c>
      <c r="B1635" t="s">
        <v>99</v>
      </c>
      <c r="C1635" s="2">
        <v>45449</v>
      </c>
      <c r="D1635" t="s">
        <v>9</v>
      </c>
      <c r="E1635">
        <v>-353.1599428903657</v>
      </c>
      <c r="F1635">
        <v>0</v>
      </c>
      <c r="G1635">
        <v>6710.0389149169478</v>
      </c>
      <c r="H1635" t="str">
        <f t="shared" si="50"/>
        <v>2024-06</v>
      </c>
      <c r="I1635">
        <f t="shared" si="51"/>
        <v>11686.724785661918</v>
      </c>
    </row>
    <row r="1636" spans="1:9" x14ac:dyDescent="0.35">
      <c r="A1636" t="s">
        <v>10</v>
      </c>
      <c r="B1636" t="s">
        <v>261</v>
      </c>
      <c r="C1636" s="2">
        <v>45449</v>
      </c>
      <c r="D1636" t="s">
        <v>9</v>
      </c>
      <c r="E1636">
        <v>-335.50194574584742</v>
      </c>
      <c r="F1636">
        <v>0</v>
      </c>
      <c r="G1636">
        <v>6374.5369691711003</v>
      </c>
      <c r="H1636" t="str">
        <f t="shared" si="50"/>
        <v>2024-06</v>
      </c>
      <c r="I1636">
        <f t="shared" si="51"/>
        <v>11686.724785661918</v>
      </c>
    </row>
    <row r="1637" spans="1:9" x14ac:dyDescent="0.35">
      <c r="A1637" t="s">
        <v>10</v>
      </c>
      <c r="B1637" t="s">
        <v>215</v>
      </c>
      <c r="C1637" s="2">
        <v>45449</v>
      </c>
      <c r="D1637" t="s">
        <v>9</v>
      </c>
      <c r="E1637">
        <v>-318.72684845855503</v>
      </c>
      <c r="F1637">
        <v>0</v>
      </c>
      <c r="G1637">
        <v>6055.8101207125464</v>
      </c>
      <c r="H1637" t="str">
        <f t="shared" si="50"/>
        <v>2024-06</v>
      </c>
      <c r="I1637">
        <f t="shared" si="51"/>
        <v>11686.724785661918</v>
      </c>
    </row>
    <row r="1638" spans="1:9" x14ac:dyDescent="0.35">
      <c r="A1638" t="s">
        <v>10</v>
      </c>
      <c r="B1638" t="s">
        <v>364</v>
      </c>
      <c r="C1638" s="2">
        <v>45449</v>
      </c>
      <c r="D1638" t="s">
        <v>9</v>
      </c>
      <c r="E1638">
        <v>-302.79050603562729</v>
      </c>
      <c r="F1638">
        <v>0</v>
      </c>
      <c r="G1638">
        <v>5753.0196146769194</v>
      </c>
      <c r="H1638" t="str">
        <f t="shared" si="50"/>
        <v>2024-06</v>
      </c>
      <c r="I1638">
        <f t="shared" si="51"/>
        <v>11686.724785661918</v>
      </c>
    </row>
    <row r="1639" spans="1:9" x14ac:dyDescent="0.35">
      <c r="A1639" t="s">
        <v>10</v>
      </c>
      <c r="B1639" t="s">
        <v>365</v>
      </c>
      <c r="C1639" s="2">
        <v>45449</v>
      </c>
      <c r="D1639" t="s">
        <v>9</v>
      </c>
      <c r="E1639">
        <v>-287.65098073384593</v>
      </c>
      <c r="F1639">
        <v>0</v>
      </c>
      <c r="G1639">
        <v>5465.3686339430724</v>
      </c>
      <c r="H1639" t="str">
        <f t="shared" si="50"/>
        <v>2024-06</v>
      </c>
      <c r="I1639">
        <f t="shared" si="51"/>
        <v>11686.724785661918</v>
      </c>
    </row>
    <row r="1640" spans="1:9" x14ac:dyDescent="0.35">
      <c r="A1640" t="s">
        <v>10</v>
      </c>
      <c r="B1640" t="s">
        <v>366</v>
      </c>
      <c r="C1640" s="2">
        <v>45449</v>
      </c>
      <c r="D1640" t="s">
        <v>9</v>
      </c>
      <c r="E1640">
        <v>-273.26843169715357</v>
      </c>
      <c r="F1640">
        <v>0</v>
      </c>
      <c r="G1640">
        <v>5192.1002022459188</v>
      </c>
      <c r="H1640" t="str">
        <f t="shared" si="50"/>
        <v>2024-06</v>
      </c>
      <c r="I1640">
        <f t="shared" si="51"/>
        <v>11686.724785661918</v>
      </c>
    </row>
    <row r="1641" spans="1:9" x14ac:dyDescent="0.35">
      <c r="A1641" t="s">
        <v>7</v>
      </c>
      <c r="B1641" t="s">
        <v>8</v>
      </c>
      <c r="C1641" s="2">
        <v>45450</v>
      </c>
      <c r="D1641" t="s">
        <v>9</v>
      </c>
      <c r="E1641">
        <v>-259.60501011229587</v>
      </c>
      <c r="F1641">
        <v>0</v>
      </c>
      <c r="G1641">
        <v>4932.4951921336233</v>
      </c>
      <c r="H1641" t="str">
        <f t="shared" si="50"/>
        <v>2024-06</v>
      </c>
      <c r="I1641">
        <f t="shared" si="51"/>
        <v>11686.724785661918</v>
      </c>
    </row>
    <row r="1642" spans="1:9" x14ac:dyDescent="0.35">
      <c r="A1642" t="s">
        <v>84</v>
      </c>
      <c r="B1642" t="s">
        <v>125</v>
      </c>
      <c r="C1642" s="2">
        <v>45450</v>
      </c>
      <c r="D1642" t="s">
        <v>9</v>
      </c>
      <c r="E1642">
        <v>-246.62475960668121</v>
      </c>
      <c r="F1642">
        <v>0</v>
      </c>
      <c r="G1642">
        <v>4685.8704325269418</v>
      </c>
      <c r="H1642" t="str">
        <f t="shared" si="50"/>
        <v>2024-06</v>
      </c>
      <c r="I1642">
        <f t="shared" si="51"/>
        <v>11686.724785661918</v>
      </c>
    </row>
    <row r="1643" spans="1:9" x14ac:dyDescent="0.35">
      <c r="A1643" t="s">
        <v>84</v>
      </c>
      <c r="B1643" t="s">
        <v>334</v>
      </c>
      <c r="C1643" s="2">
        <v>45450</v>
      </c>
      <c r="D1643" t="s">
        <v>9</v>
      </c>
      <c r="E1643">
        <v>-234.29352162634709</v>
      </c>
      <c r="F1643">
        <v>0</v>
      </c>
      <c r="G1643">
        <v>4451.5769109005951</v>
      </c>
      <c r="H1643" t="str">
        <f t="shared" si="50"/>
        <v>2024-06</v>
      </c>
      <c r="I1643">
        <f t="shared" si="51"/>
        <v>11686.724785661918</v>
      </c>
    </row>
    <row r="1644" spans="1:9" x14ac:dyDescent="0.35">
      <c r="A1644" t="s">
        <v>84</v>
      </c>
      <c r="B1644" t="s">
        <v>285</v>
      </c>
      <c r="C1644" s="2">
        <v>45450</v>
      </c>
      <c r="D1644" t="s">
        <v>9</v>
      </c>
      <c r="E1644">
        <v>-222.57884554502979</v>
      </c>
      <c r="F1644">
        <v>0</v>
      </c>
      <c r="G1644">
        <v>4228.9980653555649</v>
      </c>
      <c r="H1644" t="str">
        <f t="shared" si="50"/>
        <v>2024-06</v>
      </c>
      <c r="I1644">
        <f t="shared" si="51"/>
        <v>11686.724785661918</v>
      </c>
    </row>
    <row r="1645" spans="1:9" x14ac:dyDescent="0.35">
      <c r="A1645" t="s">
        <v>76</v>
      </c>
      <c r="B1645" t="s">
        <v>202</v>
      </c>
      <c r="C1645" s="2">
        <v>45451</v>
      </c>
      <c r="D1645" t="s">
        <v>14</v>
      </c>
      <c r="E1645">
        <v>506.8386410048987</v>
      </c>
      <c r="F1645">
        <v>1.123215427865262</v>
      </c>
      <c r="G1645">
        <v>4735.8367063604637</v>
      </c>
      <c r="H1645" t="str">
        <f t="shared" si="50"/>
        <v>2024-06</v>
      </c>
      <c r="I1645">
        <f t="shared" si="51"/>
        <v>11687.848001089784</v>
      </c>
    </row>
    <row r="1646" spans="1:9" x14ac:dyDescent="0.35">
      <c r="A1646" t="s">
        <v>76</v>
      </c>
      <c r="B1646" t="s">
        <v>262</v>
      </c>
      <c r="C1646" s="2">
        <v>45451</v>
      </c>
      <c r="D1646" t="s">
        <v>14</v>
      </c>
      <c r="E1646">
        <v>479.10777523743582</v>
      </c>
      <c r="F1646">
        <v>-1.321879060746028</v>
      </c>
      <c r="G1646">
        <v>5214.9444815979004</v>
      </c>
      <c r="H1646" t="str">
        <f t="shared" si="50"/>
        <v>2024-06</v>
      </c>
      <c r="I1646">
        <f t="shared" si="51"/>
        <v>11686.526122029038</v>
      </c>
    </row>
    <row r="1647" spans="1:9" x14ac:dyDescent="0.35">
      <c r="A1647" t="s">
        <v>23</v>
      </c>
      <c r="B1647" t="s">
        <v>24</v>
      </c>
      <c r="C1647" s="2">
        <v>45453</v>
      </c>
      <c r="D1647" t="s">
        <v>9</v>
      </c>
      <c r="E1647">
        <v>-260.74722407989498</v>
      </c>
      <c r="F1647">
        <v>0</v>
      </c>
      <c r="G1647">
        <v>4954.1972575180043</v>
      </c>
      <c r="H1647" t="str">
        <f t="shared" si="50"/>
        <v>2024-06</v>
      </c>
      <c r="I1647">
        <f t="shared" si="51"/>
        <v>11686.526122029038</v>
      </c>
    </row>
    <row r="1648" spans="1:9" x14ac:dyDescent="0.35">
      <c r="A1648" t="s">
        <v>23</v>
      </c>
      <c r="B1648" t="s">
        <v>24</v>
      </c>
      <c r="C1648" s="2">
        <v>45453</v>
      </c>
      <c r="D1648" t="s">
        <v>9</v>
      </c>
      <c r="E1648">
        <v>-247.7098628759002</v>
      </c>
      <c r="F1648">
        <v>0</v>
      </c>
      <c r="G1648">
        <v>4706.4873946421039</v>
      </c>
      <c r="H1648" t="str">
        <f t="shared" si="50"/>
        <v>2024-06</v>
      </c>
      <c r="I1648">
        <f t="shared" si="51"/>
        <v>11686.526122029038</v>
      </c>
    </row>
    <row r="1649" spans="1:9" x14ac:dyDescent="0.35">
      <c r="A1649" t="s">
        <v>23</v>
      </c>
      <c r="B1649" t="s">
        <v>255</v>
      </c>
      <c r="C1649" s="2">
        <v>45453</v>
      </c>
      <c r="D1649" t="s">
        <v>9</v>
      </c>
      <c r="E1649">
        <v>-235.3243697321052</v>
      </c>
      <c r="F1649">
        <v>0</v>
      </c>
      <c r="G1649">
        <v>4471.163024909999</v>
      </c>
      <c r="H1649" t="str">
        <f t="shared" si="50"/>
        <v>2024-06</v>
      </c>
      <c r="I1649">
        <f t="shared" si="51"/>
        <v>11686.526122029038</v>
      </c>
    </row>
    <row r="1650" spans="1:9" x14ac:dyDescent="0.35">
      <c r="A1650" t="s">
        <v>56</v>
      </c>
      <c r="B1650" t="s">
        <v>340</v>
      </c>
      <c r="C1650" s="2">
        <v>45453</v>
      </c>
      <c r="D1650" t="s">
        <v>9</v>
      </c>
      <c r="E1650">
        <v>-223.5581512455</v>
      </c>
      <c r="F1650">
        <v>0</v>
      </c>
      <c r="G1650">
        <v>4247.6048736644989</v>
      </c>
      <c r="H1650" t="str">
        <f t="shared" si="50"/>
        <v>2024-06</v>
      </c>
      <c r="I1650">
        <f t="shared" si="51"/>
        <v>11686.526122029038</v>
      </c>
    </row>
    <row r="1651" spans="1:9" x14ac:dyDescent="0.35">
      <c r="A1651" t="s">
        <v>35</v>
      </c>
      <c r="B1651" t="s">
        <v>39</v>
      </c>
      <c r="C1651" s="2">
        <v>45453</v>
      </c>
      <c r="D1651" t="s">
        <v>9</v>
      </c>
      <c r="E1651">
        <v>-212.38024368322499</v>
      </c>
      <c r="F1651">
        <v>0</v>
      </c>
      <c r="G1651">
        <v>4035.2246299812741</v>
      </c>
      <c r="H1651" t="str">
        <f t="shared" si="50"/>
        <v>2024-06</v>
      </c>
      <c r="I1651">
        <f t="shared" si="51"/>
        <v>11686.526122029038</v>
      </c>
    </row>
    <row r="1652" spans="1:9" x14ac:dyDescent="0.35">
      <c r="A1652" t="s">
        <v>23</v>
      </c>
      <c r="B1652" t="s">
        <v>26</v>
      </c>
      <c r="C1652" s="2">
        <v>45453</v>
      </c>
      <c r="D1652" t="s">
        <v>9</v>
      </c>
      <c r="E1652">
        <v>-201.76123149906371</v>
      </c>
      <c r="F1652">
        <v>0</v>
      </c>
      <c r="G1652">
        <v>3833.4633984822099</v>
      </c>
      <c r="H1652" t="str">
        <f t="shared" si="50"/>
        <v>2024-06</v>
      </c>
      <c r="I1652">
        <f t="shared" si="51"/>
        <v>11686.526122029038</v>
      </c>
    </row>
    <row r="1653" spans="1:9" x14ac:dyDescent="0.35">
      <c r="A1653" t="s">
        <v>23</v>
      </c>
      <c r="B1653" t="s">
        <v>26</v>
      </c>
      <c r="C1653" s="2">
        <v>45453</v>
      </c>
      <c r="D1653" t="s">
        <v>9</v>
      </c>
      <c r="E1653">
        <v>-191.67316992411051</v>
      </c>
      <c r="F1653">
        <v>0</v>
      </c>
      <c r="G1653">
        <v>3641.7902285580999</v>
      </c>
      <c r="H1653" t="str">
        <f t="shared" si="50"/>
        <v>2024-06</v>
      </c>
      <c r="I1653">
        <f t="shared" si="51"/>
        <v>11686.526122029038</v>
      </c>
    </row>
    <row r="1654" spans="1:9" x14ac:dyDescent="0.35">
      <c r="A1654" t="s">
        <v>56</v>
      </c>
      <c r="B1654" t="s">
        <v>325</v>
      </c>
      <c r="C1654" s="2">
        <v>45453</v>
      </c>
      <c r="D1654" t="s">
        <v>9</v>
      </c>
      <c r="E1654">
        <v>-182.08951142790499</v>
      </c>
      <c r="F1654">
        <v>0</v>
      </c>
      <c r="G1654">
        <v>3459.7007171301948</v>
      </c>
      <c r="H1654" t="str">
        <f t="shared" si="50"/>
        <v>2024-06</v>
      </c>
      <c r="I1654">
        <f t="shared" si="51"/>
        <v>11686.526122029038</v>
      </c>
    </row>
    <row r="1655" spans="1:9" x14ac:dyDescent="0.35">
      <c r="A1655" t="s">
        <v>56</v>
      </c>
      <c r="B1655" t="s">
        <v>367</v>
      </c>
      <c r="C1655" s="2">
        <v>45453</v>
      </c>
      <c r="D1655" t="s">
        <v>9</v>
      </c>
      <c r="E1655">
        <v>-172.98503585650971</v>
      </c>
      <c r="F1655">
        <v>0</v>
      </c>
      <c r="G1655">
        <v>3286.7156812736848</v>
      </c>
      <c r="H1655" t="str">
        <f t="shared" si="50"/>
        <v>2024-06</v>
      </c>
      <c r="I1655">
        <f t="shared" si="51"/>
        <v>11686.526122029038</v>
      </c>
    </row>
    <row r="1656" spans="1:9" x14ac:dyDescent="0.35">
      <c r="A1656" t="s">
        <v>35</v>
      </c>
      <c r="B1656" t="s">
        <v>39</v>
      </c>
      <c r="C1656" s="2">
        <v>45453</v>
      </c>
      <c r="D1656" t="s">
        <v>9</v>
      </c>
      <c r="E1656">
        <v>-164.33578406368429</v>
      </c>
      <c r="F1656">
        <v>0</v>
      </c>
      <c r="G1656">
        <v>3122.3798972100012</v>
      </c>
      <c r="H1656" t="str">
        <f t="shared" si="50"/>
        <v>2024-06</v>
      </c>
      <c r="I1656">
        <f t="shared" si="51"/>
        <v>11686.526122029038</v>
      </c>
    </row>
    <row r="1657" spans="1:9" x14ac:dyDescent="0.35">
      <c r="A1657" t="s">
        <v>40</v>
      </c>
      <c r="B1657" t="s">
        <v>41</v>
      </c>
      <c r="C1657" s="2">
        <v>45456</v>
      </c>
      <c r="D1657" t="s">
        <v>9</v>
      </c>
      <c r="E1657">
        <v>-156.11899486050001</v>
      </c>
      <c r="F1657">
        <v>0</v>
      </c>
      <c r="G1657">
        <v>2966.2609023495011</v>
      </c>
      <c r="H1657" t="str">
        <f t="shared" si="50"/>
        <v>2024-06</v>
      </c>
      <c r="I1657">
        <f t="shared" si="51"/>
        <v>11686.526122029038</v>
      </c>
    </row>
    <row r="1658" spans="1:9" x14ac:dyDescent="0.35">
      <c r="A1658" t="s">
        <v>84</v>
      </c>
      <c r="B1658" t="s">
        <v>125</v>
      </c>
      <c r="C1658" s="2">
        <v>45457</v>
      </c>
      <c r="D1658" t="s">
        <v>14</v>
      </c>
      <c r="E1658">
        <v>235.69263263868271</v>
      </c>
      <c r="F1658">
        <v>-10.932126967998441</v>
      </c>
      <c r="G1658">
        <v>3201.953534988183</v>
      </c>
      <c r="H1658" t="str">
        <f t="shared" si="50"/>
        <v>2024-06</v>
      </c>
      <c r="I1658">
        <f t="shared" si="51"/>
        <v>11675.593995061039</v>
      </c>
    </row>
    <row r="1659" spans="1:9" x14ac:dyDescent="0.35">
      <c r="A1659" t="s">
        <v>23</v>
      </c>
      <c r="B1659" t="s">
        <v>24</v>
      </c>
      <c r="C1659" s="2">
        <v>45457</v>
      </c>
      <c r="D1659" t="s">
        <v>14</v>
      </c>
      <c r="E1659">
        <v>254.4908720793772</v>
      </c>
      <c r="F1659">
        <v>-6.2563520005178077</v>
      </c>
      <c r="G1659">
        <v>3456.4444070675609</v>
      </c>
      <c r="H1659" t="str">
        <f t="shared" si="50"/>
        <v>2024-06</v>
      </c>
      <c r="I1659">
        <f t="shared" si="51"/>
        <v>11669.337643060522</v>
      </c>
    </row>
    <row r="1660" spans="1:9" x14ac:dyDescent="0.35">
      <c r="A1660" t="s">
        <v>23</v>
      </c>
      <c r="B1660" t="s">
        <v>255</v>
      </c>
      <c r="C1660" s="2">
        <v>45457</v>
      </c>
      <c r="D1660" t="s">
        <v>14</v>
      </c>
      <c r="E1660">
        <v>234.5048137582647</v>
      </c>
      <c r="F1660">
        <v>-0.81955597384046541</v>
      </c>
      <c r="G1660">
        <v>3690.9492208258262</v>
      </c>
      <c r="H1660" t="str">
        <f t="shared" si="50"/>
        <v>2024-06</v>
      </c>
      <c r="I1660">
        <f t="shared" si="51"/>
        <v>11668.518087086682</v>
      </c>
    </row>
    <row r="1661" spans="1:9" x14ac:dyDescent="0.35">
      <c r="A1661" t="s">
        <v>7</v>
      </c>
      <c r="B1661" t="s">
        <v>8</v>
      </c>
      <c r="C1661" s="2">
        <v>45457</v>
      </c>
      <c r="D1661" t="s">
        <v>14</v>
      </c>
      <c r="E1661">
        <v>254.57385392550589</v>
      </c>
      <c r="F1661">
        <v>-5.0311561867900707</v>
      </c>
      <c r="G1661">
        <v>3945.523074751331</v>
      </c>
      <c r="H1661" t="str">
        <f t="shared" si="50"/>
        <v>2024-06</v>
      </c>
      <c r="I1661">
        <f t="shared" si="51"/>
        <v>11663.486930899893</v>
      </c>
    </row>
    <row r="1662" spans="1:9" x14ac:dyDescent="0.35">
      <c r="A1662" t="s">
        <v>23</v>
      </c>
      <c r="B1662" t="s">
        <v>24</v>
      </c>
      <c r="C1662" s="2">
        <v>45457</v>
      </c>
      <c r="D1662" t="s">
        <v>14</v>
      </c>
      <c r="E1662">
        <v>241.7663284754083</v>
      </c>
      <c r="F1662">
        <v>-5.9435344004918989</v>
      </c>
      <c r="G1662">
        <v>4187.2894032267404</v>
      </c>
      <c r="H1662" t="str">
        <f t="shared" si="50"/>
        <v>2024-06</v>
      </c>
      <c r="I1662">
        <f t="shared" si="51"/>
        <v>11657.543396499401</v>
      </c>
    </row>
    <row r="1663" spans="1:9" x14ac:dyDescent="0.35">
      <c r="A1663" t="s">
        <v>70</v>
      </c>
      <c r="B1663" t="s">
        <v>18</v>
      </c>
      <c r="C1663" s="2">
        <v>45459</v>
      </c>
      <c r="D1663" t="s">
        <v>14</v>
      </c>
      <c r="E1663">
        <v>185.64489170757281</v>
      </c>
      <c r="F1663">
        <v>3.0359128092678129</v>
      </c>
      <c r="G1663">
        <v>4372.9342949343127</v>
      </c>
      <c r="H1663" t="str">
        <f t="shared" si="50"/>
        <v>2024-06</v>
      </c>
      <c r="I1663">
        <f t="shared" si="51"/>
        <v>11660.579309308669</v>
      </c>
    </row>
    <row r="1664" spans="1:9" x14ac:dyDescent="0.35">
      <c r="A1664" t="s">
        <v>96</v>
      </c>
      <c r="B1664" t="s">
        <v>239</v>
      </c>
      <c r="C1664" s="2">
        <v>45461</v>
      </c>
      <c r="D1664" t="s">
        <v>9</v>
      </c>
      <c r="E1664">
        <v>-218.64671474671559</v>
      </c>
      <c r="F1664">
        <v>0</v>
      </c>
      <c r="G1664">
        <v>4154.2875801875971</v>
      </c>
      <c r="H1664" t="str">
        <f t="shared" si="50"/>
        <v>2024-06</v>
      </c>
      <c r="I1664">
        <f t="shared" si="51"/>
        <v>11660.579309308669</v>
      </c>
    </row>
    <row r="1665" spans="1:9" x14ac:dyDescent="0.35">
      <c r="A1665" t="s">
        <v>96</v>
      </c>
      <c r="B1665" t="s">
        <v>368</v>
      </c>
      <c r="C1665" s="2">
        <v>45461</v>
      </c>
      <c r="D1665" t="s">
        <v>9</v>
      </c>
      <c r="E1665">
        <v>-207.71437900937991</v>
      </c>
      <c r="F1665">
        <v>0</v>
      </c>
      <c r="G1665">
        <v>3946.573201178217</v>
      </c>
      <c r="H1665" t="str">
        <f t="shared" si="50"/>
        <v>2024-06</v>
      </c>
      <c r="I1665">
        <f t="shared" si="51"/>
        <v>11660.579309308669</v>
      </c>
    </row>
    <row r="1666" spans="1:9" x14ac:dyDescent="0.35">
      <c r="A1666" t="s">
        <v>369</v>
      </c>
      <c r="B1666" t="s">
        <v>240</v>
      </c>
      <c r="C1666" s="2">
        <v>45461</v>
      </c>
      <c r="D1666" t="s">
        <v>9</v>
      </c>
      <c r="E1666">
        <v>-197.32866005891091</v>
      </c>
      <c r="F1666">
        <v>0</v>
      </c>
      <c r="G1666">
        <v>3749.2445411193071</v>
      </c>
      <c r="H1666" t="str">
        <f t="shared" si="50"/>
        <v>2024-06</v>
      </c>
      <c r="I1666">
        <f t="shared" si="51"/>
        <v>11660.579309308669</v>
      </c>
    </row>
    <row r="1667" spans="1:9" x14ac:dyDescent="0.35">
      <c r="A1667" t="s">
        <v>84</v>
      </c>
      <c r="B1667" t="s">
        <v>334</v>
      </c>
      <c r="C1667" s="2">
        <v>45462</v>
      </c>
      <c r="D1667" t="s">
        <v>14</v>
      </c>
      <c r="E1667">
        <v>237.62329368819161</v>
      </c>
      <c r="F1667">
        <v>3.3297720618444369</v>
      </c>
      <c r="G1667">
        <v>3986.8678348074982</v>
      </c>
      <c r="H1667" t="str">
        <f t="shared" ref="H1667:H1730" si="52">TEXT(C1667,"yyyy-mm")</f>
        <v>2024-06</v>
      </c>
      <c r="I1667">
        <f t="shared" si="51"/>
        <v>11663.909081370513</v>
      </c>
    </row>
    <row r="1668" spans="1:9" x14ac:dyDescent="0.35">
      <c r="A1668" t="s">
        <v>35</v>
      </c>
      <c r="B1668" t="s">
        <v>39</v>
      </c>
      <c r="C1668" s="2">
        <v>45462</v>
      </c>
      <c r="D1668" t="s">
        <v>14</v>
      </c>
      <c r="E1668">
        <v>212.88023333845359</v>
      </c>
      <c r="F1668">
        <v>0.49998965522866001</v>
      </c>
      <c r="G1668">
        <v>4199.7480681459519</v>
      </c>
      <c r="H1668" t="str">
        <f t="shared" si="52"/>
        <v>2024-06</v>
      </c>
      <c r="I1668">
        <f t="shared" ref="I1668:I1731" si="53">I1667 + F1668</f>
        <v>11664.409071025742</v>
      </c>
    </row>
    <row r="1669" spans="1:9" x14ac:dyDescent="0.35">
      <c r="A1669" t="s">
        <v>56</v>
      </c>
      <c r="B1669" t="s">
        <v>340</v>
      </c>
      <c r="C1669" s="2">
        <v>45462</v>
      </c>
      <c r="D1669" t="s">
        <v>14</v>
      </c>
      <c r="E1669">
        <v>234.37756398195521</v>
      </c>
      <c r="F1669">
        <v>10.81941273645521</v>
      </c>
      <c r="G1669">
        <v>4434.125632127907</v>
      </c>
      <c r="H1669" t="str">
        <f t="shared" si="52"/>
        <v>2024-06</v>
      </c>
      <c r="I1669">
        <f t="shared" si="53"/>
        <v>11675.228483762197</v>
      </c>
    </row>
    <row r="1670" spans="1:9" x14ac:dyDescent="0.35">
      <c r="A1670" t="s">
        <v>84</v>
      </c>
      <c r="B1670" t="s">
        <v>285</v>
      </c>
      <c r="C1670" s="2">
        <v>45463</v>
      </c>
      <c r="D1670" t="s">
        <v>14</v>
      </c>
      <c r="E1670">
        <v>222.69131216601201</v>
      </c>
      <c r="F1670">
        <v>0.1124666209821896</v>
      </c>
      <c r="G1670">
        <v>4656.8169442939188</v>
      </c>
      <c r="H1670" t="str">
        <f t="shared" si="52"/>
        <v>2024-06</v>
      </c>
      <c r="I1670">
        <f t="shared" si="53"/>
        <v>11675.340950383179</v>
      </c>
    </row>
    <row r="1671" spans="1:9" x14ac:dyDescent="0.35">
      <c r="A1671" t="s">
        <v>350</v>
      </c>
      <c r="B1671" t="s">
        <v>30</v>
      </c>
      <c r="C1671" s="2">
        <v>45463</v>
      </c>
      <c r="D1671" t="s">
        <v>14</v>
      </c>
      <c r="E1671">
        <v>197.2738226748171</v>
      </c>
      <c r="F1671">
        <v>16.3046241186284</v>
      </c>
      <c r="G1671">
        <v>4854.0907669687358</v>
      </c>
      <c r="H1671" t="str">
        <f t="shared" si="52"/>
        <v>2024-06</v>
      </c>
      <c r="I1671">
        <f t="shared" si="53"/>
        <v>11691.645574501807</v>
      </c>
    </row>
    <row r="1672" spans="1:9" x14ac:dyDescent="0.35">
      <c r="A1672" t="s">
        <v>350</v>
      </c>
      <c r="B1672" t="s">
        <v>184</v>
      </c>
      <c r="C1672" s="2">
        <v>45463</v>
      </c>
      <c r="D1672" t="s">
        <v>14</v>
      </c>
      <c r="E1672">
        <v>175.5247857866371</v>
      </c>
      <c r="F1672">
        <v>-14.96910743040368</v>
      </c>
      <c r="G1672">
        <v>5029.6155527553728</v>
      </c>
      <c r="H1672" t="str">
        <f t="shared" si="52"/>
        <v>2024-06</v>
      </c>
      <c r="I1672">
        <f t="shared" si="53"/>
        <v>11676.676467071404</v>
      </c>
    </row>
    <row r="1673" spans="1:9" x14ac:dyDescent="0.35">
      <c r="A1673" t="s">
        <v>350</v>
      </c>
      <c r="B1673" t="s">
        <v>359</v>
      </c>
      <c r="C1673" s="2">
        <v>45463</v>
      </c>
      <c r="D1673" t="s">
        <v>14</v>
      </c>
      <c r="E1673">
        <v>201.12935644959271</v>
      </c>
      <c r="F1673">
        <v>0.609468852707721</v>
      </c>
      <c r="G1673">
        <v>5230.7449092049656</v>
      </c>
      <c r="H1673" t="str">
        <f t="shared" si="52"/>
        <v>2024-06</v>
      </c>
      <c r="I1673">
        <f t="shared" si="53"/>
        <v>11677.285935924112</v>
      </c>
    </row>
    <row r="1674" spans="1:9" x14ac:dyDescent="0.35">
      <c r="A1674" t="s">
        <v>23</v>
      </c>
      <c r="B1674" t="s">
        <v>26</v>
      </c>
      <c r="C1674" s="2">
        <v>45463</v>
      </c>
      <c r="D1674" t="s">
        <v>14</v>
      </c>
      <c r="E1674">
        <v>196.79938904554109</v>
      </c>
      <c r="F1674">
        <v>-4.9618424535225927</v>
      </c>
      <c r="G1674">
        <v>5427.5442982505056</v>
      </c>
      <c r="H1674" t="str">
        <f t="shared" si="52"/>
        <v>2024-06</v>
      </c>
      <c r="I1674">
        <f t="shared" si="53"/>
        <v>11672.32409347059</v>
      </c>
    </row>
    <row r="1675" spans="1:9" x14ac:dyDescent="0.35">
      <c r="A1675" t="s">
        <v>350</v>
      </c>
      <c r="B1675" t="s">
        <v>274</v>
      </c>
      <c r="C1675" s="2">
        <v>45463</v>
      </c>
      <c r="D1675" t="s">
        <v>14</v>
      </c>
      <c r="E1675">
        <v>149.7063305496705</v>
      </c>
      <c r="F1675">
        <v>-13.618371147289849</v>
      </c>
      <c r="G1675">
        <v>5577.2506288001769</v>
      </c>
      <c r="H1675" t="str">
        <f t="shared" si="52"/>
        <v>2024-06</v>
      </c>
      <c r="I1675">
        <f t="shared" si="53"/>
        <v>11658.705722323301</v>
      </c>
    </row>
    <row r="1676" spans="1:9" x14ac:dyDescent="0.35">
      <c r="A1676" t="s">
        <v>23</v>
      </c>
      <c r="B1676" t="s">
        <v>26</v>
      </c>
      <c r="C1676" s="2">
        <v>45463</v>
      </c>
      <c r="D1676" t="s">
        <v>14</v>
      </c>
      <c r="E1676">
        <v>186.9594195932641</v>
      </c>
      <c r="F1676">
        <v>-4.7137503308464659</v>
      </c>
      <c r="G1676">
        <v>5764.210048393441</v>
      </c>
      <c r="H1676" t="str">
        <f t="shared" si="52"/>
        <v>2024-06</v>
      </c>
      <c r="I1676">
        <f t="shared" si="53"/>
        <v>11653.991971992455</v>
      </c>
    </row>
    <row r="1677" spans="1:9" x14ac:dyDescent="0.35">
      <c r="A1677" t="s">
        <v>350</v>
      </c>
      <c r="B1677" t="s">
        <v>55</v>
      </c>
      <c r="C1677" s="2">
        <v>45463</v>
      </c>
      <c r="D1677" t="s">
        <v>14</v>
      </c>
      <c r="E1677">
        <v>168.9137390189143</v>
      </c>
      <c r="F1677">
        <v>-3.00699960946497</v>
      </c>
      <c r="G1677">
        <v>5933.1237874123553</v>
      </c>
      <c r="H1677" t="str">
        <f t="shared" si="52"/>
        <v>2024-06</v>
      </c>
      <c r="I1677">
        <f t="shared" si="53"/>
        <v>11650.98497238299</v>
      </c>
    </row>
    <row r="1678" spans="1:9" x14ac:dyDescent="0.35">
      <c r="A1678" t="s">
        <v>350</v>
      </c>
      <c r="B1678" t="s">
        <v>360</v>
      </c>
      <c r="C1678" s="2">
        <v>45463</v>
      </c>
      <c r="D1678" t="s">
        <v>14</v>
      </c>
      <c r="E1678">
        <v>153.38866907476589</v>
      </c>
      <c r="F1678">
        <v>-1.769797537346449</v>
      </c>
      <c r="G1678">
        <v>6086.5124564871212</v>
      </c>
      <c r="H1678" t="str">
        <f t="shared" si="52"/>
        <v>2024-06</v>
      </c>
      <c r="I1678">
        <f t="shared" si="53"/>
        <v>11649.215174845644</v>
      </c>
    </row>
    <row r="1679" spans="1:9" x14ac:dyDescent="0.35">
      <c r="A1679" t="s">
        <v>56</v>
      </c>
      <c r="B1679" t="s">
        <v>325</v>
      </c>
      <c r="C1679" s="2">
        <v>45464</v>
      </c>
      <c r="D1679" t="s">
        <v>14</v>
      </c>
      <c r="E1679">
        <v>180.47969162262029</v>
      </c>
      <c r="F1679">
        <v>-1.609819805284701</v>
      </c>
      <c r="G1679">
        <v>6266.9921481097417</v>
      </c>
      <c r="H1679" t="str">
        <f t="shared" si="52"/>
        <v>2024-06</v>
      </c>
      <c r="I1679">
        <f t="shared" si="53"/>
        <v>11647.605355040359</v>
      </c>
    </row>
    <row r="1680" spans="1:9" x14ac:dyDescent="0.35">
      <c r="A1680" t="s">
        <v>361</v>
      </c>
      <c r="B1680" t="s">
        <v>150</v>
      </c>
      <c r="C1680" s="2">
        <v>45464</v>
      </c>
      <c r="D1680" t="s">
        <v>14</v>
      </c>
      <c r="E1680">
        <v>389.2682332354882</v>
      </c>
      <c r="F1680">
        <v>61.84782432010212</v>
      </c>
      <c r="G1680">
        <v>6656.2603813452297</v>
      </c>
      <c r="H1680" t="str">
        <f t="shared" si="52"/>
        <v>2024-06</v>
      </c>
      <c r="I1680">
        <f t="shared" si="53"/>
        <v>11709.453179360462</v>
      </c>
    </row>
    <row r="1681" spans="1:9" x14ac:dyDescent="0.35">
      <c r="A1681" t="s">
        <v>96</v>
      </c>
      <c r="B1681" t="s">
        <v>239</v>
      </c>
      <c r="C1681" s="2">
        <v>45464</v>
      </c>
      <c r="D1681" t="s">
        <v>14</v>
      </c>
      <c r="E1681">
        <v>219.08548217588489</v>
      </c>
      <c r="F1681">
        <v>0.43876742916924633</v>
      </c>
      <c r="G1681">
        <v>6875.3458635211146</v>
      </c>
      <c r="H1681" t="str">
        <f t="shared" si="52"/>
        <v>2024-06</v>
      </c>
      <c r="I1681">
        <f t="shared" si="53"/>
        <v>11709.89194678963</v>
      </c>
    </row>
    <row r="1682" spans="1:9" x14ac:dyDescent="0.35">
      <c r="A1682" t="s">
        <v>76</v>
      </c>
      <c r="B1682" t="s">
        <v>209</v>
      </c>
      <c r="C1682" s="2">
        <v>45464</v>
      </c>
      <c r="D1682" t="s">
        <v>14</v>
      </c>
      <c r="E1682">
        <v>435.82906735887468</v>
      </c>
      <c r="F1682">
        <v>-20.579104224398069</v>
      </c>
      <c r="G1682">
        <v>7311.174930879989</v>
      </c>
      <c r="H1682" t="str">
        <f t="shared" si="52"/>
        <v>2024-06</v>
      </c>
      <c r="I1682">
        <f t="shared" si="53"/>
        <v>11689.312842565232</v>
      </c>
    </row>
    <row r="1683" spans="1:9" x14ac:dyDescent="0.35">
      <c r="A1683" t="s">
        <v>96</v>
      </c>
      <c r="B1683" t="s">
        <v>368</v>
      </c>
      <c r="C1683" s="2">
        <v>45466</v>
      </c>
      <c r="D1683" t="s">
        <v>14</v>
      </c>
      <c r="E1683">
        <v>209.65172153585789</v>
      </c>
      <c r="F1683">
        <v>1.937342526478091</v>
      </c>
      <c r="G1683">
        <v>7520.8266524158471</v>
      </c>
      <c r="H1683" t="str">
        <f t="shared" si="52"/>
        <v>2024-06</v>
      </c>
      <c r="I1683">
        <f t="shared" si="53"/>
        <v>11691.250185091711</v>
      </c>
    </row>
    <row r="1684" spans="1:9" x14ac:dyDescent="0.35">
      <c r="A1684" t="s">
        <v>63</v>
      </c>
      <c r="B1684" t="s">
        <v>116</v>
      </c>
      <c r="C1684" s="2">
        <v>45467</v>
      </c>
      <c r="D1684" t="s">
        <v>9</v>
      </c>
      <c r="E1684">
        <v>-376.04133262079239</v>
      </c>
      <c r="F1684">
        <v>0</v>
      </c>
      <c r="G1684">
        <v>7144.7853197950544</v>
      </c>
      <c r="H1684" t="str">
        <f t="shared" si="52"/>
        <v>2024-06</v>
      </c>
      <c r="I1684">
        <f t="shared" si="53"/>
        <v>11691.250185091711</v>
      </c>
    </row>
    <row r="1685" spans="1:9" x14ac:dyDescent="0.35">
      <c r="A1685" t="s">
        <v>63</v>
      </c>
      <c r="B1685" t="s">
        <v>30</v>
      </c>
      <c r="C1685" s="2">
        <v>45467</v>
      </c>
      <c r="D1685" t="s">
        <v>9</v>
      </c>
      <c r="E1685">
        <v>-357.23926598975282</v>
      </c>
      <c r="F1685">
        <v>0</v>
      </c>
      <c r="G1685">
        <v>6787.5460538053012</v>
      </c>
      <c r="H1685" t="str">
        <f t="shared" si="52"/>
        <v>2024-06</v>
      </c>
      <c r="I1685">
        <f t="shared" si="53"/>
        <v>11691.250185091711</v>
      </c>
    </row>
    <row r="1686" spans="1:9" x14ac:dyDescent="0.35">
      <c r="A1686" t="s">
        <v>63</v>
      </c>
      <c r="B1686" t="s">
        <v>100</v>
      </c>
      <c r="C1686" s="2">
        <v>45467</v>
      </c>
      <c r="D1686" t="s">
        <v>9</v>
      </c>
      <c r="E1686">
        <v>-339.37730269026508</v>
      </c>
      <c r="F1686">
        <v>0</v>
      </c>
      <c r="G1686">
        <v>6448.1687511150358</v>
      </c>
      <c r="H1686" t="str">
        <f t="shared" si="52"/>
        <v>2024-06</v>
      </c>
      <c r="I1686">
        <f t="shared" si="53"/>
        <v>11691.250185091711</v>
      </c>
    </row>
    <row r="1687" spans="1:9" x14ac:dyDescent="0.35">
      <c r="A1687" t="s">
        <v>63</v>
      </c>
      <c r="B1687" t="s">
        <v>30</v>
      </c>
      <c r="C1687" s="2">
        <v>45467</v>
      </c>
      <c r="D1687" t="s">
        <v>9</v>
      </c>
      <c r="E1687">
        <v>-322.40843755575179</v>
      </c>
      <c r="F1687">
        <v>0</v>
      </c>
      <c r="G1687">
        <v>6125.7603135592844</v>
      </c>
      <c r="H1687" t="str">
        <f t="shared" si="52"/>
        <v>2024-06</v>
      </c>
      <c r="I1687">
        <f t="shared" si="53"/>
        <v>11691.250185091711</v>
      </c>
    </row>
    <row r="1688" spans="1:9" x14ac:dyDescent="0.35">
      <c r="A1688" t="s">
        <v>63</v>
      </c>
      <c r="B1688" t="s">
        <v>100</v>
      </c>
      <c r="C1688" s="2">
        <v>45467</v>
      </c>
      <c r="D1688" t="s">
        <v>9</v>
      </c>
      <c r="E1688">
        <v>-306.28801567796421</v>
      </c>
      <c r="F1688">
        <v>0</v>
      </c>
      <c r="G1688">
        <v>5819.4722978813197</v>
      </c>
      <c r="H1688" t="str">
        <f t="shared" si="52"/>
        <v>2024-06</v>
      </c>
      <c r="I1688">
        <f t="shared" si="53"/>
        <v>11691.250185091711</v>
      </c>
    </row>
    <row r="1689" spans="1:9" x14ac:dyDescent="0.35">
      <c r="A1689" t="s">
        <v>63</v>
      </c>
      <c r="B1689" t="s">
        <v>116</v>
      </c>
      <c r="C1689" s="2">
        <v>45467</v>
      </c>
      <c r="D1689" t="s">
        <v>9</v>
      </c>
      <c r="E1689">
        <v>-290.97361489406597</v>
      </c>
      <c r="F1689">
        <v>0</v>
      </c>
      <c r="G1689">
        <v>5528.4986829872541</v>
      </c>
      <c r="H1689" t="str">
        <f t="shared" si="52"/>
        <v>2024-06</v>
      </c>
      <c r="I1689">
        <f t="shared" si="53"/>
        <v>11691.250185091711</v>
      </c>
    </row>
    <row r="1690" spans="1:9" x14ac:dyDescent="0.35">
      <c r="A1690" t="s">
        <v>63</v>
      </c>
      <c r="B1690" t="s">
        <v>100</v>
      </c>
      <c r="C1690" s="2">
        <v>45467</v>
      </c>
      <c r="D1690" t="s">
        <v>9</v>
      </c>
      <c r="E1690">
        <v>-276.42493414936268</v>
      </c>
      <c r="F1690">
        <v>0</v>
      </c>
      <c r="G1690">
        <v>5252.0737488378918</v>
      </c>
      <c r="H1690" t="str">
        <f t="shared" si="52"/>
        <v>2024-06</v>
      </c>
      <c r="I1690">
        <f t="shared" si="53"/>
        <v>11691.250185091711</v>
      </c>
    </row>
    <row r="1691" spans="1:9" x14ac:dyDescent="0.35">
      <c r="A1691" t="s">
        <v>63</v>
      </c>
      <c r="B1691" t="s">
        <v>100</v>
      </c>
      <c r="C1691" s="2">
        <v>45467</v>
      </c>
      <c r="D1691" t="s">
        <v>9</v>
      </c>
      <c r="E1691">
        <v>-262.60368744189458</v>
      </c>
      <c r="F1691">
        <v>0</v>
      </c>
      <c r="G1691">
        <v>4989.4700613959976</v>
      </c>
      <c r="H1691" t="str">
        <f t="shared" si="52"/>
        <v>2024-06</v>
      </c>
      <c r="I1691">
        <f t="shared" si="53"/>
        <v>11691.250185091711</v>
      </c>
    </row>
    <row r="1692" spans="1:9" x14ac:dyDescent="0.35">
      <c r="A1692" t="s">
        <v>63</v>
      </c>
      <c r="B1692" t="s">
        <v>100</v>
      </c>
      <c r="C1692" s="2">
        <v>45467</v>
      </c>
      <c r="D1692" t="s">
        <v>9</v>
      </c>
      <c r="E1692">
        <v>-249.4735030697999</v>
      </c>
      <c r="F1692">
        <v>0</v>
      </c>
      <c r="G1692">
        <v>4739.9965583261974</v>
      </c>
      <c r="H1692" t="str">
        <f t="shared" si="52"/>
        <v>2024-06</v>
      </c>
      <c r="I1692">
        <f t="shared" si="53"/>
        <v>11691.250185091711</v>
      </c>
    </row>
    <row r="1693" spans="1:9" x14ac:dyDescent="0.35">
      <c r="A1693" t="s">
        <v>63</v>
      </c>
      <c r="B1693" t="s">
        <v>100</v>
      </c>
      <c r="C1693" s="2">
        <v>45467</v>
      </c>
      <c r="D1693" t="s">
        <v>9</v>
      </c>
      <c r="E1693">
        <v>-236.9998279163099</v>
      </c>
      <c r="F1693">
        <v>0</v>
      </c>
      <c r="G1693">
        <v>4502.9967304098873</v>
      </c>
      <c r="H1693" t="str">
        <f t="shared" si="52"/>
        <v>2024-06</v>
      </c>
      <c r="I1693">
        <f t="shared" si="53"/>
        <v>11691.250185091711</v>
      </c>
    </row>
    <row r="1694" spans="1:9" x14ac:dyDescent="0.35">
      <c r="A1694" t="s">
        <v>10</v>
      </c>
      <c r="B1694" t="s">
        <v>363</v>
      </c>
      <c r="C1694" s="2">
        <v>45471</v>
      </c>
      <c r="D1694" t="s">
        <v>14</v>
      </c>
      <c r="E1694">
        <v>384.16601664593162</v>
      </c>
      <c r="F1694">
        <v>-7.1469394652769438</v>
      </c>
      <c r="G1694">
        <v>4887.1627470558187</v>
      </c>
      <c r="H1694" t="str">
        <f t="shared" si="52"/>
        <v>2024-06</v>
      </c>
      <c r="I1694">
        <f t="shared" si="53"/>
        <v>11684.103245626433</v>
      </c>
    </row>
    <row r="1695" spans="1:9" x14ac:dyDescent="0.35">
      <c r="A1695" t="s">
        <v>10</v>
      </c>
      <c r="B1695" t="s">
        <v>364</v>
      </c>
      <c r="C1695" s="2">
        <v>45471</v>
      </c>
      <c r="D1695" t="s">
        <v>14</v>
      </c>
      <c r="E1695">
        <v>329.18732545129041</v>
      </c>
      <c r="F1695">
        <v>26.396819415663121</v>
      </c>
      <c r="G1695">
        <v>5216.350072507109</v>
      </c>
      <c r="H1695" t="str">
        <f t="shared" si="52"/>
        <v>2024-06</v>
      </c>
      <c r="I1695">
        <f t="shared" si="53"/>
        <v>11710.500065042095</v>
      </c>
    </row>
    <row r="1696" spans="1:9" x14ac:dyDescent="0.35">
      <c r="A1696" t="s">
        <v>10</v>
      </c>
      <c r="B1696" t="s">
        <v>247</v>
      </c>
      <c r="C1696" s="2">
        <v>45471</v>
      </c>
      <c r="D1696" t="s">
        <v>14</v>
      </c>
      <c r="E1696">
        <v>467.59395023681691</v>
      </c>
      <c r="F1696">
        <v>34.006187232707759</v>
      </c>
      <c r="G1696">
        <v>5683.9440227439254</v>
      </c>
      <c r="H1696" t="str">
        <f t="shared" si="52"/>
        <v>2024-06</v>
      </c>
      <c r="I1696">
        <f t="shared" si="53"/>
        <v>11744.506252274803</v>
      </c>
    </row>
    <row r="1697" spans="1:9" x14ac:dyDescent="0.35">
      <c r="A1697" t="s">
        <v>63</v>
      </c>
      <c r="B1697" t="s">
        <v>100</v>
      </c>
      <c r="C1697" s="2">
        <v>45471</v>
      </c>
      <c r="D1697" t="s">
        <v>14</v>
      </c>
      <c r="E1697">
        <v>313.09441697613408</v>
      </c>
      <c r="F1697">
        <v>6.8064012981698738</v>
      </c>
      <c r="G1697">
        <v>5997.0384397200596</v>
      </c>
      <c r="H1697" t="str">
        <f t="shared" si="52"/>
        <v>2024-06</v>
      </c>
      <c r="I1697">
        <f t="shared" si="53"/>
        <v>11751.312653572973</v>
      </c>
    </row>
    <row r="1698" spans="1:9" x14ac:dyDescent="0.35">
      <c r="A1698" t="s">
        <v>10</v>
      </c>
      <c r="B1698" t="s">
        <v>99</v>
      </c>
      <c r="C1698" s="2">
        <v>45471</v>
      </c>
      <c r="D1698" t="s">
        <v>14</v>
      </c>
      <c r="E1698">
        <v>362.75526233449932</v>
      </c>
      <c r="F1698">
        <v>9.5953194441336223</v>
      </c>
      <c r="G1698">
        <v>6359.7937020545587</v>
      </c>
      <c r="H1698" t="str">
        <f t="shared" si="52"/>
        <v>2024-06</v>
      </c>
      <c r="I1698">
        <f t="shared" si="53"/>
        <v>11760.907973017107</v>
      </c>
    </row>
    <row r="1699" spans="1:9" x14ac:dyDescent="0.35">
      <c r="A1699" t="s">
        <v>63</v>
      </c>
      <c r="B1699" t="s">
        <v>100</v>
      </c>
      <c r="C1699" s="2">
        <v>45471</v>
      </c>
      <c r="D1699" t="s">
        <v>14</v>
      </c>
      <c r="E1699">
        <v>346.919021580204</v>
      </c>
      <c r="F1699">
        <v>7.5417188899389203</v>
      </c>
      <c r="G1699">
        <v>6706.7127236347624</v>
      </c>
      <c r="H1699" t="str">
        <f t="shared" si="52"/>
        <v>2024-06</v>
      </c>
      <c r="I1699">
        <f t="shared" si="53"/>
        <v>11768.449691907046</v>
      </c>
    </row>
    <row r="1700" spans="1:9" x14ac:dyDescent="0.35">
      <c r="A1700" t="s">
        <v>10</v>
      </c>
      <c r="B1700" t="s">
        <v>365</v>
      </c>
      <c r="C1700" s="2">
        <v>45471</v>
      </c>
      <c r="D1700" t="s">
        <v>14</v>
      </c>
      <c r="E1700">
        <v>334.25470933227052</v>
      </c>
      <c r="F1700">
        <v>46.603728598424603</v>
      </c>
      <c r="G1700">
        <v>7040.9674329670324</v>
      </c>
      <c r="H1700" t="str">
        <f t="shared" si="52"/>
        <v>2024-06</v>
      </c>
      <c r="I1700">
        <f t="shared" si="53"/>
        <v>11815.05342050547</v>
      </c>
    </row>
    <row r="1701" spans="1:9" x14ac:dyDescent="0.35">
      <c r="A1701" t="s">
        <v>10</v>
      </c>
      <c r="B1701" t="s">
        <v>366</v>
      </c>
      <c r="C1701" s="2">
        <v>45471</v>
      </c>
      <c r="D1701" t="s">
        <v>14</v>
      </c>
      <c r="E1701">
        <v>266.6993412927709</v>
      </c>
      <c r="F1701">
        <v>-6.5690904043827354</v>
      </c>
      <c r="G1701">
        <v>7307.6667742598038</v>
      </c>
      <c r="H1701" t="str">
        <f t="shared" si="52"/>
        <v>2024-06</v>
      </c>
      <c r="I1701">
        <f t="shared" si="53"/>
        <v>11808.484330101088</v>
      </c>
    </row>
    <row r="1702" spans="1:9" x14ac:dyDescent="0.35">
      <c r="A1702" t="s">
        <v>10</v>
      </c>
      <c r="B1702" t="s">
        <v>162</v>
      </c>
      <c r="C1702" s="2">
        <v>45471</v>
      </c>
      <c r="D1702" t="s">
        <v>14</v>
      </c>
      <c r="E1702">
        <v>357.4198025490528</v>
      </c>
      <c r="F1702">
        <v>-14.327505756595309</v>
      </c>
      <c r="G1702">
        <v>7665.086576808857</v>
      </c>
      <c r="H1702" t="str">
        <f t="shared" si="52"/>
        <v>2024-06</v>
      </c>
      <c r="I1702">
        <f t="shared" si="53"/>
        <v>11794.156824344493</v>
      </c>
    </row>
    <row r="1703" spans="1:9" x14ac:dyDescent="0.35">
      <c r="A1703" t="s">
        <v>10</v>
      </c>
      <c r="B1703" t="s">
        <v>215</v>
      </c>
      <c r="C1703" s="2">
        <v>45471</v>
      </c>
      <c r="D1703" t="s">
        <v>14</v>
      </c>
      <c r="E1703">
        <v>320.48453328461318</v>
      </c>
      <c r="F1703">
        <v>1.7576848260582101</v>
      </c>
      <c r="G1703">
        <v>7985.5711100934705</v>
      </c>
      <c r="H1703" t="str">
        <f t="shared" si="52"/>
        <v>2024-06</v>
      </c>
      <c r="I1703">
        <f t="shared" si="53"/>
        <v>11795.91450917055</v>
      </c>
    </row>
    <row r="1704" spans="1:9" x14ac:dyDescent="0.35">
      <c r="A1704" t="s">
        <v>63</v>
      </c>
      <c r="B1704" t="s">
        <v>116</v>
      </c>
      <c r="C1704" s="2">
        <v>45471</v>
      </c>
      <c r="D1704" t="s">
        <v>14</v>
      </c>
      <c r="E1704">
        <v>382.18906422129902</v>
      </c>
      <c r="F1704">
        <v>6.1477316005066314</v>
      </c>
      <c r="G1704">
        <v>8367.7601743147698</v>
      </c>
      <c r="H1704" t="str">
        <f t="shared" si="52"/>
        <v>2024-06</v>
      </c>
      <c r="I1704">
        <f t="shared" si="53"/>
        <v>11802.062240771058</v>
      </c>
    </row>
    <row r="1705" spans="1:9" x14ac:dyDescent="0.35">
      <c r="A1705" t="s">
        <v>56</v>
      </c>
      <c r="B1705" t="s">
        <v>367</v>
      </c>
      <c r="C1705" s="2">
        <v>45471</v>
      </c>
      <c r="D1705" t="s">
        <v>14</v>
      </c>
      <c r="E1705">
        <v>178.2620499535542</v>
      </c>
      <c r="F1705">
        <v>5.2770140970444857</v>
      </c>
      <c r="G1705">
        <v>8546.0222242683249</v>
      </c>
      <c r="H1705" t="str">
        <f t="shared" si="52"/>
        <v>2024-06</v>
      </c>
      <c r="I1705">
        <f t="shared" si="53"/>
        <v>11807.339254868102</v>
      </c>
    </row>
    <row r="1706" spans="1:9" x14ac:dyDescent="0.35">
      <c r="A1706" t="s">
        <v>63</v>
      </c>
      <c r="B1706" t="s">
        <v>30</v>
      </c>
      <c r="C1706" s="2">
        <v>45471</v>
      </c>
      <c r="D1706" t="s">
        <v>14</v>
      </c>
      <c r="E1706">
        <v>326.24994480802479</v>
      </c>
      <c r="F1706">
        <v>3.8415072522730038</v>
      </c>
      <c r="G1706">
        <v>8872.2721690763501</v>
      </c>
      <c r="H1706" t="str">
        <f t="shared" si="52"/>
        <v>2024-06</v>
      </c>
      <c r="I1706">
        <f t="shared" si="53"/>
        <v>11811.180762120375</v>
      </c>
    </row>
    <row r="1707" spans="1:9" x14ac:dyDescent="0.35">
      <c r="A1707" t="s">
        <v>10</v>
      </c>
      <c r="B1707" t="s">
        <v>261</v>
      </c>
      <c r="C1707" s="2">
        <v>45471</v>
      </c>
      <c r="D1707" t="s">
        <v>14</v>
      </c>
      <c r="E1707">
        <v>334.34362185677679</v>
      </c>
      <c r="F1707">
        <v>-1.15832388907063</v>
      </c>
      <c r="G1707">
        <v>9206.6157909331268</v>
      </c>
      <c r="H1707" t="str">
        <f t="shared" si="52"/>
        <v>2024-06</v>
      </c>
      <c r="I1707">
        <f t="shared" si="53"/>
        <v>11810.022438231304</v>
      </c>
    </row>
    <row r="1708" spans="1:9" x14ac:dyDescent="0.35">
      <c r="A1708" t="s">
        <v>63</v>
      </c>
      <c r="B1708" t="s">
        <v>116</v>
      </c>
      <c r="C1708" s="2">
        <v>45471</v>
      </c>
      <c r="D1708" t="s">
        <v>14</v>
      </c>
      <c r="E1708">
        <v>295.73061241540438</v>
      </c>
      <c r="F1708">
        <v>4.7569975213384046</v>
      </c>
      <c r="G1708">
        <v>9502.3464033485307</v>
      </c>
      <c r="H1708" t="str">
        <f t="shared" si="52"/>
        <v>2024-06</v>
      </c>
      <c r="I1708">
        <f t="shared" si="53"/>
        <v>11814.779435752644</v>
      </c>
    </row>
    <row r="1709" spans="1:9" x14ac:dyDescent="0.35">
      <c r="A1709" t="s">
        <v>10</v>
      </c>
      <c r="B1709" t="s">
        <v>362</v>
      </c>
      <c r="C1709" s="2">
        <v>45471</v>
      </c>
      <c r="D1709" t="s">
        <v>14</v>
      </c>
      <c r="E1709">
        <v>472.16717656949868</v>
      </c>
      <c r="F1709">
        <v>60.258801715594977</v>
      </c>
      <c r="G1709">
        <v>9974.5135799180298</v>
      </c>
      <c r="H1709" t="str">
        <f t="shared" si="52"/>
        <v>2024-06</v>
      </c>
      <c r="I1709">
        <f t="shared" si="53"/>
        <v>11875.038237468239</v>
      </c>
    </row>
    <row r="1710" spans="1:9" x14ac:dyDescent="0.35">
      <c r="A1710" t="s">
        <v>63</v>
      </c>
      <c r="B1710" t="s">
        <v>30</v>
      </c>
      <c r="C1710" s="2">
        <v>45471</v>
      </c>
      <c r="D1710" t="s">
        <v>14</v>
      </c>
      <c r="E1710">
        <v>361.49578372080322</v>
      </c>
      <c r="F1710">
        <v>4.2565177310504509</v>
      </c>
      <c r="G1710">
        <v>10336.00936363883</v>
      </c>
      <c r="H1710" t="str">
        <f t="shared" si="52"/>
        <v>2024-06</v>
      </c>
      <c r="I1710">
        <f t="shared" si="53"/>
        <v>11879.294755199289</v>
      </c>
    </row>
    <row r="1711" spans="1:9" x14ac:dyDescent="0.35">
      <c r="A1711" t="s">
        <v>350</v>
      </c>
      <c r="B1711" t="s">
        <v>137</v>
      </c>
      <c r="C1711" s="2">
        <v>45471</v>
      </c>
      <c r="D1711" t="s">
        <v>9</v>
      </c>
      <c r="E1711">
        <v>-516.80046818194171</v>
      </c>
      <c r="F1711">
        <v>0</v>
      </c>
      <c r="G1711">
        <v>9819.2088954568917</v>
      </c>
      <c r="H1711" t="str">
        <f t="shared" si="52"/>
        <v>2024-06</v>
      </c>
      <c r="I1711">
        <f t="shared" si="53"/>
        <v>11879.294755199289</v>
      </c>
    </row>
    <row r="1712" spans="1:9" x14ac:dyDescent="0.35">
      <c r="A1712" t="s">
        <v>350</v>
      </c>
      <c r="B1712" t="s">
        <v>134</v>
      </c>
      <c r="C1712" s="2">
        <v>45471</v>
      </c>
      <c r="D1712" t="s">
        <v>9</v>
      </c>
      <c r="E1712">
        <v>-490.9604447728446</v>
      </c>
      <c r="F1712">
        <v>0</v>
      </c>
      <c r="G1712">
        <v>9328.2484506840465</v>
      </c>
      <c r="H1712" t="str">
        <f t="shared" si="52"/>
        <v>2024-06</v>
      </c>
      <c r="I1712">
        <f t="shared" si="53"/>
        <v>11879.294755199289</v>
      </c>
    </row>
    <row r="1713" spans="1:9" x14ac:dyDescent="0.35">
      <c r="A1713" t="s">
        <v>63</v>
      </c>
      <c r="B1713" t="s">
        <v>100</v>
      </c>
      <c r="C1713" s="2">
        <v>45472</v>
      </c>
      <c r="D1713" t="s">
        <v>14</v>
      </c>
      <c r="E1713">
        <v>284.03389303283137</v>
      </c>
      <c r="F1713">
        <v>7.6089588834686879</v>
      </c>
      <c r="G1713">
        <v>9612.2823437168772</v>
      </c>
      <c r="H1713" t="str">
        <f t="shared" si="52"/>
        <v>2024-06</v>
      </c>
      <c r="I1713">
        <f t="shared" si="53"/>
        <v>11886.903714082759</v>
      </c>
    </row>
    <row r="1714" spans="1:9" x14ac:dyDescent="0.35">
      <c r="A1714" t="s">
        <v>63</v>
      </c>
      <c r="B1714" t="s">
        <v>100</v>
      </c>
      <c r="C1714" s="2">
        <v>45472</v>
      </c>
      <c r="D1714" t="s">
        <v>14</v>
      </c>
      <c r="E1714">
        <v>269.83219838118981</v>
      </c>
      <c r="F1714">
        <v>7.2285109392952336</v>
      </c>
      <c r="G1714">
        <v>9882.1145420980665</v>
      </c>
      <c r="H1714" t="str">
        <f t="shared" si="52"/>
        <v>2024-06</v>
      </c>
      <c r="I1714">
        <f t="shared" si="53"/>
        <v>11894.132225022055</v>
      </c>
    </row>
    <row r="1715" spans="1:9" x14ac:dyDescent="0.35">
      <c r="A1715" t="s">
        <v>63</v>
      </c>
      <c r="B1715" t="s">
        <v>100</v>
      </c>
      <c r="C1715" s="2">
        <v>45473</v>
      </c>
      <c r="D1715" t="s">
        <v>14</v>
      </c>
      <c r="E1715">
        <v>256.34058846213043</v>
      </c>
      <c r="F1715">
        <v>6.8670853923304662</v>
      </c>
      <c r="G1715">
        <v>10138.4551305602</v>
      </c>
      <c r="H1715" t="str">
        <f t="shared" si="52"/>
        <v>2024-06</v>
      </c>
      <c r="I1715">
        <f t="shared" si="53"/>
        <v>11900.999310414385</v>
      </c>
    </row>
    <row r="1716" spans="1:9" x14ac:dyDescent="0.35">
      <c r="A1716" t="s">
        <v>63</v>
      </c>
      <c r="B1716" t="s">
        <v>100</v>
      </c>
      <c r="C1716" s="2">
        <v>45473</v>
      </c>
      <c r="D1716" t="s">
        <v>14</v>
      </c>
      <c r="E1716">
        <v>243.52355903902381</v>
      </c>
      <c r="F1716">
        <v>6.5237311227139676</v>
      </c>
      <c r="G1716">
        <v>10381.97868959922</v>
      </c>
      <c r="H1716" t="str">
        <f t="shared" si="52"/>
        <v>2024-06</v>
      </c>
      <c r="I1716">
        <f t="shared" si="53"/>
        <v>11907.523041537099</v>
      </c>
    </row>
    <row r="1717" spans="1:9" x14ac:dyDescent="0.35">
      <c r="A1717" t="s">
        <v>35</v>
      </c>
      <c r="B1717" t="s">
        <v>39</v>
      </c>
      <c r="C1717" s="2">
        <v>45476</v>
      </c>
      <c r="D1717" t="s">
        <v>14</v>
      </c>
      <c r="E1717">
        <v>166.70262200921869</v>
      </c>
      <c r="F1717">
        <v>2.3668379455344279</v>
      </c>
      <c r="G1717">
        <v>10548.68131160844</v>
      </c>
      <c r="H1717" t="str">
        <f t="shared" si="52"/>
        <v>2024-07</v>
      </c>
      <c r="I1717">
        <f t="shared" si="53"/>
        <v>11909.889879482633</v>
      </c>
    </row>
    <row r="1718" spans="1:9" x14ac:dyDescent="0.35">
      <c r="A1718" t="s">
        <v>157</v>
      </c>
      <c r="B1718" t="s">
        <v>150</v>
      </c>
      <c r="C1718" s="2">
        <v>45476</v>
      </c>
      <c r="D1718" t="s">
        <v>9</v>
      </c>
      <c r="E1718">
        <v>-527.43406558042204</v>
      </c>
      <c r="F1718">
        <v>0</v>
      </c>
      <c r="G1718">
        <v>10021.247246028021</v>
      </c>
      <c r="H1718" t="str">
        <f t="shared" si="52"/>
        <v>2024-07</v>
      </c>
      <c r="I1718">
        <f t="shared" si="53"/>
        <v>11909.889879482633</v>
      </c>
    </row>
    <row r="1719" spans="1:9" x14ac:dyDescent="0.35">
      <c r="A1719" t="s">
        <v>40</v>
      </c>
      <c r="B1719" t="s">
        <v>41</v>
      </c>
      <c r="C1719" s="2">
        <v>45477</v>
      </c>
      <c r="D1719" t="s">
        <v>14</v>
      </c>
      <c r="E1719">
        <v>162.52514306781731</v>
      </c>
      <c r="F1719">
        <v>6.4061482073172158</v>
      </c>
      <c r="G1719">
        <v>10183.77238909584</v>
      </c>
      <c r="H1719" t="str">
        <f t="shared" si="52"/>
        <v>2024-07</v>
      </c>
      <c r="I1719">
        <f t="shared" si="53"/>
        <v>11916.29602768995</v>
      </c>
    </row>
    <row r="1720" spans="1:9" x14ac:dyDescent="0.35">
      <c r="A1720" t="s">
        <v>369</v>
      </c>
      <c r="B1720" t="s">
        <v>240</v>
      </c>
      <c r="C1720" s="2">
        <v>45477</v>
      </c>
      <c r="D1720" t="s">
        <v>14</v>
      </c>
      <c r="E1720">
        <v>180.62692898796499</v>
      </c>
      <c r="F1720">
        <v>-16.70173107094584</v>
      </c>
      <c r="G1720">
        <v>10364.399318083801</v>
      </c>
      <c r="H1720" t="str">
        <f t="shared" si="52"/>
        <v>2024-07</v>
      </c>
      <c r="I1720">
        <f t="shared" si="53"/>
        <v>11899.594296619005</v>
      </c>
    </row>
    <row r="1721" spans="1:9" x14ac:dyDescent="0.35">
      <c r="A1721" t="s">
        <v>370</v>
      </c>
      <c r="B1721" t="s">
        <v>371</v>
      </c>
      <c r="C1721" s="2">
        <v>45477</v>
      </c>
      <c r="D1721" t="s">
        <v>9</v>
      </c>
      <c r="E1721">
        <v>-518.21996590419008</v>
      </c>
      <c r="F1721">
        <v>0</v>
      </c>
      <c r="G1721">
        <v>9846.1793521796099</v>
      </c>
      <c r="H1721" t="str">
        <f t="shared" si="52"/>
        <v>2024-07</v>
      </c>
      <c r="I1721">
        <f t="shared" si="53"/>
        <v>11899.594296619005</v>
      </c>
    </row>
    <row r="1722" spans="1:9" x14ac:dyDescent="0.35">
      <c r="A1722" t="s">
        <v>49</v>
      </c>
      <c r="B1722" t="s">
        <v>50</v>
      </c>
      <c r="C1722" s="2">
        <v>45477</v>
      </c>
      <c r="D1722" t="s">
        <v>9</v>
      </c>
      <c r="E1722">
        <v>-492.30896760898048</v>
      </c>
      <c r="F1722">
        <v>0</v>
      </c>
      <c r="G1722">
        <v>9353.8703845706295</v>
      </c>
      <c r="H1722" t="str">
        <f t="shared" si="52"/>
        <v>2024-07</v>
      </c>
      <c r="I1722">
        <f t="shared" si="53"/>
        <v>11899.594296619005</v>
      </c>
    </row>
    <row r="1723" spans="1:9" x14ac:dyDescent="0.35">
      <c r="A1723" t="s">
        <v>49</v>
      </c>
      <c r="B1723" t="s">
        <v>51</v>
      </c>
      <c r="C1723" s="2">
        <v>45477</v>
      </c>
      <c r="D1723" t="s">
        <v>9</v>
      </c>
      <c r="E1723">
        <v>-467.6935192285315</v>
      </c>
      <c r="F1723">
        <v>0</v>
      </c>
      <c r="G1723">
        <v>8886.1768653420986</v>
      </c>
      <c r="H1723" t="str">
        <f t="shared" si="52"/>
        <v>2024-07</v>
      </c>
      <c r="I1723">
        <f t="shared" si="53"/>
        <v>11899.594296619005</v>
      </c>
    </row>
    <row r="1724" spans="1:9" x14ac:dyDescent="0.35">
      <c r="A1724" t="s">
        <v>49</v>
      </c>
      <c r="B1724" t="s">
        <v>32</v>
      </c>
      <c r="C1724" s="2">
        <v>45477</v>
      </c>
      <c r="D1724" t="s">
        <v>9</v>
      </c>
      <c r="E1724">
        <v>-444.30884326710498</v>
      </c>
      <c r="F1724">
        <v>0</v>
      </c>
      <c r="G1724">
        <v>8441.8680220749939</v>
      </c>
      <c r="H1724" t="str">
        <f t="shared" si="52"/>
        <v>2024-07</v>
      </c>
      <c r="I1724">
        <f t="shared" si="53"/>
        <v>11899.594296619005</v>
      </c>
    </row>
    <row r="1725" spans="1:9" x14ac:dyDescent="0.35">
      <c r="A1725" t="s">
        <v>370</v>
      </c>
      <c r="B1725" t="s">
        <v>372</v>
      </c>
      <c r="C1725" s="2">
        <v>45477</v>
      </c>
      <c r="D1725" t="s">
        <v>9</v>
      </c>
      <c r="E1725">
        <v>-422.09340110374973</v>
      </c>
      <c r="F1725">
        <v>0</v>
      </c>
      <c r="G1725">
        <v>8019.7746209712441</v>
      </c>
      <c r="H1725" t="str">
        <f t="shared" si="52"/>
        <v>2024-07</v>
      </c>
      <c r="I1725">
        <f t="shared" si="53"/>
        <v>11899.594296619005</v>
      </c>
    </row>
    <row r="1726" spans="1:9" x14ac:dyDescent="0.35">
      <c r="A1726" t="s">
        <v>370</v>
      </c>
      <c r="B1726" t="s">
        <v>371</v>
      </c>
      <c r="C1726" s="2">
        <v>45479</v>
      </c>
      <c r="D1726" t="s">
        <v>14</v>
      </c>
      <c r="E1726">
        <v>516.08823336881062</v>
      </c>
      <c r="F1726">
        <v>-2.1317325353794558</v>
      </c>
      <c r="G1726">
        <v>8535.8628543400555</v>
      </c>
      <c r="H1726" t="str">
        <f t="shared" si="52"/>
        <v>2024-07</v>
      </c>
      <c r="I1726">
        <f t="shared" si="53"/>
        <v>11897.462564083626</v>
      </c>
    </row>
    <row r="1727" spans="1:9" x14ac:dyDescent="0.35">
      <c r="A1727" t="s">
        <v>10</v>
      </c>
      <c r="B1727" t="s">
        <v>172</v>
      </c>
      <c r="C1727" s="2">
        <v>45482</v>
      </c>
      <c r="D1727" t="s">
        <v>9</v>
      </c>
      <c r="E1727">
        <v>-426.79314271700281</v>
      </c>
      <c r="F1727">
        <v>0</v>
      </c>
      <c r="G1727">
        <v>8109.0697116230531</v>
      </c>
      <c r="H1727" t="str">
        <f t="shared" si="52"/>
        <v>2024-07</v>
      </c>
      <c r="I1727">
        <f t="shared" si="53"/>
        <v>11897.462564083626</v>
      </c>
    </row>
    <row r="1728" spans="1:9" x14ac:dyDescent="0.35">
      <c r="A1728" t="s">
        <v>10</v>
      </c>
      <c r="B1728" t="s">
        <v>373</v>
      </c>
      <c r="C1728" s="2">
        <v>45482</v>
      </c>
      <c r="D1728" t="s">
        <v>9</v>
      </c>
      <c r="E1728">
        <v>-405.45348558115268</v>
      </c>
      <c r="F1728">
        <v>0</v>
      </c>
      <c r="G1728">
        <v>7703.6162260419014</v>
      </c>
      <c r="H1728" t="str">
        <f t="shared" si="52"/>
        <v>2024-07</v>
      </c>
      <c r="I1728">
        <f t="shared" si="53"/>
        <v>11897.462564083626</v>
      </c>
    </row>
    <row r="1729" spans="1:9" x14ac:dyDescent="0.35">
      <c r="A1729" t="s">
        <v>10</v>
      </c>
      <c r="B1729" t="s">
        <v>374</v>
      </c>
      <c r="C1729" s="2">
        <v>45482</v>
      </c>
      <c r="D1729" t="s">
        <v>9</v>
      </c>
      <c r="E1729">
        <v>-385.18081130209498</v>
      </c>
      <c r="F1729">
        <v>0</v>
      </c>
      <c r="G1729">
        <v>7318.4354147398053</v>
      </c>
      <c r="H1729" t="str">
        <f t="shared" si="52"/>
        <v>2024-07</v>
      </c>
      <c r="I1729">
        <f t="shared" si="53"/>
        <v>11897.462564083626</v>
      </c>
    </row>
    <row r="1730" spans="1:9" x14ac:dyDescent="0.35">
      <c r="A1730" t="s">
        <v>10</v>
      </c>
      <c r="B1730" t="s">
        <v>270</v>
      </c>
      <c r="C1730" s="2">
        <v>45482</v>
      </c>
      <c r="D1730" t="s">
        <v>9</v>
      </c>
      <c r="E1730">
        <v>-365.92177073699031</v>
      </c>
      <c r="F1730">
        <v>0</v>
      </c>
      <c r="G1730">
        <v>6952.5136440028155</v>
      </c>
      <c r="H1730" t="str">
        <f t="shared" si="52"/>
        <v>2024-07</v>
      </c>
      <c r="I1730">
        <f t="shared" si="53"/>
        <v>11897.462564083626</v>
      </c>
    </row>
    <row r="1731" spans="1:9" x14ac:dyDescent="0.35">
      <c r="A1731" t="s">
        <v>10</v>
      </c>
      <c r="B1731" t="s">
        <v>116</v>
      </c>
      <c r="C1731" s="2">
        <v>45482</v>
      </c>
      <c r="D1731" t="s">
        <v>9</v>
      </c>
      <c r="E1731">
        <v>-347.62568220014077</v>
      </c>
      <c r="F1731">
        <v>0</v>
      </c>
      <c r="G1731">
        <v>6604.887961802674</v>
      </c>
      <c r="H1731" t="str">
        <f t="shared" ref="H1731:H1794" si="54">TEXT(C1731,"yyyy-mm")</f>
        <v>2024-07</v>
      </c>
      <c r="I1731">
        <f t="shared" si="53"/>
        <v>11897.462564083626</v>
      </c>
    </row>
    <row r="1732" spans="1:9" x14ac:dyDescent="0.35">
      <c r="A1732" t="s">
        <v>10</v>
      </c>
      <c r="B1732" t="s">
        <v>375</v>
      </c>
      <c r="C1732" s="2">
        <v>45482</v>
      </c>
      <c r="D1732" t="s">
        <v>9</v>
      </c>
      <c r="E1732">
        <v>-330.2443980901337</v>
      </c>
      <c r="F1732">
        <v>0</v>
      </c>
      <c r="G1732">
        <v>6274.6435637125414</v>
      </c>
      <c r="H1732" t="str">
        <f t="shared" si="54"/>
        <v>2024-07</v>
      </c>
      <c r="I1732">
        <f t="shared" ref="I1732:I1795" si="55">I1731 + F1732</f>
        <v>11897.462564083626</v>
      </c>
    </row>
    <row r="1733" spans="1:9" x14ac:dyDescent="0.35">
      <c r="A1733" t="s">
        <v>10</v>
      </c>
      <c r="B1733" t="s">
        <v>376</v>
      </c>
      <c r="C1733" s="2">
        <v>45482</v>
      </c>
      <c r="D1733" t="s">
        <v>9</v>
      </c>
      <c r="E1733">
        <v>-313.73217818562699</v>
      </c>
      <c r="F1733">
        <v>0</v>
      </c>
      <c r="G1733">
        <v>5960.9113855269134</v>
      </c>
      <c r="H1733" t="str">
        <f t="shared" si="54"/>
        <v>2024-07</v>
      </c>
      <c r="I1733">
        <f t="shared" si="55"/>
        <v>11897.462564083626</v>
      </c>
    </row>
    <row r="1734" spans="1:9" x14ac:dyDescent="0.35">
      <c r="A1734" t="s">
        <v>10</v>
      </c>
      <c r="B1734" t="s">
        <v>38</v>
      </c>
      <c r="C1734" s="2">
        <v>45482</v>
      </c>
      <c r="D1734" t="s">
        <v>9</v>
      </c>
      <c r="E1734">
        <v>-298.0455692763457</v>
      </c>
      <c r="F1734">
        <v>0</v>
      </c>
      <c r="G1734">
        <v>5662.8658162505681</v>
      </c>
      <c r="H1734" t="str">
        <f t="shared" si="54"/>
        <v>2024-07</v>
      </c>
      <c r="I1734">
        <f t="shared" si="55"/>
        <v>11897.462564083626</v>
      </c>
    </row>
    <row r="1735" spans="1:9" x14ac:dyDescent="0.35">
      <c r="A1735" t="s">
        <v>10</v>
      </c>
      <c r="B1735" t="s">
        <v>377</v>
      </c>
      <c r="C1735" s="2">
        <v>45482</v>
      </c>
      <c r="D1735" t="s">
        <v>9</v>
      </c>
      <c r="E1735">
        <v>-283.14329081252839</v>
      </c>
      <c r="F1735">
        <v>0</v>
      </c>
      <c r="G1735">
        <v>5379.7225254380401</v>
      </c>
      <c r="H1735" t="str">
        <f t="shared" si="54"/>
        <v>2024-07</v>
      </c>
      <c r="I1735">
        <f t="shared" si="55"/>
        <v>11897.462564083626</v>
      </c>
    </row>
    <row r="1736" spans="1:9" x14ac:dyDescent="0.35">
      <c r="A1736" t="s">
        <v>10</v>
      </c>
      <c r="B1736" t="s">
        <v>163</v>
      </c>
      <c r="C1736" s="2">
        <v>45482</v>
      </c>
      <c r="D1736" t="s">
        <v>9</v>
      </c>
      <c r="E1736">
        <v>-268.98612627190198</v>
      </c>
      <c r="F1736">
        <v>0</v>
      </c>
      <c r="G1736">
        <v>5110.7363991661377</v>
      </c>
      <c r="H1736" t="str">
        <f t="shared" si="54"/>
        <v>2024-07</v>
      </c>
      <c r="I1736">
        <f t="shared" si="55"/>
        <v>11897.462564083626</v>
      </c>
    </row>
    <row r="1737" spans="1:9" x14ac:dyDescent="0.35">
      <c r="A1737" t="s">
        <v>49</v>
      </c>
      <c r="B1737" t="s">
        <v>50</v>
      </c>
      <c r="C1737" s="2">
        <v>45483</v>
      </c>
      <c r="D1737" t="s">
        <v>14</v>
      </c>
      <c r="E1737">
        <v>497.39924526823239</v>
      </c>
      <c r="F1737">
        <v>5.0902776592519103</v>
      </c>
      <c r="G1737">
        <v>5608.1356444343701</v>
      </c>
      <c r="H1737" t="str">
        <f t="shared" si="54"/>
        <v>2024-07</v>
      </c>
      <c r="I1737">
        <f t="shared" si="55"/>
        <v>11902.552841742878</v>
      </c>
    </row>
    <row r="1738" spans="1:9" x14ac:dyDescent="0.35">
      <c r="A1738" t="s">
        <v>56</v>
      </c>
      <c r="B1738" t="s">
        <v>231</v>
      </c>
      <c r="C1738" s="2">
        <v>45483</v>
      </c>
      <c r="D1738" t="s">
        <v>9</v>
      </c>
      <c r="E1738">
        <v>-280.40678222171852</v>
      </c>
      <c r="F1738">
        <v>0</v>
      </c>
      <c r="G1738">
        <v>5327.7288622126516</v>
      </c>
      <c r="H1738" t="str">
        <f t="shared" si="54"/>
        <v>2024-07</v>
      </c>
      <c r="I1738">
        <f t="shared" si="55"/>
        <v>11902.552841742878</v>
      </c>
    </row>
    <row r="1739" spans="1:9" x14ac:dyDescent="0.35">
      <c r="A1739" t="s">
        <v>56</v>
      </c>
      <c r="B1739" t="s">
        <v>378</v>
      </c>
      <c r="C1739" s="2">
        <v>45483</v>
      </c>
      <c r="D1739" t="s">
        <v>9</v>
      </c>
      <c r="E1739">
        <v>-266.38644311063263</v>
      </c>
      <c r="F1739">
        <v>0</v>
      </c>
      <c r="G1739">
        <v>5061.3424191020194</v>
      </c>
      <c r="H1739" t="str">
        <f t="shared" si="54"/>
        <v>2024-07</v>
      </c>
      <c r="I1739">
        <f t="shared" si="55"/>
        <v>11902.552841742878</v>
      </c>
    </row>
    <row r="1740" spans="1:9" x14ac:dyDescent="0.35">
      <c r="A1740" t="s">
        <v>56</v>
      </c>
      <c r="B1740" t="s">
        <v>379</v>
      </c>
      <c r="C1740" s="2">
        <v>45483</v>
      </c>
      <c r="D1740" t="s">
        <v>9</v>
      </c>
      <c r="E1740">
        <v>-253.06712095510099</v>
      </c>
      <c r="F1740">
        <v>0</v>
      </c>
      <c r="G1740">
        <v>4808.2752981469184</v>
      </c>
      <c r="H1740" t="str">
        <f t="shared" si="54"/>
        <v>2024-07</v>
      </c>
      <c r="I1740">
        <f t="shared" si="55"/>
        <v>11902.552841742878</v>
      </c>
    </row>
    <row r="1741" spans="1:9" x14ac:dyDescent="0.35">
      <c r="A1741" t="s">
        <v>56</v>
      </c>
      <c r="B1741" t="s">
        <v>30</v>
      </c>
      <c r="C1741" s="2">
        <v>45483</v>
      </c>
      <c r="D1741" t="s">
        <v>9</v>
      </c>
      <c r="E1741">
        <v>-240.41376490734589</v>
      </c>
      <c r="F1741">
        <v>0</v>
      </c>
      <c r="G1741">
        <v>4567.861533239573</v>
      </c>
      <c r="H1741" t="str">
        <f t="shared" si="54"/>
        <v>2024-07</v>
      </c>
      <c r="I1741">
        <f t="shared" si="55"/>
        <v>11902.552841742878</v>
      </c>
    </row>
    <row r="1742" spans="1:9" x14ac:dyDescent="0.35">
      <c r="A1742" t="s">
        <v>56</v>
      </c>
      <c r="B1742" t="s">
        <v>279</v>
      </c>
      <c r="C1742" s="2">
        <v>45483</v>
      </c>
      <c r="D1742" t="s">
        <v>9</v>
      </c>
      <c r="E1742">
        <v>-228.39307666197871</v>
      </c>
      <c r="F1742">
        <v>0</v>
      </c>
      <c r="G1742">
        <v>4339.4684565775942</v>
      </c>
      <c r="H1742" t="str">
        <f t="shared" si="54"/>
        <v>2024-07</v>
      </c>
      <c r="I1742">
        <f t="shared" si="55"/>
        <v>11902.552841742878</v>
      </c>
    </row>
    <row r="1743" spans="1:9" x14ac:dyDescent="0.35">
      <c r="A1743" t="s">
        <v>56</v>
      </c>
      <c r="B1743" t="s">
        <v>126</v>
      </c>
      <c r="C1743" s="2">
        <v>45483</v>
      </c>
      <c r="D1743" t="s">
        <v>9</v>
      </c>
      <c r="E1743">
        <v>-216.97342282887971</v>
      </c>
      <c r="F1743">
        <v>0</v>
      </c>
      <c r="G1743">
        <v>4122.4950337487144</v>
      </c>
      <c r="H1743" t="str">
        <f t="shared" si="54"/>
        <v>2024-07</v>
      </c>
      <c r="I1743">
        <f t="shared" si="55"/>
        <v>11902.552841742878</v>
      </c>
    </row>
    <row r="1744" spans="1:9" x14ac:dyDescent="0.35">
      <c r="A1744" t="s">
        <v>56</v>
      </c>
      <c r="B1744" t="s">
        <v>150</v>
      </c>
      <c r="C1744" s="2">
        <v>45483</v>
      </c>
      <c r="D1744" t="s">
        <v>9</v>
      </c>
      <c r="E1744">
        <v>-206.12475168743569</v>
      </c>
      <c r="F1744">
        <v>0</v>
      </c>
      <c r="G1744">
        <v>3916.3702820612789</v>
      </c>
      <c r="H1744" t="str">
        <f t="shared" si="54"/>
        <v>2024-07</v>
      </c>
      <c r="I1744">
        <f t="shared" si="55"/>
        <v>11902.552841742878</v>
      </c>
    </row>
    <row r="1745" spans="1:9" x14ac:dyDescent="0.35">
      <c r="A1745" t="s">
        <v>380</v>
      </c>
      <c r="B1745" t="s">
        <v>126</v>
      </c>
      <c r="C1745" s="2">
        <v>45484</v>
      </c>
      <c r="D1745" t="s">
        <v>9</v>
      </c>
      <c r="E1745">
        <v>-195.81851410306399</v>
      </c>
      <c r="F1745">
        <v>0</v>
      </c>
      <c r="G1745">
        <v>3720.5517679582149</v>
      </c>
      <c r="H1745" t="str">
        <f t="shared" si="54"/>
        <v>2024-07</v>
      </c>
      <c r="I1745">
        <f t="shared" si="55"/>
        <v>11902.552841742878</v>
      </c>
    </row>
    <row r="1746" spans="1:9" x14ac:dyDescent="0.35">
      <c r="A1746" t="s">
        <v>49</v>
      </c>
      <c r="B1746" t="s">
        <v>51</v>
      </c>
      <c r="C1746" s="2">
        <v>45485</v>
      </c>
      <c r="D1746" t="s">
        <v>14</v>
      </c>
      <c r="E1746">
        <v>487.8234147092607</v>
      </c>
      <c r="F1746">
        <v>20.1298954807292</v>
      </c>
      <c r="G1746">
        <v>4208.3751826674752</v>
      </c>
      <c r="H1746" t="str">
        <f t="shared" si="54"/>
        <v>2024-07</v>
      </c>
      <c r="I1746">
        <f t="shared" si="55"/>
        <v>11922.682737223608</v>
      </c>
    </row>
    <row r="1747" spans="1:9" x14ac:dyDescent="0.35">
      <c r="A1747" t="s">
        <v>49</v>
      </c>
      <c r="B1747" t="s">
        <v>32</v>
      </c>
      <c r="C1747" s="2">
        <v>45486</v>
      </c>
      <c r="D1747" t="s">
        <v>14</v>
      </c>
      <c r="E1747">
        <v>476.02056583096117</v>
      </c>
      <c r="F1747">
        <v>31.711722563856199</v>
      </c>
      <c r="G1747">
        <v>4684.3957484984367</v>
      </c>
      <c r="H1747" t="str">
        <f t="shared" si="54"/>
        <v>2024-07</v>
      </c>
      <c r="I1747">
        <f t="shared" si="55"/>
        <v>11954.394459787463</v>
      </c>
    </row>
    <row r="1748" spans="1:9" x14ac:dyDescent="0.35">
      <c r="A1748" t="s">
        <v>23</v>
      </c>
      <c r="B1748" t="s">
        <v>137</v>
      </c>
      <c r="C1748" s="2">
        <v>45489</v>
      </c>
      <c r="D1748" t="s">
        <v>9</v>
      </c>
      <c r="E1748">
        <v>-234.2197874249218</v>
      </c>
      <c r="F1748">
        <v>0</v>
      </c>
      <c r="G1748">
        <v>4450.1759610735153</v>
      </c>
      <c r="H1748" t="str">
        <f t="shared" si="54"/>
        <v>2024-07</v>
      </c>
      <c r="I1748">
        <f t="shared" si="55"/>
        <v>11954.394459787463</v>
      </c>
    </row>
    <row r="1749" spans="1:9" x14ac:dyDescent="0.35">
      <c r="A1749" t="s">
        <v>23</v>
      </c>
      <c r="B1749" t="s">
        <v>381</v>
      </c>
      <c r="C1749" s="2">
        <v>45489</v>
      </c>
      <c r="D1749" t="s">
        <v>9</v>
      </c>
      <c r="E1749">
        <v>-222.5087980536758</v>
      </c>
      <c r="F1749">
        <v>0</v>
      </c>
      <c r="G1749">
        <v>4227.6671630198398</v>
      </c>
      <c r="H1749" t="str">
        <f t="shared" si="54"/>
        <v>2024-07</v>
      </c>
      <c r="I1749">
        <f t="shared" si="55"/>
        <v>11954.394459787463</v>
      </c>
    </row>
    <row r="1750" spans="1:9" x14ac:dyDescent="0.35">
      <c r="A1750" t="s">
        <v>23</v>
      </c>
      <c r="B1750" t="s">
        <v>58</v>
      </c>
      <c r="C1750" s="2">
        <v>45489</v>
      </c>
      <c r="D1750" t="s">
        <v>9</v>
      </c>
      <c r="E1750">
        <v>-211.383358150992</v>
      </c>
      <c r="F1750">
        <v>0</v>
      </c>
      <c r="G1750">
        <v>4016.2838048688482</v>
      </c>
      <c r="H1750" t="str">
        <f t="shared" si="54"/>
        <v>2024-07</v>
      </c>
      <c r="I1750">
        <f t="shared" si="55"/>
        <v>11954.394459787463</v>
      </c>
    </row>
    <row r="1751" spans="1:9" x14ac:dyDescent="0.35">
      <c r="A1751" t="s">
        <v>23</v>
      </c>
      <c r="B1751" t="s">
        <v>47</v>
      </c>
      <c r="C1751" s="2">
        <v>45489</v>
      </c>
      <c r="D1751" t="s">
        <v>9</v>
      </c>
      <c r="E1751">
        <v>-200.8141902434424</v>
      </c>
      <c r="F1751">
        <v>0</v>
      </c>
      <c r="G1751">
        <v>3815.469614625405</v>
      </c>
      <c r="H1751" t="str">
        <f t="shared" si="54"/>
        <v>2024-07</v>
      </c>
      <c r="I1751">
        <f t="shared" si="55"/>
        <v>11954.394459787463</v>
      </c>
    </row>
    <row r="1752" spans="1:9" x14ac:dyDescent="0.35">
      <c r="A1752" t="s">
        <v>281</v>
      </c>
      <c r="B1752" t="s">
        <v>351</v>
      </c>
      <c r="C1752" s="2">
        <v>45489</v>
      </c>
      <c r="D1752" t="s">
        <v>9</v>
      </c>
      <c r="E1752">
        <v>-190.7734807312703</v>
      </c>
      <c r="F1752">
        <v>0</v>
      </c>
      <c r="G1752">
        <v>3624.6961338941351</v>
      </c>
      <c r="H1752" t="str">
        <f t="shared" si="54"/>
        <v>2024-07</v>
      </c>
      <c r="I1752">
        <f t="shared" si="55"/>
        <v>11954.394459787463</v>
      </c>
    </row>
    <row r="1753" spans="1:9" x14ac:dyDescent="0.35">
      <c r="A1753" t="s">
        <v>23</v>
      </c>
      <c r="B1753" t="s">
        <v>59</v>
      </c>
      <c r="C1753" s="2">
        <v>45489</v>
      </c>
      <c r="D1753" t="s">
        <v>9</v>
      </c>
      <c r="E1753">
        <v>-181.2348066947068</v>
      </c>
      <c r="F1753">
        <v>0</v>
      </c>
      <c r="G1753">
        <v>3443.461327199429</v>
      </c>
      <c r="H1753" t="str">
        <f t="shared" si="54"/>
        <v>2024-07</v>
      </c>
      <c r="I1753">
        <f t="shared" si="55"/>
        <v>11954.394459787463</v>
      </c>
    </row>
    <row r="1754" spans="1:9" x14ac:dyDescent="0.35">
      <c r="A1754" t="s">
        <v>23</v>
      </c>
      <c r="B1754" t="s">
        <v>60</v>
      </c>
      <c r="C1754" s="2">
        <v>45489</v>
      </c>
      <c r="D1754" t="s">
        <v>9</v>
      </c>
      <c r="E1754">
        <v>-172.17306635997139</v>
      </c>
      <c r="F1754">
        <v>0</v>
      </c>
      <c r="G1754">
        <v>3271.2882608394571</v>
      </c>
      <c r="H1754" t="str">
        <f t="shared" si="54"/>
        <v>2024-07</v>
      </c>
      <c r="I1754">
        <f t="shared" si="55"/>
        <v>11954.394459787463</v>
      </c>
    </row>
    <row r="1755" spans="1:9" x14ac:dyDescent="0.35">
      <c r="A1755" t="s">
        <v>23</v>
      </c>
      <c r="B1755" t="s">
        <v>60</v>
      </c>
      <c r="C1755" s="2">
        <v>45489</v>
      </c>
      <c r="D1755" t="s">
        <v>9</v>
      </c>
      <c r="E1755">
        <v>-163.5644130419729</v>
      </c>
      <c r="F1755">
        <v>0</v>
      </c>
      <c r="G1755">
        <v>3107.7238477974838</v>
      </c>
      <c r="H1755" t="str">
        <f t="shared" si="54"/>
        <v>2024-07</v>
      </c>
      <c r="I1755">
        <f t="shared" si="55"/>
        <v>11954.394459787463</v>
      </c>
    </row>
    <row r="1756" spans="1:9" x14ac:dyDescent="0.35">
      <c r="A1756" t="s">
        <v>23</v>
      </c>
      <c r="B1756" t="s">
        <v>137</v>
      </c>
      <c r="C1756" s="2">
        <v>45490</v>
      </c>
      <c r="D1756" t="s">
        <v>14</v>
      </c>
      <c r="E1756">
        <v>230.96217360106351</v>
      </c>
      <c r="F1756">
        <v>-3.2576138238583212</v>
      </c>
      <c r="G1756">
        <v>3338.6860213985478</v>
      </c>
      <c r="H1756" t="str">
        <f t="shared" si="54"/>
        <v>2024-07</v>
      </c>
      <c r="I1756">
        <f t="shared" si="55"/>
        <v>11951.136845963605</v>
      </c>
    </row>
    <row r="1757" spans="1:9" x14ac:dyDescent="0.35">
      <c r="A1757" t="s">
        <v>222</v>
      </c>
      <c r="B1757" t="s">
        <v>351</v>
      </c>
      <c r="C1757" s="2">
        <v>45491</v>
      </c>
      <c r="D1757" t="s">
        <v>9</v>
      </c>
      <c r="E1757">
        <v>-166.93430106992739</v>
      </c>
      <c r="F1757">
        <v>0</v>
      </c>
      <c r="G1757">
        <v>3171.7517203286211</v>
      </c>
      <c r="H1757" t="str">
        <f t="shared" si="54"/>
        <v>2024-07</v>
      </c>
      <c r="I1757">
        <f t="shared" si="55"/>
        <v>11951.136845963605</v>
      </c>
    </row>
    <row r="1758" spans="1:9" x14ac:dyDescent="0.35">
      <c r="A1758" t="s">
        <v>222</v>
      </c>
      <c r="B1758" t="s">
        <v>382</v>
      </c>
      <c r="C1758" s="2">
        <v>45491</v>
      </c>
      <c r="D1758" t="s">
        <v>9</v>
      </c>
      <c r="E1758">
        <v>-158.587586016431</v>
      </c>
      <c r="F1758">
        <v>0</v>
      </c>
      <c r="G1758">
        <v>3013.1641343121901</v>
      </c>
      <c r="H1758" t="str">
        <f t="shared" si="54"/>
        <v>2024-07</v>
      </c>
      <c r="I1758">
        <f t="shared" si="55"/>
        <v>11951.136845963605</v>
      </c>
    </row>
    <row r="1759" spans="1:9" x14ac:dyDescent="0.35">
      <c r="A1759" t="s">
        <v>10</v>
      </c>
      <c r="B1759" t="s">
        <v>375</v>
      </c>
      <c r="C1759" s="2">
        <v>45493</v>
      </c>
      <c r="D1759" t="s">
        <v>14</v>
      </c>
      <c r="E1759">
        <v>318.36950660997297</v>
      </c>
      <c r="F1759">
        <v>-11.87489148016067</v>
      </c>
      <c r="G1759">
        <v>3331.5336409221632</v>
      </c>
      <c r="H1759" t="str">
        <f t="shared" si="54"/>
        <v>2024-07</v>
      </c>
      <c r="I1759">
        <f t="shared" si="55"/>
        <v>11939.261954483445</v>
      </c>
    </row>
    <row r="1760" spans="1:9" x14ac:dyDescent="0.35">
      <c r="A1760" t="s">
        <v>10</v>
      </c>
      <c r="B1760" t="s">
        <v>38</v>
      </c>
      <c r="C1760" s="2">
        <v>45493</v>
      </c>
      <c r="D1760" t="s">
        <v>14</v>
      </c>
      <c r="E1760">
        <v>366.23270571322081</v>
      </c>
      <c r="F1760">
        <v>68.187136436875051</v>
      </c>
      <c r="G1760">
        <v>3697.7663466353829</v>
      </c>
      <c r="H1760" t="str">
        <f t="shared" si="54"/>
        <v>2024-07</v>
      </c>
      <c r="I1760">
        <f t="shared" si="55"/>
        <v>12007.44909092032</v>
      </c>
    </row>
    <row r="1761" spans="1:9" x14ac:dyDescent="0.35">
      <c r="A1761" t="s">
        <v>10</v>
      </c>
      <c r="B1761" t="s">
        <v>116</v>
      </c>
      <c r="C1761" s="2">
        <v>45493</v>
      </c>
      <c r="D1761" t="s">
        <v>14</v>
      </c>
      <c r="E1761">
        <v>334.17904637520741</v>
      </c>
      <c r="F1761">
        <v>-13.44663582493337</v>
      </c>
      <c r="G1761">
        <v>4031.945393010591</v>
      </c>
      <c r="H1761" t="str">
        <f t="shared" si="54"/>
        <v>2024-07</v>
      </c>
      <c r="I1761">
        <f t="shared" si="55"/>
        <v>11994.002455095386</v>
      </c>
    </row>
    <row r="1762" spans="1:9" x14ac:dyDescent="0.35">
      <c r="A1762" t="s">
        <v>10</v>
      </c>
      <c r="B1762" t="s">
        <v>376</v>
      </c>
      <c r="C1762" s="2">
        <v>45493</v>
      </c>
      <c r="D1762" t="s">
        <v>14</v>
      </c>
      <c r="E1762">
        <v>335.64795305287367</v>
      </c>
      <c r="F1762">
        <v>21.915774867246629</v>
      </c>
      <c r="G1762">
        <v>4367.5933460634642</v>
      </c>
      <c r="H1762" t="str">
        <f t="shared" si="54"/>
        <v>2024-07</v>
      </c>
      <c r="I1762">
        <f t="shared" si="55"/>
        <v>12015.918229962632</v>
      </c>
    </row>
    <row r="1763" spans="1:9" x14ac:dyDescent="0.35">
      <c r="A1763" t="s">
        <v>10</v>
      </c>
      <c r="B1763" t="s">
        <v>377</v>
      </c>
      <c r="C1763" s="2">
        <v>45493</v>
      </c>
      <c r="D1763" t="s">
        <v>14</v>
      </c>
      <c r="E1763">
        <v>251.61661903619029</v>
      </c>
      <c r="F1763">
        <v>-31.526671776338048</v>
      </c>
      <c r="G1763">
        <v>4619.2099650996543</v>
      </c>
      <c r="H1763" t="str">
        <f t="shared" si="54"/>
        <v>2024-07</v>
      </c>
      <c r="I1763">
        <f t="shared" si="55"/>
        <v>11984.391558186293</v>
      </c>
    </row>
    <row r="1764" spans="1:9" x14ac:dyDescent="0.35">
      <c r="A1764" t="s">
        <v>10</v>
      </c>
      <c r="B1764" t="s">
        <v>374</v>
      </c>
      <c r="C1764" s="2">
        <v>45493</v>
      </c>
      <c r="D1764" t="s">
        <v>14</v>
      </c>
      <c r="E1764">
        <v>408.82280804871272</v>
      </c>
      <c r="F1764">
        <v>23.641996746617622</v>
      </c>
      <c r="G1764">
        <v>5028.0327731483667</v>
      </c>
      <c r="H1764" t="str">
        <f t="shared" si="54"/>
        <v>2024-07</v>
      </c>
      <c r="I1764">
        <f t="shared" si="55"/>
        <v>12008.03355493291</v>
      </c>
    </row>
    <row r="1765" spans="1:9" x14ac:dyDescent="0.35">
      <c r="A1765" t="s">
        <v>10</v>
      </c>
      <c r="B1765" t="s">
        <v>270</v>
      </c>
      <c r="C1765" s="2">
        <v>45493</v>
      </c>
      <c r="D1765" t="s">
        <v>14</v>
      </c>
      <c r="E1765">
        <v>376.98975695793348</v>
      </c>
      <c r="F1765">
        <v>11.067986220943171</v>
      </c>
      <c r="G1765">
        <v>5405.0225301063001</v>
      </c>
      <c r="H1765" t="str">
        <f t="shared" si="54"/>
        <v>2024-07</v>
      </c>
      <c r="I1765">
        <f t="shared" si="55"/>
        <v>12019.101541153854</v>
      </c>
    </row>
    <row r="1766" spans="1:9" x14ac:dyDescent="0.35">
      <c r="A1766" t="s">
        <v>10</v>
      </c>
      <c r="B1766" t="s">
        <v>373</v>
      </c>
      <c r="C1766" s="2">
        <v>45493</v>
      </c>
      <c r="D1766" t="s">
        <v>14</v>
      </c>
      <c r="E1766">
        <v>416.93996214525231</v>
      </c>
      <c r="F1766">
        <v>11.486476564099631</v>
      </c>
      <c r="G1766">
        <v>5821.9624922515522</v>
      </c>
      <c r="H1766" t="str">
        <f t="shared" si="54"/>
        <v>2024-07</v>
      </c>
      <c r="I1766">
        <f t="shared" si="55"/>
        <v>12030.588017717953</v>
      </c>
    </row>
    <row r="1767" spans="1:9" x14ac:dyDescent="0.35">
      <c r="A1767" t="s">
        <v>10</v>
      </c>
      <c r="B1767" t="s">
        <v>163</v>
      </c>
      <c r="C1767" s="2">
        <v>45493</v>
      </c>
      <c r="D1767" t="s">
        <v>14</v>
      </c>
      <c r="E1767">
        <v>283.7711552094342</v>
      </c>
      <c r="F1767">
        <v>14.785028937532161</v>
      </c>
      <c r="G1767">
        <v>6105.7336474609874</v>
      </c>
      <c r="H1767" t="str">
        <f t="shared" si="54"/>
        <v>2024-07</v>
      </c>
      <c r="I1767">
        <f t="shared" si="55"/>
        <v>12045.373046655486</v>
      </c>
    </row>
    <row r="1768" spans="1:9" x14ac:dyDescent="0.35">
      <c r="A1768" t="s">
        <v>23</v>
      </c>
      <c r="B1768" t="s">
        <v>381</v>
      </c>
      <c r="C1768" s="2">
        <v>45493</v>
      </c>
      <c r="D1768" t="s">
        <v>14</v>
      </c>
      <c r="E1768">
        <v>223.40930649587091</v>
      </c>
      <c r="F1768">
        <v>0.90050844219510395</v>
      </c>
      <c r="G1768">
        <v>6329.1429539568571</v>
      </c>
      <c r="H1768" t="str">
        <f t="shared" si="54"/>
        <v>2024-07</v>
      </c>
      <c r="I1768">
        <f t="shared" si="55"/>
        <v>12046.273555097681</v>
      </c>
    </row>
    <row r="1769" spans="1:9" x14ac:dyDescent="0.35">
      <c r="A1769" t="s">
        <v>380</v>
      </c>
      <c r="B1769" t="s">
        <v>126</v>
      </c>
      <c r="C1769" s="2">
        <v>45493</v>
      </c>
      <c r="D1769" t="s">
        <v>14</v>
      </c>
      <c r="E1769">
        <v>190.75402846730819</v>
      </c>
      <c r="F1769">
        <v>-5.064485635755716</v>
      </c>
      <c r="G1769">
        <v>6519.8969824241658</v>
      </c>
      <c r="H1769" t="str">
        <f t="shared" si="54"/>
        <v>2024-07</v>
      </c>
      <c r="I1769">
        <f t="shared" si="55"/>
        <v>12041.209069461926</v>
      </c>
    </row>
    <row r="1770" spans="1:9" x14ac:dyDescent="0.35">
      <c r="A1770" t="s">
        <v>10</v>
      </c>
      <c r="B1770" t="s">
        <v>172</v>
      </c>
      <c r="C1770" s="2">
        <v>45493</v>
      </c>
      <c r="D1770" t="s">
        <v>14</v>
      </c>
      <c r="E1770">
        <v>443.45090541637938</v>
      </c>
      <c r="F1770">
        <v>16.657762699376629</v>
      </c>
      <c r="G1770">
        <v>6963.3478878405449</v>
      </c>
      <c r="H1770" t="str">
        <f t="shared" si="54"/>
        <v>2024-07</v>
      </c>
      <c r="I1770">
        <f t="shared" si="55"/>
        <v>12057.866832161302</v>
      </c>
    </row>
    <row r="1771" spans="1:9" x14ac:dyDescent="0.35">
      <c r="A1771" t="s">
        <v>86</v>
      </c>
      <c r="B1771" t="s">
        <v>87</v>
      </c>
      <c r="C1771" s="2">
        <v>45495</v>
      </c>
      <c r="D1771" t="s">
        <v>9</v>
      </c>
      <c r="E1771">
        <v>-348.16739439202729</v>
      </c>
      <c r="F1771">
        <v>0</v>
      </c>
      <c r="G1771">
        <v>6615.1804934485172</v>
      </c>
      <c r="H1771" t="str">
        <f t="shared" si="54"/>
        <v>2024-07</v>
      </c>
      <c r="I1771">
        <f t="shared" si="55"/>
        <v>12057.866832161302</v>
      </c>
    </row>
    <row r="1772" spans="1:9" x14ac:dyDescent="0.35">
      <c r="A1772" t="s">
        <v>63</v>
      </c>
      <c r="B1772" t="s">
        <v>383</v>
      </c>
      <c r="C1772" s="2">
        <v>45496</v>
      </c>
      <c r="D1772" t="s">
        <v>9</v>
      </c>
      <c r="E1772">
        <v>-330.75902467242588</v>
      </c>
      <c r="F1772">
        <v>0</v>
      </c>
      <c r="G1772">
        <v>6284.4214687760914</v>
      </c>
      <c r="H1772" t="str">
        <f t="shared" si="54"/>
        <v>2024-07</v>
      </c>
      <c r="I1772">
        <f t="shared" si="55"/>
        <v>12057.866832161302</v>
      </c>
    </row>
    <row r="1773" spans="1:9" x14ac:dyDescent="0.35">
      <c r="A1773" t="s">
        <v>63</v>
      </c>
      <c r="B1773" t="s">
        <v>383</v>
      </c>
      <c r="C1773" s="2">
        <v>45496</v>
      </c>
      <c r="D1773" t="s">
        <v>9</v>
      </c>
      <c r="E1773">
        <v>-314.22107343880458</v>
      </c>
      <c r="F1773">
        <v>0</v>
      </c>
      <c r="G1773">
        <v>5970.2003953372869</v>
      </c>
      <c r="H1773" t="str">
        <f t="shared" si="54"/>
        <v>2024-07</v>
      </c>
      <c r="I1773">
        <f t="shared" si="55"/>
        <v>12057.866832161302</v>
      </c>
    </row>
    <row r="1774" spans="1:9" x14ac:dyDescent="0.35">
      <c r="A1774" t="s">
        <v>63</v>
      </c>
      <c r="B1774" t="s">
        <v>384</v>
      </c>
      <c r="C1774" s="2">
        <v>45496</v>
      </c>
      <c r="D1774" t="s">
        <v>9</v>
      </c>
      <c r="E1774">
        <v>-298.51001976686427</v>
      </c>
      <c r="F1774">
        <v>0</v>
      </c>
      <c r="G1774">
        <v>5671.6903755704216</v>
      </c>
      <c r="H1774" t="str">
        <f t="shared" si="54"/>
        <v>2024-07</v>
      </c>
      <c r="I1774">
        <f t="shared" si="55"/>
        <v>12057.866832161302</v>
      </c>
    </row>
    <row r="1775" spans="1:9" x14ac:dyDescent="0.35">
      <c r="A1775" t="s">
        <v>63</v>
      </c>
      <c r="B1775" t="s">
        <v>384</v>
      </c>
      <c r="C1775" s="2">
        <v>45496</v>
      </c>
      <c r="D1775" t="s">
        <v>9</v>
      </c>
      <c r="E1775">
        <v>-283.58451877852121</v>
      </c>
      <c r="F1775">
        <v>0</v>
      </c>
      <c r="G1775">
        <v>5388.1058567919017</v>
      </c>
      <c r="H1775" t="str">
        <f t="shared" si="54"/>
        <v>2024-07</v>
      </c>
      <c r="I1775">
        <f t="shared" si="55"/>
        <v>12057.866832161302</v>
      </c>
    </row>
    <row r="1776" spans="1:9" x14ac:dyDescent="0.35">
      <c r="A1776" t="s">
        <v>63</v>
      </c>
      <c r="B1776" t="s">
        <v>105</v>
      </c>
      <c r="C1776" s="2">
        <v>45496</v>
      </c>
      <c r="D1776" t="s">
        <v>9</v>
      </c>
      <c r="E1776">
        <v>-269.40529283959512</v>
      </c>
      <c r="F1776">
        <v>0</v>
      </c>
      <c r="G1776">
        <v>5118.7005639523068</v>
      </c>
      <c r="H1776" t="str">
        <f t="shared" si="54"/>
        <v>2024-07</v>
      </c>
      <c r="I1776">
        <f t="shared" si="55"/>
        <v>12057.866832161302</v>
      </c>
    </row>
    <row r="1777" spans="1:9" x14ac:dyDescent="0.35">
      <c r="A1777" t="s">
        <v>63</v>
      </c>
      <c r="B1777" t="s">
        <v>105</v>
      </c>
      <c r="C1777" s="2">
        <v>45496</v>
      </c>
      <c r="D1777" t="s">
        <v>9</v>
      </c>
      <c r="E1777">
        <v>-255.93502819761531</v>
      </c>
      <c r="F1777">
        <v>0</v>
      </c>
      <c r="G1777">
        <v>4862.7655357546919</v>
      </c>
      <c r="H1777" t="str">
        <f t="shared" si="54"/>
        <v>2024-07</v>
      </c>
      <c r="I1777">
        <f t="shared" si="55"/>
        <v>12057.866832161302</v>
      </c>
    </row>
    <row r="1778" spans="1:9" x14ac:dyDescent="0.35">
      <c r="A1778" t="s">
        <v>350</v>
      </c>
      <c r="B1778" t="s">
        <v>134</v>
      </c>
      <c r="C1778" s="2">
        <v>45497</v>
      </c>
      <c r="D1778" t="s">
        <v>14</v>
      </c>
      <c r="E1778">
        <v>479.88772907446759</v>
      </c>
      <c r="F1778">
        <v>-11.07271569837695</v>
      </c>
      <c r="G1778">
        <v>5342.6532648291604</v>
      </c>
      <c r="H1778" t="str">
        <f t="shared" si="54"/>
        <v>2024-07</v>
      </c>
      <c r="I1778">
        <f t="shared" si="55"/>
        <v>12046.794116462925</v>
      </c>
    </row>
    <row r="1779" spans="1:9" x14ac:dyDescent="0.35">
      <c r="A1779" t="s">
        <v>350</v>
      </c>
      <c r="B1779" t="s">
        <v>137</v>
      </c>
      <c r="C1779" s="2">
        <v>45497</v>
      </c>
      <c r="D1779" t="s">
        <v>14</v>
      </c>
      <c r="E1779">
        <v>550.37322248174632</v>
      </c>
      <c r="F1779">
        <v>33.572754299804608</v>
      </c>
      <c r="G1779">
        <v>5893.0264873109063</v>
      </c>
      <c r="H1779" t="str">
        <f t="shared" si="54"/>
        <v>2024-07</v>
      </c>
      <c r="I1779">
        <f t="shared" si="55"/>
        <v>12080.366870762729</v>
      </c>
    </row>
    <row r="1780" spans="1:9" x14ac:dyDescent="0.35">
      <c r="A1780" t="s">
        <v>63</v>
      </c>
      <c r="B1780" t="s">
        <v>383</v>
      </c>
      <c r="C1780" s="2">
        <v>45497</v>
      </c>
      <c r="D1780" t="s">
        <v>14</v>
      </c>
      <c r="E1780">
        <v>307.15996243850469</v>
      </c>
      <c r="F1780">
        <v>-7.0611110002998876</v>
      </c>
      <c r="G1780">
        <v>6200.1864497494107</v>
      </c>
      <c r="H1780" t="str">
        <f t="shared" si="54"/>
        <v>2024-07</v>
      </c>
      <c r="I1780">
        <f t="shared" si="55"/>
        <v>12073.30575976243</v>
      </c>
    </row>
    <row r="1781" spans="1:9" x14ac:dyDescent="0.35">
      <c r="A1781" t="s">
        <v>23</v>
      </c>
      <c r="B1781" t="s">
        <v>58</v>
      </c>
      <c r="C1781" s="2">
        <v>45497</v>
      </c>
      <c r="D1781" t="s">
        <v>14</v>
      </c>
      <c r="E1781">
        <v>212.08215290152299</v>
      </c>
      <c r="F1781">
        <v>0.69879475053099327</v>
      </c>
      <c r="G1781">
        <v>6412.2686026509336</v>
      </c>
      <c r="H1781" t="str">
        <f t="shared" si="54"/>
        <v>2024-07</v>
      </c>
      <c r="I1781">
        <f t="shared" si="55"/>
        <v>12074.004554512961</v>
      </c>
    </row>
    <row r="1782" spans="1:9" x14ac:dyDescent="0.35">
      <c r="A1782" t="s">
        <v>63</v>
      </c>
      <c r="B1782" t="s">
        <v>383</v>
      </c>
      <c r="C1782" s="2">
        <v>45497</v>
      </c>
      <c r="D1782" t="s">
        <v>14</v>
      </c>
      <c r="E1782">
        <v>323.32627625105761</v>
      </c>
      <c r="F1782">
        <v>-7.4327484213682737</v>
      </c>
      <c r="G1782">
        <v>6735.5948789019913</v>
      </c>
      <c r="H1782" t="str">
        <f t="shared" si="54"/>
        <v>2024-07</v>
      </c>
      <c r="I1782">
        <f t="shared" si="55"/>
        <v>12066.571806091593</v>
      </c>
    </row>
    <row r="1783" spans="1:9" x14ac:dyDescent="0.35">
      <c r="A1783" t="s">
        <v>23</v>
      </c>
      <c r="B1783" t="s">
        <v>47</v>
      </c>
      <c r="C1783" s="2">
        <v>45498</v>
      </c>
      <c r="D1783" t="s">
        <v>14</v>
      </c>
      <c r="E1783">
        <v>204.769232988684</v>
      </c>
      <c r="F1783">
        <v>3.9550427452415988</v>
      </c>
      <c r="G1783">
        <v>6940.3641118906753</v>
      </c>
      <c r="H1783" t="str">
        <f t="shared" si="54"/>
        <v>2024-07</v>
      </c>
      <c r="I1783">
        <f t="shared" si="55"/>
        <v>12070.526848836835</v>
      </c>
    </row>
    <row r="1784" spans="1:9" x14ac:dyDescent="0.35">
      <c r="A1784" t="s">
        <v>56</v>
      </c>
      <c r="B1784" t="s">
        <v>231</v>
      </c>
      <c r="C1784" s="2">
        <v>45498</v>
      </c>
      <c r="D1784" t="s">
        <v>14</v>
      </c>
      <c r="E1784">
        <v>275.36281426958641</v>
      </c>
      <c r="F1784">
        <v>-5.0439679521321068</v>
      </c>
      <c r="G1784">
        <v>7215.7269261602614</v>
      </c>
      <c r="H1784" t="str">
        <f t="shared" si="54"/>
        <v>2024-07</v>
      </c>
      <c r="I1784">
        <f t="shared" si="55"/>
        <v>12065.482880884703</v>
      </c>
    </row>
    <row r="1785" spans="1:9" x14ac:dyDescent="0.35">
      <c r="A1785" t="s">
        <v>350</v>
      </c>
      <c r="B1785" t="s">
        <v>377</v>
      </c>
      <c r="C1785" s="2">
        <v>45498</v>
      </c>
      <c r="D1785" t="s">
        <v>9</v>
      </c>
      <c r="E1785">
        <v>-360.78634630801309</v>
      </c>
      <c r="F1785">
        <v>0</v>
      </c>
      <c r="G1785">
        <v>6854.9405798522484</v>
      </c>
      <c r="H1785" t="str">
        <f t="shared" si="54"/>
        <v>2024-07</v>
      </c>
      <c r="I1785">
        <f t="shared" si="55"/>
        <v>12065.482880884703</v>
      </c>
    </row>
    <row r="1786" spans="1:9" x14ac:dyDescent="0.35">
      <c r="A1786" t="s">
        <v>350</v>
      </c>
      <c r="B1786" t="s">
        <v>99</v>
      </c>
      <c r="C1786" s="2">
        <v>45498</v>
      </c>
      <c r="D1786" t="s">
        <v>9</v>
      </c>
      <c r="E1786">
        <v>-342.74702899261251</v>
      </c>
      <c r="F1786">
        <v>0</v>
      </c>
      <c r="G1786">
        <v>6512.1935508596362</v>
      </c>
      <c r="H1786" t="str">
        <f t="shared" si="54"/>
        <v>2024-07</v>
      </c>
      <c r="I1786">
        <f t="shared" si="55"/>
        <v>12065.482880884703</v>
      </c>
    </row>
    <row r="1787" spans="1:9" x14ac:dyDescent="0.35">
      <c r="A1787" t="s">
        <v>350</v>
      </c>
      <c r="B1787" t="s">
        <v>250</v>
      </c>
      <c r="C1787" s="2">
        <v>45498</v>
      </c>
      <c r="D1787" t="s">
        <v>9</v>
      </c>
      <c r="E1787">
        <v>-325.60967754298179</v>
      </c>
      <c r="F1787">
        <v>0</v>
      </c>
      <c r="G1787">
        <v>6186.5838733166547</v>
      </c>
      <c r="H1787" t="str">
        <f t="shared" si="54"/>
        <v>2024-07</v>
      </c>
      <c r="I1787">
        <f t="shared" si="55"/>
        <v>12065.482880884703</v>
      </c>
    </row>
    <row r="1788" spans="1:9" x14ac:dyDescent="0.35">
      <c r="A1788" t="s">
        <v>350</v>
      </c>
      <c r="B1788" t="s">
        <v>385</v>
      </c>
      <c r="C1788" s="2">
        <v>45498</v>
      </c>
      <c r="D1788" t="s">
        <v>9</v>
      </c>
      <c r="E1788">
        <v>-309.32919366583269</v>
      </c>
      <c r="F1788">
        <v>0</v>
      </c>
      <c r="G1788">
        <v>5877.2546796508223</v>
      </c>
      <c r="H1788" t="str">
        <f t="shared" si="54"/>
        <v>2024-07</v>
      </c>
      <c r="I1788">
        <f t="shared" si="55"/>
        <v>12065.482880884703</v>
      </c>
    </row>
    <row r="1789" spans="1:9" x14ac:dyDescent="0.35">
      <c r="A1789" t="s">
        <v>350</v>
      </c>
      <c r="B1789" t="s">
        <v>229</v>
      </c>
      <c r="C1789" s="2">
        <v>45498</v>
      </c>
      <c r="D1789" t="s">
        <v>9</v>
      </c>
      <c r="E1789">
        <v>-293.8627339825411</v>
      </c>
      <c r="F1789">
        <v>0</v>
      </c>
      <c r="G1789">
        <v>5583.3919456682816</v>
      </c>
      <c r="H1789" t="str">
        <f t="shared" si="54"/>
        <v>2024-07</v>
      </c>
      <c r="I1789">
        <f t="shared" si="55"/>
        <v>12065.482880884703</v>
      </c>
    </row>
    <row r="1790" spans="1:9" x14ac:dyDescent="0.35">
      <c r="A1790" t="s">
        <v>350</v>
      </c>
      <c r="B1790" t="s">
        <v>386</v>
      </c>
      <c r="C1790" s="2">
        <v>45498</v>
      </c>
      <c r="D1790" t="s">
        <v>9</v>
      </c>
      <c r="E1790">
        <v>-279.16959728341408</v>
      </c>
      <c r="F1790">
        <v>0</v>
      </c>
      <c r="G1790">
        <v>5304.2223483848666</v>
      </c>
      <c r="H1790" t="str">
        <f t="shared" si="54"/>
        <v>2024-07</v>
      </c>
      <c r="I1790">
        <f t="shared" si="55"/>
        <v>12065.482880884703</v>
      </c>
    </row>
    <row r="1791" spans="1:9" x14ac:dyDescent="0.35">
      <c r="A1791" t="s">
        <v>157</v>
      </c>
      <c r="B1791" t="s">
        <v>150</v>
      </c>
      <c r="C1791" s="2">
        <v>45499</v>
      </c>
      <c r="D1791" t="s">
        <v>14</v>
      </c>
      <c r="E1791">
        <v>464.85574273139349</v>
      </c>
      <c r="F1791">
        <v>-62.578322849028503</v>
      </c>
      <c r="G1791">
        <v>5769.078091116261</v>
      </c>
      <c r="H1791" t="str">
        <f t="shared" si="54"/>
        <v>2024-07</v>
      </c>
      <c r="I1791">
        <f t="shared" si="55"/>
        <v>12002.904558035674</v>
      </c>
    </row>
    <row r="1792" spans="1:9" x14ac:dyDescent="0.35">
      <c r="A1792" t="s">
        <v>56</v>
      </c>
      <c r="B1792" t="s">
        <v>378</v>
      </c>
      <c r="C1792" s="2">
        <v>45500</v>
      </c>
      <c r="D1792" t="s">
        <v>14</v>
      </c>
      <c r="E1792">
        <v>264.13217019320177</v>
      </c>
      <c r="F1792">
        <v>-2.2542729174307401</v>
      </c>
      <c r="G1792">
        <v>6033.210261309463</v>
      </c>
      <c r="H1792" t="str">
        <f t="shared" si="54"/>
        <v>2024-07</v>
      </c>
      <c r="I1792">
        <f t="shared" si="55"/>
        <v>12000.650285118243</v>
      </c>
    </row>
    <row r="1793" spans="1:9" x14ac:dyDescent="0.35">
      <c r="A1793" t="s">
        <v>63</v>
      </c>
      <c r="B1793" t="s">
        <v>384</v>
      </c>
      <c r="C1793" s="2">
        <v>45500</v>
      </c>
      <c r="D1793" t="s">
        <v>14</v>
      </c>
      <c r="E1793">
        <v>276.22303767953753</v>
      </c>
      <c r="F1793">
        <v>-7.3614810989836883</v>
      </c>
      <c r="G1793">
        <v>6309.4332989890008</v>
      </c>
      <c r="H1793" t="str">
        <f t="shared" si="54"/>
        <v>2024-07</v>
      </c>
      <c r="I1793">
        <f t="shared" si="55"/>
        <v>11993.288804019259</v>
      </c>
    </row>
    <row r="1794" spans="1:9" x14ac:dyDescent="0.35">
      <c r="A1794" t="s">
        <v>56</v>
      </c>
      <c r="B1794" t="s">
        <v>379</v>
      </c>
      <c r="C1794" s="2">
        <v>45500</v>
      </c>
      <c r="D1794" t="s">
        <v>14</v>
      </c>
      <c r="E1794">
        <v>252.2662038737493</v>
      </c>
      <c r="F1794">
        <v>-0.80091708135165618</v>
      </c>
      <c r="G1794">
        <v>6561.6995028627498</v>
      </c>
      <c r="H1794" t="str">
        <f t="shared" si="54"/>
        <v>2024-07</v>
      </c>
      <c r="I1794">
        <f t="shared" si="55"/>
        <v>11992.487886937908</v>
      </c>
    </row>
    <row r="1795" spans="1:9" x14ac:dyDescent="0.35">
      <c r="A1795" t="s">
        <v>63</v>
      </c>
      <c r="B1795" t="s">
        <v>384</v>
      </c>
      <c r="C1795" s="2">
        <v>45500</v>
      </c>
      <c r="D1795" t="s">
        <v>14</v>
      </c>
      <c r="E1795">
        <v>290.76109229424992</v>
      </c>
      <c r="F1795">
        <v>-7.7489274726144117</v>
      </c>
      <c r="G1795">
        <v>6852.4605951569993</v>
      </c>
      <c r="H1795" t="str">
        <f t="shared" ref="H1795:H1858" si="56">TEXT(C1795,"yyyy-mm")</f>
        <v>2024-07</v>
      </c>
      <c r="I1795">
        <f t="shared" si="55"/>
        <v>11984.738959465294</v>
      </c>
    </row>
    <row r="1796" spans="1:9" x14ac:dyDescent="0.35">
      <c r="A1796" t="s">
        <v>281</v>
      </c>
      <c r="B1796" t="s">
        <v>351</v>
      </c>
      <c r="C1796" s="2">
        <v>45500</v>
      </c>
      <c r="D1796" t="s">
        <v>14</v>
      </c>
      <c r="E1796">
        <v>186.86713269354581</v>
      </c>
      <c r="F1796">
        <v>-3.9063480377245412</v>
      </c>
      <c r="G1796">
        <v>7039.3277278505448</v>
      </c>
      <c r="H1796" t="str">
        <f t="shared" si="56"/>
        <v>2024-07</v>
      </c>
      <c r="I1796">
        <f t="shared" ref="I1796:I1859" si="57">I1795 + F1796</f>
        <v>11980.83261142757</v>
      </c>
    </row>
    <row r="1797" spans="1:9" x14ac:dyDescent="0.35">
      <c r="A1797" t="s">
        <v>370</v>
      </c>
      <c r="B1797" t="s">
        <v>372</v>
      </c>
      <c r="C1797" s="2">
        <v>45501</v>
      </c>
      <c r="D1797" t="s">
        <v>14</v>
      </c>
      <c r="E1797">
        <v>396.04509752652308</v>
      </c>
      <c r="F1797">
        <v>-26.048303577226591</v>
      </c>
      <c r="G1797">
        <v>7435.3728253770678</v>
      </c>
      <c r="H1797" t="str">
        <f t="shared" si="56"/>
        <v>2024-07</v>
      </c>
      <c r="I1797">
        <f t="shared" si="57"/>
        <v>11954.784307850343</v>
      </c>
    </row>
    <row r="1798" spans="1:9" x14ac:dyDescent="0.35">
      <c r="A1798" t="s">
        <v>56</v>
      </c>
      <c r="B1798" t="s">
        <v>150</v>
      </c>
      <c r="C1798" s="2">
        <v>45501</v>
      </c>
      <c r="D1798" t="s">
        <v>14</v>
      </c>
      <c r="E1798">
        <v>170.49483158932199</v>
      </c>
      <c r="F1798">
        <v>-35.629920098113729</v>
      </c>
      <c r="G1798">
        <v>7605.8676569663894</v>
      </c>
      <c r="H1798" t="str">
        <f t="shared" si="56"/>
        <v>2024-07</v>
      </c>
      <c r="I1798">
        <f t="shared" si="57"/>
        <v>11919.154387752229</v>
      </c>
    </row>
    <row r="1799" spans="1:9" x14ac:dyDescent="0.35">
      <c r="A1799" t="s">
        <v>23</v>
      </c>
      <c r="B1799" t="s">
        <v>60</v>
      </c>
      <c r="C1799" s="2">
        <v>45501</v>
      </c>
      <c r="D1799" t="s">
        <v>14</v>
      </c>
      <c r="E1799">
        <v>154.91827876346119</v>
      </c>
      <c r="F1799">
        <v>-8.6461342785116244</v>
      </c>
      <c r="G1799">
        <v>7760.7859357298503</v>
      </c>
      <c r="H1799" t="str">
        <f t="shared" si="56"/>
        <v>2024-07</v>
      </c>
      <c r="I1799">
        <f t="shared" si="57"/>
        <v>11910.508253473718</v>
      </c>
    </row>
    <row r="1800" spans="1:9" x14ac:dyDescent="0.35">
      <c r="A1800" t="s">
        <v>56</v>
      </c>
      <c r="B1800" t="s">
        <v>126</v>
      </c>
      <c r="C1800" s="2">
        <v>45501</v>
      </c>
      <c r="D1800" t="s">
        <v>14</v>
      </c>
      <c r="E1800">
        <v>198.5824569156205</v>
      </c>
      <c r="F1800">
        <v>-18.39096591325924</v>
      </c>
      <c r="G1800">
        <v>7959.3683926454714</v>
      </c>
      <c r="H1800" t="str">
        <f t="shared" si="56"/>
        <v>2024-07</v>
      </c>
      <c r="I1800">
        <f t="shared" si="57"/>
        <v>11892.117287560459</v>
      </c>
    </row>
    <row r="1801" spans="1:9" x14ac:dyDescent="0.35">
      <c r="A1801" t="s">
        <v>23</v>
      </c>
      <c r="B1801" t="s">
        <v>60</v>
      </c>
      <c r="C1801" s="2">
        <v>45501</v>
      </c>
      <c r="D1801" t="s">
        <v>14</v>
      </c>
      <c r="E1801">
        <v>163.07187238259081</v>
      </c>
      <c r="F1801">
        <v>-9.1011939773806603</v>
      </c>
      <c r="G1801">
        <v>8122.4402650280617</v>
      </c>
      <c r="H1801" t="str">
        <f t="shared" si="56"/>
        <v>2024-07</v>
      </c>
      <c r="I1801">
        <f t="shared" si="57"/>
        <v>11883.016093583079</v>
      </c>
    </row>
    <row r="1802" spans="1:9" x14ac:dyDescent="0.35">
      <c r="A1802" t="s">
        <v>23</v>
      </c>
      <c r="B1802" t="s">
        <v>59</v>
      </c>
      <c r="C1802" s="2">
        <v>45501</v>
      </c>
      <c r="D1802" t="s">
        <v>14</v>
      </c>
      <c r="E1802">
        <v>204.07772014570889</v>
      </c>
      <c r="F1802">
        <v>22.84291345100209</v>
      </c>
      <c r="G1802">
        <v>8326.5179851737703</v>
      </c>
      <c r="H1802" t="str">
        <f t="shared" si="56"/>
        <v>2024-07</v>
      </c>
      <c r="I1802">
        <f t="shared" si="57"/>
        <v>11905.859007034082</v>
      </c>
    </row>
    <row r="1803" spans="1:9" x14ac:dyDescent="0.35">
      <c r="A1803" t="s">
        <v>63</v>
      </c>
      <c r="B1803" t="s">
        <v>105</v>
      </c>
      <c r="C1803" s="2">
        <v>45501</v>
      </c>
      <c r="D1803" t="s">
        <v>14</v>
      </c>
      <c r="E1803">
        <v>256.73686714502293</v>
      </c>
      <c r="F1803">
        <v>-12.668425694572189</v>
      </c>
      <c r="G1803">
        <v>8583.2548523187925</v>
      </c>
      <c r="H1803" t="str">
        <f t="shared" si="56"/>
        <v>2024-07</v>
      </c>
      <c r="I1803">
        <f t="shared" si="57"/>
        <v>11893.19058133951</v>
      </c>
    </row>
    <row r="1804" spans="1:9" x14ac:dyDescent="0.35">
      <c r="A1804" t="s">
        <v>63</v>
      </c>
      <c r="B1804" t="s">
        <v>105</v>
      </c>
      <c r="C1804" s="2">
        <v>45501</v>
      </c>
      <c r="D1804" t="s">
        <v>14</v>
      </c>
      <c r="E1804">
        <v>243.9000237877718</v>
      </c>
      <c r="F1804">
        <v>-12.03500440984357</v>
      </c>
      <c r="G1804">
        <v>8827.1548761065642</v>
      </c>
      <c r="H1804" t="str">
        <f t="shared" si="56"/>
        <v>2024-07</v>
      </c>
      <c r="I1804">
        <f t="shared" si="57"/>
        <v>11881.155576929666</v>
      </c>
    </row>
    <row r="1805" spans="1:9" x14ac:dyDescent="0.35">
      <c r="A1805" t="s">
        <v>56</v>
      </c>
      <c r="B1805" t="s">
        <v>30</v>
      </c>
      <c r="C1805" s="2">
        <v>45501</v>
      </c>
      <c r="D1805" t="s">
        <v>14</v>
      </c>
      <c r="E1805">
        <v>225.20348282864879</v>
      </c>
      <c r="F1805">
        <v>-15.21028207869713</v>
      </c>
      <c r="G1805">
        <v>9052.3583589352129</v>
      </c>
      <c r="H1805" t="str">
        <f t="shared" si="56"/>
        <v>2024-07</v>
      </c>
      <c r="I1805">
        <f t="shared" si="57"/>
        <v>11865.94529485097</v>
      </c>
    </row>
    <row r="1806" spans="1:9" x14ac:dyDescent="0.35">
      <c r="A1806" t="s">
        <v>56</v>
      </c>
      <c r="B1806" t="s">
        <v>279</v>
      </c>
      <c r="C1806" s="2">
        <v>45501</v>
      </c>
      <c r="D1806" t="s">
        <v>14</v>
      </c>
      <c r="E1806">
        <v>196.6493412431285</v>
      </c>
      <c r="F1806">
        <v>-31.743735418850122</v>
      </c>
      <c r="G1806">
        <v>9249.0077001783411</v>
      </c>
      <c r="H1806" t="str">
        <f t="shared" si="56"/>
        <v>2024-07</v>
      </c>
      <c r="I1806">
        <f t="shared" si="57"/>
        <v>11834.20155943212</v>
      </c>
    </row>
    <row r="1807" spans="1:9" x14ac:dyDescent="0.35">
      <c r="A1807" t="s">
        <v>157</v>
      </c>
      <c r="B1807" t="s">
        <v>150</v>
      </c>
      <c r="C1807" s="2">
        <v>45504</v>
      </c>
      <c r="D1807" t="s">
        <v>9</v>
      </c>
      <c r="E1807">
        <v>-462.45038500891712</v>
      </c>
      <c r="F1807">
        <v>0</v>
      </c>
      <c r="G1807">
        <v>8786.5573151694243</v>
      </c>
      <c r="H1807" t="str">
        <f t="shared" si="56"/>
        <v>2024-07</v>
      </c>
      <c r="I1807">
        <f t="shared" si="57"/>
        <v>11834.20155943212</v>
      </c>
    </row>
    <row r="1808" spans="1:9" x14ac:dyDescent="0.35">
      <c r="A1808" t="s">
        <v>222</v>
      </c>
      <c r="B1808" t="s">
        <v>382</v>
      </c>
      <c r="C1808" s="2">
        <v>45505</v>
      </c>
      <c r="D1808" t="s">
        <v>14</v>
      </c>
      <c r="E1808">
        <v>164.8674810684285</v>
      </c>
      <c r="F1808">
        <v>6.2798950519974994</v>
      </c>
      <c r="G1808">
        <v>8951.4247962378522</v>
      </c>
      <c r="H1808" t="str">
        <f t="shared" si="56"/>
        <v>2024-08</v>
      </c>
      <c r="I1808">
        <f t="shared" si="57"/>
        <v>11840.481454484117</v>
      </c>
    </row>
    <row r="1809" spans="1:9" x14ac:dyDescent="0.35">
      <c r="A1809" t="s">
        <v>222</v>
      </c>
      <c r="B1809" t="s">
        <v>351</v>
      </c>
      <c r="C1809" s="2">
        <v>45505</v>
      </c>
      <c r="D1809" t="s">
        <v>14</v>
      </c>
      <c r="E1809">
        <v>171.71014792744029</v>
      </c>
      <c r="F1809">
        <v>4.7758468575129314</v>
      </c>
      <c r="G1809">
        <v>9123.1349441652928</v>
      </c>
      <c r="H1809" t="str">
        <f t="shared" si="56"/>
        <v>2024-08</v>
      </c>
      <c r="I1809">
        <f t="shared" si="57"/>
        <v>11845.257301341629</v>
      </c>
    </row>
    <row r="1810" spans="1:9" x14ac:dyDescent="0.35">
      <c r="A1810" t="s">
        <v>380</v>
      </c>
      <c r="B1810" t="s">
        <v>225</v>
      </c>
      <c r="C1810" s="2">
        <v>45510</v>
      </c>
      <c r="D1810" t="s">
        <v>9</v>
      </c>
      <c r="E1810">
        <v>-456.15674720826468</v>
      </c>
      <c r="F1810">
        <v>0</v>
      </c>
      <c r="G1810">
        <v>8666.9781969570286</v>
      </c>
      <c r="H1810" t="str">
        <f t="shared" si="56"/>
        <v>2024-08</v>
      </c>
      <c r="I1810">
        <f t="shared" si="57"/>
        <v>11845.257301341629</v>
      </c>
    </row>
    <row r="1811" spans="1:9" x14ac:dyDescent="0.35">
      <c r="A1811" t="s">
        <v>380</v>
      </c>
      <c r="B1811" t="s">
        <v>116</v>
      </c>
      <c r="C1811" s="2">
        <v>45510</v>
      </c>
      <c r="D1811" t="s">
        <v>9</v>
      </c>
      <c r="E1811">
        <v>-433.34890984785147</v>
      </c>
      <c r="F1811">
        <v>0</v>
      </c>
      <c r="G1811">
        <v>8233.6292871091773</v>
      </c>
      <c r="H1811" t="str">
        <f t="shared" si="56"/>
        <v>2024-08</v>
      </c>
      <c r="I1811">
        <f t="shared" si="57"/>
        <v>11845.257301341629</v>
      </c>
    </row>
    <row r="1812" spans="1:9" x14ac:dyDescent="0.35">
      <c r="A1812" t="s">
        <v>7</v>
      </c>
      <c r="B1812" t="s">
        <v>252</v>
      </c>
      <c r="C1812" s="2">
        <v>45511</v>
      </c>
      <c r="D1812" t="s">
        <v>9</v>
      </c>
      <c r="E1812">
        <v>-411.6814643554589</v>
      </c>
      <c r="F1812">
        <v>0</v>
      </c>
      <c r="G1812">
        <v>7821.9478227537184</v>
      </c>
      <c r="H1812" t="str">
        <f t="shared" si="56"/>
        <v>2024-08</v>
      </c>
      <c r="I1812">
        <f t="shared" si="57"/>
        <v>11845.257301341629</v>
      </c>
    </row>
    <row r="1813" spans="1:9" x14ac:dyDescent="0.35">
      <c r="A1813" t="s">
        <v>7</v>
      </c>
      <c r="B1813" t="s">
        <v>252</v>
      </c>
      <c r="C1813" s="2">
        <v>45512</v>
      </c>
      <c r="D1813" t="s">
        <v>14</v>
      </c>
      <c r="E1813">
        <v>421.01992878891508</v>
      </c>
      <c r="F1813">
        <v>9.3384644334561813</v>
      </c>
      <c r="G1813">
        <v>8242.9677515426338</v>
      </c>
      <c r="H1813" t="str">
        <f t="shared" si="56"/>
        <v>2024-08</v>
      </c>
      <c r="I1813">
        <f t="shared" si="57"/>
        <v>11854.595765775086</v>
      </c>
    </row>
    <row r="1814" spans="1:9" x14ac:dyDescent="0.35">
      <c r="A1814" t="s">
        <v>10</v>
      </c>
      <c r="B1814" t="s">
        <v>254</v>
      </c>
      <c r="C1814" s="2">
        <v>45512</v>
      </c>
      <c r="D1814" t="s">
        <v>9</v>
      </c>
      <c r="E1814">
        <v>-412.1483875771317</v>
      </c>
      <c r="F1814">
        <v>0</v>
      </c>
      <c r="G1814">
        <v>7830.8193639655019</v>
      </c>
      <c r="H1814" t="str">
        <f t="shared" si="56"/>
        <v>2024-08</v>
      </c>
      <c r="I1814">
        <f t="shared" si="57"/>
        <v>11854.595765775086</v>
      </c>
    </row>
    <row r="1815" spans="1:9" x14ac:dyDescent="0.35">
      <c r="A1815" t="s">
        <v>10</v>
      </c>
      <c r="B1815" t="s">
        <v>317</v>
      </c>
      <c r="C1815" s="2">
        <v>45512</v>
      </c>
      <c r="D1815" t="s">
        <v>9</v>
      </c>
      <c r="E1815">
        <v>-391.5409681982751</v>
      </c>
      <c r="F1815">
        <v>0</v>
      </c>
      <c r="G1815">
        <v>7439.2783957672273</v>
      </c>
      <c r="H1815" t="str">
        <f t="shared" si="56"/>
        <v>2024-08</v>
      </c>
      <c r="I1815">
        <f t="shared" si="57"/>
        <v>11854.595765775086</v>
      </c>
    </row>
    <row r="1816" spans="1:9" x14ac:dyDescent="0.35">
      <c r="A1816" t="s">
        <v>10</v>
      </c>
      <c r="B1816" t="s">
        <v>317</v>
      </c>
      <c r="C1816" s="2">
        <v>45512</v>
      </c>
      <c r="D1816" t="s">
        <v>9</v>
      </c>
      <c r="E1816">
        <v>-371.96391978836141</v>
      </c>
      <c r="F1816">
        <v>0</v>
      </c>
      <c r="G1816">
        <v>7067.3144759788656</v>
      </c>
      <c r="H1816" t="str">
        <f t="shared" si="56"/>
        <v>2024-08</v>
      </c>
      <c r="I1816">
        <f t="shared" si="57"/>
        <v>11854.595765775086</v>
      </c>
    </row>
    <row r="1817" spans="1:9" x14ac:dyDescent="0.35">
      <c r="A1817" t="s">
        <v>10</v>
      </c>
      <c r="B1817" t="s">
        <v>317</v>
      </c>
      <c r="C1817" s="2">
        <v>45512</v>
      </c>
      <c r="D1817" t="s">
        <v>9</v>
      </c>
      <c r="E1817">
        <v>-353.36572379894329</v>
      </c>
      <c r="F1817">
        <v>0</v>
      </c>
      <c r="G1817">
        <v>6713.9487521799219</v>
      </c>
      <c r="H1817" t="str">
        <f t="shared" si="56"/>
        <v>2024-08</v>
      </c>
      <c r="I1817">
        <f t="shared" si="57"/>
        <v>11854.595765775086</v>
      </c>
    </row>
    <row r="1818" spans="1:9" x14ac:dyDescent="0.35">
      <c r="A1818" t="s">
        <v>10</v>
      </c>
      <c r="B1818" t="s">
        <v>185</v>
      </c>
      <c r="C1818" s="2">
        <v>45512</v>
      </c>
      <c r="D1818" t="s">
        <v>9</v>
      </c>
      <c r="E1818">
        <v>-335.6974376089961</v>
      </c>
      <c r="F1818">
        <v>0</v>
      </c>
      <c r="G1818">
        <v>6378.2513145709254</v>
      </c>
      <c r="H1818" t="str">
        <f t="shared" si="56"/>
        <v>2024-08</v>
      </c>
      <c r="I1818">
        <f t="shared" si="57"/>
        <v>11854.595765775086</v>
      </c>
    </row>
    <row r="1819" spans="1:9" x14ac:dyDescent="0.35">
      <c r="A1819" t="s">
        <v>10</v>
      </c>
      <c r="B1819" t="s">
        <v>185</v>
      </c>
      <c r="C1819" s="2">
        <v>45512</v>
      </c>
      <c r="D1819" t="s">
        <v>9</v>
      </c>
      <c r="E1819">
        <v>-318.91256572854633</v>
      </c>
      <c r="F1819">
        <v>0</v>
      </c>
      <c r="G1819">
        <v>6059.3387488423796</v>
      </c>
      <c r="H1819" t="str">
        <f t="shared" si="56"/>
        <v>2024-08</v>
      </c>
      <c r="I1819">
        <f t="shared" si="57"/>
        <v>11854.595765775086</v>
      </c>
    </row>
    <row r="1820" spans="1:9" x14ac:dyDescent="0.35">
      <c r="A1820" t="s">
        <v>10</v>
      </c>
      <c r="B1820" t="s">
        <v>185</v>
      </c>
      <c r="C1820" s="2">
        <v>45512</v>
      </c>
      <c r="D1820" t="s">
        <v>9</v>
      </c>
      <c r="E1820">
        <v>-302.96693744211899</v>
      </c>
      <c r="F1820">
        <v>0</v>
      </c>
      <c r="G1820">
        <v>5756.3718114002604</v>
      </c>
      <c r="H1820" t="str">
        <f t="shared" si="56"/>
        <v>2024-08</v>
      </c>
      <c r="I1820">
        <f t="shared" si="57"/>
        <v>11854.595765775086</v>
      </c>
    </row>
    <row r="1821" spans="1:9" x14ac:dyDescent="0.35">
      <c r="A1821" t="s">
        <v>10</v>
      </c>
      <c r="B1821" t="s">
        <v>387</v>
      </c>
      <c r="C1821" s="2">
        <v>45512</v>
      </c>
      <c r="D1821" t="s">
        <v>9</v>
      </c>
      <c r="E1821">
        <v>-287.81859057001299</v>
      </c>
      <c r="F1821">
        <v>0</v>
      </c>
      <c r="G1821">
        <v>5468.5532208302466</v>
      </c>
      <c r="H1821" t="str">
        <f t="shared" si="56"/>
        <v>2024-08</v>
      </c>
      <c r="I1821">
        <f t="shared" si="57"/>
        <v>11854.595765775086</v>
      </c>
    </row>
    <row r="1822" spans="1:9" x14ac:dyDescent="0.35">
      <c r="A1822" t="s">
        <v>10</v>
      </c>
      <c r="B1822" t="s">
        <v>387</v>
      </c>
      <c r="C1822" s="2">
        <v>45512</v>
      </c>
      <c r="D1822" t="s">
        <v>9</v>
      </c>
      <c r="E1822">
        <v>-273.42766104151241</v>
      </c>
      <c r="F1822">
        <v>0</v>
      </c>
      <c r="G1822">
        <v>5195.1255597887348</v>
      </c>
      <c r="H1822" t="str">
        <f t="shared" si="56"/>
        <v>2024-08</v>
      </c>
      <c r="I1822">
        <f t="shared" si="57"/>
        <v>11854.595765775086</v>
      </c>
    </row>
    <row r="1823" spans="1:9" x14ac:dyDescent="0.35">
      <c r="A1823" t="s">
        <v>10</v>
      </c>
      <c r="B1823" t="s">
        <v>185</v>
      </c>
      <c r="C1823" s="2">
        <v>45512</v>
      </c>
      <c r="D1823" t="s">
        <v>9</v>
      </c>
      <c r="E1823">
        <v>-259.75627798943668</v>
      </c>
      <c r="F1823">
        <v>0</v>
      </c>
      <c r="G1823">
        <v>4935.3692817992978</v>
      </c>
      <c r="H1823" t="str">
        <f t="shared" si="56"/>
        <v>2024-08</v>
      </c>
      <c r="I1823">
        <f t="shared" si="57"/>
        <v>11854.595765775086</v>
      </c>
    </row>
    <row r="1824" spans="1:9" x14ac:dyDescent="0.35">
      <c r="A1824" t="s">
        <v>326</v>
      </c>
      <c r="B1824" t="s">
        <v>388</v>
      </c>
      <c r="C1824" s="2">
        <v>45513</v>
      </c>
      <c r="D1824" t="s">
        <v>9</v>
      </c>
      <c r="E1824">
        <v>-246.76846408996491</v>
      </c>
      <c r="F1824">
        <v>0</v>
      </c>
      <c r="G1824">
        <v>4688.6008177093327</v>
      </c>
      <c r="H1824" t="str">
        <f t="shared" si="56"/>
        <v>2024-08</v>
      </c>
      <c r="I1824">
        <f t="shared" si="57"/>
        <v>11854.595765775086</v>
      </c>
    </row>
    <row r="1825" spans="1:9" x14ac:dyDescent="0.35">
      <c r="A1825" t="s">
        <v>170</v>
      </c>
      <c r="B1825" t="s">
        <v>171</v>
      </c>
      <c r="C1825" s="2">
        <v>45517</v>
      </c>
      <c r="D1825" t="s">
        <v>9</v>
      </c>
      <c r="E1825">
        <v>-234.43004088546661</v>
      </c>
      <c r="F1825">
        <v>0</v>
      </c>
      <c r="G1825">
        <v>4454.1707768238657</v>
      </c>
      <c r="H1825" t="str">
        <f t="shared" si="56"/>
        <v>2024-08</v>
      </c>
      <c r="I1825">
        <f t="shared" si="57"/>
        <v>11854.595765775086</v>
      </c>
    </row>
    <row r="1826" spans="1:9" x14ac:dyDescent="0.35">
      <c r="A1826" t="s">
        <v>170</v>
      </c>
      <c r="B1826" t="s">
        <v>171</v>
      </c>
      <c r="C1826" s="2">
        <v>45517</v>
      </c>
      <c r="D1826" t="s">
        <v>9</v>
      </c>
      <c r="E1826">
        <v>-222.7085388411933</v>
      </c>
      <c r="F1826">
        <v>0</v>
      </c>
      <c r="G1826">
        <v>4231.4622379826724</v>
      </c>
      <c r="H1826" t="str">
        <f t="shared" si="56"/>
        <v>2024-08</v>
      </c>
      <c r="I1826">
        <f t="shared" si="57"/>
        <v>11854.595765775086</v>
      </c>
    </row>
    <row r="1827" spans="1:9" x14ac:dyDescent="0.35">
      <c r="A1827" t="s">
        <v>170</v>
      </c>
      <c r="B1827" t="s">
        <v>171</v>
      </c>
      <c r="C1827" s="2">
        <v>45517</v>
      </c>
      <c r="D1827" t="s">
        <v>9</v>
      </c>
      <c r="E1827">
        <v>-211.57311189913361</v>
      </c>
      <c r="F1827">
        <v>0</v>
      </c>
      <c r="G1827">
        <v>4019.8891260835389</v>
      </c>
      <c r="H1827" t="str">
        <f t="shared" si="56"/>
        <v>2024-08</v>
      </c>
      <c r="I1827">
        <f t="shared" si="57"/>
        <v>11854.595765775086</v>
      </c>
    </row>
    <row r="1828" spans="1:9" x14ac:dyDescent="0.35">
      <c r="A1828" t="s">
        <v>203</v>
      </c>
      <c r="B1828" t="s">
        <v>389</v>
      </c>
      <c r="C1828" s="2">
        <v>45517</v>
      </c>
      <c r="D1828" t="s">
        <v>9</v>
      </c>
      <c r="E1828">
        <v>-200.99445630417699</v>
      </c>
      <c r="F1828">
        <v>0</v>
      </c>
      <c r="G1828">
        <v>3818.8946697793622</v>
      </c>
      <c r="H1828" t="str">
        <f t="shared" si="56"/>
        <v>2024-08</v>
      </c>
      <c r="I1828">
        <f t="shared" si="57"/>
        <v>11854.595765775086</v>
      </c>
    </row>
    <row r="1829" spans="1:9" x14ac:dyDescent="0.35">
      <c r="A1829" t="s">
        <v>326</v>
      </c>
      <c r="B1829" t="s">
        <v>388</v>
      </c>
      <c r="C1829" s="2">
        <v>45519</v>
      </c>
      <c r="D1829" t="s">
        <v>14</v>
      </c>
      <c r="E1829">
        <v>250.61916261009969</v>
      </c>
      <c r="F1829">
        <v>3.8506985201348409</v>
      </c>
      <c r="G1829">
        <v>4069.5138323894621</v>
      </c>
      <c r="H1829" t="str">
        <f t="shared" si="56"/>
        <v>2024-08</v>
      </c>
      <c r="I1829">
        <f t="shared" si="57"/>
        <v>11858.446464295221</v>
      </c>
    </row>
    <row r="1830" spans="1:9" x14ac:dyDescent="0.35">
      <c r="A1830" t="s">
        <v>390</v>
      </c>
      <c r="B1830" t="s">
        <v>111</v>
      </c>
      <c r="C1830" s="2">
        <v>45519</v>
      </c>
      <c r="D1830" t="s">
        <v>9</v>
      </c>
      <c r="E1830">
        <v>-203.47569161947311</v>
      </c>
      <c r="F1830">
        <v>0</v>
      </c>
      <c r="G1830">
        <v>3866.0381407699888</v>
      </c>
      <c r="H1830" t="str">
        <f t="shared" si="56"/>
        <v>2024-08</v>
      </c>
      <c r="I1830">
        <f t="shared" si="57"/>
        <v>11858.446464295221</v>
      </c>
    </row>
    <row r="1831" spans="1:9" x14ac:dyDescent="0.35">
      <c r="A1831" t="s">
        <v>390</v>
      </c>
      <c r="B1831" t="s">
        <v>391</v>
      </c>
      <c r="C1831" s="2">
        <v>45519</v>
      </c>
      <c r="D1831" t="s">
        <v>9</v>
      </c>
      <c r="E1831">
        <v>-193.30190703849951</v>
      </c>
      <c r="F1831">
        <v>0</v>
      </c>
      <c r="G1831">
        <v>3672.7362337314889</v>
      </c>
      <c r="H1831" t="str">
        <f t="shared" si="56"/>
        <v>2024-08</v>
      </c>
      <c r="I1831">
        <f t="shared" si="57"/>
        <v>11858.446464295221</v>
      </c>
    </row>
    <row r="1832" spans="1:9" x14ac:dyDescent="0.35">
      <c r="A1832" t="s">
        <v>390</v>
      </c>
      <c r="B1832" t="s">
        <v>111</v>
      </c>
      <c r="C1832" s="2">
        <v>45520</v>
      </c>
      <c r="D1832" t="s">
        <v>14</v>
      </c>
      <c r="E1832">
        <v>205.28146223591611</v>
      </c>
      <c r="F1832">
        <v>1.8057706164429701</v>
      </c>
      <c r="G1832">
        <v>3878.017695967405</v>
      </c>
      <c r="H1832" t="str">
        <f t="shared" si="56"/>
        <v>2024-08</v>
      </c>
      <c r="I1832">
        <f t="shared" si="57"/>
        <v>11860.252234911664</v>
      </c>
    </row>
    <row r="1833" spans="1:9" x14ac:dyDescent="0.35">
      <c r="A1833" t="s">
        <v>390</v>
      </c>
      <c r="B1833" t="s">
        <v>391</v>
      </c>
      <c r="C1833" s="2">
        <v>45520</v>
      </c>
      <c r="D1833" t="s">
        <v>14</v>
      </c>
      <c r="E1833">
        <v>191.57123912378179</v>
      </c>
      <c r="F1833">
        <v>-1.730667914717628</v>
      </c>
      <c r="G1833">
        <v>4069.5889350911871</v>
      </c>
      <c r="H1833" t="str">
        <f t="shared" si="56"/>
        <v>2024-08</v>
      </c>
      <c r="I1833">
        <f t="shared" si="57"/>
        <v>11858.521566996948</v>
      </c>
    </row>
    <row r="1834" spans="1:9" x14ac:dyDescent="0.35">
      <c r="A1834" t="s">
        <v>56</v>
      </c>
      <c r="B1834" t="s">
        <v>392</v>
      </c>
      <c r="C1834" s="2">
        <v>45520</v>
      </c>
      <c r="D1834" t="s">
        <v>9</v>
      </c>
      <c r="E1834">
        <v>-203.4794467545594</v>
      </c>
      <c r="F1834">
        <v>0</v>
      </c>
      <c r="G1834">
        <v>3866.1094883366281</v>
      </c>
      <c r="H1834" t="str">
        <f t="shared" si="56"/>
        <v>2024-08</v>
      </c>
      <c r="I1834">
        <f t="shared" si="57"/>
        <v>11858.521566996948</v>
      </c>
    </row>
    <row r="1835" spans="1:9" x14ac:dyDescent="0.35">
      <c r="A1835" t="s">
        <v>56</v>
      </c>
      <c r="B1835" t="s">
        <v>393</v>
      </c>
      <c r="C1835" s="2">
        <v>45520</v>
      </c>
      <c r="D1835" t="s">
        <v>9</v>
      </c>
      <c r="E1835">
        <v>-193.3054744168314</v>
      </c>
      <c r="F1835">
        <v>0</v>
      </c>
      <c r="G1835">
        <v>3672.804013919796</v>
      </c>
      <c r="H1835" t="str">
        <f t="shared" si="56"/>
        <v>2024-08</v>
      </c>
      <c r="I1835">
        <f t="shared" si="57"/>
        <v>11858.521566996948</v>
      </c>
    </row>
    <row r="1836" spans="1:9" x14ac:dyDescent="0.35">
      <c r="A1836" t="s">
        <v>56</v>
      </c>
      <c r="B1836" t="s">
        <v>46</v>
      </c>
      <c r="C1836" s="2">
        <v>45520</v>
      </c>
      <c r="D1836" t="s">
        <v>9</v>
      </c>
      <c r="E1836">
        <v>-183.64020069598979</v>
      </c>
      <c r="F1836">
        <v>0</v>
      </c>
      <c r="G1836">
        <v>3489.1638132238072</v>
      </c>
      <c r="H1836" t="str">
        <f t="shared" si="56"/>
        <v>2024-08</v>
      </c>
      <c r="I1836">
        <f t="shared" si="57"/>
        <v>11858.521566996948</v>
      </c>
    </row>
    <row r="1837" spans="1:9" x14ac:dyDescent="0.35">
      <c r="A1837" t="s">
        <v>56</v>
      </c>
      <c r="B1837" t="s">
        <v>280</v>
      </c>
      <c r="C1837" s="2">
        <v>45520</v>
      </c>
      <c r="D1837" t="s">
        <v>9</v>
      </c>
      <c r="E1837">
        <v>-174.45819066119029</v>
      </c>
      <c r="F1837">
        <v>0</v>
      </c>
      <c r="G1837">
        <v>3314.705622562617</v>
      </c>
      <c r="H1837" t="str">
        <f t="shared" si="56"/>
        <v>2024-08</v>
      </c>
      <c r="I1837">
        <f t="shared" si="57"/>
        <v>11858.521566996948</v>
      </c>
    </row>
    <row r="1838" spans="1:9" x14ac:dyDescent="0.35">
      <c r="A1838" t="s">
        <v>56</v>
      </c>
      <c r="B1838" t="s">
        <v>231</v>
      </c>
      <c r="C1838" s="2">
        <v>45520</v>
      </c>
      <c r="D1838" t="s">
        <v>9</v>
      </c>
      <c r="E1838">
        <v>-165.73528112813091</v>
      </c>
      <c r="F1838">
        <v>0</v>
      </c>
      <c r="G1838">
        <v>3148.9703414344858</v>
      </c>
      <c r="H1838" t="str">
        <f t="shared" si="56"/>
        <v>2024-08</v>
      </c>
      <c r="I1838">
        <f t="shared" si="57"/>
        <v>11858.521566996948</v>
      </c>
    </row>
    <row r="1839" spans="1:9" x14ac:dyDescent="0.35">
      <c r="A1839" t="s">
        <v>56</v>
      </c>
      <c r="B1839" t="s">
        <v>183</v>
      </c>
      <c r="C1839" s="2">
        <v>45520</v>
      </c>
      <c r="D1839" t="s">
        <v>9</v>
      </c>
      <c r="E1839">
        <v>-157.4485170717243</v>
      </c>
      <c r="F1839">
        <v>0</v>
      </c>
      <c r="G1839">
        <v>2991.521824362761</v>
      </c>
      <c r="H1839" t="str">
        <f t="shared" si="56"/>
        <v>2024-08</v>
      </c>
      <c r="I1839">
        <f t="shared" si="57"/>
        <v>11858.521566996948</v>
      </c>
    </row>
    <row r="1840" spans="1:9" x14ac:dyDescent="0.35">
      <c r="A1840" t="s">
        <v>56</v>
      </c>
      <c r="B1840" t="s">
        <v>394</v>
      </c>
      <c r="C1840" s="2">
        <v>45520</v>
      </c>
      <c r="D1840" t="s">
        <v>9</v>
      </c>
      <c r="E1840">
        <v>-149.57609121813809</v>
      </c>
      <c r="F1840">
        <v>0</v>
      </c>
      <c r="G1840">
        <v>2841.9457331446229</v>
      </c>
      <c r="H1840" t="str">
        <f t="shared" si="56"/>
        <v>2024-08</v>
      </c>
      <c r="I1840">
        <f t="shared" si="57"/>
        <v>11858.521566996948</v>
      </c>
    </row>
    <row r="1841" spans="1:9" x14ac:dyDescent="0.35">
      <c r="A1841" t="s">
        <v>56</v>
      </c>
      <c r="B1841" t="s">
        <v>261</v>
      </c>
      <c r="C1841" s="2">
        <v>45520</v>
      </c>
      <c r="D1841" t="s">
        <v>9</v>
      </c>
      <c r="E1841">
        <v>-142.09728665723119</v>
      </c>
      <c r="F1841">
        <v>0</v>
      </c>
      <c r="G1841">
        <v>2699.8484464873918</v>
      </c>
      <c r="H1841" t="str">
        <f t="shared" si="56"/>
        <v>2024-08</v>
      </c>
      <c r="I1841">
        <f t="shared" si="57"/>
        <v>11858.521566996948</v>
      </c>
    </row>
    <row r="1842" spans="1:9" x14ac:dyDescent="0.35">
      <c r="A1842" t="s">
        <v>56</v>
      </c>
      <c r="B1842" t="s">
        <v>223</v>
      </c>
      <c r="C1842" s="2">
        <v>45520</v>
      </c>
      <c r="D1842" t="s">
        <v>9</v>
      </c>
      <c r="E1842">
        <v>-134.99242232436961</v>
      </c>
      <c r="F1842">
        <v>0</v>
      </c>
      <c r="G1842">
        <v>2564.856024163023</v>
      </c>
      <c r="H1842" t="str">
        <f t="shared" si="56"/>
        <v>2024-08</v>
      </c>
      <c r="I1842">
        <f t="shared" si="57"/>
        <v>11858.521566996948</v>
      </c>
    </row>
    <row r="1843" spans="1:9" x14ac:dyDescent="0.35">
      <c r="A1843" t="s">
        <v>56</v>
      </c>
      <c r="B1843" t="s">
        <v>323</v>
      </c>
      <c r="C1843" s="2">
        <v>45520</v>
      </c>
      <c r="D1843" t="s">
        <v>9</v>
      </c>
      <c r="E1843">
        <v>-128.24280120815109</v>
      </c>
      <c r="F1843">
        <v>0</v>
      </c>
      <c r="G1843">
        <v>2436.6132229548721</v>
      </c>
      <c r="H1843" t="str">
        <f t="shared" si="56"/>
        <v>2024-08</v>
      </c>
      <c r="I1843">
        <f t="shared" si="57"/>
        <v>11858.521566996948</v>
      </c>
    </row>
    <row r="1844" spans="1:9" x14ac:dyDescent="0.35">
      <c r="A1844" t="s">
        <v>56</v>
      </c>
      <c r="B1844" t="s">
        <v>392</v>
      </c>
      <c r="C1844" s="2">
        <v>45522</v>
      </c>
      <c r="D1844" t="s">
        <v>14</v>
      </c>
      <c r="E1844">
        <v>210.46921089819489</v>
      </c>
      <c r="F1844">
        <v>6.9897641436354832</v>
      </c>
      <c r="G1844">
        <v>2647.082433853067</v>
      </c>
      <c r="H1844" t="str">
        <f t="shared" si="56"/>
        <v>2024-08</v>
      </c>
      <c r="I1844">
        <f t="shared" si="57"/>
        <v>11865.511331140582</v>
      </c>
    </row>
    <row r="1845" spans="1:9" x14ac:dyDescent="0.35">
      <c r="A1845" t="s">
        <v>56</v>
      </c>
      <c r="B1845" t="s">
        <v>393</v>
      </c>
      <c r="C1845" s="2">
        <v>45522</v>
      </c>
      <c r="D1845" t="s">
        <v>14</v>
      </c>
      <c r="E1845">
        <v>196.54939360055619</v>
      </c>
      <c r="F1845">
        <v>3.2439191837247559</v>
      </c>
      <c r="G1845">
        <v>2843.631827453622</v>
      </c>
      <c r="H1845" t="str">
        <f t="shared" si="56"/>
        <v>2024-08</v>
      </c>
      <c r="I1845">
        <f t="shared" si="57"/>
        <v>11868.755250324306</v>
      </c>
    </row>
    <row r="1846" spans="1:9" x14ac:dyDescent="0.35">
      <c r="A1846" t="s">
        <v>56</v>
      </c>
      <c r="B1846" t="s">
        <v>280</v>
      </c>
      <c r="C1846" s="2">
        <v>45522</v>
      </c>
      <c r="D1846" t="s">
        <v>14</v>
      </c>
      <c r="E1846">
        <v>173.8418341873205</v>
      </c>
      <c r="F1846">
        <v>-0.61635647386987102</v>
      </c>
      <c r="G1846">
        <v>3017.4736616409432</v>
      </c>
      <c r="H1846" t="str">
        <f t="shared" si="56"/>
        <v>2024-08</v>
      </c>
      <c r="I1846">
        <f t="shared" si="57"/>
        <v>11868.138893850437</v>
      </c>
    </row>
    <row r="1847" spans="1:9" x14ac:dyDescent="0.35">
      <c r="A1847" t="s">
        <v>56</v>
      </c>
      <c r="B1847" t="s">
        <v>46</v>
      </c>
      <c r="C1847" s="2">
        <v>45522</v>
      </c>
      <c r="D1847" t="s">
        <v>14</v>
      </c>
      <c r="E1847">
        <v>187.06443935432259</v>
      </c>
      <c r="F1847">
        <v>3.4242386583327402</v>
      </c>
      <c r="G1847">
        <v>3204.5381009952648</v>
      </c>
      <c r="H1847" t="str">
        <f t="shared" si="56"/>
        <v>2024-08</v>
      </c>
      <c r="I1847">
        <f t="shared" si="57"/>
        <v>11871.563132508769</v>
      </c>
    </row>
    <row r="1848" spans="1:9" x14ac:dyDescent="0.35">
      <c r="A1848" t="s">
        <v>86</v>
      </c>
      <c r="B1848" t="s">
        <v>87</v>
      </c>
      <c r="C1848" s="2">
        <v>45523</v>
      </c>
      <c r="D1848" t="s">
        <v>14</v>
      </c>
      <c r="E1848">
        <v>347.23181248090663</v>
      </c>
      <c r="F1848">
        <v>-0.93558191112066424</v>
      </c>
      <c r="G1848">
        <v>3551.769913476172</v>
      </c>
      <c r="H1848" t="str">
        <f t="shared" si="56"/>
        <v>2024-08</v>
      </c>
      <c r="I1848">
        <f t="shared" si="57"/>
        <v>11870.627550597648</v>
      </c>
    </row>
    <row r="1849" spans="1:9" x14ac:dyDescent="0.35">
      <c r="A1849" t="s">
        <v>96</v>
      </c>
      <c r="B1849" t="s">
        <v>261</v>
      </c>
      <c r="C1849" s="2">
        <v>45524</v>
      </c>
      <c r="D1849" t="s">
        <v>9</v>
      </c>
      <c r="E1849">
        <v>-177.58849567380861</v>
      </c>
      <c r="F1849">
        <v>0</v>
      </c>
      <c r="G1849">
        <v>3374.1814178023628</v>
      </c>
      <c r="H1849" t="str">
        <f t="shared" si="56"/>
        <v>2024-08</v>
      </c>
      <c r="I1849">
        <f t="shared" si="57"/>
        <v>11870.627550597648</v>
      </c>
    </row>
    <row r="1850" spans="1:9" x14ac:dyDescent="0.35">
      <c r="A1850" t="s">
        <v>56</v>
      </c>
      <c r="B1850" t="s">
        <v>231</v>
      </c>
      <c r="C1850" s="2">
        <v>45525</v>
      </c>
      <c r="D1850" t="s">
        <v>14</v>
      </c>
      <c r="E1850">
        <v>168.65566641616849</v>
      </c>
      <c r="F1850">
        <v>2.920385288037636</v>
      </c>
      <c r="G1850">
        <v>3542.8370842185318</v>
      </c>
      <c r="H1850" t="str">
        <f t="shared" si="56"/>
        <v>2024-08</v>
      </c>
      <c r="I1850">
        <f t="shared" si="57"/>
        <v>11873.547935885686</v>
      </c>
    </row>
    <row r="1851" spans="1:9" x14ac:dyDescent="0.35">
      <c r="A1851" t="s">
        <v>395</v>
      </c>
      <c r="B1851" t="s">
        <v>160</v>
      </c>
      <c r="C1851" s="2">
        <v>45525</v>
      </c>
      <c r="D1851" t="s">
        <v>9</v>
      </c>
      <c r="E1851">
        <v>-177.1418542109266</v>
      </c>
      <c r="F1851">
        <v>0</v>
      </c>
      <c r="G1851">
        <v>3365.695230007605</v>
      </c>
      <c r="H1851" t="str">
        <f t="shared" si="56"/>
        <v>2024-08</v>
      </c>
      <c r="I1851">
        <f t="shared" si="57"/>
        <v>11873.547935885686</v>
      </c>
    </row>
    <row r="1852" spans="1:9" x14ac:dyDescent="0.35">
      <c r="A1852" t="s">
        <v>395</v>
      </c>
      <c r="B1852" t="s">
        <v>336</v>
      </c>
      <c r="C1852" s="2">
        <v>45525</v>
      </c>
      <c r="D1852" t="s">
        <v>9</v>
      </c>
      <c r="E1852">
        <v>-168.28476150038031</v>
      </c>
      <c r="F1852">
        <v>0</v>
      </c>
      <c r="G1852">
        <v>3197.4104685072248</v>
      </c>
      <c r="H1852" t="str">
        <f t="shared" si="56"/>
        <v>2024-08</v>
      </c>
      <c r="I1852">
        <f t="shared" si="57"/>
        <v>11873.547935885686</v>
      </c>
    </row>
    <row r="1853" spans="1:9" x14ac:dyDescent="0.35">
      <c r="A1853" t="s">
        <v>395</v>
      </c>
      <c r="B1853" t="s">
        <v>396</v>
      </c>
      <c r="C1853" s="2">
        <v>45525</v>
      </c>
      <c r="D1853" t="s">
        <v>9</v>
      </c>
      <c r="E1853">
        <v>-159.87052342536131</v>
      </c>
      <c r="F1853">
        <v>0</v>
      </c>
      <c r="G1853">
        <v>3037.5399450818641</v>
      </c>
      <c r="H1853" t="str">
        <f t="shared" si="56"/>
        <v>2024-08</v>
      </c>
      <c r="I1853">
        <f t="shared" si="57"/>
        <v>11873.547935885686</v>
      </c>
    </row>
    <row r="1854" spans="1:9" x14ac:dyDescent="0.35">
      <c r="A1854" t="s">
        <v>395</v>
      </c>
      <c r="B1854" t="s">
        <v>45</v>
      </c>
      <c r="C1854" s="2">
        <v>45525</v>
      </c>
      <c r="D1854" t="s">
        <v>9</v>
      </c>
      <c r="E1854">
        <v>-151.8769972540932</v>
      </c>
      <c r="F1854">
        <v>0</v>
      </c>
      <c r="G1854">
        <v>2885.66294782777</v>
      </c>
      <c r="H1854" t="str">
        <f t="shared" si="56"/>
        <v>2024-08</v>
      </c>
      <c r="I1854">
        <f t="shared" si="57"/>
        <v>11873.547935885686</v>
      </c>
    </row>
    <row r="1855" spans="1:9" x14ac:dyDescent="0.35">
      <c r="A1855" t="s">
        <v>395</v>
      </c>
      <c r="B1855" t="s">
        <v>348</v>
      </c>
      <c r="C1855" s="2">
        <v>45525</v>
      </c>
      <c r="D1855" t="s">
        <v>9</v>
      </c>
      <c r="E1855">
        <v>-144.2831473913885</v>
      </c>
      <c r="F1855">
        <v>0</v>
      </c>
      <c r="G1855">
        <v>2741.3798004363821</v>
      </c>
      <c r="H1855" t="str">
        <f t="shared" si="56"/>
        <v>2024-08</v>
      </c>
      <c r="I1855">
        <f t="shared" si="57"/>
        <v>11873.547935885686</v>
      </c>
    </row>
    <row r="1856" spans="1:9" x14ac:dyDescent="0.35">
      <c r="A1856" t="s">
        <v>395</v>
      </c>
      <c r="B1856" t="s">
        <v>141</v>
      </c>
      <c r="C1856" s="2">
        <v>45525</v>
      </c>
      <c r="D1856" t="s">
        <v>9</v>
      </c>
      <c r="E1856">
        <v>-137.0689900218191</v>
      </c>
      <c r="F1856">
        <v>0</v>
      </c>
      <c r="G1856">
        <v>2604.3108104145631</v>
      </c>
      <c r="H1856" t="str">
        <f t="shared" si="56"/>
        <v>2024-08</v>
      </c>
      <c r="I1856">
        <f t="shared" si="57"/>
        <v>11873.547935885686</v>
      </c>
    </row>
    <row r="1857" spans="1:9" x14ac:dyDescent="0.35">
      <c r="A1857" t="s">
        <v>395</v>
      </c>
      <c r="B1857" t="s">
        <v>250</v>
      </c>
      <c r="C1857" s="2">
        <v>45525</v>
      </c>
      <c r="D1857" t="s">
        <v>9</v>
      </c>
      <c r="E1857">
        <v>-130.21554052072821</v>
      </c>
      <c r="F1857">
        <v>0</v>
      </c>
      <c r="G1857">
        <v>2474.0952698938349</v>
      </c>
      <c r="H1857" t="str">
        <f t="shared" si="56"/>
        <v>2024-08</v>
      </c>
      <c r="I1857">
        <f t="shared" si="57"/>
        <v>11873.547935885686</v>
      </c>
    </row>
    <row r="1858" spans="1:9" x14ac:dyDescent="0.35">
      <c r="A1858" t="s">
        <v>395</v>
      </c>
      <c r="B1858" t="s">
        <v>140</v>
      </c>
      <c r="C1858" s="2">
        <v>45525</v>
      </c>
      <c r="D1858" t="s">
        <v>9</v>
      </c>
      <c r="E1858">
        <v>-123.7047634946917</v>
      </c>
      <c r="F1858">
        <v>0</v>
      </c>
      <c r="G1858">
        <v>2350.3905063991429</v>
      </c>
      <c r="H1858" t="str">
        <f t="shared" si="56"/>
        <v>2024-08</v>
      </c>
      <c r="I1858">
        <f t="shared" si="57"/>
        <v>11873.547935885686</v>
      </c>
    </row>
    <row r="1859" spans="1:9" x14ac:dyDescent="0.35">
      <c r="A1859" t="s">
        <v>395</v>
      </c>
      <c r="B1859" t="s">
        <v>129</v>
      </c>
      <c r="C1859" s="2">
        <v>45525</v>
      </c>
      <c r="D1859" t="s">
        <v>9</v>
      </c>
      <c r="E1859">
        <v>-117.5195253199572</v>
      </c>
      <c r="F1859">
        <v>0</v>
      </c>
      <c r="G1859">
        <v>2232.8709810791861</v>
      </c>
      <c r="H1859" t="str">
        <f t="shared" ref="H1859:H1922" si="58">TEXT(C1859,"yyyy-mm")</f>
        <v>2024-08</v>
      </c>
      <c r="I1859">
        <f t="shared" si="57"/>
        <v>11873.547935885686</v>
      </c>
    </row>
    <row r="1860" spans="1:9" x14ac:dyDescent="0.35">
      <c r="A1860" t="s">
        <v>395</v>
      </c>
      <c r="B1860" t="s">
        <v>160</v>
      </c>
      <c r="C1860" s="2">
        <v>45525</v>
      </c>
      <c r="D1860" t="s">
        <v>9</v>
      </c>
      <c r="E1860">
        <v>-111.6435490539593</v>
      </c>
      <c r="F1860">
        <v>0</v>
      </c>
      <c r="G1860">
        <v>2121.2274320252268</v>
      </c>
      <c r="H1860" t="str">
        <f t="shared" si="58"/>
        <v>2024-08</v>
      </c>
      <c r="I1860">
        <f t="shared" ref="I1860:I1923" si="59">I1859 + F1860</f>
        <v>11873.547935885686</v>
      </c>
    </row>
    <row r="1861" spans="1:9" x14ac:dyDescent="0.35">
      <c r="A1861" t="s">
        <v>10</v>
      </c>
      <c r="B1861" t="s">
        <v>254</v>
      </c>
      <c r="C1861" s="2">
        <v>45526</v>
      </c>
      <c r="D1861" t="s">
        <v>14</v>
      </c>
      <c r="E1861">
        <v>423.22263017106741</v>
      </c>
      <c r="F1861">
        <v>11.074242593935651</v>
      </c>
      <c r="G1861">
        <v>2544.4500621962939</v>
      </c>
      <c r="H1861" t="str">
        <f t="shared" si="58"/>
        <v>2024-08</v>
      </c>
      <c r="I1861">
        <f t="shared" si="59"/>
        <v>11884.622178479622</v>
      </c>
    </row>
    <row r="1862" spans="1:9" x14ac:dyDescent="0.35">
      <c r="A1862" t="s">
        <v>350</v>
      </c>
      <c r="B1862" t="s">
        <v>377</v>
      </c>
      <c r="C1862" s="2">
        <v>45526</v>
      </c>
      <c r="D1862" t="s">
        <v>14</v>
      </c>
      <c r="E1862">
        <v>357.69004461136888</v>
      </c>
      <c r="F1862">
        <v>-3.0963016966442178</v>
      </c>
      <c r="G1862">
        <v>2902.140106807663</v>
      </c>
      <c r="H1862" t="str">
        <f t="shared" si="58"/>
        <v>2024-08</v>
      </c>
      <c r="I1862">
        <f t="shared" si="59"/>
        <v>11881.525876782978</v>
      </c>
    </row>
    <row r="1863" spans="1:9" x14ac:dyDescent="0.35">
      <c r="A1863" t="s">
        <v>350</v>
      </c>
      <c r="B1863" t="s">
        <v>250</v>
      </c>
      <c r="C1863" s="2">
        <v>45526</v>
      </c>
      <c r="D1863" t="s">
        <v>14</v>
      </c>
      <c r="E1863">
        <v>329.1326716934023</v>
      </c>
      <c r="F1863">
        <v>3.5229941504204589</v>
      </c>
      <c r="G1863">
        <v>3231.2727785010652</v>
      </c>
      <c r="H1863" t="str">
        <f t="shared" si="58"/>
        <v>2024-08</v>
      </c>
      <c r="I1863">
        <f t="shared" si="59"/>
        <v>11885.048870933399</v>
      </c>
    </row>
    <row r="1864" spans="1:9" x14ac:dyDescent="0.35">
      <c r="A1864" t="s">
        <v>96</v>
      </c>
      <c r="B1864" t="s">
        <v>261</v>
      </c>
      <c r="C1864" s="2">
        <v>45526</v>
      </c>
      <c r="D1864" t="s">
        <v>14</v>
      </c>
      <c r="E1864">
        <v>179.72076753576579</v>
      </c>
      <c r="F1864">
        <v>2.1322718619571499</v>
      </c>
      <c r="G1864">
        <v>3410.993546036831</v>
      </c>
      <c r="H1864" t="str">
        <f t="shared" si="58"/>
        <v>2024-08</v>
      </c>
      <c r="I1864">
        <f t="shared" si="59"/>
        <v>11887.181142795356</v>
      </c>
    </row>
    <row r="1865" spans="1:9" x14ac:dyDescent="0.35">
      <c r="A1865" t="s">
        <v>350</v>
      </c>
      <c r="B1865" t="s">
        <v>386</v>
      </c>
      <c r="C1865" s="2">
        <v>45526</v>
      </c>
      <c r="D1865" t="s">
        <v>14</v>
      </c>
      <c r="E1865">
        <v>273.03151598881908</v>
      </c>
      <c r="F1865">
        <v>-6.1380812945949401</v>
      </c>
      <c r="G1865">
        <v>3684.0250620256502</v>
      </c>
      <c r="H1865" t="str">
        <f t="shared" si="58"/>
        <v>2024-08</v>
      </c>
      <c r="I1865">
        <f t="shared" si="59"/>
        <v>11881.043061500761</v>
      </c>
    </row>
    <row r="1866" spans="1:9" x14ac:dyDescent="0.35">
      <c r="A1866" t="s">
        <v>350</v>
      </c>
      <c r="B1866" t="s">
        <v>99</v>
      </c>
      <c r="C1866" s="2">
        <v>45526</v>
      </c>
      <c r="D1866" t="s">
        <v>14</v>
      </c>
      <c r="E1866">
        <v>355.82159504932901</v>
      </c>
      <c r="F1866">
        <v>13.07456605671655</v>
      </c>
      <c r="G1866">
        <v>4039.8466570749788</v>
      </c>
      <c r="H1866" t="str">
        <f t="shared" si="58"/>
        <v>2024-08</v>
      </c>
      <c r="I1866">
        <f t="shared" si="59"/>
        <v>11894.117627557478</v>
      </c>
    </row>
    <row r="1867" spans="1:9" x14ac:dyDescent="0.35">
      <c r="A1867" t="s">
        <v>350</v>
      </c>
      <c r="B1867" t="s">
        <v>229</v>
      </c>
      <c r="C1867" s="2">
        <v>45526</v>
      </c>
      <c r="D1867" t="s">
        <v>14</v>
      </c>
      <c r="E1867">
        <v>309.17746626473979</v>
      </c>
      <c r="F1867">
        <v>15.31473228219869</v>
      </c>
      <c r="G1867">
        <v>4349.0241233397192</v>
      </c>
      <c r="H1867" t="str">
        <f t="shared" si="58"/>
        <v>2024-08</v>
      </c>
      <c r="I1867">
        <f t="shared" si="59"/>
        <v>11909.432359839677</v>
      </c>
    </row>
    <row r="1868" spans="1:9" x14ac:dyDescent="0.35">
      <c r="A1868" t="s">
        <v>350</v>
      </c>
      <c r="B1868" t="s">
        <v>385</v>
      </c>
      <c r="C1868" s="2">
        <v>45526</v>
      </c>
      <c r="D1868" t="s">
        <v>14</v>
      </c>
      <c r="E1868">
        <v>298.20174071402892</v>
      </c>
      <c r="F1868">
        <v>-11.127452951803891</v>
      </c>
      <c r="G1868">
        <v>4647.2258640537484</v>
      </c>
      <c r="H1868" t="str">
        <f t="shared" si="58"/>
        <v>2024-08</v>
      </c>
      <c r="I1868">
        <f t="shared" si="59"/>
        <v>11898.304906887874</v>
      </c>
    </row>
    <row r="1869" spans="1:9" x14ac:dyDescent="0.35">
      <c r="A1869" t="s">
        <v>170</v>
      </c>
      <c r="B1869" t="s">
        <v>171</v>
      </c>
      <c r="C1869" s="2">
        <v>45527</v>
      </c>
      <c r="D1869" t="s">
        <v>14</v>
      </c>
      <c r="E1869">
        <v>235.53632163081571</v>
      </c>
      <c r="F1869">
        <v>12.827782789622431</v>
      </c>
      <c r="G1869">
        <v>4882.7621856845644</v>
      </c>
      <c r="H1869" t="str">
        <f t="shared" si="58"/>
        <v>2024-08</v>
      </c>
      <c r="I1869">
        <f t="shared" si="59"/>
        <v>11911.132689677495</v>
      </c>
    </row>
    <row r="1870" spans="1:9" x14ac:dyDescent="0.35">
      <c r="A1870" t="s">
        <v>170</v>
      </c>
      <c r="B1870" t="s">
        <v>171</v>
      </c>
      <c r="C1870" s="2">
        <v>45527</v>
      </c>
      <c r="D1870" t="s">
        <v>14</v>
      </c>
      <c r="E1870">
        <v>223.75950554927499</v>
      </c>
      <c r="F1870">
        <v>12.18639365014133</v>
      </c>
      <c r="G1870">
        <v>5106.5216912338392</v>
      </c>
      <c r="H1870" t="str">
        <f t="shared" si="58"/>
        <v>2024-08</v>
      </c>
      <c r="I1870">
        <f t="shared" si="59"/>
        <v>11923.319083327637</v>
      </c>
    </row>
    <row r="1871" spans="1:9" x14ac:dyDescent="0.35">
      <c r="A1871" t="s">
        <v>170</v>
      </c>
      <c r="B1871" t="s">
        <v>171</v>
      </c>
      <c r="C1871" s="2">
        <v>45527</v>
      </c>
      <c r="D1871" t="s">
        <v>14</v>
      </c>
      <c r="E1871">
        <v>247.93297013770081</v>
      </c>
      <c r="F1871">
        <v>13.502929252234139</v>
      </c>
      <c r="G1871">
        <v>5354.4546613715402</v>
      </c>
      <c r="H1871" t="str">
        <f t="shared" si="58"/>
        <v>2024-08</v>
      </c>
      <c r="I1871">
        <f t="shared" si="59"/>
        <v>11936.822012579871</v>
      </c>
    </row>
    <row r="1872" spans="1:9" x14ac:dyDescent="0.35">
      <c r="A1872" t="s">
        <v>350</v>
      </c>
      <c r="B1872" t="s">
        <v>18</v>
      </c>
      <c r="C1872" s="2">
        <v>45527</v>
      </c>
      <c r="D1872" t="s">
        <v>9</v>
      </c>
      <c r="E1872">
        <v>-267.72273306857699</v>
      </c>
      <c r="F1872">
        <v>0</v>
      </c>
      <c r="G1872">
        <v>5086.7319283029628</v>
      </c>
      <c r="H1872" t="str">
        <f t="shared" si="58"/>
        <v>2024-08</v>
      </c>
      <c r="I1872">
        <f t="shared" si="59"/>
        <v>11936.822012579871</v>
      </c>
    </row>
    <row r="1873" spans="1:9" x14ac:dyDescent="0.35">
      <c r="A1873" t="s">
        <v>350</v>
      </c>
      <c r="B1873" t="s">
        <v>64</v>
      </c>
      <c r="C1873" s="2">
        <v>45527</v>
      </c>
      <c r="D1873" t="s">
        <v>9</v>
      </c>
      <c r="E1873">
        <v>-254.33659641514819</v>
      </c>
      <c r="F1873">
        <v>0</v>
      </c>
      <c r="G1873">
        <v>4832.3953318878148</v>
      </c>
      <c r="H1873" t="str">
        <f t="shared" si="58"/>
        <v>2024-08</v>
      </c>
      <c r="I1873">
        <f t="shared" si="59"/>
        <v>11936.822012579871</v>
      </c>
    </row>
    <row r="1874" spans="1:9" x14ac:dyDescent="0.35">
      <c r="A1874" t="s">
        <v>350</v>
      </c>
      <c r="B1874" t="s">
        <v>359</v>
      </c>
      <c r="C1874" s="2">
        <v>45527</v>
      </c>
      <c r="D1874" t="s">
        <v>9</v>
      </c>
      <c r="E1874">
        <v>-241.61976659439071</v>
      </c>
      <c r="F1874">
        <v>0</v>
      </c>
      <c r="G1874">
        <v>4590.7755652934238</v>
      </c>
      <c r="H1874" t="str">
        <f t="shared" si="58"/>
        <v>2024-08</v>
      </c>
      <c r="I1874">
        <f t="shared" si="59"/>
        <v>11936.822012579871</v>
      </c>
    </row>
    <row r="1875" spans="1:9" x14ac:dyDescent="0.35">
      <c r="A1875" t="s">
        <v>350</v>
      </c>
      <c r="B1875" t="s">
        <v>116</v>
      </c>
      <c r="C1875" s="2">
        <v>45527</v>
      </c>
      <c r="D1875" t="s">
        <v>9</v>
      </c>
      <c r="E1875">
        <v>-229.53877826467121</v>
      </c>
      <c r="F1875">
        <v>0</v>
      </c>
      <c r="G1875">
        <v>4361.2367870287526</v>
      </c>
      <c r="H1875" t="str">
        <f t="shared" si="58"/>
        <v>2024-08</v>
      </c>
      <c r="I1875">
        <f t="shared" si="59"/>
        <v>11936.822012579871</v>
      </c>
    </row>
    <row r="1876" spans="1:9" x14ac:dyDescent="0.35">
      <c r="A1876" t="s">
        <v>350</v>
      </c>
      <c r="B1876" t="s">
        <v>93</v>
      </c>
      <c r="C1876" s="2">
        <v>45527</v>
      </c>
      <c r="D1876" t="s">
        <v>9</v>
      </c>
      <c r="E1876">
        <v>-218.06183935143761</v>
      </c>
      <c r="F1876">
        <v>0</v>
      </c>
      <c r="G1876">
        <v>4143.1749476773148</v>
      </c>
      <c r="H1876" t="str">
        <f t="shared" si="58"/>
        <v>2024-08</v>
      </c>
      <c r="I1876">
        <f t="shared" si="59"/>
        <v>11936.822012579871</v>
      </c>
    </row>
    <row r="1877" spans="1:9" x14ac:dyDescent="0.35">
      <c r="A1877" t="s">
        <v>350</v>
      </c>
      <c r="B1877" t="s">
        <v>150</v>
      </c>
      <c r="C1877" s="2">
        <v>45527</v>
      </c>
      <c r="D1877" t="s">
        <v>9</v>
      </c>
      <c r="E1877">
        <v>-207.15874738386569</v>
      </c>
      <c r="F1877">
        <v>0</v>
      </c>
      <c r="G1877">
        <v>3936.0162002934489</v>
      </c>
      <c r="H1877" t="str">
        <f t="shared" si="58"/>
        <v>2024-08</v>
      </c>
      <c r="I1877">
        <f t="shared" si="59"/>
        <v>11936.822012579871</v>
      </c>
    </row>
    <row r="1878" spans="1:9" x14ac:dyDescent="0.35">
      <c r="A1878" t="s">
        <v>56</v>
      </c>
      <c r="B1878" t="s">
        <v>394</v>
      </c>
      <c r="C1878" s="2">
        <v>45529</v>
      </c>
      <c r="D1878" t="s">
        <v>14</v>
      </c>
      <c r="E1878">
        <v>149.91107400380969</v>
      </c>
      <c r="F1878">
        <v>0.33498278567162743</v>
      </c>
      <c r="G1878">
        <v>4085.927274297258</v>
      </c>
      <c r="H1878" t="str">
        <f t="shared" si="58"/>
        <v>2024-08</v>
      </c>
      <c r="I1878">
        <f t="shared" si="59"/>
        <v>11937.156995365542</v>
      </c>
    </row>
    <row r="1879" spans="1:9" x14ac:dyDescent="0.35">
      <c r="A1879" t="s">
        <v>56</v>
      </c>
      <c r="B1879" t="s">
        <v>183</v>
      </c>
      <c r="C1879" s="2">
        <v>45529</v>
      </c>
      <c r="D1879" t="s">
        <v>14</v>
      </c>
      <c r="E1879">
        <v>164.2778230621841</v>
      </c>
      <c r="F1879">
        <v>6.8293059904597726</v>
      </c>
      <c r="G1879">
        <v>4250.2050973594423</v>
      </c>
      <c r="H1879" t="str">
        <f t="shared" si="58"/>
        <v>2024-08</v>
      </c>
      <c r="I1879">
        <f t="shared" si="59"/>
        <v>11943.986301356001</v>
      </c>
    </row>
    <row r="1880" spans="1:9" x14ac:dyDescent="0.35">
      <c r="A1880" t="s">
        <v>380</v>
      </c>
      <c r="B1880" t="s">
        <v>116</v>
      </c>
      <c r="C1880" s="2">
        <v>45529</v>
      </c>
      <c r="D1880" t="s">
        <v>14</v>
      </c>
      <c r="E1880">
        <v>454.89457402097372</v>
      </c>
      <c r="F1880">
        <v>21.545664173122191</v>
      </c>
      <c r="G1880">
        <v>4705.0996713804161</v>
      </c>
      <c r="H1880" t="str">
        <f t="shared" si="58"/>
        <v>2024-08</v>
      </c>
      <c r="I1880">
        <f t="shared" si="59"/>
        <v>11965.531965529122</v>
      </c>
    </row>
    <row r="1881" spans="1:9" x14ac:dyDescent="0.35">
      <c r="A1881" t="s">
        <v>157</v>
      </c>
      <c r="B1881" t="s">
        <v>150</v>
      </c>
      <c r="C1881" s="2">
        <v>45529</v>
      </c>
      <c r="D1881" t="s">
        <v>14</v>
      </c>
      <c r="E1881">
        <v>499.75628036859928</v>
      </c>
      <c r="F1881">
        <v>37.305895359682211</v>
      </c>
      <c r="G1881">
        <v>5204.8559517490157</v>
      </c>
      <c r="H1881" t="str">
        <f t="shared" si="58"/>
        <v>2024-08</v>
      </c>
      <c r="I1881">
        <f t="shared" si="59"/>
        <v>12002.837860888805</v>
      </c>
    </row>
    <row r="1882" spans="1:9" x14ac:dyDescent="0.35">
      <c r="A1882" t="s">
        <v>380</v>
      </c>
      <c r="B1882" t="s">
        <v>225</v>
      </c>
      <c r="C1882" s="2">
        <v>45529</v>
      </c>
      <c r="D1882" t="s">
        <v>14</v>
      </c>
      <c r="E1882">
        <v>487.1597789250938</v>
      </c>
      <c r="F1882">
        <v>31.003031716829131</v>
      </c>
      <c r="G1882">
        <v>5692.0157306741094</v>
      </c>
      <c r="H1882" t="str">
        <f t="shared" si="58"/>
        <v>2024-08</v>
      </c>
      <c r="I1882">
        <f t="shared" si="59"/>
        <v>12033.840892605635</v>
      </c>
    </row>
    <row r="1883" spans="1:9" x14ac:dyDescent="0.35">
      <c r="A1883" t="s">
        <v>10</v>
      </c>
      <c r="B1883" t="s">
        <v>185</v>
      </c>
      <c r="C1883" s="2">
        <v>45532</v>
      </c>
      <c r="D1883" t="s">
        <v>14</v>
      </c>
      <c r="E1883">
        <v>403.64436103485241</v>
      </c>
      <c r="F1883">
        <v>84.73179530630614</v>
      </c>
      <c r="G1883">
        <v>6095.6600917089618</v>
      </c>
      <c r="H1883" t="str">
        <f t="shared" si="58"/>
        <v>2024-08</v>
      </c>
      <c r="I1883">
        <f t="shared" si="59"/>
        <v>12118.572687911941</v>
      </c>
    </row>
    <row r="1884" spans="1:9" x14ac:dyDescent="0.35">
      <c r="A1884" t="s">
        <v>10</v>
      </c>
      <c r="B1884" t="s">
        <v>317</v>
      </c>
      <c r="C1884" s="2">
        <v>45532</v>
      </c>
      <c r="D1884" t="s">
        <v>14</v>
      </c>
      <c r="E1884">
        <v>406.45920282018062</v>
      </c>
      <c r="F1884">
        <v>14.91823462190553</v>
      </c>
      <c r="G1884">
        <v>6502.1192945291423</v>
      </c>
      <c r="H1884" t="str">
        <f t="shared" si="58"/>
        <v>2024-08</v>
      </c>
      <c r="I1884">
        <f t="shared" si="59"/>
        <v>12133.490922533847</v>
      </c>
    </row>
    <row r="1885" spans="1:9" x14ac:dyDescent="0.35">
      <c r="A1885" t="s">
        <v>10</v>
      </c>
      <c r="B1885" t="s">
        <v>317</v>
      </c>
      <c r="C1885" s="2">
        <v>45532</v>
      </c>
      <c r="D1885" t="s">
        <v>14</v>
      </c>
      <c r="E1885">
        <v>386.13624267917157</v>
      </c>
      <c r="F1885">
        <v>14.17232289081022</v>
      </c>
      <c r="G1885">
        <v>6888.2555372083143</v>
      </c>
      <c r="H1885" t="str">
        <f t="shared" si="58"/>
        <v>2024-08</v>
      </c>
      <c r="I1885">
        <f t="shared" si="59"/>
        <v>12147.663245424657</v>
      </c>
    </row>
    <row r="1886" spans="1:9" x14ac:dyDescent="0.35">
      <c r="A1886" t="s">
        <v>56</v>
      </c>
      <c r="B1886" t="s">
        <v>261</v>
      </c>
      <c r="C1886" s="2">
        <v>45532</v>
      </c>
      <c r="D1886" t="s">
        <v>14</v>
      </c>
      <c r="E1886">
        <v>144.52958279710441</v>
      </c>
      <c r="F1886">
        <v>2.432296139873245</v>
      </c>
      <c r="G1886">
        <v>7032.7851200054183</v>
      </c>
      <c r="H1886" t="str">
        <f t="shared" si="58"/>
        <v>2024-08</v>
      </c>
      <c r="I1886">
        <f t="shared" si="59"/>
        <v>12150.095541564531</v>
      </c>
    </row>
    <row r="1887" spans="1:9" x14ac:dyDescent="0.35">
      <c r="A1887" t="s">
        <v>10</v>
      </c>
      <c r="B1887" t="s">
        <v>317</v>
      </c>
      <c r="C1887" s="2">
        <v>45532</v>
      </c>
      <c r="D1887" t="s">
        <v>14</v>
      </c>
      <c r="E1887">
        <v>366.82943054521297</v>
      </c>
      <c r="F1887">
        <v>13.46370674626974</v>
      </c>
      <c r="G1887">
        <v>7399.6145505506311</v>
      </c>
      <c r="H1887" t="str">
        <f t="shared" si="58"/>
        <v>2024-08</v>
      </c>
      <c r="I1887">
        <f t="shared" si="59"/>
        <v>12163.559248310801</v>
      </c>
    </row>
    <row r="1888" spans="1:9" x14ac:dyDescent="0.35">
      <c r="A1888" t="s">
        <v>10</v>
      </c>
      <c r="B1888" t="s">
        <v>185</v>
      </c>
      <c r="C1888" s="2">
        <v>45532</v>
      </c>
      <c r="D1888" t="s">
        <v>14</v>
      </c>
      <c r="E1888">
        <v>424.88880108931841</v>
      </c>
      <c r="F1888">
        <v>89.191363480322309</v>
      </c>
      <c r="G1888">
        <v>7824.5033516399499</v>
      </c>
      <c r="H1888" t="str">
        <f t="shared" si="58"/>
        <v>2024-08</v>
      </c>
      <c r="I1888">
        <f t="shared" si="59"/>
        <v>12252.750611791123</v>
      </c>
    </row>
    <row r="1889" spans="1:9" x14ac:dyDescent="0.35">
      <c r="A1889" t="s">
        <v>10</v>
      </c>
      <c r="B1889" t="s">
        <v>185</v>
      </c>
      <c r="C1889" s="2">
        <v>45533</v>
      </c>
      <c r="D1889" t="s">
        <v>14</v>
      </c>
      <c r="E1889">
        <v>381.69167219805911</v>
      </c>
      <c r="F1889">
        <v>78.724734755940119</v>
      </c>
      <c r="G1889">
        <v>8206.1950238380086</v>
      </c>
      <c r="H1889" t="str">
        <f t="shared" si="58"/>
        <v>2024-08</v>
      </c>
      <c r="I1889">
        <f t="shared" si="59"/>
        <v>12331.475346547064</v>
      </c>
    </row>
    <row r="1890" spans="1:9" x14ac:dyDescent="0.35">
      <c r="A1890" t="s">
        <v>10</v>
      </c>
      <c r="B1890" t="s">
        <v>387</v>
      </c>
      <c r="C1890" s="2">
        <v>45534</v>
      </c>
      <c r="D1890" t="s">
        <v>14</v>
      </c>
      <c r="E1890">
        <v>298.18558811671119</v>
      </c>
      <c r="F1890">
        <v>24.757927075198779</v>
      </c>
      <c r="G1890">
        <v>8504.3806119547189</v>
      </c>
      <c r="H1890" t="str">
        <f t="shared" si="58"/>
        <v>2024-08</v>
      </c>
      <c r="I1890">
        <f t="shared" si="59"/>
        <v>12356.233273622263</v>
      </c>
    </row>
    <row r="1891" spans="1:9" x14ac:dyDescent="0.35">
      <c r="A1891" t="s">
        <v>10</v>
      </c>
      <c r="B1891" t="s">
        <v>185</v>
      </c>
      <c r="C1891" s="2">
        <v>45534</v>
      </c>
      <c r="D1891" t="s">
        <v>14</v>
      </c>
      <c r="E1891">
        <v>326.25246908907582</v>
      </c>
      <c r="F1891">
        <v>66.49619109963902</v>
      </c>
      <c r="G1891">
        <v>8830.6330810437939</v>
      </c>
      <c r="H1891" t="str">
        <f t="shared" si="58"/>
        <v>2024-08</v>
      </c>
      <c r="I1891">
        <f t="shared" si="59"/>
        <v>12422.729464721902</v>
      </c>
    </row>
    <row r="1892" spans="1:9" x14ac:dyDescent="0.35">
      <c r="A1892" t="s">
        <v>10</v>
      </c>
      <c r="B1892" t="s">
        <v>387</v>
      </c>
      <c r="C1892" s="2">
        <v>45534</v>
      </c>
      <c r="D1892" t="s">
        <v>14</v>
      </c>
      <c r="E1892">
        <v>313.87956643864328</v>
      </c>
      <c r="F1892">
        <v>26.06097586863029</v>
      </c>
      <c r="G1892">
        <v>9144.5126474824374</v>
      </c>
      <c r="H1892" t="str">
        <f t="shared" si="58"/>
        <v>2024-08</v>
      </c>
      <c r="I1892">
        <f t="shared" si="59"/>
        <v>12448.790440590532</v>
      </c>
    </row>
    <row r="1893" spans="1:9" x14ac:dyDescent="0.35">
      <c r="A1893" t="s">
        <v>56</v>
      </c>
      <c r="B1893" t="s">
        <v>223</v>
      </c>
      <c r="C1893" s="2">
        <v>45534</v>
      </c>
      <c r="D1893" t="s">
        <v>14</v>
      </c>
      <c r="E1893">
        <v>139.1555136954353</v>
      </c>
      <c r="F1893">
        <v>4.1630913710656898</v>
      </c>
      <c r="G1893">
        <v>9283.6681611778731</v>
      </c>
      <c r="H1893" t="str">
        <f t="shared" si="58"/>
        <v>2024-08</v>
      </c>
      <c r="I1893">
        <f t="shared" si="59"/>
        <v>12452.953531961597</v>
      </c>
    </row>
    <row r="1894" spans="1:9" x14ac:dyDescent="0.35">
      <c r="A1894" t="s">
        <v>56</v>
      </c>
      <c r="B1894" t="s">
        <v>323</v>
      </c>
      <c r="C1894" s="2">
        <v>45534</v>
      </c>
      <c r="D1894" t="s">
        <v>14</v>
      </c>
      <c r="E1894">
        <v>135.97971400865029</v>
      </c>
      <c r="F1894">
        <v>7.7369128004991978</v>
      </c>
      <c r="G1894">
        <v>9419.6478751865234</v>
      </c>
      <c r="H1894" t="str">
        <f t="shared" si="58"/>
        <v>2024-08</v>
      </c>
      <c r="I1894">
        <f t="shared" si="59"/>
        <v>12460.690444762096</v>
      </c>
    </row>
    <row r="1895" spans="1:9" x14ac:dyDescent="0.35">
      <c r="A1895" t="s">
        <v>395</v>
      </c>
      <c r="B1895" t="s">
        <v>250</v>
      </c>
      <c r="C1895" s="2">
        <v>45536</v>
      </c>
      <c r="D1895" t="s">
        <v>14</v>
      </c>
      <c r="E1895">
        <v>129.80829845672329</v>
      </c>
      <c r="F1895">
        <v>-0.40724206400483348</v>
      </c>
      <c r="G1895">
        <v>9549.4561736432461</v>
      </c>
      <c r="H1895" t="str">
        <f t="shared" si="58"/>
        <v>2024-09</v>
      </c>
      <c r="I1895">
        <f t="shared" si="59"/>
        <v>12460.283202698092</v>
      </c>
    </row>
    <row r="1896" spans="1:9" x14ac:dyDescent="0.35">
      <c r="A1896" t="s">
        <v>395</v>
      </c>
      <c r="B1896" t="s">
        <v>141</v>
      </c>
      <c r="C1896" s="2">
        <v>45536</v>
      </c>
      <c r="D1896" t="s">
        <v>14</v>
      </c>
      <c r="E1896">
        <v>137.71871683351111</v>
      </c>
      <c r="F1896">
        <v>0.64972681169203383</v>
      </c>
      <c r="G1896">
        <v>9687.1748904767574</v>
      </c>
      <c r="H1896" t="str">
        <f t="shared" si="58"/>
        <v>2024-09</v>
      </c>
      <c r="I1896">
        <f t="shared" si="59"/>
        <v>12460.932929509785</v>
      </c>
    </row>
    <row r="1897" spans="1:9" x14ac:dyDescent="0.35">
      <c r="A1897" t="s">
        <v>395</v>
      </c>
      <c r="B1897" t="s">
        <v>348</v>
      </c>
      <c r="C1897" s="2">
        <v>45536</v>
      </c>
      <c r="D1897" t="s">
        <v>14</v>
      </c>
      <c r="E1897">
        <v>144.18815150236799</v>
      </c>
      <c r="F1897">
        <v>-9.4995889020509594E-2</v>
      </c>
      <c r="G1897">
        <v>9831.3630419791261</v>
      </c>
      <c r="H1897" t="str">
        <f t="shared" si="58"/>
        <v>2024-09</v>
      </c>
      <c r="I1897">
        <f t="shared" si="59"/>
        <v>12460.837933620765</v>
      </c>
    </row>
    <row r="1898" spans="1:9" x14ac:dyDescent="0.35">
      <c r="A1898" t="s">
        <v>395</v>
      </c>
      <c r="B1898" t="s">
        <v>45</v>
      </c>
      <c r="C1898" s="2">
        <v>45536</v>
      </c>
      <c r="D1898" t="s">
        <v>14</v>
      </c>
      <c r="E1898">
        <v>152.5045247442786</v>
      </c>
      <c r="F1898">
        <v>0.62752749018537202</v>
      </c>
      <c r="G1898">
        <v>9983.8675667234056</v>
      </c>
      <c r="H1898" t="str">
        <f t="shared" si="58"/>
        <v>2024-09</v>
      </c>
      <c r="I1898">
        <f t="shared" si="59"/>
        <v>12461.465461110951</v>
      </c>
    </row>
    <row r="1899" spans="1:9" x14ac:dyDescent="0.35">
      <c r="A1899" t="s">
        <v>395</v>
      </c>
      <c r="B1899" t="s">
        <v>160</v>
      </c>
      <c r="C1899" s="2">
        <v>45536</v>
      </c>
      <c r="D1899" t="s">
        <v>14</v>
      </c>
      <c r="E1899">
        <v>184.82183510823731</v>
      </c>
      <c r="F1899">
        <v>7.6799808973107417</v>
      </c>
      <c r="G1899">
        <v>10168.68940183164</v>
      </c>
      <c r="H1899" t="str">
        <f t="shared" si="58"/>
        <v>2024-09</v>
      </c>
      <c r="I1899">
        <f t="shared" si="59"/>
        <v>12469.145442008261</v>
      </c>
    </row>
    <row r="1900" spans="1:9" x14ac:dyDescent="0.35">
      <c r="A1900" t="s">
        <v>395</v>
      </c>
      <c r="B1900" t="s">
        <v>336</v>
      </c>
      <c r="C1900" s="2">
        <v>45536</v>
      </c>
      <c r="D1900" t="s">
        <v>14</v>
      </c>
      <c r="E1900">
        <v>168.0832071697624</v>
      </c>
      <c r="F1900">
        <v>-0.20155433061785291</v>
      </c>
      <c r="G1900">
        <v>10336.772609001409</v>
      </c>
      <c r="H1900" t="str">
        <f t="shared" si="58"/>
        <v>2024-09</v>
      </c>
      <c r="I1900">
        <f t="shared" si="59"/>
        <v>12468.943887677644</v>
      </c>
    </row>
    <row r="1901" spans="1:9" x14ac:dyDescent="0.35">
      <c r="A1901" t="s">
        <v>395</v>
      </c>
      <c r="B1901" t="s">
        <v>396</v>
      </c>
      <c r="C1901" s="2">
        <v>45536</v>
      </c>
      <c r="D1901" t="s">
        <v>14</v>
      </c>
      <c r="E1901">
        <v>160.33264628284431</v>
      </c>
      <c r="F1901">
        <v>0.46212285748299559</v>
      </c>
      <c r="G1901">
        <v>10497.10525528425</v>
      </c>
      <c r="H1901" t="str">
        <f t="shared" si="58"/>
        <v>2024-09</v>
      </c>
      <c r="I1901">
        <f t="shared" si="59"/>
        <v>12469.406010535127</v>
      </c>
    </row>
    <row r="1902" spans="1:9" x14ac:dyDescent="0.35">
      <c r="A1902" t="s">
        <v>395</v>
      </c>
      <c r="B1902" t="s">
        <v>129</v>
      </c>
      <c r="C1902" s="2">
        <v>45536</v>
      </c>
      <c r="D1902" t="s">
        <v>14</v>
      </c>
      <c r="E1902">
        <v>120.5307301234253</v>
      </c>
      <c r="F1902">
        <v>3.0112048034681749</v>
      </c>
      <c r="G1902">
        <v>10617.63598540768</v>
      </c>
      <c r="H1902" t="str">
        <f t="shared" si="58"/>
        <v>2024-09</v>
      </c>
      <c r="I1902">
        <f t="shared" si="59"/>
        <v>12472.417215338595</v>
      </c>
    </row>
    <row r="1903" spans="1:9" x14ac:dyDescent="0.35">
      <c r="A1903" t="s">
        <v>395</v>
      </c>
      <c r="B1903" t="s">
        <v>140</v>
      </c>
      <c r="C1903" s="2">
        <v>45536</v>
      </c>
      <c r="D1903" t="s">
        <v>14</v>
      </c>
      <c r="E1903">
        <v>125.3498197061282</v>
      </c>
      <c r="F1903">
        <v>1.64505621143644</v>
      </c>
      <c r="G1903">
        <v>10742.985805113811</v>
      </c>
      <c r="H1903" t="str">
        <f t="shared" si="58"/>
        <v>2024-09</v>
      </c>
      <c r="I1903">
        <f t="shared" si="59"/>
        <v>12474.062271550032</v>
      </c>
    </row>
    <row r="1904" spans="1:9" x14ac:dyDescent="0.35">
      <c r="A1904" t="s">
        <v>278</v>
      </c>
      <c r="B1904" t="s">
        <v>279</v>
      </c>
      <c r="C1904" s="2">
        <v>45540</v>
      </c>
      <c r="D1904" t="s">
        <v>9</v>
      </c>
      <c r="E1904">
        <v>-537.14929025569029</v>
      </c>
      <c r="F1904">
        <v>0</v>
      </c>
      <c r="G1904">
        <v>10205.836514858111</v>
      </c>
      <c r="H1904" t="str">
        <f t="shared" si="58"/>
        <v>2024-09</v>
      </c>
      <c r="I1904">
        <f t="shared" si="59"/>
        <v>12474.062271550032</v>
      </c>
    </row>
    <row r="1905" spans="1:9" x14ac:dyDescent="0.35">
      <c r="A1905" t="s">
        <v>278</v>
      </c>
      <c r="B1905" t="s">
        <v>284</v>
      </c>
      <c r="C1905" s="2">
        <v>45540</v>
      </c>
      <c r="D1905" t="s">
        <v>9</v>
      </c>
      <c r="E1905">
        <v>-510.29182574290581</v>
      </c>
      <c r="F1905">
        <v>0</v>
      </c>
      <c r="G1905">
        <v>9695.5446891152078</v>
      </c>
      <c r="H1905" t="str">
        <f t="shared" si="58"/>
        <v>2024-09</v>
      </c>
      <c r="I1905">
        <f t="shared" si="59"/>
        <v>12474.062271550032</v>
      </c>
    </row>
    <row r="1906" spans="1:9" x14ac:dyDescent="0.35">
      <c r="A1906" t="s">
        <v>350</v>
      </c>
      <c r="B1906" t="s">
        <v>150</v>
      </c>
      <c r="C1906" s="2">
        <v>45540</v>
      </c>
      <c r="D1906" t="s">
        <v>9</v>
      </c>
      <c r="E1906">
        <v>-484.77723445576038</v>
      </c>
      <c r="F1906">
        <v>0</v>
      </c>
      <c r="G1906">
        <v>9210.767454659448</v>
      </c>
      <c r="H1906" t="str">
        <f t="shared" si="58"/>
        <v>2024-09</v>
      </c>
      <c r="I1906">
        <f t="shared" si="59"/>
        <v>12474.062271550032</v>
      </c>
    </row>
    <row r="1907" spans="1:9" x14ac:dyDescent="0.35">
      <c r="A1907" t="s">
        <v>350</v>
      </c>
      <c r="B1907" t="s">
        <v>250</v>
      </c>
      <c r="C1907" s="2">
        <v>45540</v>
      </c>
      <c r="D1907" t="s">
        <v>9</v>
      </c>
      <c r="E1907">
        <v>-460.53837273297239</v>
      </c>
      <c r="F1907">
        <v>0</v>
      </c>
      <c r="G1907">
        <v>8750.2290819264763</v>
      </c>
      <c r="H1907" t="str">
        <f t="shared" si="58"/>
        <v>2024-09</v>
      </c>
      <c r="I1907">
        <f t="shared" si="59"/>
        <v>12474.062271550032</v>
      </c>
    </row>
    <row r="1908" spans="1:9" x14ac:dyDescent="0.35">
      <c r="A1908" t="s">
        <v>350</v>
      </c>
      <c r="B1908" t="s">
        <v>43</v>
      </c>
      <c r="C1908" s="2">
        <v>45540</v>
      </c>
      <c r="D1908" t="s">
        <v>9</v>
      </c>
      <c r="E1908">
        <v>-437.51145409632392</v>
      </c>
      <c r="F1908">
        <v>0</v>
      </c>
      <c r="G1908">
        <v>8312.7176278301522</v>
      </c>
      <c r="H1908" t="str">
        <f t="shared" si="58"/>
        <v>2024-09</v>
      </c>
      <c r="I1908">
        <f t="shared" si="59"/>
        <v>12474.062271550032</v>
      </c>
    </row>
    <row r="1909" spans="1:9" x14ac:dyDescent="0.35">
      <c r="A1909" t="s">
        <v>350</v>
      </c>
      <c r="B1909" t="s">
        <v>385</v>
      </c>
      <c r="C1909" s="2">
        <v>45540</v>
      </c>
      <c r="D1909" t="s">
        <v>9</v>
      </c>
      <c r="E1909">
        <v>-415.63588139150761</v>
      </c>
      <c r="F1909">
        <v>0</v>
      </c>
      <c r="G1909">
        <v>7897.0817464386446</v>
      </c>
      <c r="H1909" t="str">
        <f t="shared" si="58"/>
        <v>2024-09</v>
      </c>
      <c r="I1909">
        <f t="shared" si="59"/>
        <v>12474.062271550032</v>
      </c>
    </row>
    <row r="1910" spans="1:9" x14ac:dyDescent="0.35">
      <c r="A1910" t="s">
        <v>350</v>
      </c>
      <c r="B1910" t="s">
        <v>191</v>
      </c>
      <c r="C1910" s="2">
        <v>45540</v>
      </c>
      <c r="D1910" t="s">
        <v>9</v>
      </c>
      <c r="E1910">
        <v>-394.85408732193218</v>
      </c>
      <c r="F1910">
        <v>0</v>
      </c>
      <c r="G1910">
        <v>7502.2276591167119</v>
      </c>
      <c r="H1910" t="str">
        <f t="shared" si="58"/>
        <v>2024-09</v>
      </c>
      <c r="I1910">
        <f t="shared" si="59"/>
        <v>12474.062271550032</v>
      </c>
    </row>
    <row r="1911" spans="1:9" x14ac:dyDescent="0.35">
      <c r="A1911" t="s">
        <v>350</v>
      </c>
      <c r="B1911" t="s">
        <v>263</v>
      </c>
      <c r="C1911" s="2">
        <v>45540</v>
      </c>
      <c r="D1911" t="s">
        <v>9</v>
      </c>
      <c r="E1911">
        <v>-375.11138295583561</v>
      </c>
      <c r="F1911">
        <v>0</v>
      </c>
      <c r="G1911">
        <v>7127.1162761608766</v>
      </c>
      <c r="H1911" t="str">
        <f t="shared" si="58"/>
        <v>2024-09</v>
      </c>
      <c r="I1911">
        <f t="shared" si="59"/>
        <v>12474.062271550032</v>
      </c>
    </row>
    <row r="1912" spans="1:9" x14ac:dyDescent="0.35">
      <c r="A1912" t="s">
        <v>350</v>
      </c>
      <c r="B1912" t="s">
        <v>30</v>
      </c>
      <c r="C1912" s="2">
        <v>45540</v>
      </c>
      <c r="D1912" t="s">
        <v>9</v>
      </c>
      <c r="E1912">
        <v>-356.35581380804388</v>
      </c>
      <c r="F1912">
        <v>0</v>
      </c>
      <c r="G1912">
        <v>6770.7604623528332</v>
      </c>
      <c r="H1912" t="str">
        <f t="shared" si="58"/>
        <v>2024-09</v>
      </c>
      <c r="I1912">
        <f t="shared" si="59"/>
        <v>12474.062271550032</v>
      </c>
    </row>
    <row r="1913" spans="1:9" x14ac:dyDescent="0.35">
      <c r="A1913" t="s">
        <v>350</v>
      </c>
      <c r="B1913" t="s">
        <v>18</v>
      </c>
      <c r="C1913" s="2">
        <v>45540</v>
      </c>
      <c r="D1913" t="s">
        <v>9</v>
      </c>
      <c r="E1913">
        <v>-338.53802311764173</v>
      </c>
      <c r="F1913">
        <v>0</v>
      </c>
      <c r="G1913">
        <v>6432.2224392351918</v>
      </c>
      <c r="H1913" t="str">
        <f t="shared" si="58"/>
        <v>2024-09</v>
      </c>
      <c r="I1913">
        <f t="shared" si="59"/>
        <v>12474.062271550032</v>
      </c>
    </row>
    <row r="1914" spans="1:9" x14ac:dyDescent="0.35">
      <c r="A1914" t="s">
        <v>395</v>
      </c>
      <c r="B1914" t="s">
        <v>160</v>
      </c>
      <c r="C1914" s="2">
        <v>45541</v>
      </c>
      <c r="D1914" t="s">
        <v>14</v>
      </c>
      <c r="E1914">
        <v>114.5466414427068</v>
      </c>
      <c r="F1914">
        <v>2.903092388747524</v>
      </c>
      <c r="G1914">
        <v>6546.7690806778983</v>
      </c>
      <c r="H1914" t="str">
        <f t="shared" si="58"/>
        <v>2024-09</v>
      </c>
      <c r="I1914">
        <f t="shared" si="59"/>
        <v>12476.96536393878</v>
      </c>
    </row>
    <row r="1915" spans="1:9" x14ac:dyDescent="0.35">
      <c r="A1915" t="s">
        <v>397</v>
      </c>
      <c r="B1915" t="s">
        <v>398</v>
      </c>
      <c r="C1915" s="2">
        <v>45541</v>
      </c>
      <c r="D1915" t="s">
        <v>9</v>
      </c>
      <c r="E1915">
        <v>-327.33845403389489</v>
      </c>
      <c r="F1915">
        <v>0</v>
      </c>
      <c r="G1915">
        <v>6219.4306266440026</v>
      </c>
      <c r="H1915" t="str">
        <f t="shared" si="58"/>
        <v>2024-09</v>
      </c>
      <c r="I1915">
        <f t="shared" si="59"/>
        <v>12476.96536393878</v>
      </c>
    </row>
    <row r="1916" spans="1:9" x14ac:dyDescent="0.35">
      <c r="A1916" t="s">
        <v>203</v>
      </c>
      <c r="B1916" t="s">
        <v>389</v>
      </c>
      <c r="C1916" s="2">
        <v>45542</v>
      </c>
      <c r="D1916" t="s">
        <v>14</v>
      </c>
      <c r="E1916">
        <v>195.3174119615507</v>
      </c>
      <c r="F1916">
        <v>-5.6770443426262887</v>
      </c>
      <c r="G1916">
        <v>6414.748038605554</v>
      </c>
      <c r="H1916" t="str">
        <f t="shared" si="58"/>
        <v>2024-09</v>
      </c>
      <c r="I1916">
        <f t="shared" si="59"/>
        <v>12471.288319596153</v>
      </c>
    </row>
    <row r="1917" spans="1:9" x14ac:dyDescent="0.35">
      <c r="A1917" t="s">
        <v>397</v>
      </c>
      <c r="B1917" t="s">
        <v>398</v>
      </c>
      <c r="C1917" s="2">
        <v>45543</v>
      </c>
      <c r="D1917" t="s">
        <v>14</v>
      </c>
      <c r="E1917">
        <v>333.9453044743787</v>
      </c>
      <c r="F1917">
        <v>6.606850440483754</v>
      </c>
      <c r="G1917">
        <v>6748.6933430799327</v>
      </c>
      <c r="H1917" t="str">
        <f t="shared" si="58"/>
        <v>2024-09</v>
      </c>
      <c r="I1917">
        <f t="shared" si="59"/>
        <v>12477.895170036636</v>
      </c>
    </row>
    <row r="1918" spans="1:9" x14ac:dyDescent="0.35">
      <c r="A1918" t="s">
        <v>7</v>
      </c>
      <c r="B1918" t="s">
        <v>8</v>
      </c>
      <c r="C1918" s="2">
        <v>45544</v>
      </c>
      <c r="D1918" t="s">
        <v>9</v>
      </c>
      <c r="E1918">
        <v>-337.43466715399671</v>
      </c>
      <c r="F1918">
        <v>0</v>
      </c>
      <c r="G1918">
        <v>6411.2586759259357</v>
      </c>
      <c r="H1918" t="str">
        <f t="shared" si="58"/>
        <v>2024-09</v>
      </c>
      <c r="I1918">
        <f t="shared" si="59"/>
        <v>12477.895170036636</v>
      </c>
    </row>
    <row r="1919" spans="1:9" x14ac:dyDescent="0.35">
      <c r="A1919" t="s">
        <v>10</v>
      </c>
      <c r="B1919" t="s">
        <v>376</v>
      </c>
      <c r="C1919" s="2">
        <v>45544</v>
      </c>
      <c r="D1919" t="s">
        <v>9</v>
      </c>
      <c r="E1919">
        <v>-320.56293379629682</v>
      </c>
      <c r="F1919">
        <v>0</v>
      </c>
      <c r="G1919">
        <v>6090.6957421296393</v>
      </c>
      <c r="H1919" t="str">
        <f t="shared" si="58"/>
        <v>2024-09</v>
      </c>
      <c r="I1919">
        <f t="shared" si="59"/>
        <v>12477.895170036636</v>
      </c>
    </row>
    <row r="1920" spans="1:9" x14ac:dyDescent="0.35">
      <c r="A1920" t="s">
        <v>10</v>
      </c>
      <c r="B1920" t="s">
        <v>274</v>
      </c>
      <c r="C1920" s="2">
        <v>45544</v>
      </c>
      <c r="D1920" t="s">
        <v>9</v>
      </c>
      <c r="E1920">
        <v>-304.53478710648199</v>
      </c>
      <c r="F1920">
        <v>0</v>
      </c>
      <c r="G1920">
        <v>5786.1609550231569</v>
      </c>
      <c r="H1920" t="str">
        <f t="shared" si="58"/>
        <v>2024-09</v>
      </c>
      <c r="I1920">
        <f t="shared" si="59"/>
        <v>12477.895170036636</v>
      </c>
    </row>
    <row r="1921" spans="1:9" x14ac:dyDescent="0.35">
      <c r="A1921" t="s">
        <v>10</v>
      </c>
      <c r="B1921" t="s">
        <v>28</v>
      </c>
      <c r="C1921" s="2">
        <v>45544</v>
      </c>
      <c r="D1921" t="s">
        <v>9</v>
      </c>
      <c r="E1921">
        <v>-289.30804775115791</v>
      </c>
      <c r="F1921">
        <v>0</v>
      </c>
      <c r="G1921">
        <v>5496.8529072719994</v>
      </c>
      <c r="H1921" t="str">
        <f t="shared" si="58"/>
        <v>2024-09</v>
      </c>
      <c r="I1921">
        <f t="shared" si="59"/>
        <v>12477.895170036636</v>
      </c>
    </row>
    <row r="1922" spans="1:9" x14ac:dyDescent="0.35">
      <c r="A1922" t="s">
        <v>10</v>
      </c>
      <c r="B1922" t="s">
        <v>91</v>
      </c>
      <c r="C1922" s="2">
        <v>45544</v>
      </c>
      <c r="D1922" t="s">
        <v>9</v>
      </c>
      <c r="E1922">
        <v>-274.84264536360001</v>
      </c>
      <c r="F1922">
        <v>0</v>
      </c>
      <c r="G1922">
        <v>5222.0102619083991</v>
      </c>
      <c r="H1922" t="str">
        <f t="shared" si="58"/>
        <v>2024-09</v>
      </c>
      <c r="I1922">
        <f t="shared" si="59"/>
        <v>12477.895170036636</v>
      </c>
    </row>
    <row r="1923" spans="1:9" x14ac:dyDescent="0.35">
      <c r="A1923" t="s">
        <v>10</v>
      </c>
      <c r="B1923" t="s">
        <v>91</v>
      </c>
      <c r="C1923" s="2">
        <v>45544</v>
      </c>
      <c r="D1923" t="s">
        <v>9</v>
      </c>
      <c r="E1923">
        <v>-261.10051309542001</v>
      </c>
      <c r="F1923">
        <v>0</v>
      </c>
      <c r="G1923">
        <v>4960.9097488129792</v>
      </c>
      <c r="H1923" t="str">
        <f t="shared" ref="H1923:H1986" si="60">TEXT(C1923,"yyyy-mm")</f>
        <v>2024-09</v>
      </c>
      <c r="I1923">
        <f t="shared" si="59"/>
        <v>12477.895170036636</v>
      </c>
    </row>
    <row r="1924" spans="1:9" x14ac:dyDescent="0.35">
      <c r="A1924" t="s">
        <v>10</v>
      </c>
      <c r="B1924" t="s">
        <v>399</v>
      </c>
      <c r="C1924" s="2">
        <v>45544</v>
      </c>
      <c r="D1924" t="s">
        <v>9</v>
      </c>
      <c r="E1924">
        <v>-248.045487440649</v>
      </c>
      <c r="F1924">
        <v>0</v>
      </c>
      <c r="G1924">
        <v>4712.8642613723296</v>
      </c>
      <c r="H1924" t="str">
        <f t="shared" si="60"/>
        <v>2024-09</v>
      </c>
      <c r="I1924">
        <f t="shared" ref="I1924:I1987" si="61">I1923 + F1924</f>
        <v>12477.895170036636</v>
      </c>
    </row>
    <row r="1925" spans="1:9" x14ac:dyDescent="0.35">
      <c r="A1925" t="s">
        <v>10</v>
      </c>
      <c r="B1925" t="s">
        <v>399</v>
      </c>
      <c r="C1925" s="2">
        <v>45544</v>
      </c>
      <c r="D1925" t="s">
        <v>9</v>
      </c>
      <c r="E1925">
        <v>-235.64321306861649</v>
      </c>
      <c r="F1925">
        <v>0</v>
      </c>
      <c r="G1925">
        <v>4477.2210483037143</v>
      </c>
      <c r="H1925" t="str">
        <f t="shared" si="60"/>
        <v>2024-09</v>
      </c>
      <c r="I1925">
        <f t="shared" si="61"/>
        <v>12477.895170036636</v>
      </c>
    </row>
    <row r="1926" spans="1:9" x14ac:dyDescent="0.35">
      <c r="A1926" t="s">
        <v>10</v>
      </c>
      <c r="B1926" t="s">
        <v>91</v>
      </c>
      <c r="C1926" s="2">
        <v>45544</v>
      </c>
      <c r="D1926" t="s">
        <v>9</v>
      </c>
      <c r="E1926">
        <v>-223.8610524151857</v>
      </c>
      <c r="F1926">
        <v>0</v>
      </c>
      <c r="G1926">
        <v>4253.3599958885288</v>
      </c>
      <c r="H1926" t="str">
        <f t="shared" si="60"/>
        <v>2024-09</v>
      </c>
      <c r="I1926">
        <f t="shared" si="61"/>
        <v>12477.895170036636</v>
      </c>
    </row>
    <row r="1927" spans="1:9" x14ac:dyDescent="0.35">
      <c r="A1927" t="s">
        <v>400</v>
      </c>
      <c r="B1927" t="s">
        <v>149</v>
      </c>
      <c r="C1927" s="2">
        <v>45544</v>
      </c>
      <c r="D1927" t="s">
        <v>9</v>
      </c>
      <c r="E1927">
        <v>-212.66799979442649</v>
      </c>
      <c r="F1927">
        <v>0</v>
      </c>
      <c r="G1927">
        <v>4040.6919960941018</v>
      </c>
      <c r="H1927" t="str">
        <f t="shared" si="60"/>
        <v>2024-09</v>
      </c>
      <c r="I1927">
        <f t="shared" si="61"/>
        <v>12477.895170036636</v>
      </c>
    </row>
    <row r="1928" spans="1:9" x14ac:dyDescent="0.35">
      <c r="A1928" t="s">
        <v>49</v>
      </c>
      <c r="B1928" t="s">
        <v>129</v>
      </c>
      <c r="C1928" s="2">
        <v>45545</v>
      </c>
      <c r="D1928" t="s">
        <v>9</v>
      </c>
      <c r="E1928">
        <v>-202.0345998047051</v>
      </c>
      <c r="F1928">
        <v>0</v>
      </c>
      <c r="G1928">
        <v>3838.6573962893972</v>
      </c>
      <c r="H1928" t="str">
        <f t="shared" si="60"/>
        <v>2024-09</v>
      </c>
      <c r="I1928">
        <f t="shared" si="61"/>
        <v>12477.895170036636</v>
      </c>
    </row>
    <row r="1929" spans="1:9" x14ac:dyDescent="0.35">
      <c r="A1929" t="s">
        <v>56</v>
      </c>
      <c r="B1929" t="s">
        <v>185</v>
      </c>
      <c r="C1929" s="2">
        <v>45547</v>
      </c>
      <c r="D1929" t="s">
        <v>9</v>
      </c>
      <c r="E1929">
        <v>-191.93286981446991</v>
      </c>
      <c r="F1929">
        <v>0</v>
      </c>
      <c r="G1929">
        <v>3646.7245264749272</v>
      </c>
      <c r="H1929" t="str">
        <f t="shared" si="60"/>
        <v>2024-09</v>
      </c>
      <c r="I1929">
        <f t="shared" si="61"/>
        <v>12477.895170036636</v>
      </c>
    </row>
    <row r="1930" spans="1:9" x14ac:dyDescent="0.35">
      <c r="A1930" t="s">
        <v>56</v>
      </c>
      <c r="B1930" t="s">
        <v>261</v>
      </c>
      <c r="C1930" s="2">
        <v>45547</v>
      </c>
      <c r="D1930" t="s">
        <v>9</v>
      </c>
      <c r="E1930">
        <v>-182.33622632374639</v>
      </c>
      <c r="F1930">
        <v>0</v>
      </c>
      <c r="G1930">
        <v>3464.3883001511808</v>
      </c>
      <c r="H1930" t="str">
        <f t="shared" si="60"/>
        <v>2024-09</v>
      </c>
      <c r="I1930">
        <f t="shared" si="61"/>
        <v>12477.895170036636</v>
      </c>
    </row>
    <row r="1931" spans="1:9" x14ac:dyDescent="0.35">
      <c r="A1931" t="s">
        <v>56</v>
      </c>
      <c r="B1931" t="s">
        <v>91</v>
      </c>
      <c r="C1931" s="2">
        <v>45547</v>
      </c>
      <c r="D1931" t="s">
        <v>9</v>
      </c>
      <c r="E1931">
        <v>-173.21941500755909</v>
      </c>
      <c r="F1931">
        <v>0</v>
      </c>
      <c r="G1931">
        <v>3291.168885143622</v>
      </c>
      <c r="H1931" t="str">
        <f t="shared" si="60"/>
        <v>2024-09</v>
      </c>
      <c r="I1931">
        <f t="shared" si="61"/>
        <v>12477.895170036636</v>
      </c>
    </row>
    <row r="1932" spans="1:9" x14ac:dyDescent="0.35">
      <c r="A1932" t="s">
        <v>56</v>
      </c>
      <c r="B1932" t="s">
        <v>185</v>
      </c>
      <c r="C1932" s="2">
        <v>45548</v>
      </c>
      <c r="D1932" t="s">
        <v>14</v>
      </c>
      <c r="E1932">
        <v>190.56026266753489</v>
      </c>
      <c r="F1932">
        <v>-1.3726071469349961</v>
      </c>
      <c r="G1932">
        <v>3481.729147811157</v>
      </c>
      <c r="H1932" t="str">
        <f t="shared" si="60"/>
        <v>2024-09</v>
      </c>
      <c r="I1932">
        <f t="shared" si="61"/>
        <v>12476.522562889701</v>
      </c>
    </row>
    <row r="1933" spans="1:9" x14ac:dyDescent="0.35">
      <c r="A1933" t="s">
        <v>260</v>
      </c>
      <c r="B1933" t="s">
        <v>126</v>
      </c>
      <c r="C1933" s="2">
        <v>45548</v>
      </c>
      <c r="D1933" t="s">
        <v>9</v>
      </c>
      <c r="E1933">
        <v>-174.08645739055791</v>
      </c>
      <c r="F1933">
        <v>0</v>
      </c>
      <c r="G1933">
        <v>3307.6426904205991</v>
      </c>
      <c r="H1933" t="str">
        <f t="shared" si="60"/>
        <v>2024-09</v>
      </c>
      <c r="I1933">
        <f t="shared" si="61"/>
        <v>12476.522562889701</v>
      </c>
    </row>
    <row r="1934" spans="1:9" x14ac:dyDescent="0.35">
      <c r="A1934" t="s">
        <v>260</v>
      </c>
      <c r="B1934" t="s">
        <v>150</v>
      </c>
      <c r="C1934" s="2">
        <v>45548</v>
      </c>
      <c r="D1934" t="s">
        <v>9</v>
      </c>
      <c r="E1934">
        <v>-165.38213452103</v>
      </c>
      <c r="F1934">
        <v>0</v>
      </c>
      <c r="G1934">
        <v>3142.2605558995692</v>
      </c>
      <c r="H1934" t="str">
        <f t="shared" si="60"/>
        <v>2024-09</v>
      </c>
      <c r="I1934">
        <f t="shared" si="61"/>
        <v>12476.522562889701</v>
      </c>
    </row>
    <row r="1935" spans="1:9" x14ac:dyDescent="0.35">
      <c r="A1935" t="s">
        <v>7</v>
      </c>
      <c r="B1935" t="s">
        <v>8</v>
      </c>
      <c r="C1935" s="2">
        <v>45549</v>
      </c>
      <c r="D1935" t="s">
        <v>14</v>
      </c>
      <c r="E1935">
        <v>351.90611097388808</v>
      </c>
      <c r="F1935">
        <v>14.471443819891419</v>
      </c>
      <c r="G1935">
        <v>3494.166666873457</v>
      </c>
      <c r="H1935" t="str">
        <f t="shared" si="60"/>
        <v>2024-09</v>
      </c>
      <c r="I1935">
        <f t="shared" si="61"/>
        <v>12490.994006709592</v>
      </c>
    </row>
    <row r="1936" spans="1:9" x14ac:dyDescent="0.35">
      <c r="A1936" t="s">
        <v>49</v>
      </c>
      <c r="B1936" t="s">
        <v>129</v>
      </c>
      <c r="C1936" s="2">
        <v>45549</v>
      </c>
      <c r="D1936" t="s">
        <v>14</v>
      </c>
      <c r="E1936">
        <v>201.40959604153929</v>
      </c>
      <c r="F1936">
        <v>-0.62500376316580741</v>
      </c>
      <c r="G1936">
        <v>3695.5762629149972</v>
      </c>
      <c r="H1936" t="str">
        <f t="shared" si="60"/>
        <v>2024-09</v>
      </c>
      <c r="I1936">
        <f t="shared" si="61"/>
        <v>12490.369002946427</v>
      </c>
    </row>
    <row r="1937" spans="1:9" x14ac:dyDescent="0.35">
      <c r="A1937" t="s">
        <v>40</v>
      </c>
      <c r="B1937" t="s">
        <v>41</v>
      </c>
      <c r="C1937" s="2">
        <v>45551</v>
      </c>
      <c r="D1937" t="s">
        <v>9</v>
      </c>
      <c r="E1937">
        <v>-184.77881314574981</v>
      </c>
      <c r="F1937">
        <v>0</v>
      </c>
      <c r="G1937">
        <v>3510.7974497692471</v>
      </c>
      <c r="H1937" t="str">
        <f t="shared" si="60"/>
        <v>2024-09</v>
      </c>
      <c r="I1937">
        <f t="shared" si="61"/>
        <v>12490.369002946427</v>
      </c>
    </row>
    <row r="1938" spans="1:9" x14ac:dyDescent="0.35">
      <c r="A1938" t="s">
        <v>401</v>
      </c>
      <c r="B1938" t="s">
        <v>99</v>
      </c>
      <c r="C1938" s="2">
        <v>45551</v>
      </c>
      <c r="D1938" t="s">
        <v>9</v>
      </c>
      <c r="E1938">
        <v>-175.53987248846241</v>
      </c>
      <c r="F1938">
        <v>0</v>
      </c>
      <c r="G1938">
        <v>3335.257577280785</v>
      </c>
      <c r="H1938" t="str">
        <f t="shared" si="60"/>
        <v>2024-09</v>
      </c>
      <c r="I1938">
        <f t="shared" si="61"/>
        <v>12490.369002946427</v>
      </c>
    </row>
    <row r="1939" spans="1:9" x14ac:dyDescent="0.35">
      <c r="A1939" t="s">
        <v>260</v>
      </c>
      <c r="B1939" t="s">
        <v>150</v>
      </c>
      <c r="C1939" s="2">
        <v>45552</v>
      </c>
      <c r="D1939" t="s">
        <v>9</v>
      </c>
      <c r="E1939">
        <v>-166.76287886403921</v>
      </c>
      <c r="F1939">
        <v>0</v>
      </c>
      <c r="G1939">
        <v>3168.494698416745</v>
      </c>
      <c r="H1939" t="str">
        <f t="shared" si="60"/>
        <v>2024-09</v>
      </c>
      <c r="I1939">
        <f t="shared" si="61"/>
        <v>12490.369002946427</v>
      </c>
    </row>
    <row r="1940" spans="1:9" x14ac:dyDescent="0.35">
      <c r="A1940" t="s">
        <v>56</v>
      </c>
      <c r="B1940" t="s">
        <v>261</v>
      </c>
      <c r="C1940" s="2">
        <v>45553</v>
      </c>
      <c r="D1940" t="s">
        <v>14</v>
      </c>
      <c r="E1940">
        <v>179.29286705871681</v>
      </c>
      <c r="F1940">
        <v>-3.0433592650295789</v>
      </c>
      <c r="G1940">
        <v>3347.7875654754621</v>
      </c>
      <c r="H1940" t="str">
        <f t="shared" si="60"/>
        <v>2024-09</v>
      </c>
      <c r="I1940">
        <f t="shared" si="61"/>
        <v>12487.325643681397</v>
      </c>
    </row>
    <row r="1941" spans="1:9" x14ac:dyDescent="0.35">
      <c r="A1941" t="s">
        <v>63</v>
      </c>
      <c r="B1941" t="s">
        <v>402</v>
      </c>
      <c r="C1941" s="2">
        <v>45553</v>
      </c>
      <c r="D1941" t="s">
        <v>9</v>
      </c>
      <c r="E1941">
        <v>-167.3893782737731</v>
      </c>
      <c r="F1941">
        <v>0</v>
      </c>
      <c r="G1941">
        <v>3180.3981872016889</v>
      </c>
      <c r="H1941" t="str">
        <f t="shared" si="60"/>
        <v>2024-09</v>
      </c>
      <c r="I1941">
        <f t="shared" si="61"/>
        <v>12487.325643681397</v>
      </c>
    </row>
    <row r="1942" spans="1:9" x14ac:dyDescent="0.35">
      <c r="A1942" t="s">
        <v>63</v>
      </c>
      <c r="B1942" t="s">
        <v>383</v>
      </c>
      <c r="C1942" s="2">
        <v>45553</v>
      </c>
      <c r="D1942" t="s">
        <v>9</v>
      </c>
      <c r="E1942">
        <v>-159.01990936008451</v>
      </c>
      <c r="F1942">
        <v>0</v>
      </c>
      <c r="G1942">
        <v>3021.3782778416039</v>
      </c>
      <c r="H1942" t="str">
        <f t="shared" si="60"/>
        <v>2024-09</v>
      </c>
      <c r="I1942">
        <f t="shared" si="61"/>
        <v>12487.325643681397</v>
      </c>
    </row>
    <row r="1943" spans="1:9" x14ac:dyDescent="0.35">
      <c r="A1943" t="s">
        <v>63</v>
      </c>
      <c r="B1943" t="s">
        <v>403</v>
      </c>
      <c r="C1943" s="2">
        <v>45553</v>
      </c>
      <c r="D1943" t="s">
        <v>9</v>
      </c>
      <c r="E1943">
        <v>-151.06891389208019</v>
      </c>
      <c r="F1943">
        <v>0</v>
      </c>
      <c r="G1943">
        <v>2870.3093639495241</v>
      </c>
      <c r="H1943" t="str">
        <f t="shared" si="60"/>
        <v>2024-09</v>
      </c>
      <c r="I1943">
        <f t="shared" si="61"/>
        <v>12487.325643681397</v>
      </c>
    </row>
    <row r="1944" spans="1:9" x14ac:dyDescent="0.35">
      <c r="A1944" t="s">
        <v>63</v>
      </c>
      <c r="B1944" t="s">
        <v>402</v>
      </c>
      <c r="C1944" s="2">
        <v>45553</v>
      </c>
      <c r="D1944" t="s">
        <v>9</v>
      </c>
      <c r="E1944">
        <v>-143.5154681974762</v>
      </c>
      <c r="F1944">
        <v>0</v>
      </c>
      <c r="G1944">
        <v>2726.7938957520478</v>
      </c>
      <c r="H1944" t="str">
        <f t="shared" si="60"/>
        <v>2024-09</v>
      </c>
      <c r="I1944">
        <f t="shared" si="61"/>
        <v>12487.325643681397</v>
      </c>
    </row>
    <row r="1945" spans="1:9" x14ac:dyDescent="0.35">
      <c r="A1945" t="s">
        <v>63</v>
      </c>
      <c r="B1945" t="s">
        <v>404</v>
      </c>
      <c r="C1945" s="2">
        <v>45553</v>
      </c>
      <c r="D1945" t="s">
        <v>9</v>
      </c>
      <c r="E1945">
        <v>-136.33969478760241</v>
      </c>
      <c r="F1945">
        <v>0</v>
      </c>
      <c r="G1945">
        <v>2590.454200964446</v>
      </c>
      <c r="H1945" t="str">
        <f t="shared" si="60"/>
        <v>2024-09</v>
      </c>
      <c r="I1945">
        <f t="shared" si="61"/>
        <v>12487.325643681397</v>
      </c>
    </row>
    <row r="1946" spans="1:9" x14ac:dyDescent="0.35">
      <c r="A1946" t="s">
        <v>63</v>
      </c>
      <c r="B1946" t="s">
        <v>403</v>
      </c>
      <c r="C1946" s="2">
        <v>45553</v>
      </c>
      <c r="D1946" t="s">
        <v>9</v>
      </c>
      <c r="E1946">
        <v>-129.52271004822231</v>
      </c>
      <c r="F1946">
        <v>0</v>
      </c>
      <c r="G1946">
        <v>2460.9314909162231</v>
      </c>
      <c r="H1946" t="str">
        <f t="shared" si="60"/>
        <v>2024-09</v>
      </c>
      <c r="I1946">
        <f t="shared" si="61"/>
        <v>12487.325643681397</v>
      </c>
    </row>
    <row r="1947" spans="1:9" x14ac:dyDescent="0.35">
      <c r="A1947" t="s">
        <v>10</v>
      </c>
      <c r="B1947" t="s">
        <v>274</v>
      </c>
      <c r="C1947" s="2">
        <v>45554</v>
      </c>
      <c r="D1947" t="s">
        <v>14</v>
      </c>
      <c r="E1947">
        <v>340.33612672806072</v>
      </c>
      <c r="F1947">
        <v>35.801339621578727</v>
      </c>
      <c r="G1947">
        <v>2801.2676176442842</v>
      </c>
      <c r="H1947" t="str">
        <f t="shared" si="60"/>
        <v>2024-09</v>
      </c>
      <c r="I1947">
        <f t="shared" si="61"/>
        <v>12523.126983302976</v>
      </c>
    </row>
    <row r="1948" spans="1:9" x14ac:dyDescent="0.35">
      <c r="A1948" t="s">
        <v>10</v>
      </c>
      <c r="B1948" t="s">
        <v>376</v>
      </c>
      <c r="C1948" s="2">
        <v>45554</v>
      </c>
      <c r="D1948" t="s">
        <v>14</v>
      </c>
      <c r="E1948">
        <v>347.49711829727312</v>
      </c>
      <c r="F1948">
        <v>26.934184500976301</v>
      </c>
      <c r="G1948">
        <v>3148.7647359415569</v>
      </c>
      <c r="H1948" t="str">
        <f t="shared" si="60"/>
        <v>2024-09</v>
      </c>
      <c r="I1948">
        <f t="shared" si="61"/>
        <v>12550.061167803953</v>
      </c>
    </row>
    <row r="1949" spans="1:9" x14ac:dyDescent="0.35">
      <c r="A1949" t="s">
        <v>63</v>
      </c>
      <c r="B1949" t="s">
        <v>383</v>
      </c>
      <c r="C1949" s="2">
        <v>45554</v>
      </c>
      <c r="D1949" t="s">
        <v>14</v>
      </c>
      <c r="E1949">
        <v>162.65960558337051</v>
      </c>
      <c r="F1949">
        <v>3.6396962232860801</v>
      </c>
      <c r="G1949">
        <v>3311.424341524928</v>
      </c>
      <c r="H1949" t="str">
        <f t="shared" si="60"/>
        <v>2024-09</v>
      </c>
      <c r="I1949">
        <f t="shared" si="61"/>
        <v>12553.70086402724</v>
      </c>
    </row>
    <row r="1950" spans="1:9" x14ac:dyDescent="0.35">
      <c r="A1950" t="s">
        <v>63</v>
      </c>
      <c r="B1950" t="s">
        <v>402</v>
      </c>
      <c r="C1950" s="2">
        <v>45554</v>
      </c>
      <c r="D1950" t="s">
        <v>14</v>
      </c>
      <c r="E1950">
        <v>174.0057577066159</v>
      </c>
      <c r="F1950">
        <v>6.6163794328427628</v>
      </c>
      <c r="G1950">
        <v>3485.430099231543</v>
      </c>
      <c r="H1950" t="str">
        <f t="shared" si="60"/>
        <v>2024-09</v>
      </c>
      <c r="I1950">
        <f t="shared" si="61"/>
        <v>12560.317243460082</v>
      </c>
    </row>
    <row r="1951" spans="1:9" x14ac:dyDescent="0.35">
      <c r="A1951" t="s">
        <v>35</v>
      </c>
      <c r="B1951" t="s">
        <v>405</v>
      </c>
      <c r="C1951" s="2">
        <v>45554</v>
      </c>
      <c r="D1951" t="s">
        <v>9</v>
      </c>
      <c r="E1951">
        <v>-174.27150496157719</v>
      </c>
      <c r="F1951">
        <v>0</v>
      </c>
      <c r="G1951">
        <v>3311.1585942699662</v>
      </c>
      <c r="H1951" t="str">
        <f t="shared" si="60"/>
        <v>2024-09</v>
      </c>
      <c r="I1951">
        <f t="shared" si="61"/>
        <v>12560.317243460082</v>
      </c>
    </row>
    <row r="1952" spans="1:9" x14ac:dyDescent="0.35">
      <c r="A1952" t="s">
        <v>10</v>
      </c>
      <c r="B1952" t="s">
        <v>399</v>
      </c>
      <c r="C1952" s="2">
        <v>45555</v>
      </c>
      <c r="D1952" t="s">
        <v>14</v>
      </c>
      <c r="E1952">
        <v>237.8953125282533</v>
      </c>
      <c r="F1952">
        <v>-10.15017491239567</v>
      </c>
      <c r="G1952">
        <v>3549.053906798219</v>
      </c>
      <c r="H1952" t="str">
        <f t="shared" si="60"/>
        <v>2024-09</v>
      </c>
      <c r="I1952">
        <f t="shared" si="61"/>
        <v>12550.167068547686</v>
      </c>
    </row>
    <row r="1953" spans="1:9" x14ac:dyDescent="0.35">
      <c r="A1953" t="s">
        <v>350</v>
      </c>
      <c r="B1953" t="s">
        <v>150</v>
      </c>
      <c r="C1953" s="2">
        <v>45555</v>
      </c>
      <c r="D1953" t="s">
        <v>14</v>
      </c>
      <c r="E1953">
        <v>185.76542650735871</v>
      </c>
      <c r="F1953">
        <v>-21.39332087650703</v>
      </c>
      <c r="G1953">
        <v>3734.8193333055779</v>
      </c>
      <c r="H1953" t="str">
        <f t="shared" si="60"/>
        <v>2024-09</v>
      </c>
      <c r="I1953">
        <f t="shared" si="61"/>
        <v>12528.773747671179</v>
      </c>
    </row>
    <row r="1954" spans="1:9" x14ac:dyDescent="0.35">
      <c r="A1954" t="s">
        <v>10</v>
      </c>
      <c r="B1954" t="s">
        <v>91</v>
      </c>
      <c r="C1954" s="2">
        <v>45555</v>
      </c>
      <c r="D1954" t="s">
        <v>14</v>
      </c>
      <c r="E1954">
        <v>258.6577267008002</v>
      </c>
      <c r="F1954">
        <v>-2.442786394619759</v>
      </c>
      <c r="G1954">
        <v>3993.477060006378</v>
      </c>
      <c r="H1954" t="str">
        <f t="shared" si="60"/>
        <v>2024-09</v>
      </c>
      <c r="I1954">
        <f t="shared" si="61"/>
        <v>12526.330961276559</v>
      </c>
    </row>
    <row r="1955" spans="1:9" x14ac:dyDescent="0.35">
      <c r="A1955" t="s">
        <v>350</v>
      </c>
      <c r="B1955" t="s">
        <v>359</v>
      </c>
      <c r="C1955" s="2">
        <v>45555</v>
      </c>
      <c r="D1955" t="s">
        <v>14</v>
      </c>
      <c r="E1955">
        <v>247.41047177672459</v>
      </c>
      <c r="F1955">
        <v>5.7907051823338804</v>
      </c>
      <c r="G1955">
        <v>4240.8875317831034</v>
      </c>
      <c r="H1955" t="str">
        <f t="shared" si="60"/>
        <v>2024-09</v>
      </c>
      <c r="I1955">
        <f t="shared" si="61"/>
        <v>12532.121666458892</v>
      </c>
    </row>
    <row r="1956" spans="1:9" x14ac:dyDescent="0.35">
      <c r="A1956" t="s">
        <v>350</v>
      </c>
      <c r="B1956" t="s">
        <v>18</v>
      </c>
      <c r="C1956" s="2">
        <v>45555</v>
      </c>
      <c r="D1956" t="s">
        <v>14</v>
      </c>
      <c r="E1956">
        <v>289.74061926835338</v>
      </c>
      <c r="F1956">
        <v>22.017886199776338</v>
      </c>
      <c r="G1956">
        <v>4530.6281510514564</v>
      </c>
      <c r="H1956" t="str">
        <f t="shared" si="60"/>
        <v>2024-09</v>
      </c>
      <c r="I1956">
        <f t="shared" si="61"/>
        <v>12554.139552658668</v>
      </c>
    </row>
    <row r="1957" spans="1:9" x14ac:dyDescent="0.35">
      <c r="A1957" t="s">
        <v>10</v>
      </c>
      <c r="B1957" t="s">
        <v>91</v>
      </c>
      <c r="C1957" s="2">
        <v>45555</v>
      </c>
      <c r="D1957" t="s">
        <v>14</v>
      </c>
      <c r="E1957">
        <v>221.7666684300986</v>
      </c>
      <c r="F1957">
        <v>-2.094383985087092</v>
      </c>
      <c r="G1957">
        <v>4752.3948194815548</v>
      </c>
      <c r="H1957" t="str">
        <f t="shared" si="60"/>
        <v>2024-09</v>
      </c>
      <c r="I1957">
        <f t="shared" si="61"/>
        <v>12552.04516867358</v>
      </c>
    </row>
    <row r="1958" spans="1:9" x14ac:dyDescent="0.35">
      <c r="A1958" t="s">
        <v>350</v>
      </c>
      <c r="B1958" t="s">
        <v>64</v>
      </c>
      <c r="C1958" s="2">
        <v>45555</v>
      </c>
      <c r="D1958" t="s">
        <v>14</v>
      </c>
      <c r="E1958">
        <v>218.99722006529919</v>
      </c>
      <c r="F1958">
        <v>-35.339376349848948</v>
      </c>
      <c r="G1958">
        <v>4971.392039546854</v>
      </c>
      <c r="H1958" t="str">
        <f t="shared" si="60"/>
        <v>2024-09</v>
      </c>
      <c r="I1958">
        <f t="shared" si="61"/>
        <v>12516.70579232373</v>
      </c>
    </row>
    <row r="1959" spans="1:9" x14ac:dyDescent="0.35">
      <c r="A1959" t="s">
        <v>10</v>
      </c>
      <c r="B1959" t="s">
        <v>399</v>
      </c>
      <c r="C1959" s="2">
        <v>45555</v>
      </c>
      <c r="D1959" t="s">
        <v>14</v>
      </c>
      <c r="E1959">
        <v>226.00054690184061</v>
      </c>
      <c r="F1959">
        <v>-9.6426661667759106</v>
      </c>
      <c r="G1959">
        <v>5197.3925864486946</v>
      </c>
      <c r="H1959" t="str">
        <f t="shared" si="60"/>
        <v>2024-09</v>
      </c>
      <c r="I1959">
        <f t="shared" si="61"/>
        <v>12507.063126156954</v>
      </c>
    </row>
    <row r="1960" spans="1:9" x14ac:dyDescent="0.35">
      <c r="A1960" t="s">
        <v>10</v>
      </c>
      <c r="B1960" t="s">
        <v>28</v>
      </c>
      <c r="C1960" s="2">
        <v>45555</v>
      </c>
      <c r="D1960" t="s">
        <v>14</v>
      </c>
      <c r="E1960">
        <v>307.02547579740718</v>
      </c>
      <c r="F1960">
        <v>17.717428046249321</v>
      </c>
      <c r="G1960">
        <v>5504.4180622461017</v>
      </c>
      <c r="H1960" t="str">
        <f t="shared" si="60"/>
        <v>2024-09</v>
      </c>
      <c r="I1960">
        <f t="shared" si="61"/>
        <v>12524.780554203204</v>
      </c>
    </row>
    <row r="1961" spans="1:9" x14ac:dyDescent="0.35">
      <c r="A1961" t="s">
        <v>350</v>
      </c>
      <c r="B1961" t="s">
        <v>93</v>
      </c>
      <c r="C1961" s="2">
        <v>45555</v>
      </c>
      <c r="D1961" t="s">
        <v>14</v>
      </c>
      <c r="E1961">
        <v>231.86321287399619</v>
      </c>
      <c r="F1961">
        <v>13.801373522558549</v>
      </c>
      <c r="G1961">
        <v>5736.2812751200981</v>
      </c>
      <c r="H1961" t="str">
        <f t="shared" si="60"/>
        <v>2024-09</v>
      </c>
      <c r="I1961">
        <f t="shared" si="61"/>
        <v>12538.581927725761</v>
      </c>
    </row>
    <row r="1962" spans="1:9" x14ac:dyDescent="0.35">
      <c r="A1962" t="s">
        <v>10</v>
      </c>
      <c r="B1962" t="s">
        <v>91</v>
      </c>
      <c r="C1962" s="2">
        <v>45555</v>
      </c>
      <c r="D1962" t="s">
        <v>14</v>
      </c>
      <c r="E1962">
        <v>272.27129126400018</v>
      </c>
      <c r="F1962">
        <v>-2.5713540995997159</v>
      </c>
      <c r="G1962">
        <v>6008.5525663840981</v>
      </c>
      <c r="H1962" t="str">
        <f t="shared" si="60"/>
        <v>2024-09</v>
      </c>
      <c r="I1962">
        <f t="shared" si="61"/>
        <v>12536.010573626161</v>
      </c>
    </row>
    <row r="1963" spans="1:9" x14ac:dyDescent="0.35">
      <c r="A1963" t="s">
        <v>350</v>
      </c>
      <c r="B1963" t="s">
        <v>116</v>
      </c>
      <c r="C1963" s="2">
        <v>45555</v>
      </c>
      <c r="D1963" t="s">
        <v>14</v>
      </c>
      <c r="E1963">
        <v>227.02620265403539</v>
      </c>
      <c r="F1963">
        <v>-2.512575610635793</v>
      </c>
      <c r="G1963">
        <v>6235.5787690381339</v>
      </c>
      <c r="H1963" t="str">
        <f t="shared" si="60"/>
        <v>2024-09</v>
      </c>
      <c r="I1963">
        <f t="shared" si="61"/>
        <v>12533.497998015526</v>
      </c>
    </row>
    <row r="1964" spans="1:9" x14ac:dyDescent="0.35">
      <c r="A1964" t="s">
        <v>63</v>
      </c>
      <c r="B1964" t="s">
        <v>404</v>
      </c>
      <c r="C1964" s="2">
        <v>45557</v>
      </c>
      <c r="D1964" t="s">
        <v>14</v>
      </c>
      <c r="E1964">
        <v>138.98082981605279</v>
      </c>
      <c r="F1964">
        <v>2.6411350284504072</v>
      </c>
      <c r="G1964">
        <v>6374.5595988541863</v>
      </c>
      <c r="H1964" t="str">
        <f t="shared" si="60"/>
        <v>2024-09</v>
      </c>
      <c r="I1964">
        <f t="shared" si="61"/>
        <v>12536.139133043976</v>
      </c>
    </row>
    <row r="1965" spans="1:9" x14ac:dyDescent="0.35">
      <c r="A1965" t="s">
        <v>63</v>
      </c>
      <c r="B1965" t="s">
        <v>402</v>
      </c>
      <c r="C1965" s="2">
        <v>45557</v>
      </c>
      <c r="D1965" t="s">
        <v>14</v>
      </c>
      <c r="E1965">
        <v>145.8515971685776</v>
      </c>
      <c r="F1965">
        <v>2.3361289711014019</v>
      </c>
      <c r="G1965">
        <v>6520.4111960227638</v>
      </c>
      <c r="H1965" t="str">
        <f t="shared" si="60"/>
        <v>2024-09</v>
      </c>
      <c r="I1965">
        <f t="shared" si="61"/>
        <v>12538.475262015078</v>
      </c>
    </row>
    <row r="1966" spans="1:9" x14ac:dyDescent="0.35">
      <c r="A1966" t="s">
        <v>63</v>
      </c>
      <c r="B1966" t="s">
        <v>403</v>
      </c>
      <c r="C1966" s="2">
        <v>45557</v>
      </c>
      <c r="D1966" t="s">
        <v>14</v>
      </c>
      <c r="E1966">
        <v>154.06622717543311</v>
      </c>
      <c r="F1966">
        <v>2.997313283352923</v>
      </c>
      <c r="G1966">
        <v>6674.4774231981974</v>
      </c>
      <c r="H1966" t="str">
        <f t="shared" si="60"/>
        <v>2024-09</v>
      </c>
      <c r="I1966">
        <f t="shared" si="61"/>
        <v>12541.47257529843</v>
      </c>
    </row>
    <row r="1967" spans="1:9" x14ac:dyDescent="0.35">
      <c r="A1967" t="s">
        <v>350</v>
      </c>
      <c r="B1967" t="s">
        <v>103</v>
      </c>
      <c r="C1967" s="2">
        <v>45558</v>
      </c>
      <c r="D1967" t="s">
        <v>9</v>
      </c>
      <c r="E1967">
        <v>-333.72387115990989</v>
      </c>
      <c r="F1967">
        <v>0</v>
      </c>
      <c r="G1967">
        <v>6340.7535520382871</v>
      </c>
      <c r="H1967" t="str">
        <f t="shared" si="60"/>
        <v>2024-09</v>
      </c>
      <c r="I1967">
        <f t="shared" si="61"/>
        <v>12541.47257529843</v>
      </c>
    </row>
    <row r="1968" spans="1:9" x14ac:dyDescent="0.35">
      <c r="A1968" t="s">
        <v>350</v>
      </c>
      <c r="B1968" t="s">
        <v>406</v>
      </c>
      <c r="C1968" s="2">
        <v>45558</v>
      </c>
      <c r="D1968" t="s">
        <v>9</v>
      </c>
      <c r="E1968">
        <v>-317.03767760191442</v>
      </c>
      <c r="F1968">
        <v>0</v>
      </c>
      <c r="G1968">
        <v>6023.7158744363724</v>
      </c>
      <c r="H1968" t="str">
        <f t="shared" si="60"/>
        <v>2024-09</v>
      </c>
      <c r="I1968">
        <f t="shared" si="61"/>
        <v>12541.47257529843</v>
      </c>
    </row>
    <row r="1969" spans="1:9" x14ac:dyDescent="0.35">
      <c r="A1969" t="s">
        <v>350</v>
      </c>
      <c r="B1969" t="s">
        <v>91</v>
      </c>
      <c r="C1969" s="2">
        <v>45558</v>
      </c>
      <c r="D1969" t="s">
        <v>9</v>
      </c>
      <c r="E1969">
        <v>-301.18579372181858</v>
      </c>
      <c r="F1969">
        <v>0</v>
      </c>
      <c r="G1969">
        <v>5722.5300807145541</v>
      </c>
      <c r="H1969" t="str">
        <f t="shared" si="60"/>
        <v>2024-09</v>
      </c>
      <c r="I1969">
        <f t="shared" si="61"/>
        <v>12541.47257529843</v>
      </c>
    </row>
    <row r="1970" spans="1:9" x14ac:dyDescent="0.35">
      <c r="A1970" t="s">
        <v>350</v>
      </c>
      <c r="B1970" t="s">
        <v>116</v>
      </c>
      <c r="C1970" s="2">
        <v>45558</v>
      </c>
      <c r="D1970" t="s">
        <v>9</v>
      </c>
      <c r="E1970">
        <v>-286.12650403572769</v>
      </c>
      <c r="F1970">
        <v>0</v>
      </c>
      <c r="G1970">
        <v>5436.4035766788274</v>
      </c>
      <c r="H1970" t="str">
        <f t="shared" si="60"/>
        <v>2024-09</v>
      </c>
      <c r="I1970">
        <f t="shared" si="61"/>
        <v>12541.47257529843</v>
      </c>
    </row>
    <row r="1971" spans="1:9" x14ac:dyDescent="0.35">
      <c r="A1971" t="s">
        <v>350</v>
      </c>
      <c r="B1971" t="s">
        <v>117</v>
      </c>
      <c r="C1971" s="2">
        <v>45558</v>
      </c>
      <c r="D1971" t="s">
        <v>9</v>
      </c>
      <c r="E1971">
        <v>-271.82017883394133</v>
      </c>
      <c r="F1971">
        <v>0</v>
      </c>
      <c r="G1971">
        <v>5164.5833978448854</v>
      </c>
      <c r="H1971" t="str">
        <f t="shared" si="60"/>
        <v>2024-09</v>
      </c>
      <c r="I1971">
        <f t="shared" si="61"/>
        <v>12541.47257529843</v>
      </c>
    </row>
    <row r="1972" spans="1:9" x14ac:dyDescent="0.35">
      <c r="A1972" t="s">
        <v>350</v>
      </c>
      <c r="B1972" t="s">
        <v>250</v>
      </c>
      <c r="C1972" s="2">
        <v>45558</v>
      </c>
      <c r="D1972" t="s">
        <v>9</v>
      </c>
      <c r="E1972">
        <v>-258.22916989224427</v>
      </c>
      <c r="F1972">
        <v>0</v>
      </c>
      <c r="G1972">
        <v>4906.3542279526409</v>
      </c>
      <c r="H1972" t="str">
        <f t="shared" si="60"/>
        <v>2024-09</v>
      </c>
      <c r="I1972">
        <f t="shared" si="61"/>
        <v>12541.47257529843</v>
      </c>
    </row>
    <row r="1973" spans="1:9" x14ac:dyDescent="0.35">
      <c r="A1973" t="s">
        <v>350</v>
      </c>
      <c r="B1973" t="s">
        <v>407</v>
      </c>
      <c r="C1973" s="2">
        <v>45558</v>
      </c>
      <c r="D1973" t="s">
        <v>9</v>
      </c>
      <c r="E1973">
        <v>-245.31771139763211</v>
      </c>
      <c r="F1973">
        <v>0</v>
      </c>
      <c r="G1973">
        <v>4661.0365165550093</v>
      </c>
      <c r="H1973" t="str">
        <f t="shared" si="60"/>
        <v>2024-09</v>
      </c>
      <c r="I1973">
        <f t="shared" si="61"/>
        <v>12541.47257529843</v>
      </c>
    </row>
    <row r="1974" spans="1:9" x14ac:dyDescent="0.35">
      <c r="A1974" t="s">
        <v>350</v>
      </c>
      <c r="B1974" t="s">
        <v>93</v>
      </c>
      <c r="C1974" s="2">
        <v>45558</v>
      </c>
      <c r="D1974" t="s">
        <v>9</v>
      </c>
      <c r="E1974">
        <v>-233.05182582775049</v>
      </c>
      <c r="F1974">
        <v>0</v>
      </c>
      <c r="G1974">
        <v>4427.9846907272586</v>
      </c>
      <c r="H1974" t="str">
        <f t="shared" si="60"/>
        <v>2024-09</v>
      </c>
      <c r="I1974">
        <f t="shared" si="61"/>
        <v>12541.47257529843</v>
      </c>
    </row>
    <row r="1975" spans="1:9" x14ac:dyDescent="0.35">
      <c r="A1975" t="s">
        <v>350</v>
      </c>
      <c r="B1975" t="s">
        <v>126</v>
      </c>
      <c r="C1975" s="2">
        <v>45558</v>
      </c>
      <c r="D1975" t="s">
        <v>9</v>
      </c>
      <c r="E1975">
        <v>-221.39923453636291</v>
      </c>
      <c r="F1975">
        <v>0</v>
      </c>
      <c r="G1975">
        <v>4206.5854561908945</v>
      </c>
      <c r="H1975" t="str">
        <f t="shared" si="60"/>
        <v>2024-09</v>
      </c>
      <c r="I1975">
        <f t="shared" si="61"/>
        <v>12541.47257529843</v>
      </c>
    </row>
    <row r="1976" spans="1:9" x14ac:dyDescent="0.35">
      <c r="A1976" t="s">
        <v>278</v>
      </c>
      <c r="B1976" t="s">
        <v>279</v>
      </c>
      <c r="C1976" s="2">
        <v>45561</v>
      </c>
      <c r="D1976" t="s">
        <v>14</v>
      </c>
      <c r="E1976">
        <v>628.02996945346342</v>
      </c>
      <c r="F1976">
        <v>90.880679197773134</v>
      </c>
      <c r="G1976">
        <v>4834.6154256443588</v>
      </c>
      <c r="H1976" t="str">
        <f t="shared" si="60"/>
        <v>2024-09</v>
      </c>
      <c r="I1976">
        <f t="shared" si="61"/>
        <v>12632.353254496204</v>
      </c>
    </row>
    <row r="1977" spans="1:9" x14ac:dyDescent="0.35">
      <c r="A1977" t="s">
        <v>400</v>
      </c>
      <c r="B1977" t="s">
        <v>149</v>
      </c>
      <c r="C1977" s="2">
        <v>45562</v>
      </c>
      <c r="D1977" t="s">
        <v>14</v>
      </c>
      <c r="E1977">
        <v>230.79656561737229</v>
      </c>
      <c r="F1977">
        <v>18.128565822945799</v>
      </c>
      <c r="G1977">
        <v>5065.4119912617307</v>
      </c>
      <c r="H1977" t="str">
        <f t="shared" si="60"/>
        <v>2024-09</v>
      </c>
      <c r="I1977">
        <f t="shared" si="61"/>
        <v>12650.48182031915</v>
      </c>
    </row>
    <row r="1978" spans="1:9" x14ac:dyDescent="0.35">
      <c r="A1978" t="s">
        <v>63</v>
      </c>
      <c r="B1978" t="s">
        <v>403</v>
      </c>
      <c r="C1978" s="2">
        <v>45562</v>
      </c>
      <c r="D1978" t="s">
        <v>14</v>
      </c>
      <c r="E1978">
        <v>134.05645799416081</v>
      </c>
      <c r="F1978">
        <v>4.5337479459385008</v>
      </c>
      <c r="G1978">
        <v>5199.4684492558918</v>
      </c>
      <c r="H1978" t="str">
        <f t="shared" si="60"/>
        <v>2024-09</v>
      </c>
      <c r="I1978">
        <f t="shared" si="61"/>
        <v>12655.015568265087</v>
      </c>
    </row>
    <row r="1979" spans="1:9" x14ac:dyDescent="0.35">
      <c r="A1979" t="s">
        <v>278</v>
      </c>
      <c r="B1979" t="s">
        <v>284</v>
      </c>
      <c r="C1979" s="2">
        <v>45562</v>
      </c>
      <c r="D1979" t="s">
        <v>14</v>
      </c>
      <c r="E1979">
        <v>564.64810300795705</v>
      </c>
      <c r="F1979">
        <v>54.35627726505129</v>
      </c>
      <c r="G1979">
        <v>5764.1165522638476</v>
      </c>
      <c r="H1979" t="str">
        <f t="shared" si="60"/>
        <v>2024-09</v>
      </c>
      <c r="I1979">
        <f t="shared" si="61"/>
        <v>12709.371845530139</v>
      </c>
    </row>
    <row r="1980" spans="1:9" x14ac:dyDescent="0.35">
      <c r="A1980" t="s">
        <v>35</v>
      </c>
      <c r="B1980" t="s">
        <v>405</v>
      </c>
      <c r="C1980" s="2">
        <v>45562</v>
      </c>
      <c r="D1980" t="s">
        <v>14</v>
      </c>
      <c r="E1980">
        <v>168.16017701883371</v>
      </c>
      <c r="F1980">
        <v>-6.111327942743543</v>
      </c>
      <c r="G1980">
        <v>5932.276729282682</v>
      </c>
      <c r="H1980" t="str">
        <f t="shared" si="60"/>
        <v>2024-09</v>
      </c>
      <c r="I1980">
        <f t="shared" si="61"/>
        <v>12703.260517587396</v>
      </c>
    </row>
    <row r="1981" spans="1:9" x14ac:dyDescent="0.35">
      <c r="A1981" t="s">
        <v>56</v>
      </c>
      <c r="B1981" t="s">
        <v>91</v>
      </c>
      <c r="C1981" s="2">
        <v>45564</v>
      </c>
      <c r="D1981" t="s">
        <v>14</v>
      </c>
      <c r="E1981">
        <v>176.8269578955971</v>
      </c>
      <c r="F1981">
        <v>3.60754288803804</v>
      </c>
      <c r="G1981">
        <v>6109.103687178279</v>
      </c>
      <c r="H1981" t="str">
        <f t="shared" si="60"/>
        <v>2024-09</v>
      </c>
      <c r="I1981">
        <f t="shared" si="61"/>
        <v>12706.868060475434</v>
      </c>
    </row>
    <row r="1982" spans="1:9" x14ac:dyDescent="0.35">
      <c r="A1982" t="s">
        <v>40</v>
      </c>
      <c r="B1982" t="s">
        <v>41</v>
      </c>
      <c r="C1982" s="2">
        <v>45566</v>
      </c>
      <c r="D1982" t="s">
        <v>14</v>
      </c>
      <c r="E1982">
        <v>190.2751144953275</v>
      </c>
      <c r="F1982">
        <v>5.496301349577692</v>
      </c>
      <c r="G1982">
        <v>6299.3788016736062</v>
      </c>
      <c r="H1982" t="str">
        <f t="shared" si="60"/>
        <v>2024-10</v>
      </c>
      <c r="I1982">
        <f t="shared" si="61"/>
        <v>12712.364361825012</v>
      </c>
    </row>
    <row r="1983" spans="1:9" x14ac:dyDescent="0.35">
      <c r="A1983" t="s">
        <v>350</v>
      </c>
      <c r="B1983" t="s">
        <v>18</v>
      </c>
      <c r="C1983" s="2">
        <v>45568</v>
      </c>
      <c r="D1983" t="s">
        <v>14</v>
      </c>
      <c r="E1983">
        <v>346.28355259283887</v>
      </c>
      <c r="F1983">
        <v>7.7455294751972019</v>
      </c>
      <c r="G1983">
        <v>6645.6623542664447</v>
      </c>
      <c r="H1983" t="str">
        <f t="shared" si="60"/>
        <v>2024-10</v>
      </c>
      <c r="I1983">
        <f t="shared" si="61"/>
        <v>12720.10989130021</v>
      </c>
    </row>
    <row r="1984" spans="1:9" x14ac:dyDescent="0.35">
      <c r="A1984" t="s">
        <v>350</v>
      </c>
      <c r="B1984" t="s">
        <v>150</v>
      </c>
      <c r="C1984" s="2">
        <v>45568</v>
      </c>
      <c r="D1984" t="s">
        <v>14</v>
      </c>
      <c r="E1984">
        <v>555.54499684555469</v>
      </c>
      <c r="F1984">
        <v>70.767762389794257</v>
      </c>
      <c r="G1984">
        <v>7201.2073511119997</v>
      </c>
      <c r="H1984" t="str">
        <f t="shared" si="60"/>
        <v>2024-10</v>
      </c>
      <c r="I1984">
        <f t="shared" si="61"/>
        <v>12790.877653690004</v>
      </c>
    </row>
    <row r="1985" spans="1:9" x14ac:dyDescent="0.35">
      <c r="A1985" t="s">
        <v>350</v>
      </c>
      <c r="B1985" t="s">
        <v>263</v>
      </c>
      <c r="C1985" s="2">
        <v>45568</v>
      </c>
      <c r="D1985" t="s">
        <v>14</v>
      </c>
      <c r="E1985">
        <v>366.59953012758552</v>
      </c>
      <c r="F1985">
        <v>-8.5118528282501416</v>
      </c>
      <c r="G1985">
        <v>7567.806881239585</v>
      </c>
      <c r="H1985" t="str">
        <f t="shared" si="60"/>
        <v>2024-10</v>
      </c>
      <c r="I1985">
        <f t="shared" si="61"/>
        <v>12782.365800861753</v>
      </c>
    </row>
    <row r="1986" spans="1:9" x14ac:dyDescent="0.35">
      <c r="A1986" t="s">
        <v>350</v>
      </c>
      <c r="B1986" t="s">
        <v>250</v>
      </c>
      <c r="C1986" s="2">
        <v>45568</v>
      </c>
      <c r="D1986" t="s">
        <v>14</v>
      </c>
      <c r="E1986">
        <v>472.53988624939637</v>
      </c>
      <c r="F1986">
        <v>12.00151351642393</v>
      </c>
      <c r="G1986">
        <v>8040.3467674889816</v>
      </c>
      <c r="H1986" t="str">
        <f t="shared" si="60"/>
        <v>2024-10</v>
      </c>
      <c r="I1986">
        <f t="shared" si="61"/>
        <v>12794.367314378176</v>
      </c>
    </row>
    <row r="1987" spans="1:9" x14ac:dyDescent="0.35">
      <c r="A1987" t="s">
        <v>350</v>
      </c>
      <c r="B1987" t="s">
        <v>191</v>
      </c>
      <c r="C1987" s="2">
        <v>45568</v>
      </c>
      <c r="D1987" t="s">
        <v>14</v>
      </c>
      <c r="E1987">
        <v>407.44509928686409</v>
      </c>
      <c r="F1987">
        <v>12.59101196493191</v>
      </c>
      <c r="G1987">
        <v>8447.7918667758458</v>
      </c>
      <c r="H1987" t="str">
        <f t="shared" ref="H1987:H2050" si="62">TEXT(C1987,"yyyy-mm")</f>
        <v>2024-10</v>
      </c>
      <c r="I1987">
        <f t="shared" si="61"/>
        <v>12806.958326343109</v>
      </c>
    </row>
    <row r="1988" spans="1:9" x14ac:dyDescent="0.35">
      <c r="A1988" t="s">
        <v>350</v>
      </c>
      <c r="B1988" t="s">
        <v>385</v>
      </c>
      <c r="C1988" s="2">
        <v>45568</v>
      </c>
      <c r="D1988" t="s">
        <v>14</v>
      </c>
      <c r="E1988">
        <v>447.98660723144621</v>
      </c>
      <c r="F1988">
        <v>32.350725839938598</v>
      </c>
      <c r="G1988">
        <v>8895.778474007293</v>
      </c>
      <c r="H1988" t="str">
        <f t="shared" si="62"/>
        <v>2024-10</v>
      </c>
      <c r="I1988">
        <f t="shared" ref="I1988:I2051" si="63">I1987 + F1988</f>
        <v>12839.309052183047</v>
      </c>
    </row>
    <row r="1989" spans="1:9" x14ac:dyDescent="0.35">
      <c r="A1989" t="s">
        <v>350</v>
      </c>
      <c r="B1989" t="s">
        <v>43</v>
      </c>
      <c r="C1989" s="2">
        <v>45568</v>
      </c>
      <c r="D1989" t="s">
        <v>14</v>
      </c>
      <c r="E1989">
        <v>457.45105349373932</v>
      </c>
      <c r="F1989">
        <v>19.93959939741546</v>
      </c>
      <c r="G1989">
        <v>9353.2295275010329</v>
      </c>
      <c r="H1989" t="str">
        <f t="shared" si="62"/>
        <v>2024-10</v>
      </c>
      <c r="I1989">
        <f t="shared" si="63"/>
        <v>12859.248651580463</v>
      </c>
    </row>
    <row r="1990" spans="1:9" x14ac:dyDescent="0.35">
      <c r="A1990" t="s">
        <v>350</v>
      </c>
      <c r="B1990" t="s">
        <v>30</v>
      </c>
      <c r="C1990" s="2">
        <v>45568</v>
      </c>
      <c r="D1990" t="s">
        <v>14</v>
      </c>
      <c r="E1990">
        <v>361.62787818113537</v>
      </c>
      <c r="F1990">
        <v>5.2720643730914958</v>
      </c>
      <c r="G1990">
        <v>9714.857405682169</v>
      </c>
      <c r="H1990" t="str">
        <f t="shared" si="62"/>
        <v>2024-10</v>
      </c>
      <c r="I1990">
        <f t="shared" si="63"/>
        <v>12864.520715953555</v>
      </c>
    </row>
    <row r="1991" spans="1:9" x14ac:dyDescent="0.35">
      <c r="A1991" t="s">
        <v>56</v>
      </c>
      <c r="B1991" t="s">
        <v>408</v>
      </c>
      <c r="C1991" s="2">
        <v>45569</v>
      </c>
      <c r="D1991" t="s">
        <v>9</v>
      </c>
      <c r="E1991">
        <v>-485.74287028410839</v>
      </c>
      <c r="F1991">
        <v>0</v>
      </c>
      <c r="G1991">
        <v>9229.114535398061</v>
      </c>
      <c r="H1991" t="str">
        <f t="shared" si="62"/>
        <v>2024-10</v>
      </c>
      <c r="I1991">
        <f t="shared" si="63"/>
        <v>12864.520715953555</v>
      </c>
    </row>
    <row r="1992" spans="1:9" x14ac:dyDescent="0.35">
      <c r="A1992" t="s">
        <v>56</v>
      </c>
      <c r="B1992" t="s">
        <v>228</v>
      </c>
      <c r="C1992" s="2">
        <v>45569</v>
      </c>
      <c r="D1992" t="s">
        <v>9</v>
      </c>
      <c r="E1992">
        <v>-461.45572676990309</v>
      </c>
      <c r="F1992">
        <v>0</v>
      </c>
      <c r="G1992">
        <v>8767.6588086281572</v>
      </c>
      <c r="H1992" t="str">
        <f t="shared" si="62"/>
        <v>2024-10</v>
      </c>
      <c r="I1992">
        <f t="shared" si="63"/>
        <v>12864.520715953555</v>
      </c>
    </row>
    <row r="1993" spans="1:9" x14ac:dyDescent="0.35">
      <c r="A1993" t="s">
        <v>56</v>
      </c>
      <c r="B1993" t="s">
        <v>30</v>
      </c>
      <c r="C1993" s="2">
        <v>45569</v>
      </c>
      <c r="D1993" t="s">
        <v>9</v>
      </c>
      <c r="E1993">
        <v>-438.38294043140792</v>
      </c>
      <c r="F1993">
        <v>0</v>
      </c>
      <c r="G1993">
        <v>8329.2758681967498</v>
      </c>
      <c r="H1993" t="str">
        <f t="shared" si="62"/>
        <v>2024-10</v>
      </c>
      <c r="I1993">
        <f t="shared" si="63"/>
        <v>12864.520715953555</v>
      </c>
    </row>
    <row r="1994" spans="1:9" x14ac:dyDescent="0.35">
      <c r="A1994" t="s">
        <v>56</v>
      </c>
      <c r="B1994" t="s">
        <v>50</v>
      </c>
      <c r="C1994" s="2">
        <v>45569</v>
      </c>
      <c r="D1994" t="s">
        <v>9</v>
      </c>
      <c r="E1994">
        <v>-416.46379340983748</v>
      </c>
      <c r="F1994">
        <v>0</v>
      </c>
      <c r="G1994">
        <v>7912.8120747869116</v>
      </c>
      <c r="H1994" t="str">
        <f t="shared" si="62"/>
        <v>2024-10</v>
      </c>
      <c r="I1994">
        <f t="shared" si="63"/>
        <v>12864.520715953555</v>
      </c>
    </row>
    <row r="1995" spans="1:9" x14ac:dyDescent="0.35">
      <c r="A1995" t="s">
        <v>56</v>
      </c>
      <c r="B1995" t="s">
        <v>50</v>
      </c>
      <c r="C1995" s="2">
        <v>45569</v>
      </c>
      <c r="D1995" t="s">
        <v>9</v>
      </c>
      <c r="E1995">
        <v>-395.64060373934558</v>
      </c>
      <c r="F1995">
        <v>0</v>
      </c>
      <c r="G1995">
        <v>7517.1714710475671</v>
      </c>
      <c r="H1995" t="str">
        <f t="shared" si="62"/>
        <v>2024-10</v>
      </c>
      <c r="I1995">
        <f t="shared" si="63"/>
        <v>12864.520715953555</v>
      </c>
    </row>
    <row r="1996" spans="1:9" x14ac:dyDescent="0.35">
      <c r="A1996" t="s">
        <v>56</v>
      </c>
      <c r="B1996" t="s">
        <v>223</v>
      </c>
      <c r="C1996" s="2">
        <v>45569</v>
      </c>
      <c r="D1996" t="s">
        <v>9</v>
      </c>
      <c r="E1996">
        <v>-375.8585735523784</v>
      </c>
      <c r="F1996">
        <v>0</v>
      </c>
      <c r="G1996">
        <v>7141.3128974951887</v>
      </c>
      <c r="H1996" t="str">
        <f t="shared" si="62"/>
        <v>2024-10</v>
      </c>
      <c r="I1996">
        <f t="shared" si="63"/>
        <v>12864.520715953555</v>
      </c>
    </row>
    <row r="1997" spans="1:9" x14ac:dyDescent="0.35">
      <c r="A1997" t="s">
        <v>56</v>
      </c>
      <c r="B1997" t="s">
        <v>103</v>
      </c>
      <c r="C1997" s="2">
        <v>45569</v>
      </c>
      <c r="D1997" t="s">
        <v>9</v>
      </c>
      <c r="E1997">
        <v>-357.06564487475953</v>
      </c>
      <c r="F1997">
        <v>0</v>
      </c>
      <c r="G1997">
        <v>6784.2472526204292</v>
      </c>
      <c r="H1997" t="str">
        <f t="shared" si="62"/>
        <v>2024-10</v>
      </c>
      <c r="I1997">
        <f t="shared" si="63"/>
        <v>12864.520715953555</v>
      </c>
    </row>
    <row r="1998" spans="1:9" x14ac:dyDescent="0.35">
      <c r="A1998" t="s">
        <v>56</v>
      </c>
      <c r="B1998" t="s">
        <v>50</v>
      </c>
      <c r="C1998" s="2">
        <v>45569</v>
      </c>
      <c r="D1998" t="s">
        <v>9</v>
      </c>
      <c r="E1998">
        <v>-339.21236263102151</v>
      </c>
      <c r="F1998">
        <v>0</v>
      </c>
      <c r="G1998">
        <v>6445.0348899894079</v>
      </c>
      <c r="H1998" t="str">
        <f t="shared" si="62"/>
        <v>2024-10</v>
      </c>
      <c r="I1998">
        <f t="shared" si="63"/>
        <v>12864.520715953555</v>
      </c>
    </row>
    <row r="1999" spans="1:9" x14ac:dyDescent="0.35">
      <c r="A1999" t="s">
        <v>56</v>
      </c>
      <c r="B1999" t="s">
        <v>124</v>
      </c>
      <c r="C1999" s="2">
        <v>45569</v>
      </c>
      <c r="D1999" t="s">
        <v>9</v>
      </c>
      <c r="E1999">
        <v>-322.25174449947042</v>
      </c>
      <c r="F1999">
        <v>0</v>
      </c>
      <c r="G1999">
        <v>6122.7831454899379</v>
      </c>
      <c r="H1999" t="str">
        <f t="shared" si="62"/>
        <v>2024-10</v>
      </c>
      <c r="I1999">
        <f t="shared" si="63"/>
        <v>12864.520715953555</v>
      </c>
    </row>
    <row r="2000" spans="1:9" x14ac:dyDescent="0.35">
      <c r="A2000" t="s">
        <v>56</v>
      </c>
      <c r="B2000" t="s">
        <v>192</v>
      </c>
      <c r="C2000" s="2">
        <v>45569</v>
      </c>
      <c r="D2000" t="s">
        <v>9</v>
      </c>
      <c r="E2000">
        <v>-306.13915727449688</v>
      </c>
      <c r="F2000">
        <v>0</v>
      </c>
      <c r="G2000">
        <v>5816.6439882154409</v>
      </c>
      <c r="H2000" t="str">
        <f t="shared" si="62"/>
        <v>2024-10</v>
      </c>
      <c r="I2000">
        <f t="shared" si="63"/>
        <v>12864.520715953555</v>
      </c>
    </row>
    <row r="2001" spans="1:9" x14ac:dyDescent="0.35">
      <c r="A2001" t="s">
        <v>10</v>
      </c>
      <c r="B2001" t="s">
        <v>409</v>
      </c>
      <c r="C2001" s="2">
        <v>45573</v>
      </c>
      <c r="D2001" t="s">
        <v>9</v>
      </c>
      <c r="E2001">
        <v>-290.83219941077198</v>
      </c>
      <c r="F2001">
        <v>0</v>
      </c>
      <c r="G2001">
        <v>5525.811788804669</v>
      </c>
      <c r="H2001" t="str">
        <f t="shared" si="62"/>
        <v>2024-10</v>
      </c>
      <c r="I2001">
        <f t="shared" si="63"/>
        <v>12864.520715953555</v>
      </c>
    </row>
    <row r="2002" spans="1:9" x14ac:dyDescent="0.35">
      <c r="A2002" t="s">
        <v>10</v>
      </c>
      <c r="B2002" t="s">
        <v>42</v>
      </c>
      <c r="C2002" s="2">
        <v>45573</v>
      </c>
      <c r="D2002" t="s">
        <v>9</v>
      </c>
      <c r="E2002">
        <v>-276.29058944023348</v>
      </c>
      <c r="F2002">
        <v>0</v>
      </c>
      <c r="G2002">
        <v>5249.5211993644352</v>
      </c>
      <c r="H2002" t="str">
        <f t="shared" si="62"/>
        <v>2024-10</v>
      </c>
      <c r="I2002">
        <f t="shared" si="63"/>
        <v>12864.520715953555</v>
      </c>
    </row>
    <row r="2003" spans="1:9" x14ac:dyDescent="0.35">
      <c r="A2003" t="s">
        <v>10</v>
      </c>
      <c r="B2003" t="s">
        <v>376</v>
      </c>
      <c r="C2003" s="2">
        <v>45573</v>
      </c>
      <c r="D2003" t="s">
        <v>9</v>
      </c>
      <c r="E2003">
        <v>-262.47605996822182</v>
      </c>
      <c r="F2003">
        <v>0</v>
      </c>
      <c r="G2003">
        <v>4987.0451393962139</v>
      </c>
      <c r="H2003" t="str">
        <f t="shared" si="62"/>
        <v>2024-10</v>
      </c>
      <c r="I2003">
        <f t="shared" si="63"/>
        <v>12864.520715953555</v>
      </c>
    </row>
    <row r="2004" spans="1:9" x14ac:dyDescent="0.35">
      <c r="A2004" t="s">
        <v>10</v>
      </c>
      <c r="B2004" t="s">
        <v>410</v>
      </c>
      <c r="C2004" s="2">
        <v>45573</v>
      </c>
      <c r="D2004" t="s">
        <v>9</v>
      </c>
      <c r="E2004">
        <v>-249.3522569698107</v>
      </c>
      <c r="F2004">
        <v>0</v>
      </c>
      <c r="G2004">
        <v>4737.6928824264032</v>
      </c>
      <c r="H2004" t="str">
        <f t="shared" si="62"/>
        <v>2024-10</v>
      </c>
      <c r="I2004">
        <f t="shared" si="63"/>
        <v>12864.520715953555</v>
      </c>
    </row>
    <row r="2005" spans="1:9" x14ac:dyDescent="0.35">
      <c r="A2005" t="s">
        <v>10</v>
      </c>
      <c r="B2005" t="s">
        <v>411</v>
      </c>
      <c r="C2005" s="2">
        <v>45573</v>
      </c>
      <c r="D2005" t="s">
        <v>9</v>
      </c>
      <c r="E2005">
        <v>-236.88464412132021</v>
      </c>
      <c r="F2005">
        <v>0</v>
      </c>
      <c r="G2005">
        <v>4500.8082383050833</v>
      </c>
      <c r="H2005" t="str">
        <f t="shared" si="62"/>
        <v>2024-10</v>
      </c>
      <c r="I2005">
        <f t="shared" si="63"/>
        <v>12864.520715953555</v>
      </c>
    </row>
    <row r="2006" spans="1:9" x14ac:dyDescent="0.35">
      <c r="A2006" t="s">
        <v>10</v>
      </c>
      <c r="B2006" t="s">
        <v>411</v>
      </c>
      <c r="C2006" s="2">
        <v>45573</v>
      </c>
      <c r="D2006" t="s">
        <v>9</v>
      </c>
      <c r="E2006">
        <v>-225.0404119152542</v>
      </c>
      <c r="F2006">
        <v>0</v>
      </c>
      <c r="G2006">
        <v>4275.7678263898288</v>
      </c>
      <c r="H2006" t="str">
        <f t="shared" si="62"/>
        <v>2024-10</v>
      </c>
      <c r="I2006">
        <f t="shared" si="63"/>
        <v>12864.520715953555</v>
      </c>
    </row>
    <row r="2007" spans="1:9" x14ac:dyDescent="0.35">
      <c r="A2007" t="s">
        <v>10</v>
      </c>
      <c r="B2007" t="s">
        <v>411</v>
      </c>
      <c r="C2007" s="2">
        <v>45573</v>
      </c>
      <c r="D2007" t="s">
        <v>9</v>
      </c>
      <c r="E2007">
        <v>-213.78839131949141</v>
      </c>
      <c r="F2007">
        <v>0</v>
      </c>
      <c r="G2007">
        <v>4061.9794350703369</v>
      </c>
      <c r="H2007" t="str">
        <f t="shared" si="62"/>
        <v>2024-10</v>
      </c>
      <c r="I2007">
        <f t="shared" si="63"/>
        <v>12864.520715953555</v>
      </c>
    </row>
    <row r="2008" spans="1:9" x14ac:dyDescent="0.35">
      <c r="A2008" t="s">
        <v>10</v>
      </c>
      <c r="B2008" t="s">
        <v>411</v>
      </c>
      <c r="C2008" s="2">
        <v>45573</v>
      </c>
      <c r="D2008" t="s">
        <v>9</v>
      </c>
      <c r="E2008">
        <v>-203.09897175351691</v>
      </c>
      <c r="F2008">
        <v>0</v>
      </c>
      <c r="G2008">
        <v>3858.8804633168211</v>
      </c>
      <c r="H2008" t="str">
        <f t="shared" si="62"/>
        <v>2024-10</v>
      </c>
      <c r="I2008">
        <f t="shared" si="63"/>
        <v>12864.520715953555</v>
      </c>
    </row>
    <row r="2009" spans="1:9" x14ac:dyDescent="0.35">
      <c r="A2009" t="s">
        <v>10</v>
      </c>
      <c r="B2009" t="s">
        <v>13</v>
      </c>
      <c r="C2009" s="2">
        <v>45573</v>
      </c>
      <c r="D2009" t="s">
        <v>9</v>
      </c>
      <c r="E2009">
        <v>-192.944023165841</v>
      </c>
      <c r="F2009">
        <v>0</v>
      </c>
      <c r="G2009">
        <v>3665.9364401509802</v>
      </c>
      <c r="H2009" t="str">
        <f t="shared" si="62"/>
        <v>2024-10</v>
      </c>
      <c r="I2009">
        <f t="shared" si="63"/>
        <v>12864.520715953555</v>
      </c>
    </row>
    <row r="2010" spans="1:9" x14ac:dyDescent="0.35">
      <c r="A2010" t="s">
        <v>10</v>
      </c>
      <c r="B2010" t="s">
        <v>411</v>
      </c>
      <c r="C2010" s="2">
        <v>45573</v>
      </c>
      <c r="D2010" t="s">
        <v>9</v>
      </c>
      <c r="E2010">
        <v>-183.296822007549</v>
      </c>
      <c r="F2010">
        <v>0</v>
      </c>
      <c r="G2010">
        <v>3482.6396181434311</v>
      </c>
      <c r="H2010" t="str">
        <f t="shared" si="62"/>
        <v>2024-10</v>
      </c>
      <c r="I2010">
        <f t="shared" si="63"/>
        <v>12864.520715953555</v>
      </c>
    </row>
    <row r="2011" spans="1:9" x14ac:dyDescent="0.35">
      <c r="A2011" t="s">
        <v>260</v>
      </c>
      <c r="B2011" t="s">
        <v>126</v>
      </c>
      <c r="C2011" s="2">
        <v>45574</v>
      </c>
      <c r="D2011" t="s">
        <v>14</v>
      </c>
      <c r="E2011">
        <v>168.7780293132046</v>
      </c>
      <c r="F2011">
        <v>-5.3084280773532271</v>
      </c>
      <c r="G2011">
        <v>3651.4176474566352</v>
      </c>
      <c r="H2011" t="str">
        <f t="shared" si="62"/>
        <v>2024-10</v>
      </c>
      <c r="I2011">
        <f t="shared" si="63"/>
        <v>12859.212287876202</v>
      </c>
    </row>
    <row r="2012" spans="1:9" x14ac:dyDescent="0.35">
      <c r="A2012" t="s">
        <v>350</v>
      </c>
      <c r="B2012" t="s">
        <v>386</v>
      </c>
      <c r="C2012" s="2">
        <v>45574</v>
      </c>
      <c r="D2012" t="s">
        <v>9</v>
      </c>
      <c r="E2012">
        <v>-182.57088237283179</v>
      </c>
      <c r="F2012">
        <v>0</v>
      </c>
      <c r="G2012">
        <v>3468.8467650838029</v>
      </c>
      <c r="H2012" t="str">
        <f t="shared" si="62"/>
        <v>2024-10</v>
      </c>
      <c r="I2012">
        <f t="shared" si="63"/>
        <v>12859.212287876202</v>
      </c>
    </row>
    <row r="2013" spans="1:9" x14ac:dyDescent="0.35">
      <c r="A2013" t="s">
        <v>350</v>
      </c>
      <c r="B2013" t="s">
        <v>377</v>
      </c>
      <c r="C2013" s="2">
        <v>45574</v>
      </c>
      <c r="D2013" t="s">
        <v>9</v>
      </c>
      <c r="E2013">
        <v>-173.44233825419019</v>
      </c>
      <c r="F2013">
        <v>0</v>
      </c>
      <c r="G2013">
        <v>3295.4044268296129</v>
      </c>
      <c r="H2013" t="str">
        <f t="shared" si="62"/>
        <v>2024-10</v>
      </c>
      <c r="I2013">
        <f t="shared" si="63"/>
        <v>12859.212287876202</v>
      </c>
    </row>
    <row r="2014" spans="1:9" x14ac:dyDescent="0.35">
      <c r="A2014" t="s">
        <v>350</v>
      </c>
      <c r="B2014" t="s">
        <v>64</v>
      </c>
      <c r="C2014" s="2">
        <v>45574</v>
      </c>
      <c r="D2014" t="s">
        <v>9</v>
      </c>
      <c r="E2014">
        <v>-164.77022134148069</v>
      </c>
      <c r="F2014">
        <v>0</v>
      </c>
      <c r="G2014">
        <v>3130.634205488132</v>
      </c>
      <c r="H2014" t="str">
        <f t="shared" si="62"/>
        <v>2024-10</v>
      </c>
      <c r="I2014">
        <f t="shared" si="63"/>
        <v>12859.212287876202</v>
      </c>
    </row>
    <row r="2015" spans="1:9" x14ac:dyDescent="0.35">
      <c r="A2015" t="s">
        <v>350</v>
      </c>
      <c r="B2015" t="s">
        <v>134</v>
      </c>
      <c r="C2015" s="2">
        <v>45574</v>
      </c>
      <c r="D2015" t="s">
        <v>9</v>
      </c>
      <c r="E2015">
        <v>-156.53171027440661</v>
      </c>
      <c r="F2015">
        <v>0</v>
      </c>
      <c r="G2015">
        <v>2974.1024952137259</v>
      </c>
      <c r="H2015" t="str">
        <f t="shared" si="62"/>
        <v>2024-10</v>
      </c>
      <c r="I2015">
        <f t="shared" si="63"/>
        <v>12859.212287876202</v>
      </c>
    </row>
    <row r="2016" spans="1:9" x14ac:dyDescent="0.35">
      <c r="A2016" t="s">
        <v>350</v>
      </c>
      <c r="B2016" t="s">
        <v>117</v>
      </c>
      <c r="C2016" s="2">
        <v>45574</v>
      </c>
      <c r="D2016" t="s">
        <v>9</v>
      </c>
      <c r="E2016">
        <v>-148.70512476068629</v>
      </c>
      <c r="F2016">
        <v>0</v>
      </c>
      <c r="G2016">
        <v>2825.397370453039</v>
      </c>
      <c r="H2016" t="str">
        <f t="shared" si="62"/>
        <v>2024-10</v>
      </c>
      <c r="I2016">
        <f t="shared" si="63"/>
        <v>12859.212287876202</v>
      </c>
    </row>
    <row r="2017" spans="1:9" x14ac:dyDescent="0.35">
      <c r="A2017" t="s">
        <v>350</v>
      </c>
      <c r="B2017" t="s">
        <v>99</v>
      </c>
      <c r="C2017" s="2">
        <v>45574</v>
      </c>
      <c r="D2017" t="s">
        <v>9</v>
      </c>
      <c r="E2017">
        <v>-141.26986852265199</v>
      </c>
      <c r="F2017">
        <v>0</v>
      </c>
      <c r="G2017">
        <v>2684.127501930388</v>
      </c>
      <c r="H2017" t="str">
        <f t="shared" si="62"/>
        <v>2024-10</v>
      </c>
      <c r="I2017">
        <f t="shared" si="63"/>
        <v>12859.212287876202</v>
      </c>
    </row>
    <row r="2018" spans="1:9" x14ac:dyDescent="0.35">
      <c r="A2018" t="s">
        <v>350</v>
      </c>
      <c r="B2018" t="s">
        <v>317</v>
      </c>
      <c r="C2018" s="2">
        <v>45574</v>
      </c>
      <c r="D2018" t="s">
        <v>9</v>
      </c>
      <c r="E2018">
        <v>-134.20637509651939</v>
      </c>
      <c r="F2018">
        <v>0</v>
      </c>
      <c r="G2018">
        <v>2549.9211268338681</v>
      </c>
      <c r="H2018" t="str">
        <f t="shared" si="62"/>
        <v>2024-10</v>
      </c>
      <c r="I2018">
        <f t="shared" si="63"/>
        <v>12859.212287876202</v>
      </c>
    </row>
    <row r="2019" spans="1:9" x14ac:dyDescent="0.35">
      <c r="A2019" t="s">
        <v>350</v>
      </c>
      <c r="B2019" t="s">
        <v>105</v>
      </c>
      <c r="C2019" s="2">
        <v>45574</v>
      </c>
      <c r="D2019" t="s">
        <v>9</v>
      </c>
      <c r="E2019">
        <v>-127.4960563416934</v>
      </c>
      <c r="F2019">
        <v>0</v>
      </c>
      <c r="G2019">
        <v>2422.4250704921751</v>
      </c>
      <c r="H2019" t="str">
        <f t="shared" si="62"/>
        <v>2024-10</v>
      </c>
      <c r="I2019">
        <f t="shared" si="63"/>
        <v>12859.212287876202</v>
      </c>
    </row>
    <row r="2020" spans="1:9" x14ac:dyDescent="0.35">
      <c r="A2020" t="s">
        <v>260</v>
      </c>
      <c r="B2020" t="s">
        <v>150</v>
      </c>
      <c r="C2020" s="2">
        <v>45575</v>
      </c>
      <c r="D2020" t="s">
        <v>14</v>
      </c>
      <c r="E2020">
        <v>187.19703571395911</v>
      </c>
      <c r="F2020">
        <v>21.814901192929089</v>
      </c>
      <c r="G2020">
        <v>2609.622106206134</v>
      </c>
      <c r="H2020" t="str">
        <f t="shared" si="62"/>
        <v>2024-10</v>
      </c>
      <c r="I2020">
        <f t="shared" si="63"/>
        <v>12881.027189069131</v>
      </c>
    </row>
    <row r="2021" spans="1:9" x14ac:dyDescent="0.35">
      <c r="A2021" t="s">
        <v>401</v>
      </c>
      <c r="B2021" t="s">
        <v>99</v>
      </c>
      <c r="C2021" s="2">
        <v>45575</v>
      </c>
      <c r="D2021" t="s">
        <v>14</v>
      </c>
      <c r="E2021">
        <v>180.84699211553149</v>
      </c>
      <c r="F2021">
        <v>5.3071196270691416</v>
      </c>
      <c r="G2021">
        <v>2790.4690983216651</v>
      </c>
      <c r="H2021" t="str">
        <f t="shared" si="62"/>
        <v>2024-10</v>
      </c>
      <c r="I2021">
        <f t="shared" si="63"/>
        <v>12886.3343086962</v>
      </c>
    </row>
    <row r="2022" spans="1:9" x14ac:dyDescent="0.35">
      <c r="A2022" t="s">
        <v>56</v>
      </c>
      <c r="B2022" t="s">
        <v>408</v>
      </c>
      <c r="C2022" s="2">
        <v>45575</v>
      </c>
      <c r="D2022" t="s">
        <v>14</v>
      </c>
      <c r="E2022">
        <v>486.19063425806212</v>
      </c>
      <c r="F2022">
        <v>0.447763973953613</v>
      </c>
      <c r="G2022">
        <v>3276.659732579727</v>
      </c>
      <c r="H2022" t="str">
        <f t="shared" si="62"/>
        <v>2024-10</v>
      </c>
      <c r="I2022">
        <f t="shared" si="63"/>
        <v>12886.782072670154</v>
      </c>
    </row>
    <row r="2023" spans="1:9" x14ac:dyDescent="0.35">
      <c r="A2023" t="s">
        <v>56</v>
      </c>
      <c r="B2023" t="s">
        <v>228</v>
      </c>
      <c r="C2023" s="2">
        <v>45575</v>
      </c>
      <c r="D2023" t="s">
        <v>14</v>
      </c>
      <c r="E2023">
        <v>457.7401337480847</v>
      </c>
      <c r="F2023">
        <v>-3.715593021818393</v>
      </c>
      <c r="G2023">
        <v>3734.3998663278121</v>
      </c>
      <c r="H2023" t="str">
        <f t="shared" si="62"/>
        <v>2024-10</v>
      </c>
      <c r="I2023">
        <f t="shared" si="63"/>
        <v>12883.066479648336</v>
      </c>
    </row>
    <row r="2024" spans="1:9" x14ac:dyDescent="0.35">
      <c r="A2024" t="s">
        <v>49</v>
      </c>
      <c r="B2024" t="s">
        <v>32</v>
      </c>
      <c r="C2024" s="2">
        <v>45576</v>
      </c>
      <c r="D2024" t="s">
        <v>9</v>
      </c>
      <c r="E2024">
        <v>-186.7199933163906</v>
      </c>
      <c r="F2024">
        <v>0</v>
      </c>
      <c r="G2024">
        <v>3547.679873011421</v>
      </c>
      <c r="H2024" t="str">
        <f t="shared" si="62"/>
        <v>2024-10</v>
      </c>
      <c r="I2024">
        <f t="shared" si="63"/>
        <v>12883.066479648336</v>
      </c>
    </row>
    <row r="2025" spans="1:9" x14ac:dyDescent="0.35">
      <c r="A2025" t="s">
        <v>49</v>
      </c>
      <c r="B2025" t="s">
        <v>51</v>
      </c>
      <c r="C2025" s="2">
        <v>45576</v>
      </c>
      <c r="D2025" t="s">
        <v>9</v>
      </c>
      <c r="E2025">
        <v>-177.38399365057111</v>
      </c>
      <c r="F2025">
        <v>0</v>
      </c>
      <c r="G2025">
        <v>3370.29587936085</v>
      </c>
      <c r="H2025" t="str">
        <f t="shared" si="62"/>
        <v>2024-10</v>
      </c>
      <c r="I2025">
        <f t="shared" si="63"/>
        <v>12883.066479648336</v>
      </c>
    </row>
    <row r="2026" spans="1:9" x14ac:dyDescent="0.35">
      <c r="A2026" t="s">
        <v>56</v>
      </c>
      <c r="B2026" t="s">
        <v>30</v>
      </c>
      <c r="C2026" s="2">
        <v>45577</v>
      </c>
      <c r="D2026" t="s">
        <v>14</v>
      </c>
      <c r="E2026">
        <v>447.08104980380699</v>
      </c>
      <c r="F2026">
        <v>8.6981093723991876</v>
      </c>
      <c r="G2026">
        <v>3817.3769291646572</v>
      </c>
      <c r="H2026" t="str">
        <f t="shared" si="62"/>
        <v>2024-10</v>
      </c>
      <c r="I2026">
        <f t="shared" si="63"/>
        <v>12891.764589020735</v>
      </c>
    </row>
    <row r="2027" spans="1:9" x14ac:dyDescent="0.35">
      <c r="A2027" t="s">
        <v>49</v>
      </c>
      <c r="B2027" t="s">
        <v>51</v>
      </c>
      <c r="C2027" s="2">
        <v>45577</v>
      </c>
      <c r="D2027" t="s">
        <v>14</v>
      </c>
      <c r="E2027">
        <v>177.7297713738291</v>
      </c>
      <c r="F2027">
        <v>0.34577772325803829</v>
      </c>
      <c r="G2027">
        <v>3995.1067005384862</v>
      </c>
      <c r="H2027" t="str">
        <f t="shared" si="62"/>
        <v>2024-10</v>
      </c>
      <c r="I2027">
        <f t="shared" si="63"/>
        <v>12892.110366743993</v>
      </c>
    </row>
    <row r="2028" spans="1:9" x14ac:dyDescent="0.35">
      <c r="A2028" t="s">
        <v>49</v>
      </c>
      <c r="B2028" t="s">
        <v>32</v>
      </c>
      <c r="C2028" s="2">
        <v>45577</v>
      </c>
      <c r="D2028" t="s">
        <v>14</v>
      </c>
      <c r="E2028">
        <v>188.31568066695169</v>
      </c>
      <c r="F2028">
        <v>1.595687350561064</v>
      </c>
      <c r="G2028">
        <v>4183.4223812054379</v>
      </c>
      <c r="H2028" t="str">
        <f t="shared" si="62"/>
        <v>2024-10</v>
      </c>
      <c r="I2028">
        <f t="shared" si="63"/>
        <v>12893.706054094553</v>
      </c>
    </row>
    <row r="2029" spans="1:9" x14ac:dyDescent="0.35">
      <c r="A2029" t="s">
        <v>56</v>
      </c>
      <c r="B2029" t="s">
        <v>50</v>
      </c>
      <c r="C2029" s="2">
        <v>45578</v>
      </c>
      <c r="D2029" t="s">
        <v>14</v>
      </c>
      <c r="E2029">
        <v>433.52772794111718</v>
      </c>
      <c r="F2029">
        <v>17.063934531279699</v>
      </c>
      <c r="G2029">
        <v>4616.9501091465554</v>
      </c>
      <c r="H2029" t="str">
        <f t="shared" si="62"/>
        <v>2024-10</v>
      </c>
      <c r="I2029">
        <f t="shared" si="63"/>
        <v>12910.769988625832</v>
      </c>
    </row>
    <row r="2030" spans="1:9" x14ac:dyDescent="0.35">
      <c r="A2030" t="s">
        <v>63</v>
      </c>
      <c r="B2030" t="s">
        <v>375</v>
      </c>
      <c r="C2030" s="2">
        <v>45579</v>
      </c>
      <c r="D2030" t="s">
        <v>9</v>
      </c>
      <c r="E2030">
        <v>-230.8475054573278</v>
      </c>
      <c r="F2030">
        <v>0</v>
      </c>
      <c r="G2030">
        <v>4386.1026036892272</v>
      </c>
      <c r="H2030" t="str">
        <f t="shared" si="62"/>
        <v>2024-10</v>
      </c>
      <c r="I2030">
        <f t="shared" si="63"/>
        <v>12910.769988625832</v>
      </c>
    </row>
    <row r="2031" spans="1:9" x14ac:dyDescent="0.35">
      <c r="A2031" t="s">
        <v>63</v>
      </c>
      <c r="B2031" t="s">
        <v>412</v>
      </c>
      <c r="C2031" s="2">
        <v>45579</v>
      </c>
      <c r="D2031" t="s">
        <v>9</v>
      </c>
      <c r="E2031">
        <v>-219.3051301844614</v>
      </c>
      <c r="F2031">
        <v>0</v>
      </c>
      <c r="G2031">
        <v>4166.7974735047655</v>
      </c>
      <c r="H2031" t="str">
        <f t="shared" si="62"/>
        <v>2024-10</v>
      </c>
      <c r="I2031">
        <f t="shared" si="63"/>
        <v>12910.769988625832</v>
      </c>
    </row>
    <row r="2032" spans="1:9" x14ac:dyDescent="0.35">
      <c r="A2032" t="s">
        <v>213</v>
      </c>
      <c r="B2032" t="s">
        <v>413</v>
      </c>
      <c r="C2032" s="2">
        <v>45579</v>
      </c>
      <c r="D2032" t="s">
        <v>9</v>
      </c>
      <c r="E2032">
        <v>-208.33987367523829</v>
      </c>
      <c r="F2032">
        <v>0</v>
      </c>
      <c r="G2032">
        <v>3958.4575998295272</v>
      </c>
      <c r="H2032" t="str">
        <f t="shared" si="62"/>
        <v>2024-10</v>
      </c>
      <c r="I2032">
        <f t="shared" si="63"/>
        <v>12910.769988625832</v>
      </c>
    </row>
    <row r="2033" spans="1:9" x14ac:dyDescent="0.35">
      <c r="A2033" t="s">
        <v>63</v>
      </c>
      <c r="B2033" t="s">
        <v>414</v>
      </c>
      <c r="C2033" s="2">
        <v>45579</v>
      </c>
      <c r="D2033" t="s">
        <v>9</v>
      </c>
      <c r="E2033">
        <v>-197.92287999147641</v>
      </c>
      <c r="F2033">
        <v>0</v>
      </c>
      <c r="G2033">
        <v>3760.5347198380509</v>
      </c>
      <c r="H2033" t="str">
        <f t="shared" si="62"/>
        <v>2024-10</v>
      </c>
      <c r="I2033">
        <f t="shared" si="63"/>
        <v>12910.769988625832</v>
      </c>
    </row>
    <row r="2034" spans="1:9" x14ac:dyDescent="0.35">
      <c r="A2034" t="s">
        <v>63</v>
      </c>
      <c r="B2034" t="s">
        <v>413</v>
      </c>
      <c r="C2034" s="2">
        <v>45579</v>
      </c>
      <c r="D2034" t="s">
        <v>9</v>
      </c>
      <c r="E2034">
        <v>-188.0267359919026</v>
      </c>
      <c r="F2034">
        <v>0</v>
      </c>
      <c r="G2034">
        <v>3572.5079838461479</v>
      </c>
      <c r="H2034" t="str">
        <f t="shared" si="62"/>
        <v>2024-10</v>
      </c>
      <c r="I2034">
        <f t="shared" si="63"/>
        <v>12910.769988625832</v>
      </c>
    </row>
    <row r="2035" spans="1:9" x14ac:dyDescent="0.35">
      <c r="A2035" t="s">
        <v>63</v>
      </c>
      <c r="B2035" t="s">
        <v>413</v>
      </c>
      <c r="C2035" s="2">
        <v>45579</v>
      </c>
      <c r="D2035" t="s">
        <v>9</v>
      </c>
      <c r="E2035">
        <v>-178.62539919230741</v>
      </c>
      <c r="F2035">
        <v>0</v>
      </c>
      <c r="G2035">
        <v>3393.8825846538411</v>
      </c>
      <c r="H2035" t="str">
        <f t="shared" si="62"/>
        <v>2024-10</v>
      </c>
      <c r="I2035">
        <f t="shared" si="63"/>
        <v>12910.769988625832</v>
      </c>
    </row>
    <row r="2036" spans="1:9" x14ac:dyDescent="0.35">
      <c r="A2036" t="s">
        <v>63</v>
      </c>
      <c r="B2036" t="s">
        <v>100</v>
      </c>
      <c r="C2036" s="2">
        <v>45579</v>
      </c>
      <c r="D2036" t="s">
        <v>9</v>
      </c>
      <c r="E2036">
        <v>-169.69412923269209</v>
      </c>
      <c r="F2036">
        <v>0</v>
      </c>
      <c r="G2036">
        <v>3224.1884554211488</v>
      </c>
      <c r="H2036" t="str">
        <f t="shared" si="62"/>
        <v>2024-10</v>
      </c>
      <c r="I2036">
        <f t="shared" si="63"/>
        <v>12910.769988625832</v>
      </c>
    </row>
    <row r="2037" spans="1:9" x14ac:dyDescent="0.35">
      <c r="A2037" t="s">
        <v>63</v>
      </c>
      <c r="B2037" t="s">
        <v>100</v>
      </c>
      <c r="C2037" s="2">
        <v>45579</v>
      </c>
      <c r="D2037" t="s">
        <v>9</v>
      </c>
      <c r="E2037">
        <v>-161.20942277105749</v>
      </c>
      <c r="F2037">
        <v>0</v>
      </c>
      <c r="G2037">
        <v>3062.979032650092</v>
      </c>
      <c r="H2037" t="str">
        <f t="shared" si="62"/>
        <v>2024-10</v>
      </c>
      <c r="I2037">
        <f t="shared" si="63"/>
        <v>12910.769988625832</v>
      </c>
    </row>
    <row r="2038" spans="1:9" x14ac:dyDescent="0.35">
      <c r="A2038" t="s">
        <v>213</v>
      </c>
      <c r="B2038" t="s">
        <v>396</v>
      </c>
      <c r="C2038" s="2">
        <v>45579</v>
      </c>
      <c r="D2038" t="s">
        <v>9</v>
      </c>
      <c r="E2038">
        <v>-153.14895163250461</v>
      </c>
      <c r="F2038">
        <v>0</v>
      </c>
      <c r="G2038">
        <v>2909.830081017587</v>
      </c>
      <c r="H2038" t="str">
        <f t="shared" si="62"/>
        <v>2024-10</v>
      </c>
      <c r="I2038">
        <f t="shared" si="63"/>
        <v>12910.769988625832</v>
      </c>
    </row>
    <row r="2039" spans="1:9" x14ac:dyDescent="0.35">
      <c r="A2039" t="s">
        <v>63</v>
      </c>
      <c r="B2039" t="s">
        <v>243</v>
      </c>
      <c r="C2039" s="2">
        <v>45579</v>
      </c>
      <c r="D2039" t="s">
        <v>9</v>
      </c>
      <c r="E2039">
        <v>-145.49150405087931</v>
      </c>
      <c r="F2039">
        <v>0</v>
      </c>
      <c r="G2039">
        <v>2764.338576966707</v>
      </c>
      <c r="H2039" t="str">
        <f t="shared" si="62"/>
        <v>2024-10</v>
      </c>
      <c r="I2039">
        <f t="shared" si="63"/>
        <v>12910.769988625832</v>
      </c>
    </row>
    <row r="2040" spans="1:9" x14ac:dyDescent="0.35">
      <c r="A2040" t="s">
        <v>260</v>
      </c>
      <c r="B2040" t="s">
        <v>150</v>
      </c>
      <c r="C2040" s="2">
        <v>45581</v>
      </c>
      <c r="D2040" t="s">
        <v>14</v>
      </c>
      <c r="E2040">
        <v>195.8046290387729</v>
      </c>
      <c r="F2040">
        <v>29.04175017473364</v>
      </c>
      <c r="G2040">
        <v>2960.1432060054799</v>
      </c>
      <c r="H2040" t="str">
        <f t="shared" si="62"/>
        <v>2024-10</v>
      </c>
      <c r="I2040">
        <f t="shared" si="63"/>
        <v>12939.811738800567</v>
      </c>
    </row>
    <row r="2041" spans="1:9" x14ac:dyDescent="0.35">
      <c r="A2041" t="s">
        <v>63</v>
      </c>
      <c r="B2041" t="s">
        <v>412</v>
      </c>
      <c r="C2041" s="2">
        <v>45581</v>
      </c>
      <c r="D2041" t="s">
        <v>14</v>
      </c>
      <c r="E2041">
        <v>224.98803744569861</v>
      </c>
      <c r="F2041">
        <v>5.6829072612372613</v>
      </c>
      <c r="G2041">
        <v>3185.1312434511792</v>
      </c>
      <c r="H2041" t="str">
        <f t="shared" si="62"/>
        <v>2024-10</v>
      </c>
      <c r="I2041">
        <f t="shared" si="63"/>
        <v>12945.494646061805</v>
      </c>
    </row>
    <row r="2042" spans="1:9" x14ac:dyDescent="0.35">
      <c r="A2042" t="s">
        <v>63</v>
      </c>
      <c r="B2042" t="s">
        <v>375</v>
      </c>
      <c r="C2042" s="2">
        <v>45581</v>
      </c>
      <c r="D2042" t="s">
        <v>14</v>
      </c>
      <c r="E2042">
        <v>235.36163605999519</v>
      </c>
      <c r="F2042">
        <v>4.5141306026674783</v>
      </c>
      <c r="G2042">
        <v>3420.492879511175</v>
      </c>
      <c r="H2042" t="str">
        <f t="shared" si="62"/>
        <v>2024-10</v>
      </c>
      <c r="I2042">
        <f t="shared" si="63"/>
        <v>12950.008776664472</v>
      </c>
    </row>
    <row r="2043" spans="1:9" x14ac:dyDescent="0.35">
      <c r="A2043" t="s">
        <v>395</v>
      </c>
      <c r="B2043" t="s">
        <v>57</v>
      </c>
      <c r="C2043" s="2">
        <v>45581</v>
      </c>
      <c r="D2043" t="s">
        <v>9</v>
      </c>
      <c r="E2043">
        <v>-171.02464397555869</v>
      </c>
      <c r="F2043">
        <v>0</v>
      </c>
      <c r="G2043">
        <v>3249.4682355356158</v>
      </c>
      <c r="H2043" t="str">
        <f t="shared" si="62"/>
        <v>2024-10</v>
      </c>
      <c r="I2043">
        <f t="shared" si="63"/>
        <v>12950.008776664472</v>
      </c>
    </row>
    <row r="2044" spans="1:9" x14ac:dyDescent="0.35">
      <c r="A2044" t="s">
        <v>395</v>
      </c>
      <c r="B2044" t="s">
        <v>57</v>
      </c>
      <c r="C2044" s="2">
        <v>45581</v>
      </c>
      <c r="D2044" t="s">
        <v>9</v>
      </c>
      <c r="E2044">
        <v>-162.47341177678081</v>
      </c>
      <c r="F2044">
        <v>0</v>
      </c>
      <c r="G2044">
        <v>3086.9948237588351</v>
      </c>
      <c r="H2044" t="str">
        <f t="shared" si="62"/>
        <v>2024-10</v>
      </c>
      <c r="I2044">
        <f t="shared" si="63"/>
        <v>12950.008776664472</v>
      </c>
    </row>
    <row r="2045" spans="1:9" x14ac:dyDescent="0.35">
      <c r="A2045" t="s">
        <v>395</v>
      </c>
      <c r="B2045" t="s">
        <v>136</v>
      </c>
      <c r="C2045" s="2">
        <v>45581</v>
      </c>
      <c r="D2045" t="s">
        <v>9</v>
      </c>
      <c r="E2045">
        <v>-154.34974118794179</v>
      </c>
      <c r="F2045">
        <v>0</v>
      </c>
      <c r="G2045">
        <v>2932.645082570893</v>
      </c>
      <c r="H2045" t="str">
        <f t="shared" si="62"/>
        <v>2024-10</v>
      </c>
      <c r="I2045">
        <f t="shared" si="63"/>
        <v>12950.008776664472</v>
      </c>
    </row>
    <row r="2046" spans="1:9" x14ac:dyDescent="0.35">
      <c r="A2046" t="s">
        <v>395</v>
      </c>
      <c r="B2046" t="s">
        <v>136</v>
      </c>
      <c r="C2046" s="2">
        <v>45581</v>
      </c>
      <c r="D2046" t="s">
        <v>9</v>
      </c>
      <c r="E2046">
        <v>-146.6322541285447</v>
      </c>
      <c r="F2046">
        <v>0</v>
      </c>
      <c r="G2046">
        <v>2786.012828442349</v>
      </c>
      <c r="H2046" t="str">
        <f t="shared" si="62"/>
        <v>2024-10</v>
      </c>
      <c r="I2046">
        <f t="shared" si="63"/>
        <v>12950.008776664472</v>
      </c>
    </row>
    <row r="2047" spans="1:9" x14ac:dyDescent="0.35">
      <c r="A2047" t="s">
        <v>10</v>
      </c>
      <c r="B2047" t="s">
        <v>409</v>
      </c>
      <c r="C2047" s="2">
        <v>45582</v>
      </c>
      <c r="D2047" t="s">
        <v>14</v>
      </c>
      <c r="E2047">
        <v>317.80523819436848</v>
      </c>
      <c r="F2047">
        <v>26.973038783596511</v>
      </c>
      <c r="G2047">
        <v>3103.818066636718</v>
      </c>
      <c r="H2047" t="str">
        <f t="shared" si="62"/>
        <v>2024-10</v>
      </c>
      <c r="I2047">
        <f t="shared" si="63"/>
        <v>12976.981815448069</v>
      </c>
    </row>
    <row r="2048" spans="1:9" x14ac:dyDescent="0.35">
      <c r="A2048" t="s">
        <v>10</v>
      </c>
      <c r="B2048" t="s">
        <v>42</v>
      </c>
      <c r="C2048" s="2">
        <v>45582</v>
      </c>
      <c r="D2048" t="s">
        <v>14</v>
      </c>
      <c r="E2048">
        <v>286.02806652584752</v>
      </c>
      <c r="F2048">
        <v>9.7374770856140458</v>
      </c>
      <c r="G2048">
        <v>3389.8461331625649</v>
      </c>
      <c r="H2048" t="str">
        <f t="shared" si="62"/>
        <v>2024-10</v>
      </c>
      <c r="I2048">
        <f t="shared" si="63"/>
        <v>12986.719292533682</v>
      </c>
    </row>
    <row r="2049" spans="1:9" x14ac:dyDescent="0.35">
      <c r="A2049" t="s">
        <v>56</v>
      </c>
      <c r="B2049" t="s">
        <v>50</v>
      </c>
      <c r="C2049" s="2">
        <v>45582</v>
      </c>
      <c r="D2049" t="s">
        <v>14</v>
      </c>
      <c r="E2049">
        <v>407.6848884700247</v>
      </c>
      <c r="F2049">
        <v>12.04428473067907</v>
      </c>
      <c r="G2049">
        <v>3797.5310216325902</v>
      </c>
      <c r="H2049" t="str">
        <f t="shared" si="62"/>
        <v>2024-10</v>
      </c>
      <c r="I2049">
        <f t="shared" si="63"/>
        <v>12998.763577264361</v>
      </c>
    </row>
    <row r="2050" spans="1:9" x14ac:dyDescent="0.35">
      <c r="A2050" t="s">
        <v>10</v>
      </c>
      <c r="B2050" t="s">
        <v>410</v>
      </c>
      <c r="C2050" s="2">
        <v>45583</v>
      </c>
      <c r="D2050" t="s">
        <v>14</v>
      </c>
      <c r="E2050">
        <v>259.16379413767049</v>
      </c>
      <c r="F2050">
        <v>9.8115371678598535</v>
      </c>
      <c r="G2050">
        <v>4056.69481577026</v>
      </c>
      <c r="H2050" t="str">
        <f t="shared" si="62"/>
        <v>2024-10</v>
      </c>
      <c r="I2050">
        <f t="shared" si="63"/>
        <v>13008.57511443222</v>
      </c>
    </row>
    <row r="2051" spans="1:9" x14ac:dyDescent="0.35">
      <c r="A2051" t="s">
        <v>10</v>
      </c>
      <c r="B2051" t="s">
        <v>376</v>
      </c>
      <c r="C2051" s="2">
        <v>45583</v>
      </c>
      <c r="D2051" t="s">
        <v>14</v>
      </c>
      <c r="E2051">
        <v>291.03339559570378</v>
      </c>
      <c r="F2051">
        <v>28.557335627482079</v>
      </c>
      <c r="G2051">
        <v>4347.7282113659639</v>
      </c>
      <c r="H2051" t="str">
        <f t="shared" ref="H2051:H2114" si="64">TEXT(C2051,"yyyy-mm")</f>
        <v>2024-10</v>
      </c>
      <c r="I2051">
        <f t="shared" si="63"/>
        <v>13037.132450059702</v>
      </c>
    </row>
    <row r="2052" spans="1:9" x14ac:dyDescent="0.35">
      <c r="A2052" t="s">
        <v>56</v>
      </c>
      <c r="B2052" t="s">
        <v>223</v>
      </c>
      <c r="C2052" s="2">
        <v>45583</v>
      </c>
      <c r="D2052" t="s">
        <v>14</v>
      </c>
      <c r="E2052">
        <v>390.45381836570158</v>
      </c>
      <c r="F2052">
        <v>14.59524481332323</v>
      </c>
      <c r="G2052">
        <v>4738.1820297316654</v>
      </c>
      <c r="H2052" t="str">
        <f t="shared" si="64"/>
        <v>2024-10</v>
      </c>
      <c r="I2052">
        <f t="shared" ref="I2052:I2115" si="65">I2051 + F2052</f>
        <v>13051.727694873025</v>
      </c>
    </row>
    <row r="2053" spans="1:9" x14ac:dyDescent="0.35">
      <c r="A2053" t="s">
        <v>63</v>
      </c>
      <c r="B2053" t="s">
        <v>414</v>
      </c>
      <c r="C2053" s="2">
        <v>45584</v>
      </c>
      <c r="D2053" t="s">
        <v>14</v>
      </c>
      <c r="E2053">
        <v>192.8123287212361</v>
      </c>
      <c r="F2053">
        <v>-5.1105512702402507</v>
      </c>
      <c r="G2053">
        <v>4930.9943584529019</v>
      </c>
      <c r="H2053" t="str">
        <f t="shared" si="64"/>
        <v>2024-10</v>
      </c>
      <c r="I2053">
        <f t="shared" si="65"/>
        <v>13046.617143602785</v>
      </c>
    </row>
    <row r="2054" spans="1:9" x14ac:dyDescent="0.35">
      <c r="A2054" t="s">
        <v>213</v>
      </c>
      <c r="B2054" t="s">
        <v>413</v>
      </c>
      <c r="C2054" s="2">
        <v>45584</v>
      </c>
      <c r="D2054" t="s">
        <v>14</v>
      </c>
      <c r="E2054">
        <v>213.0210760472516</v>
      </c>
      <c r="F2054">
        <v>4.6812023720133311</v>
      </c>
      <c r="G2054">
        <v>5144.0154345001538</v>
      </c>
      <c r="H2054" t="str">
        <f t="shared" si="64"/>
        <v>2024-10</v>
      </c>
      <c r="I2054">
        <f t="shared" si="65"/>
        <v>13051.298345974799</v>
      </c>
    </row>
    <row r="2055" spans="1:9" x14ac:dyDescent="0.35">
      <c r="A2055" t="s">
        <v>10</v>
      </c>
      <c r="B2055" t="s">
        <v>411</v>
      </c>
      <c r="C2055" s="2">
        <v>45585</v>
      </c>
      <c r="D2055" t="s">
        <v>14</v>
      </c>
      <c r="E2055">
        <v>216.18263350354329</v>
      </c>
      <c r="F2055">
        <v>2.394242184051905</v>
      </c>
      <c r="G2055">
        <v>5360.1980680036968</v>
      </c>
      <c r="H2055" t="str">
        <f t="shared" si="64"/>
        <v>2024-10</v>
      </c>
      <c r="I2055">
        <f t="shared" si="65"/>
        <v>13053.69258815885</v>
      </c>
    </row>
    <row r="2056" spans="1:9" x14ac:dyDescent="0.35">
      <c r="A2056" t="s">
        <v>63</v>
      </c>
      <c r="B2056" t="s">
        <v>413</v>
      </c>
      <c r="C2056" s="2">
        <v>45585</v>
      </c>
      <c r="D2056" t="s">
        <v>14</v>
      </c>
      <c r="E2056">
        <v>182.63894507601239</v>
      </c>
      <c r="F2056">
        <v>4.0135458837049498</v>
      </c>
      <c r="G2056">
        <v>5542.8370130797093</v>
      </c>
      <c r="H2056" t="str">
        <f t="shared" si="64"/>
        <v>2024-10</v>
      </c>
      <c r="I2056">
        <f t="shared" si="65"/>
        <v>13057.706134042555</v>
      </c>
    </row>
    <row r="2057" spans="1:9" x14ac:dyDescent="0.35">
      <c r="A2057" t="s">
        <v>350</v>
      </c>
      <c r="B2057" t="s">
        <v>116</v>
      </c>
      <c r="C2057" s="2">
        <v>45585</v>
      </c>
      <c r="D2057" t="s">
        <v>14</v>
      </c>
      <c r="E2057">
        <v>290.05116660819027</v>
      </c>
      <c r="F2057">
        <v>3.9246625724625801</v>
      </c>
      <c r="G2057">
        <v>5832.8881796879004</v>
      </c>
      <c r="H2057" t="str">
        <f t="shared" si="64"/>
        <v>2024-10</v>
      </c>
      <c r="I2057">
        <f t="shared" si="65"/>
        <v>13061.630796615018</v>
      </c>
    </row>
    <row r="2058" spans="1:9" x14ac:dyDescent="0.35">
      <c r="A2058" t="s">
        <v>56</v>
      </c>
      <c r="B2058" t="s">
        <v>103</v>
      </c>
      <c r="C2058" s="2">
        <v>45585</v>
      </c>
      <c r="D2058" t="s">
        <v>14</v>
      </c>
      <c r="E2058">
        <v>401.36979390536158</v>
      </c>
      <c r="F2058">
        <v>44.304149030602161</v>
      </c>
      <c r="G2058">
        <v>6234.2579735932613</v>
      </c>
      <c r="H2058" t="str">
        <f t="shared" si="64"/>
        <v>2024-10</v>
      </c>
      <c r="I2058">
        <f t="shared" si="65"/>
        <v>13105.93494564562</v>
      </c>
    </row>
    <row r="2059" spans="1:9" x14ac:dyDescent="0.35">
      <c r="A2059" t="s">
        <v>10</v>
      </c>
      <c r="B2059" t="s">
        <v>411</v>
      </c>
      <c r="C2059" s="2">
        <v>45585</v>
      </c>
      <c r="D2059" t="s">
        <v>14</v>
      </c>
      <c r="E2059">
        <v>227.5606668458351</v>
      </c>
      <c r="F2059">
        <v>2.5202549305809612</v>
      </c>
      <c r="G2059">
        <v>6461.8186404390963</v>
      </c>
      <c r="H2059" t="str">
        <f t="shared" si="64"/>
        <v>2024-10</v>
      </c>
      <c r="I2059">
        <f t="shared" si="65"/>
        <v>13108.455200576202</v>
      </c>
    </row>
    <row r="2060" spans="1:9" x14ac:dyDescent="0.35">
      <c r="A2060" t="s">
        <v>63</v>
      </c>
      <c r="B2060" t="s">
        <v>413</v>
      </c>
      <c r="C2060" s="2">
        <v>45585</v>
      </c>
      <c r="D2060" t="s">
        <v>14</v>
      </c>
      <c r="E2060">
        <v>192.2515211326446</v>
      </c>
      <c r="F2060">
        <v>4.2247851407420276</v>
      </c>
      <c r="G2060">
        <v>6654.0701615717408</v>
      </c>
      <c r="H2060" t="str">
        <f t="shared" si="64"/>
        <v>2024-10</v>
      </c>
      <c r="I2060">
        <f t="shared" si="65"/>
        <v>13112.679985716944</v>
      </c>
    </row>
    <row r="2061" spans="1:9" x14ac:dyDescent="0.35">
      <c r="A2061" t="s">
        <v>350</v>
      </c>
      <c r="B2061" t="s">
        <v>117</v>
      </c>
      <c r="C2061" s="2">
        <v>45585</v>
      </c>
      <c r="D2061" t="s">
        <v>14</v>
      </c>
      <c r="E2061">
        <v>252.5173663458107</v>
      </c>
      <c r="F2061">
        <v>-19.302812488130598</v>
      </c>
      <c r="G2061">
        <v>6906.5875279175516</v>
      </c>
      <c r="H2061" t="str">
        <f t="shared" si="64"/>
        <v>2024-10</v>
      </c>
      <c r="I2061">
        <f t="shared" si="65"/>
        <v>13093.377173228813</v>
      </c>
    </row>
    <row r="2062" spans="1:9" x14ac:dyDescent="0.35">
      <c r="A2062" t="s">
        <v>10</v>
      </c>
      <c r="B2062" t="s">
        <v>411</v>
      </c>
      <c r="C2062" s="2">
        <v>45585</v>
      </c>
      <c r="D2062" t="s">
        <v>14</v>
      </c>
      <c r="E2062">
        <v>239.5375440482475</v>
      </c>
      <c r="F2062">
        <v>2.652899926927319</v>
      </c>
      <c r="G2062">
        <v>7146.1250719657992</v>
      </c>
      <c r="H2062" t="str">
        <f t="shared" si="64"/>
        <v>2024-10</v>
      </c>
      <c r="I2062">
        <f t="shared" si="65"/>
        <v>13096.03007315574</v>
      </c>
    </row>
    <row r="2063" spans="1:9" x14ac:dyDescent="0.35">
      <c r="A2063" t="s">
        <v>350</v>
      </c>
      <c r="B2063" t="s">
        <v>407</v>
      </c>
      <c r="C2063" s="2">
        <v>45585</v>
      </c>
      <c r="D2063" t="s">
        <v>14</v>
      </c>
      <c r="E2063">
        <v>259.95904498533008</v>
      </c>
      <c r="F2063">
        <v>14.64133358769803</v>
      </c>
      <c r="G2063">
        <v>7406.0841169511305</v>
      </c>
      <c r="H2063" t="str">
        <f t="shared" si="64"/>
        <v>2024-10</v>
      </c>
      <c r="I2063">
        <f t="shared" si="65"/>
        <v>13110.671406743439</v>
      </c>
    </row>
    <row r="2064" spans="1:9" x14ac:dyDescent="0.35">
      <c r="A2064" t="s">
        <v>350</v>
      </c>
      <c r="B2064" t="s">
        <v>91</v>
      </c>
      <c r="C2064" s="2">
        <v>45585</v>
      </c>
      <c r="D2064" t="s">
        <v>14</v>
      </c>
      <c r="E2064">
        <v>307.26272746319728</v>
      </c>
      <c r="F2064">
        <v>6.0769337413786388</v>
      </c>
      <c r="G2064">
        <v>7713.3468444143273</v>
      </c>
      <c r="H2064" t="str">
        <f t="shared" si="64"/>
        <v>2024-10</v>
      </c>
      <c r="I2064">
        <f t="shared" si="65"/>
        <v>13116.748340484817</v>
      </c>
    </row>
    <row r="2065" spans="1:9" x14ac:dyDescent="0.35">
      <c r="A2065" t="s">
        <v>350</v>
      </c>
      <c r="B2065" t="s">
        <v>126</v>
      </c>
      <c r="C2065" s="2">
        <v>45585</v>
      </c>
      <c r="D2065" t="s">
        <v>14</v>
      </c>
      <c r="E2065">
        <v>213.87642356888219</v>
      </c>
      <c r="F2065">
        <v>-7.5228109674807513</v>
      </c>
      <c r="G2065">
        <v>7927.2232679832096</v>
      </c>
      <c r="H2065" t="str">
        <f t="shared" si="64"/>
        <v>2024-10</v>
      </c>
      <c r="I2065">
        <f t="shared" si="65"/>
        <v>13109.225529517336</v>
      </c>
    </row>
    <row r="2066" spans="1:9" x14ac:dyDescent="0.35">
      <c r="A2066" t="s">
        <v>350</v>
      </c>
      <c r="B2066" t="s">
        <v>250</v>
      </c>
      <c r="C2066" s="2">
        <v>45585</v>
      </c>
      <c r="D2066" t="s">
        <v>14</v>
      </c>
      <c r="E2066">
        <v>263.42424707189491</v>
      </c>
      <c r="F2066">
        <v>5.1950771796506388</v>
      </c>
      <c r="G2066">
        <v>8190.6475150551041</v>
      </c>
      <c r="H2066" t="str">
        <f t="shared" si="64"/>
        <v>2024-10</v>
      </c>
      <c r="I2066">
        <f t="shared" si="65"/>
        <v>13114.420606696987</v>
      </c>
    </row>
    <row r="2067" spans="1:9" x14ac:dyDescent="0.35">
      <c r="A2067" t="s">
        <v>350</v>
      </c>
      <c r="B2067" t="s">
        <v>406</v>
      </c>
      <c r="C2067" s="2">
        <v>45585</v>
      </c>
      <c r="D2067" t="s">
        <v>14</v>
      </c>
      <c r="E2067">
        <v>319.86280240159732</v>
      </c>
      <c r="F2067">
        <v>2.825124799682897</v>
      </c>
      <c r="G2067">
        <v>8510.5103174567012</v>
      </c>
      <c r="H2067" t="str">
        <f t="shared" si="64"/>
        <v>2024-10</v>
      </c>
      <c r="I2067">
        <f t="shared" si="65"/>
        <v>13117.24573149667</v>
      </c>
    </row>
    <row r="2068" spans="1:9" x14ac:dyDescent="0.35">
      <c r="A2068" t="s">
        <v>350</v>
      </c>
      <c r="B2068" t="s">
        <v>93</v>
      </c>
      <c r="C2068" s="2">
        <v>45585</v>
      </c>
      <c r="D2068" t="s">
        <v>14</v>
      </c>
      <c r="E2068">
        <v>235.94432018947549</v>
      </c>
      <c r="F2068">
        <v>2.8924943617250851</v>
      </c>
      <c r="G2068">
        <v>8746.4546376461767</v>
      </c>
      <c r="H2068" t="str">
        <f t="shared" si="64"/>
        <v>2024-10</v>
      </c>
      <c r="I2068">
        <f t="shared" si="65"/>
        <v>13120.138225858396</v>
      </c>
    </row>
    <row r="2069" spans="1:9" x14ac:dyDescent="0.35">
      <c r="A2069" t="s">
        <v>350</v>
      </c>
      <c r="B2069" t="s">
        <v>103</v>
      </c>
      <c r="C2069" s="2">
        <v>45585</v>
      </c>
      <c r="D2069" t="s">
        <v>14</v>
      </c>
      <c r="E2069">
        <v>362.50886229703048</v>
      </c>
      <c r="F2069">
        <v>28.784991137120642</v>
      </c>
      <c r="G2069">
        <v>9108.9634999432074</v>
      </c>
      <c r="H2069" t="str">
        <f t="shared" si="64"/>
        <v>2024-10</v>
      </c>
      <c r="I2069">
        <f t="shared" si="65"/>
        <v>13148.923216995518</v>
      </c>
    </row>
    <row r="2070" spans="1:9" x14ac:dyDescent="0.35">
      <c r="A2070" t="s">
        <v>84</v>
      </c>
      <c r="B2070" t="s">
        <v>415</v>
      </c>
      <c r="C2070" s="2">
        <v>45587</v>
      </c>
      <c r="D2070" t="s">
        <v>9</v>
      </c>
      <c r="E2070">
        <v>-455.44817499716038</v>
      </c>
      <c r="F2070">
        <v>0</v>
      </c>
      <c r="G2070">
        <v>8653.5153249460473</v>
      </c>
      <c r="H2070" t="str">
        <f t="shared" si="64"/>
        <v>2024-10</v>
      </c>
      <c r="I2070">
        <f t="shared" si="65"/>
        <v>13148.923216995518</v>
      </c>
    </row>
    <row r="2071" spans="1:9" x14ac:dyDescent="0.35">
      <c r="A2071" t="s">
        <v>350</v>
      </c>
      <c r="B2071" t="s">
        <v>317</v>
      </c>
      <c r="C2071" s="2">
        <v>45587</v>
      </c>
      <c r="D2071" t="s">
        <v>9</v>
      </c>
      <c r="E2071">
        <v>-432.67576624730242</v>
      </c>
      <c r="F2071">
        <v>0</v>
      </c>
      <c r="G2071">
        <v>8220.8395586987444</v>
      </c>
      <c r="H2071" t="str">
        <f t="shared" si="64"/>
        <v>2024-10</v>
      </c>
      <c r="I2071">
        <f t="shared" si="65"/>
        <v>13148.923216995518</v>
      </c>
    </row>
    <row r="2072" spans="1:9" x14ac:dyDescent="0.35">
      <c r="A2072" t="s">
        <v>350</v>
      </c>
      <c r="B2072" t="s">
        <v>43</v>
      </c>
      <c r="C2072" s="2">
        <v>45587</v>
      </c>
      <c r="D2072" t="s">
        <v>9</v>
      </c>
      <c r="E2072">
        <v>-411.04197793493722</v>
      </c>
      <c r="F2072">
        <v>0</v>
      </c>
      <c r="G2072">
        <v>7809.7975807638068</v>
      </c>
      <c r="H2072" t="str">
        <f t="shared" si="64"/>
        <v>2024-10</v>
      </c>
      <c r="I2072">
        <f t="shared" si="65"/>
        <v>13148.923216995518</v>
      </c>
    </row>
    <row r="2073" spans="1:9" x14ac:dyDescent="0.35">
      <c r="A2073" t="s">
        <v>350</v>
      </c>
      <c r="B2073" t="s">
        <v>103</v>
      </c>
      <c r="C2073" s="2">
        <v>45587</v>
      </c>
      <c r="D2073" t="s">
        <v>9</v>
      </c>
      <c r="E2073">
        <v>-390.48987903819028</v>
      </c>
      <c r="F2073">
        <v>0</v>
      </c>
      <c r="G2073">
        <v>7419.3077017256164</v>
      </c>
      <c r="H2073" t="str">
        <f t="shared" si="64"/>
        <v>2024-10</v>
      </c>
      <c r="I2073">
        <f t="shared" si="65"/>
        <v>13148.923216995518</v>
      </c>
    </row>
    <row r="2074" spans="1:9" x14ac:dyDescent="0.35">
      <c r="A2074" t="s">
        <v>350</v>
      </c>
      <c r="B2074" t="s">
        <v>93</v>
      </c>
      <c r="C2074" s="2">
        <v>45587</v>
      </c>
      <c r="D2074" t="s">
        <v>9</v>
      </c>
      <c r="E2074">
        <v>-370.96538508628078</v>
      </c>
      <c r="F2074">
        <v>0</v>
      </c>
      <c r="G2074">
        <v>7048.3423166393359</v>
      </c>
      <c r="H2074" t="str">
        <f t="shared" si="64"/>
        <v>2024-10</v>
      </c>
      <c r="I2074">
        <f t="shared" si="65"/>
        <v>13148.923216995518</v>
      </c>
    </row>
    <row r="2075" spans="1:9" x14ac:dyDescent="0.35">
      <c r="A2075" t="s">
        <v>350</v>
      </c>
      <c r="B2075" t="s">
        <v>32</v>
      </c>
      <c r="C2075" s="2">
        <v>45587</v>
      </c>
      <c r="D2075" t="s">
        <v>9</v>
      </c>
      <c r="E2075">
        <v>-352.41711583196678</v>
      </c>
      <c r="F2075">
        <v>0</v>
      </c>
      <c r="G2075">
        <v>6695.925200807369</v>
      </c>
      <c r="H2075" t="str">
        <f t="shared" si="64"/>
        <v>2024-10</v>
      </c>
      <c r="I2075">
        <f t="shared" si="65"/>
        <v>13148.923216995518</v>
      </c>
    </row>
    <row r="2076" spans="1:9" x14ac:dyDescent="0.35">
      <c r="A2076" t="s">
        <v>350</v>
      </c>
      <c r="B2076" t="s">
        <v>126</v>
      </c>
      <c r="C2076" s="2">
        <v>45587</v>
      </c>
      <c r="D2076" t="s">
        <v>9</v>
      </c>
      <c r="E2076">
        <v>-334.79626004036851</v>
      </c>
      <c r="F2076">
        <v>0</v>
      </c>
      <c r="G2076">
        <v>6361.128940767001</v>
      </c>
      <c r="H2076" t="str">
        <f t="shared" si="64"/>
        <v>2024-10</v>
      </c>
      <c r="I2076">
        <f t="shared" si="65"/>
        <v>13148.923216995518</v>
      </c>
    </row>
    <row r="2077" spans="1:9" x14ac:dyDescent="0.35">
      <c r="A2077" t="s">
        <v>350</v>
      </c>
      <c r="B2077" t="s">
        <v>91</v>
      </c>
      <c r="C2077" s="2">
        <v>45587</v>
      </c>
      <c r="D2077" t="s">
        <v>9</v>
      </c>
      <c r="E2077">
        <v>-318.05644703835009</v>
      </c>
      <c r="F2077">
        <v>0</v>
      </c>
      <c r="G2077">
        <v>6043.0724937286514</v>
      </c>
      <c r="H2077" t="str">
        <f t="shared" si="64"/>
        <v>2024-10</v>
      </c>
      <c r="I2077">
        <f t="shared" si="65"/>
        <v>13148.923216995518</v>
      </c>
    </row>
    <row r="2078" spans="1:9" x14ac:dyDescent="0.35">
      <c r="A2078" t="s">
        <v>350</v>
      </c>
      <c r="B2078" t="s">
        <v>274</v>
      </c>
      <c r="C2078" s="2">
        <v>45587</v>
      </c>
      <c r="D2078" t="s">
        <v>9</v>
      </c>
      <c r="E2078">
        <v>-302.15362468643258</v>
      </c>
      <c r="F2078">
        <v>0</v>
      </c>
      <c r="G2078">
        <v>5740.9188690422188</v>
      </c>
      <c r="H2078" t="str">
        <f t="shared" si="64"/>
        <v>2024-10</v>
      </c>
      <c r="I2078">
        <f t="shared" si="65"/>
        <v>13148.923216995518</v>
      </c>
    </row>
    <row r="2079" spans="1:9" x14ac:dyDescent="0.35">
      <c r="A2079" t="s">
        <v>56</v>
      </c>
      <c r="B2079" t="s">
        <v>50</v>
      </c>
      <c r="C2079" s="2">
        <v>45588</v>
      </c>
      <c r="D2079" t="s">
        <v>14</v>
      </c>
      <c r="E2079">
        <v>349.34372295635922</v>
      </c>
      <c r="F2079">
        <v>10.13136032533771</v>
      </c>
      <c r="G2079">
        <v>6090.2625919985794</v>
      </c>
      <c r="H2079" t="str">
        <f t="shared" si="64"/>
        <v>2024-10</v>
      </c>
      <c r="I2079">
        <f t="shared" si="65"/>
        <v>13159.054577320856</v>
      </c>
    </row>
    <row r="2080" spans="1:9" x14ac:dyDescent="0.35">
      <c r="A2080" t="s">
        <v>63</v>
      </c>
      <c r="B2080" t="s">
        <v>100</v>
      </c>
      <c r="C2080" s="2">
        <v>45588</v>
      </c>
      <c r="D2080" t="s">
        <v>14</v>
      </c>
      <c r="E2080">
        <v>160.92352624542519</v>
      </c>
      <c r="F2080">
        <v>-0.28589652563226758</v>
      </c>
      <c r="G2080">
        <v>6251.1861182440034</v>
      </c>
      <c r="H2080" t="str">
        <f t="shared" si="64"/>
        <v>2024-10</v>
      </c>
      <c r="I2080">
        <f t="shared" si="65"/>
        <v>13158.768680795223</v>
      </c>
    </row>
    <row r="2081" spans="1:9" x14ac:dyDescent="0.35">
      <c r="A2081" t="s">
        <v>56</v>
      </c>
      <c r="B2081" t="s">
        <v>124</v>
      </c>
      <c r="C2081" s="2">
        <v>45588</v>
      </c>
      <c r="D2081" t="s">
        <v>14</v>
      </c>
      <c r="E2081">
        <v>318.74015280006063</v>
      </c>
      <c r="F2081">
        <v>-3.511591699409792</v>
      </c>
      <c r="G2081">
        <v>6569.9262710440644</v>
      </c>
      <c r="H2081" t="str">
        <f t="shared" si="64"/>
        <v>2024-10</v>
      </c>
      <c r="I2081">
        <f t="shared" si="65"/>
        <v>13155.257089095814</v>
      </c>
    </row>
    <row r="2082" spans="1:9" x14ac:dyDescent="0.35">
      <c r="A2082" t="s">
        <v>63</v>
      </c>
      <c r="B2082" t="s">
        <v>100</v>
      </c>
      <c r="C2082" s="2">
        <v>45588</v>
      </c>
      <c r="D2082" t="s">
        <v>14</v>
      </c>
      <c r="E2082">
        <v>169.39318552150019</v>
      </c>
      <c r="F2082">
        <v>-0.30094371119184871</v>
      </c>
      <c r="G2082">
        <v>6739.3194565655649</v>
      </c>
      <c r="H2082" t="str">
        <f t="shared" si="64"/>
        <v>2024-10</v>
      </c>
      <c r="I2082">
        <f t="shared" si="65"/>
        <v>13154.956145384622</v>
      </c>
    </row>
    <row r="2083" spans="1:9" x14ac:dyDescent="0.35">
      <c r="A2083" t="s">
        <v>395</v>
      </c>
      <c r="B2083" t="s">
        <v>57</v>
      </c>
      <c r="C2083" s="2">
        <v>45589</v>
      </c>
      <c r="D2083" t="s">
        <v>14</v>
      </c>
      <c r="E2083">
        <v>161.76358050204581</v>
      </c>
      <c r="F2083">
        <v>-0.70983127473505192</v>
      </c>
      <c r="G2083">
        <v>6901.0830370676103</v>
      </c>
      <c r="H2083" t="str">
        <f t="shared" si="64"/>
        <v>2024-10</v>
      </c>
      <c r="I2083">
        <f t="shared" si="65"/>
        <v>13154.246314109887</v>
      </c>
    </row>
    <row r="2084" spans="1:9" x14ac:dyDescent="0.35">
      <c r="A2084" t="s">
        <v>395</v>
      </c>
      <c r="B2084" t="s">
        <v>57</v>
      </c>
      <c r="C2084" s="2">
        <v>45589</v>
      </c>
      <c r="D2084" t="s">
        <v>14</v>
      </c>
      <c r="E2084">
        <v>170.2774531600482</v>
      </c>
      <c r="F2084">
        <v>-0.74719081551057798</v>
      </c>
      <c r="G2084">
        <v>7071.3604902276584</v>
      </c>
      <c r="H2084" t="str">
        <f t="shared" si="64"/>
        <v>2024-10</v>
      </c>
      <c r="I2084">
        <f t="shared" si="65"/>
        <v>13153.499123294376</v>
      </c>
    </row>
    <row r="2085" spans="1:9" x14ac:dyDescent="0.35">
      <c r="A2085" t="s">
        <v>213</v>
      </c>
      <c r="B2085" t="s">
        <v>396</v>
      </c>
      <c r="C2085" s="2">
        <v>45589</v>
      </c>
      <c r="D2085" t="s">
        <v>14</v>
      </c>
      <c r="E2085">
        <v>152.8496188831156</v>
      </c>
      <c r="F2085">
        <v>-0.2993327493889808</v>
      </c>
      <c r="G2085">
        <v>7224.2101091107743</v>
      </c>
      <c r="H2085" t="str">
        <f t="shared" si="64"/>
        <v>2024-10</v>
      </c>
      <c r="I2085">
        <f t="shared" si="65"/>
        <v>13153.199790544986</v>
      </c>
    </row>
    <row r="2086" spans="1:9" x14ac:dyDescent="0.35">
      <c r="A2086" t="s">
        <v>395</v>
      </c>
      <c r="B2086" t="s">
        <v>136</v>
      </c>
      <c r="C2086" s="2">
        <v>45590</v>
      </c>
      <c r="D2086" t="s">
        <v>14</v>
      </c>
      <c r="E2086">
        <v>150.3553502976448</v>
      </c>
      <c r="F2086">
        <v>-3.9943908902969549</v>
      </c>
      <c r="G2086">
        <v>7374.565459408419</v>
      </c>
      <c r="H2086" t="str">
        <f t="shared" si="64"/>
        <v>2024-10</v>
      </c>
      <c r="I2086">
        <f t="shared" si="65"/>
        <v>13149.205399654689</v>
      </c>
    </row>
    <row r="2087" spans="1:9" x14ac:dyDescent="0.35">
      <c r="A2087" t="s">
        <v>395</v>
      </c>
      <c r="B2087" t="s">
        <v>136</v>
      </c>
      <c r="C2087" s="2">
        <v>45590</v>
      </c>
      <c r="D2087" t="s">
        <v>14</v>
      </c>
      <c r="E2087">
        <v>142.83758278276261</v>
      </c>
      <c r="F2087">
        <v>-3.794671345782092</v>
      </c>
      <c r="G2087">
        <v>7517.4030421911812</v>
      </c>
      <c r="H2087" t="str">
        <f t="shared" si="64"/>
        <v>2024-10</v>
      </c>
      <c r="I2087">
        <f t="shared" si="65"/>
        <v>13145.410728308907</v>
      </c>
    </row>
    <row r="2088" spans="1:9" x14ac:dyDescent="0.35">
      <c r="A2088" t="s">
        <v>10</v>
      </c>
      <c r="B2088" t="s">
        <v>411</v>
      </c>
      <c r="C2088" s="2">
        <v>45591</v>
      </c>
      <c r="D2088" t="s">
        <v>14</v>
      </c>
      <c r="E2088">
        <v>183.37192007935391</v>
      </c>
      <c r="F2088">
        <v>7.5098071804859501E-2</v>
      </c>
      <c r="G2088">
        <v>7700.7749622705351</v>
      </c>
      <c r="H2088" t="str">
        <f t="shared" si="64"/>
        <v>2024-10</v>
      </c>
      <c r="I2088">
        <f t="shared" si="65"/>
        <v>13145.485826380711</v>
      </c>
    </row>
    <row r="2089" spans="1:9" x14ac:dyDescent="0.35">
      <c r="A2089" t="s">
        <v>10</v>
      </c>
      <c r="B2089" t="s">
        <v>411</v>
      </c>
      <c r="C2089" s="2">
        <v>45591</v>
      </c>
      <c r="D2089" t="s">
        <v>14</v>
      </c>
      <c r="E2089">
        <v>203.18218291341151</v>
      </c>
      <c r="F2089">
        <v>8.3211159894574394E-2</v>
      </c>
      <c r="G2089">
        <v>7903.9571451839474</v>
      </c>
      <c r="H2089" t="str">
        <f t="shared" si="64"/>
        <v>2024-10</v>
      </c>
      <c r="I2089">
        <f t="shared" si="65"/>
        <v>13145.569037540605</v>
      </c>
    </row>
    <row r="2090" spans="1:9" x14ac:dyDescent="0.35">
      <c r="A2090" t="s">
        <v>56</v>
      </c>
      <c r="B2090" t="s">
        <v>192</v>
      </c>
      <c r="C2090" s="2">
        <v>45591</v>
      </c>
      <c r="D2090" t="s">
        <v>14</v>
      </c>
      <c r="E2090">
        <v>322.45678980151359</v>
      </c>
      <c r="F2090">
        <v>16.317632527016709</v>
      </c>
      <c r="G2090">
        <v>8226.4139349854595</v>
      </c>
      <c r="H2090" t="str">
        <f t="shared" si="64"/>
        <v>2024-10</v>
      </c>
      <c r="I2090">
        <f t="shared" si="65"/>
        <v>13161.886670067621</v>
      </c>
    </row>
    <row r="2091" spans="1:9" x14ac:dyDescent="0.35">
      <c r="A2091" t="s">
        <v>10</v>
      </c>
      <c r="B2091" t="s">
        <v>13</v>
      </c>
      <c r="C2091" s="2">
        <v>45591</v>
      </c>
      <c r="D2091" t="s">
        <v>14</v>
      </c>
      <c r="E2091">
        <v>166.8092418398881</v>
      </c>
      <c r="F2091">
        <v>-26.134781325952961</v>
      </c>
      <c r="G2091">
        <v>8393.2231768253478</v>
      </c>
      <c r="H2091" t="str">
        <f t="shared" si="64"/>
        <v>2024-10</v>
      </c>
      <c r="I2091">
        <f t="shared" si="65"/>
        <v>13135.751888741668</v>
      </c>
    </row>
    <row r="2092" spans="1:9" x14ac:dyDescent="0.35">
      <c r="A2092" t="s">
        <v>63</v>
      </c>
      <c r="B2092" t="s">
        <v>243</v>
      </c>
      <c r="C2092" s="2">
        <v>45595</v>
      </c>
      <c r="D2092" t="s">
        <v>14</v>
      </c>
      <c r="E2092">
        <v>141.91604687641069</v>
      </c>
      <c r="F2092">
        <v>-3.575457174468653</v>
      </c>
      <c r="G2092">
        <v>8535.139223701759</v>
      </c>
      <c r="H2092" t="str">
        <f t="shared" si="64"/>
        <v>2024-10</v>
      </c>
      <c r="I2092">
        <f t="shared" si="65"/>
        <v>13132.176431567199</v>
      </c>
    </row>
    <row r="2093" spans="1:9" x14ac:dyDescent="0.35">
      <c r="A2093" t="s">
        <v>84</v>
      </c>
      <c r="B2093" t="s">
        <v>415</v>
      </c>
      <c r="C2093" s="2">
        <v>45595</v>
      </c>
      <c r="D2093" t="s">
        <v>14</v>
      </c>
      <c r="E2093">
        <v>449.66933157539842</v>
      </c>
      <c r="F2093">
        <v>-5.7788434217619624</v>
      </c>
      <c r="G2093">
        <v>8984.8085552771572</v>
      </c>
      <c r="H2093" t="str">
        <f t="shared" si="64"/>
        <v>2024-10</v>
      </c>
      <c r="I2093">
        <f t="shared" si="65"/>
        <v>13126.397588145437</v>
      </c>
    </row>
    <row r="2094" spans="1:9" x14ac:dyDescent="0.35">
      <c r="A2094" t="s">
        <v>350</v>
      </c>
      <c r="B2094" t="s">
        <v>377</v>
      </c>
      <c r="C2094" s="2">
        <v>45599</v>
      </c>
      <c r="D2094" t="s">
        <v>14</v>
      </c>
      <c r="E2094">
        <v>153.7856769713338</v>
      </c>
      <c r="F2094">
        <v>-19.656661282856419</v>
      </c>
      <c r="G2094">
        <v>9138.5942322484916</v>
      </c>
      <c r="H2094" t="str">
        <f t="shared" si="64"/>
        <v>2024-11</v>
      </c>
      <c r="I2094">
        <f t="shared" si="65"/>
        <v>13106.740926862582</v>
      </c>
    </row>
    <row r="2095" spans="1:9" x14ac:dyDescent="0.35">
      <c r="A2095" t="s">
        <v>350</v>
      </c>
      <c r="B2095" t="s">
        <v>386</v>
      </c>
      <c r="C2095" s="2">
        <v>45599</v>
      </c>
      <c r="D2095" t="s">
        <v>14</v>
      </c>
      <c r="E2095">
        <v>194.46690128626429</v>
      </c>
      <c r="F2095">
        <v>11.896018913432499</v>
      </c>
      <c r="G2095">
        <v>9333.0611335347567</v>
      </c>
      <c r="H2095" t="str">
        <f t="shared" si="64"/>
        <v>2024-11</v>
      </c>
      <c r="I2095">
        <f t="shared" si="65"/>
        <v>13118.636945776014</v>
      </c>
    </row>
    <row r="2096" spans="1:9" x14ac:dyDescent="0.35">
      <c r="A2096" t="s">
        <v>350</v>
      </c>
      <c r="B2096" t="s">
        <v>64</v>
      </c>
      <c r="C2096" s="2">
        <v>45599</v>
      </c>
      <c r="D2096" t="s">
        <v>14</v>
      </c>
      <c r="E2096">
        <v>168.84214605679179</v>
      </c>
      <c r="F2096">
        <v>4.0719247153111553</v>
      </c>
      <c r="G2096">
        <v>9501.9032795915482</v>
      </c>
      <c r="H2096" t="str">
        <f t="shared" si="64"/>
        <v>2024-11</v>
      </c>
      <c r="I2096">
        <f t="shared" si="65"/>
        <v>13122.708870491326</v>
      </c>
    </row>
    <row r="2097" spans="1:9" x14ac:dyDescent="0.35">
      <c r="A2097" t="s">
        <v>350</v>
      </c>
      <c r="B2097" t="s">
        <v>105</v>
      </c>
      <c r="C2097" s="2">
        <v>45599</v>
      </c>
      <c r="D2097" t="s">
        <v>14</v>
      </c>
      <c r="E2097">
        <v>121.055491552557</v>
      </c>
      <c r="F2097">
        <v>-6.4405647891364586</v>
      </c>
      <c r="G2097">
        <v>9622.9587711441054</v>
      </c>
      <c r="H2097" t="str">
        <f t="shared" si="64"/>
        <v>2024-11</v>
      </c>
      <c r="I2097">
        <f t="shared" si="65"/>
        <v>13116.26830570219</v>
      </c>
    </row>
    <row r="2098" spans="1:9" x14ac:dyDescent="0.35">
      <c r="A2098" t="s">
        <v>350</v>
      </c>
      <c r="B2098" t="s">
        <v>117</v>
      </c>
      <c r="C2098" s="2">
        <v>45599</v>
      </c>
      <c r="D2098" t="s">
        <v>14</v>
      </c>
      <c r="E2098">
        <v>133.1095839253218</v>
      </c>
      <c r="F2098">
        <v>-15.59554083536446</v>
      </c>
      <c r="G2098">
        <v>9756.0683550694266</v>
      </c>
      <c r="H2098" t="str">
        <f t="shared" si="64"/>
        <v>2024-11</v>
      </c>
      <c r="I2098">
        <f t="shared" si="65"/>
        <v>13100.672764866826</v>
      </c>
    </row>
    <row r="2099" spans="1:9" x14ac:dyDescent="0.35">
      <c r="A2099" t="s">
        <v>350</v>
      </c>
      <c r="B2099" t="s">
        <v>99</v>
      </c>
      <c r="C2099" s="2">
        <v>45599</v>
      </c>
      <c r="D2099" t="s">
        <v>14</v>
      </c>
      <c r="E2099">
        <v>145.47976764698291</v>
      </c>
      <c r="F2099">
        <v>4.2098991243308888</v>
      </c>
      <c r="G2099">
        <v>9901.5481227164091</v>
      </c>
      <c r="H2099" t="str">
        <f t="shared" si="64"/>
        <v>2024-11</v>
      </c>
      <c r="I2099">
        <f t="shared" si="65"/>
        <v>13104.882663991157</v>
      </c>
    </row>
    <row r="2100" spans="1:9" x14ac:dyDescent="0.35">
      <c r="A2100" t="s">
        <v>350</v>
      </c>
      <c r="B2100" t="s">
        <v>134</v>
      </c>
      <c r="C2100" s="2">
        <v>45599</v>
      </c>
      <c r="D2100" t="s">
        <v>14</v>
      </c>
      <c r="E2100">
        <v>152.76906081689239</v>
      </c>
      <c r="F2100">
        <v>-3.7626494575142431</v>
      </c>
      <c r="G2100">
        <v>10054.3171835333</v>
      </c>
      <c r="H2100" t="str">
        <f t="shared" si="64"/>
        <v>2024-11</v>
      </c>
      <c r="I2100">
        <f t="shared" si="65"/>
        <v>13101.120014533642</v>
      </c>
    </row>
    <row r="2101" spans="1:9" x14ac:dyDescent="0.35">
      <c r="A2101" t="s">
        <v>350</v>
      </c>
      <c r="B2101" t="s">
        <v>317</v>
      </c>
      <c r="C2101" s="2">
        <v>45599</v>
      </c>
      <c r="D2101" t="s">
        <v>14</v>
      </c>
      <c r="E2101">
        <v>141.43694841289701</v>
      </c>
      <c r="F2101">
        <v>7.2305733163775869</v>
      </c>
      <c r="G2101">
        <v>10195.7541319462</v>
      </c>
      <c r="H2101" t="str">
        <f t="shared" si="64"/>
        <v>2024-11</v>
      </c>
      <c r="I2101">
        <f t="shared" si="65"/>
        <v>13108.35058785002</v>
      </c>
    </row>
    <row r="2102" spans="1:9" x14ac:dyDescent="0.35">
      <c r="A2102" t="s">
        <v>260</v>
      </c>
      <c r="B2102" t="s">
        <v>150</v>
      </c>
      <c r="C2102" s="2">
        <v>45600</v>
      </c>
      <c r="D2102" t="s">
        <v>9</v>
      </c>
      <c r="E2102">
        <v>-509.78770659730992</v>
      </c>
      <c r="F2102">
        <v>0</v>
      </c>
      <c r="G2102">
        <v>9685.9664253488882</v>
      </c>
      <c r="H2102" t="str">
        <f t="shared" si="64"/>
        <v>2024-11</v>
      </c>
      <c r="I2102">
        <f t="shared" si="65"/>
        <v>13108.35058785002</v>
      </c>
    </row>
    <row r="2103" spans="1:9" x14ac:dyDescent="0.35">
      <c r="A2103" t="s">
        <v>350</v>
      </c>
      <c r="B2103" t="s">
        <v>43</v>
      </c>
      <c r="C2103" s="2">
        <v>45601</v>
      </c>
      <c r="D2103" t="s">
        <v>9</v>
      </c>
      <c r="E2103">
        <v>-484.29832126744441</v>
      </c>
      <c r="F2103">
        <v>0</v>
      </c>
      <c r="G2103">
        <v>9201.6681040814437</v>
      </c>
      <c r="H2103" t="str">
        <f t="shared" si="64"/>
        <v>2024-11</v>
      </c>
      <c r="I2103">
        <f t="shared" si="65"/>
        <v>13108.35058785002</v>
      </c>
    </row>
    <row r="2104" spans="1:9" x14ac:dyDescent="0.35">
      <c r="A2104" t="s">
        <v>350</v>
      </c>
      <c r="B2104" t="s">
        <v>348</v>
      </c>
      <c r="C2104" s="2">
        <v>45601</v>
      </c>
      <c r="D2104" t="s">
        <v>9</v>
      </c>
      <c r="E2104">
        <v>-460.08340520407222</v>
      </c>
      <c r="F2104">
        <v>0</v>
      </c>
      <c r="G2104">
        <v>8741.5846988773719</v>
      </c>
      <c r="H2104" t="str">
        <f t="shared" si="64"/>
        <v>2024-11</v>
      </c>
      <c r="I2104">
        <f t="shared" si="65"/>
        <v>13108.35058785002</v>
      </c>
    </row>
    <row r="2105" spans="1:9" x14ac:dyDescent="0.35">
      <c r="A2105" t="s">
        <v>350</v>
      </c>
      <c r="B2105" t="s">
        <v>229</v>
      </c>
      <c r="C2105" s="2">
        <v>45601</v>
      </c>
      <c r="D2105" t="s">
        <v>9</v>
      </c>
      <c r="E2105">
        <v>-437.07923494386858</v>
      </c>
      <c r="F2105">
        <v>0</v>
      </c>
      <c r="G2105">
        <v>8304.5054639335031</v>
      </c>
      <c r="H2105" t="str">
        <f t="shared" si="64"/>
        <v>2024-11</v>
      </c>
      <c r="I2105">
        <f t="shared" si="65"/>
        <v>13108.35058785002</v>
      </c>
    </row>
    <row r="2106" spans="1:9" x14ac:dyDescent="0.35">
      <c r="A2106" t="s">
        <v>350</v>
      </c>
      <c r="B2106" t="s">
        <v>105</v>
      </c>
      <c r="C2106" s="2">
        <v>45601</v>
      </c>
      <c r="D2106" t="s">
        <v>9</v>
      </c>
      <c r="E2106">
        <v>-415.22527319667518</v>
      </c>
      <c r="F2106">
        <v>0</v>
      </c>
      <c r="G2106">
        <v>7889.2801907368284</v>
      </c>
      <c r="H2106" t="str">
        <f t="shared" si="64"/>
        <v>2024-11</v>
      </c>
      <c r="I2106">
        <f t="shared" si="65"/>
        <v>13108.35058785002</v>
      </c>
    </row>
    <row r="2107" spans="1:9" x14ac:dyDescent="0.35">
      <c r="A2107" t="s">
        <v>350</v>
      </c>
      <c r="B2107" t="s">
        <v>93</v>
      </c>
      <c r="C2107" s="2">
        <v>45601</v>
      </c>
      <c r="D2107" t="s">
        <v>9</v>
      </c>
      <c r="E2107">
        <v>-394.46400953684139</v>
      </c>
      <c r="F2107">
        <v>0</v>
      </c>
      <c r="G2107">
        <v>7494.8161811999862</v>
      </c>
      <c r="H2107" t="str">
        <f t="shared" si="64"/>
        <v>2024-11</v>
      </c>
      <c r="I2107">
        <f t="shared" si="65"/>
        <v>13108.35058785002</v>
      </c>
    </row>
    <row r="2108" spans="1:9" x14ac:dyDescent="0.35">
      <c r="A2108" t="s">
        <v>350</v>
      </c>
      <c r="B2108" t="s">
        <v>30</v>
      </c>
      <c r="C2108" s="2">
        <v>45601</v>
      </c>
      <c r="D2108" t="s">
        <v>9</v>
      </c>
      <c r="E2108">
        <v>-374.74080905999932</v>
      </c>
      <c r="F2108">
        <v>0</v>
      </c>
      <c r="G2108">
        <v>7120.0753721399869</v>
      </c>
      <c r="H2108" t="str">
        <f t="shared" si="64"/>
        <v>2024-11</v>
      </c>
      <c r="I2108">
        <f t="shared" si="65"/>
        <v>13108.35058785002</v>
      </c>
    </row>
    <row r="2109" spans="1:9" x14ac:dyDescent="0.35">
      <c r="A2109" t="s">
        <v>350</v>
      </c>
      <c r="B2109" t="s">
        <v>385</v>
      </c>
      <c r="C2109" s="2">
        <v>45601</v>
      </c>
      <c r="D2109" t="s">
        <v>9</v>
      </c>
      <c r="E2109">
        <v>-356.00376860699942</v>
      </c>
      <c r="F2109">
        <v>0</v>
      </c>
      <c r="G2109">
        <v>6764.0716035329879</v>
      </c>
      <c r="H2109" t="str">
        <f t="shared" si="64"/>
        <v>2024-11</v>
      </c>
      <c r="I2109">
        <f t="shared" si="65"/>
        <v>13108.35058785002</v>
      </c>
    </row>
    <row r="2110" spans="1:9" x14ac:dyDescent="0.35">
      <c r="A2110" t="s">
        <v>350</v>
      </c>
      <c r="B2110" t="s">
        <v>91</v>
      </c>
      <c r="C2110" s="2">
        <v>45601</v>
      </c>
      <c r="D2110" t="s">
        <v>9</v>
      </c>
      <c r="E2110">
        <v>-338.20358017664938</v>
      </c>
      <c r="F2110">
        <v>0</v>
      </c>
      <c r="G2110">
        <v>6425.8680233563382</v>
      </c>
      <c r="H2110" t="str">
        <f t="shared" si="64"/>
        <v>2024-11</v>
      </c>
      <c r="I2110">
        <f t="shared" si="65"/>
        <v>13108.35058785002</v>
      </c>
    </row>
    <row r="2111" spans="1:9" x14ac:dyDescent="0.35">
      <c r="A2111" t="s">
        <v>350</v>
      </c>
      <c r="B2111" t="s">
        <v>55</v>
      </c>
      <c r="C2111" s="2">
        <v>45601</v>
      </c>
      <c r="D2111" t="s">
        <v>9</v>
      </c>
      <c r="E2111">
        <v>-321.29340116781691</v>
      </c>
      <c r="F2111">
        <v>0</v>
      </c>
      <c r="G2111">
        <v>6104.5746221885211</v>
      </c>
      <c r="H2111" t="str">
        <f t="shared" si="64"/>
        <v>2024-11</v>
      </c>
      <c r="I2111">
        <f t="shared" si="65"/>
        <v>13108.35058785002</v>
      </c>
    </row>
    <row r="2112" spans="1:9" x14ac:dyDescent="0.35">
      <c r="A2112" t="s">
        <v>70</v>
      </c>
      <c r="B2112" t="s">
        <v>18</v>
      </c>
      <c r="C2112" s="2">
        <v>45602</v>
      </c>
      <c r="D2112" t="s">
        <v>9</v>
      </c>
      <c r="E2112">
        <v>-305.22873110942612</v>
      </c>
      <c r="F2112">
        <v>0</v>
      </c>
      <c r="G2112">
        <v>5799.3458910790951</v>
      </c>
      <c r="H2112" t="str">
        <f t="shared" si="64"/>
        <v>2024-11</v>
      </c>
      <c r="I2112">
        <f t="shared" si="65"/>
        <v>13108.35058785002</v>
      </c>
    </row>
    <row r="2113" spans="1:9" x14ac:dyDescent="0.35">
      <c r="A2113" t="s">
        <v>70</v>
      </c>
      <c r="B2113" t="s">
        <v>116</v>
      </c>
      <c r="C2113" s="2">
        <v>45602</v>
      </c>
      <c r="D2113" t="s">
        <v>9</v>
      </c>
      <c r="E2113">
        <v>-289.96729455395479</v>
      </c>
      <c r="F2113">
        <v>0</v>
      </c>
      <c r="G2113">
        <v>5509.37859652514</v>
      </c>
      <c r="H2113" t="str">
        <f t="shared" si="64"/>
        <v>2024-11</v>
      </c>
      <c r="I2113">
        <f t="shared" si="65"/>
        <v>13108.35058785002</v>
      </c>
    </row>
    <row r="2114" spans="1:9" x14ac:dyDescent="0.35">
      <c r="A2114" t="s">
        <v>70</v>
      </c>
      <c r="B2114" t="s">
        <v>126</v>
      </c>
      <c r="C2114" s="2">
        <v>45602</v>
      </c>
      <c r="D2114" t="s">
        <v>9</v>
      </c>
      <c r="E2114">
        <v>-275.46892982625701</v>
      </c>
      <c r="F2114">
        <v>0</v>
      </c>
      <c r="G2114">
        <v>5233.9096666988826</v>
      </c>
      <c r="H2114" t="str">
        <f t="shared" si="64"/>
        <v>2024-11</v>
      </c>
      <c r="I2114">
        <f t="shared" si="65"/>
        <v>13108.35058785002</v>
      </c>
    </row>
    <row r="2115" spans="1:9" x14ac:dyDescent="0.35">
      <c r="A2115" t="s">
        <v>70</v>
      </c>
      <c r="B2115" t="s">
        <v>191</v>
      </c>
      <c r="C2115" s="2">
        <v>45602</v>
      </c>
      <c r="D2115" t="s">
        <v>9</v>
      </c>
      <c r="E2115">
        <v>-261.69548333494407</v>
      </c>
      <c r="F2115">
        <v>0</v>
      </c>
      <c r="G2115">
        <v>4972.214183363938</v>
      </c>
      <c r="H2115" t="str">
        <f t="shared" ref="H2115:H2178" si="66">TEXT(C2115,"yyyy-mm")</f>
        <v>2024-11</v>
      </c>
      <c r="I2115">
        <f t="shared" si="65"/>
        <v>13108.35058785002</v>
      </c>
    </row>
    <row r="2116" spans="1:9" x14ac:dyDescent="0.35">
      <c r="A2116" t="s">
        <v>56</v>
      </c>
      <c r="B2116" t="s">
        <v>50</v>
      </c>
      <c r="C2116" s="2">
        <v>45603</v>
      </c>
      <c r="D2116" t="s">
        <v>9</v>
      </c>
      <c r="E2116">
        <v>-248.61070916819691</v>
      </c>
      <c r="F2116">
        <v>0</v>
      </c>
      <c r="G2116">
        <v>4723.603474195741</v>
      </c>
      <c r="H2116" t="str">
        <f t="shared" si="66"/>
        <v>2024-11</v>
      </c>
      <c r="I2116">
        <f t="shared" ref="I2116:I2179" si="67">I2115 + F2116</f>
        <v>13108.35058785002</v>
      </c>
    </row>
    <row r="2117" spans="1:9" x14ac:dyDescent="0.35">
      <c r="A2117" t="s">
        <v>56</v>
      </c>
      <c r="B2117" t="s">
        <v>101</v>
      </c>
      <c r="C2117" s="2">
        <v>45603</v>
      </c>
      <c r="D2117" t="s">
        <v>9</v>
      </c>
      <c r="E2117">
        <v>-236.18017370978711</v>
      </c>
      <c r="F2117">
        <v>0</v>
      </c>
      <c r="G2117">
        <v>4487.4233004859543</v>
      </c>
      <c r="H2117" t="str">
        <f t="shared" si="66"/>
        <v>2024-11</v>
      </c>
      <c r="I2117">
        <f t="shared" si="67"/>
        <v>13108.35058785002</v>
      </c>
    </row>
    <row r="2118" spans="1:9" x14ac:dyDescent="0.35">
      <c r="A2118" t="s">
        <v>56</v>
      </c>
      <c r="B2118" t="s">
        <v>91</v>
      </c>
      <c r="C2118" s="2">
        <v>45603</v>
      </c>
      <c r="D2118" t="s">
        <v>9</v>
      </c>
      <c r="E2118">
        <v>-224.37116502429771</v>
      </c>
      <c r="F2118">
        <v>0</v>
      </c>
      <c r="G2118">
        <v>4263.0521354616567</v>
      </c>
      <c r="H2118" t="str">
        <f t="shared" si="66"/>
        <v>2024-11</v>
      </c>
      <c r="I2118">
        <f t="shared" si="67"/>
        <v>13108.35058785002</v>
      </c>
    </row>
    <row r="2119" spans="1:9" x14ac:dyDescent="0.35">
      <c r="A2119" t="s">
        <v>56</v>
      </c>
      <c r="B2119" t="s">
        <v>116</v>
      </c>
      <c r="C2119" s="2">
        <v>45603</v>
      </c>
      <c r="D2119" t="s">
        <v>9</v>
      </c>
      <c r="E2119">
        <v>-213.15260677308291</v>
      </c>
      <c r="F2119">
        <v>0</v>
      </c>
      <c r="G2119">
        <v>4049.8995286885738</v>
      </c>
      <c r="H2119" t="str">
        <f t="shared" si="66"/>
        <v>2024-11</v>
      </c>
      <c r="I2119">
        <f t="shared" si="67"/>
        <v>13108.35058785002</v>
      </c>
    </row>
    <row r="2120" spans="1:9" x14ac:dyDescent="0.35">
      <c r="A2120" t="s">
        <v>56</v>
      </c>
      <c r="B2120" t="s">
        <v>242</v>
      </c>
      <c r="C2120" s="2">
        <v>45603</v>
      </c>
      <c r="D2120" t="s">
        <v>9</v>
      </c>
      <c r="E2120">
        <v>-202.49497643442871</v>
      </c>
      <c r="F2120">
        <v>0</v>
      </c>
      <c r="G2120">
        <v>3847.4045522541451</v>
      </c>
      <c r="H2120" t="str">
        <f t="shared" si="66"/>
        <v>2024-11</v>
      </c>
      <c r="I2120">
        <f t="shared" si="67"/>
        <v>13108.35058785002</v>
      </c>
    </row>
    <row r="2121" spans="1:9" x14ac:dyDescent="0.35">
      <c r="A2121" t="s">
        <v>56</v>
      </c>
      <c r="B2121" t="s">
        <v>192</v>
      </c>
      <c r="C2121" s="2">
        <v>45603</v>
      </c>
      <c r="D2121" t="s">
        <v>9</v>
      </c>
      <c r="E2121">
        <v>-192.37022761270731</v>
      </c>
      <c r="F2121">
        <v>0</v>
      </c>
      <c r="G2121">
        <v>3655.0343246414382</v>
      </c>
      <c r="H2121" t="str">
        <f t="shared" si="66"/>
        <v>2024-11</v>
      </c>
      <c r="I2121">
        <f t="shared" si="67"/>
        <v>13108.35058785002</v>
      </c>
    </row>
    <row r="2122" spans="1:9" x14ac:dyDescent="0.35">
      <c r="A2122" t="s">
        <v>56</v>
      </c>
      <c r="B2122" t="s">
        <v>103</v>
      </c>
      <c r="C2122" s="2">
        <v>45603</v>
      </c>
      <c r="D2122" t="s">
        <v>9</v>
      </c>
      <c r="E2122">
        <v>-182.75171623207191</v>
      </c>
      <c r="F2122">
        <v>0</v>
      </c>
      <c r="G2122">
        <v>3472.2826084093658</v>
      </c>
      <c r="H2122" t="str">
        <f t="shared" si="66"/>
        <v>2024-11</v>
      </c>
      <c r="I2122">
        <f t="shared" si="67"/>
        <v>13108.35058785002</v>
      </c>
    </row>
    <row r="2123" spans="1:9" x14ac:dyDescent="0.35">
      <c r="A2123" t="s">
        <v>56</v>
      </c>
      <c r="B2123" t="s">
        <v>416</v>
      </c>
      <c r="C2123" s="2">
        <v>45603</v>
      </c>
      <c r="D2123" t="s">
        <v>9</v>
      </c>
      <c r="E2123">
        <v>-173.61413042046831</v>
      </c>
      <c r="F2123">
        <v>0</v>
      </c>
      <c r="G2123">
        <v>3298.6684779888969</v>
      </c>
      <c r="H2123" t="str">
        <f t="shared" si="66"/>
        <v>2024-11</v>
      </c>
      <c r="I2123">
        <f t="shared" si="67"/>
        <v>13108.35058785002</v>
      </c>
    </row>
    <row r="2124" spans="1:9" x14ac:dyDescent="0.35">
      <c r="A2124" t="s">
        <v>56</v>
      </c>
      <c r="B2124" t="s">
        <v>417</v>
      </c>
      <c r="C2124" s="2">
        <v>45603</v>
      </c>
      <c r="D2124" t="s">
        <v>9</v>
      </c>
      <c r="E2124">
        <v>-164.9334238994449</v>
      </c>
      <c r="F2124">
        <v>0</v>
      </c>
      <c r="G2124">
        <v>3133.7350540894531</v>
      </c>
      <c r="H2124" t="str">
        <f t="shared" si="66"/>
        <v>2024-11</v>
      </c>
      <c r="I2124">
        <f t="shared" si="67"/>
        <v>13108.35058785002</v>
      </c>
    </row>
    <row r="2125" spans="1:9" x14ac:dyDescent="0.35">
      <c r="A2125" t="s">
        <v>56</v>
      </c>
      <c r="B2125" t="s">
        <v>418</v>
      </c>
      <c r="C2125" s="2">
        <v>45603</v>
      </c>
      <c r="D2125" t="s">
        <v>9</v>
      </c>
      <c r="E2125">
        <v>-156.68675270447261</v>
      </c>
      <c r="F2125">
        <v>0</v>
      </c>
      <c r="G2125">
        <v>2977.0483013849798</v>
      </c>
      <c r="H2125" t="str">
        <f t="shared" si="66"/>
        <v>2024-11</v>
      </c>
      <c r="I2125">
        <f t="shared" si="67"/>
        <v>13108.35058785002</v>
      </c>
    </row>
    <row r="2126" spans="1:9" x14ac:dyDescent="0.35">
      <c r="A2126" t="s">
        <v>86</v>
      </c>
      <c r="B2126" t="s">
        <v>87</v>
      </c>
      <c r="C2126" s="2">
        <v>45604</v>
      </c>
      <c r="D2126" t="s">
        <v>9</v>
      </c>
      <c r="E2126">
        <v>-148.85241506924899</v>
      </c>
      <c r="F2126">
        <v>0</v>
      </c>
      <c r="G2126">
        <v>2828.1958863157311</v>
      </c>
      <c r="H2126" t="str">
        <f t="shared" si="66"/>
        <v>2024-11</v>
      </c>
      <c r="I2126">
        <f t="shared" si="67"/>
        <v>13108.35058785002</v>
      </c>
    </row>
    <row r="2127" spans="1:9" x14ac:dyDescent="0.35">
      <c r="A2127" t="s">
        <v>56</v>
      </c>
      <c r="B2127" t="s">
        <v>50</v>
      </c>
      <c r="C2127" s="2">
        <v>45605</v>
      </c>
      <c r="D2127" t="s">
        <v>14</v>
      </c>
      <c r="E2127">
        <v>248.47110336023329</v>
      </c>
      <c r="F2127">
        <v>-0.1396058079636191</v>
      </c>
      <c r="G2127">
        <v>3076.666989675964</v>
      </c>
      <c r="H2127" t="str">
        <f t="shared" si="66"/>
        <v>2024-11</v>
      </c>
      <c r="I2127">
        <f t="shared" si="67"/>
        <v>13108.210982042056</v>
      </c>
    </row>
    <row r="2128" spans="1:9" x14ac:dyDescent="0.35">
      <c r="A2128" t="s">
        <v>350</v>
      </c>
      <c r="B2128" t="s">
        <v>91</v>
      </c>
      <c r="C2128" s="2">
        <v>45607</v>
      </c>
      <c r="D2128" t="s">
        <v>9</v>
      </c>
      <c r="E2128">
        <v>-153.8333494837982</v>
      </c>
      <c r="F2128">
        <v>0</v>
      </c>
      <c r="G2128">
        <v>2922.8336401921661</v>
      </c>
      <c r="H2128" t="str">
        <f t="shared" si="66"/>
        <v>2024-11</v>
      </c>
      <c r="I2128">
        <f t="shared" si="67"/>
        <v>13108.210982042056</v>
      </c>
    </row>
    <row r="2129" spans="1:9" x14ac:dyDescent="0.35">
      <c r="A2129" t="s">
        <v>350</v>
      </c>
      <c r="B2129" t="s">
        <v>103</v>
      </c>
      <c r="C2129" s="2">
        <v>45607</v>
      </c>
      <c r="D2129" t="s">
        <v>9</v>
      </c>
      <c r="E2129">
        <v>-146.1416820096083</v>
      </c>
      <c r="F2129">
        <v>0</v>
      </c>
      <c r="G2129">
        <v>2776.6919581825582</v>
      </c>
      <c r="H2129" t="str">
        <f t="shared" si="66"/>
        <v>2024-11</v>
      </c>
      <c r="I2129">
        <f t="shared" si="67"/>
        <v>13108.210982042056</v>
      </c>
    </row>
    <row r="2130" spans="1:9" x14ac:dyDescent="0.35">
      <c r="A2130" t="s">
        <v>350</v>
      </c>
      <c r="B2130" t="s">
        <v>386</v>
      </c>
      <c r="C2130" s="2">
        <v>45607</v>
      </c>
      <c r="D2130" t="s">
        <v>9</v>
      </c>
      <c r="E2130">
        <v>-138.83459790912789</v>
      </c>
      <c r="F2130">
        <v>0</v>
      </c>
      <c r="G2130">
        <v>2637.85736027343</v>
      </c>
      <c r="H2130" t="str">
        <f t="shared" si="66"/>
        <v>2024-11</v>
      </c>
      <c r="I2130">
        <f t="shared" si="67"/>
        <v>13108.210982042056</v>
      </c>
    </row>
    <row r="2131" spans="1:9" x14ac:dyDescent="0.35">
      <c r="A2131" t="s">
        <v>350</v>
      </c>
      <c r="B2131" t="s">
        <v>348</v>
      </c>
      <c r="C2131" s="2">
        <v>45607</v>
      </c>
      <c r="D2131" t="s">
        <v>9</v>
      </c>
      <c r="E2131">
        <v>-131.89286801367149</v>
      </c>
      <c r="F2131">
        <v>0</v>
      </c>
      <c r="G2131">
        <v>2505.964492259759</v>
      </c>
      <c r="H2131" t="str">
        <f t="shared" si="66"/>
        <v>2024-11</v>
      </c>
      <c r="I2131">
        <f t="shared" si="67"/>
        <v>13108.210982042056</v>
      </c>
    </row>
    <row r="2132" spans="1:9" x14ac:dyDescent="0.35">
      <c r="A2132" t="s">
        <v>350</v>
      </c>
      <c r="B2132" t="s">
        <v>332</v>
      </c>
      <c r="C2132" s="2">
        <v>45607</v>
      </c>
      <c r="D2132" t="s">
        <v>9</v>
      </c>
      <c r="E2132">
        <v>-125.29822461298789</v>
      </c>
      <c r="F2132">
        <v>0</v>
      </c>
      <c r="G2132">
        <v>2380.6662676467708</v>
      </c>
      <c r="H2132" t="str">
        <f t="shared" si="66"/>
        <v>2024-11</v>
      </c>
      <c r="I2132">
        <f t="shared" si="67"/>
        <v>13108.210982042056</v>
      </c>
    </row>
    <row r="2133" spans="1:9" x14ac:dyDescent="0.35">
      <c r="A2133" t="s">
        <v>350</v>
      </c>
      <c r="B2133" t="s">
        <v>64</v>
      </c>
      <c r="C2133" s="2">
        <v>45607</v>
      </c>
      <c r="D2133" t="s">
        <v>9</v>
      </c>
      <c r="E2133">
        <v>-119.03331338233851</v>
      </c>
      <c r="F2133">
        <v>0</v>
      </c>
      <c r="G2133">
        <v>2261.6329542644321</v>
      </c>
      <c r="H2133" t="str">
        <f t="shared" si="66"/>
        <v>2024-11</v>
      </c>
      <c r="I2133">
        <f t="shared" si="67"/>
        <v>13108.210982042056</v>
      </c>
    </row>
    <row r="2134" spans="1:9" x14ac:dyDescent="0.35">
      <c r="A2134" t="s">
        <v>350</v>
      </c>
      <c r="B2134" t="s">
        <v>351</v>
      </c>
      <c r="C2134" s="2">
        <v>45607</v>
      </c>
      <c r="D2134" t="s">
        <v>9</v>
      </c>
      <c r="E2134">
        <v>-113.0816477132216</v>
      </c>
      <c r="F2134">
        <v>0</v>
      </c>
      <c r="G2134">
        <v>2148.55130655121</v>
      </c>
      <c r="H2134" t="str">
        <f t="shared" si="66"/>
        <v>2024-11</v>
      </c>
      <c r="I2134">
        <f t="shared" si="67"/>
        <v>13108.210982042056</v>
      </c>
    </row>
    <row r="2135" spans="1:9" x14ac:dyDescent="0.35">
      <c r="A2135" t="s">
        <v>350</v>
      </c>
      <c r="B2135" t="s">
        <v>43</v>
      </c>
      <c r="C2135" s="2">
        <v>45607</v>
      </c>
      <c r="D2135" t="s">
        <v>9</v>
      </c>
      <c r="E2135">
        <v>-107.4275653275605</v>
      </c>
      <c r="F2135">
        <v>0</v>
      </c>
      <c r="G2135">
        <v>2041.1237412236501</v>
      </c>
      <c r="H2135" t="str">
        <f t="shared" si="66"/>
        <v>2024-11</v>
      </c>
      <c r="I2135">
        <f t="shared" si="67"/>
        <v>13108.210982042056</v>
      </c>
    </row>
    <row r="2136" spans="1:9" x14ac:dyDescent="0.35">
      <c r="A2136" t="s">
        <v>350</v>
      </c>
      <c r="B2136" t="s">
        <v>124</v>
      </c>
      <c r="C2136" s="2">
        <v>45607</v>
      </c>
      <c r="D2136" t="s">
        <v>9</v>
      </c>
      <c r="E2136">
        <v>-102.0561870611825</v>
      </c>
      <c r="F2136">
        <v>0</v>
      </c>
      <c r="G2136">
        <v>1939.0675541624671</v>
      </c>
      <c r="H2136" t="str">
        <f t="shared" si="66"/>
        <v>2024-11</v>
      </c>
      <c r="I2136">
        <f t="shared" si="67"/>
        <v>13108.210982042056</v>
      </c>
    </row>
    <row r="2137" spans="1:9" x14ac:dyDescent="0.35">
      <c r="A2137" t="s">
        <v>350</v>
      </c>
      <c r="B2137" t="s">
        <v>137</v>
      </c>
      <c r="C2137" s="2">
        <v>45607</v>
      </c>
      <c r="D2137" t="s">
        <v>9</v>
      </c>
      <c r="E2137">
        <v>-96.953377708123369</v>
      </c>
      <c r="F2137">
        <v>0</v>
      </c>
      <c r="G2137">
        <v>1842.114176454344</v>
      </c>
      <c r="H2137" t="str">
        <f t="shared" si="66"/>
        <v>2024-11</v>
      </c>
      <c r="I2137">
        <f t="shared" si="67"/>
        <v>13108.210982042056</v>
      </c>
    </row>
    <row r="2138" spans="1:9" x14ac:dyDescent="0.35">
      <c r="A2138" t="s">
        <v>286</v>
      </c>
      <c r="B2138" t="s">
        <v>202</v>
      </c>
      <c r="C2138" s="2">
        <v>45608</v>
      </c>
      <c r="D2138" t="s">
        <v>9</v>
      </c>
      <c r="E2138">
        <v>-92.105708822717204</v>
      </c>
      <c r="F2138">
        <v>0</v>
      </c>
      <c r="G2138">
        <v>1750.0084676316269</v>
      </c>
      <c r="H2138" t="str">
        <f t="shared" si="66"/>
        <v>2024-11</v>
      </c>
      <c r="I2138">
        <f t="shared" si="67"/>
        <v>13108.210982042056</v>
      </c>
    </row>
    <row r="2139" spans="1:9" x14ac:dyDescent="0.35">
      <c r="A2139" t="s">
        <v>286</v>
      </c>
      <c r="B2139" t="s">
        <v>419</v>
      </c>
      <c r="C2139" s="2">
        <v>45608</v>
      </c>
      <c r="D2139" t="s">
        <v>9</v>
      </c>
      <c r="E2139">
        <v>-87.500423381581356</v>
      </c>
      <c r="F2139">
        <v>0</v>
      </c>
      <c r="G2139">
        <v>1662.508044250045</v>
      </c>
      <c r="H2139" t="str">
        <f t="shared" si="66"/>
        <v>2024-11</v>
      </c>
      <c r="I2139">
        <f t="shared" si="67"/>
        <v>13108.210982042056</v>
      </c>
    </row>
    <row r="2140" spans="1:9" x14ac:dyDescent="0.35">
      <c r="A2140" t="s">
        <v>84</v>
      </c>
      <c r="B2140" t="s">
        <v>285</v>
      </c>
      <c r="C2140" s="2">
        <v>45609</v>
      </c>
      <c r="D2140" t="s">
        <v>9</v>
      </c>
      <c r="E2140">
        <v>-83.12540221250228</v>
      </c>
      <c r="F2140">
        <v>0</v>
      </c>
      <c r="G2140">
        <v>1579.3826420375431</v>
      </c>
      <c r="H2140" t="str">
        <f t="shared" si="66"/>
        <v>2024-11</v>
      </c>
      <c r="I2140">
        <f t="shared" si="67"/>
        <v>13108.210982042056</v>
      </c>
    </row>
    <row r="2141" spans="1:9" x14ac:dyDescent="0.35">
      <c r="A2141" t="s">
        <v>420</v>
      </c>
      <c r="B2141" t="s">
        <v>150</v>
      </c>
      <c r="C2141" s="2">
        <v>45609</v>
      </c>
      <c r="D2141" t="s">
        <v>9</v>
      </c>
      <c r="E2141">
        <v>-78.969132101877165</v>
      </c>
      <c r="F2141">
        <v>0</v>
      </c>
      <c r="G2141">
        <v>1500.4135099356661</v>
      </c>
      <c r="H2141" t="str">
        <f t="shared" si="66"/>
        <v>2024-11</v>
      </c>
      <c r="I2141">
        <f t="shared" si="67"/>
        <v>13108.210982042056</v>
      </c>
    </row>
    <row r="2142" spans="1:9" x14ac:dyDescent="0.35">
      <c r="A2142" t="s">
        <v>370</v>
      </c>
      <c r="B2142" t="s">
        <v>43</v>
      </c>
      <c r="C2142" s="2">
        <v>45610</v>
      </c>
      <c r="D2142" t="s">
        <v>9</v>
      </c>
      <c r="E2142">
        <v>-75.020675496783312</v>
      </c>
      <c r="F2142">
        <v>0</v>
      </c>
      <c r="G2142">
        <v>1425.392834438883</v>
      </c>
      <c r="H2142" t="str">
        <f t="shared" si="66"/>
        <v>2024-11</v>
      </c>
      <c r="I2142">
        <f t="shared" si="67"/>
        <v>13108.210982042056</v>
      </c>
    </row>
    <row r="2143" spans="1:9" x14ac:dyDescent="0.35">
      <c r="A2143" t="s">
        <v>63</v>
      </c>
      <c r="B2143" t="s">
        <v>312</v>
      </c>
      <c r="C2143" s="2">
        <v>45610</v>
      </c>
      <c r="D2143" t="s">
        <v>9</v>
      </c>
      <c r="E2143">
        <v>-71.26964172194414</v>
      </c>
      <c r="F2143">
        <v>0</v>
      </c>
      <c r="G2143">
        <v>1354.123192716939</v>
      </c>
      <c r="H2143" t="str">
        <f t="shared" si="66"/>
        <v>2024-11</v>
      </c>
      <c r="I2143">
        <f t="shared" si="67"/>
        <v>13108.210982042056</v>
      </c>
    </row>
    <row r="2144" spans="1:9" x14ac:dyDescent="0.35">
      <c r="A2144" t="s">
        <v>63</v>
      </c>
      <c r="B2144" t="s">
        <v>100</v>
      </c>
      <c r="C2144" s="2">
        <v>45610</v>
      </c>
      <c r="D2144" t="s">
        <v>9</v>
      </c>
      <c r="E2144">
        <v>-67.706159635846944</v>
      </c>
      <c r="F2144">
        <v>0</v>
      </c>
      <c r="G2144">
        <v>1286.4170330810921</v>
      </c>
      <c r="H2144" t="str">
        <f t="shared" si="66"/>
        <v>2024-11</v>
      </c>
      <c r="I2144">
        <f t="shared" si="67"/>
        <v>13108.210982042056</v>
      </c>
    </row>
    <row r="2145" spans="1:9" x14ac:dyDescent="0.35">
      <c r="A2145" t="s">
        <v>63</v>
      </c>
      <c r="B2145" t="s">
        <v>312</v>
      </c>
      <c r="C2145" s="2">
        <v>45610</v>
      </c>
      <c r="D2145" t="s">
        <v>9</v>
      </c>
      <c r="E2145">
        <v>-64.320851654054593</v>
      </c>
      <c r="F2145">
        <v>0</v>
      </c>
      <c r="G2145">
        <v>1222.096181427037</v>
      </c>
      <c r="H2145" t="str">
        <f t="shared" si="66"/>
        <v>2024-11</v>
      </c>
      <c r="I2145">
        <f t="shared" si="67"/>
        <v>13108.210982042056</v>
      </c>
    </row>
    <row r="2146" spans="1:9" x14ac:dyDescent="0.35">
      <c r="A2146" t="s">
        <v>63</v>
      </c>
      <c r="B2146" t="s">
        <v>259</v>
      </c>
      <c r="C2146" s="2">
        <v>45610</v>
      </c>
      <c r="D2146" t="s">
        <v>9</v>
      </c>
      <c r="E2146">
        <v>-61.104809071351873</v>
      </c>
      <c r="F2146">
        <v>0</v>
      </c>
      <c r="G2146">
        <v>1160.9913723556849</v>
      </c>
      <c r="H2146" t="str">
        <f t="shared" si="66"/>
        <v>2024-11</v>
      </c>
      <c r="I2146">
        <f t="shared" si="67"/>
        <v>13108.210982042056</v>
      </c>
    </row>
    <row r="2147" spans="1:9" x14ac:dyDescent="0.35">
      <c r="A2147" t="s">
        <v>63</v>
      </c>
      <c r="B2147" t="s">
        <v>169</v>
      </c>
      <c r="C2147" s="2">
        <v>45610</v>
      </c>
      <c r="D2147" t="s">
        <v>9</v>
      </c>
      <c r="E2147">
        <v>-58.049568617784267</v>
      </c>
      <c r="F2147">
        <v>0</v>
      </c>
      <c r="G2147">
        <v>1102.941803737901</v>
      </c>
      <c r="H2147" t="str">
        <f t="shared" si="66"/>
        <v>2024-11</v>
      </c>
      <c r="I2147">
        <f t="shared" si="67"/>
        <v>13108.210982042056</v>
      </c>
    </row>
    <row r="2148" spans="1:9" x14ac:dyDescent="0.35">
      <c r="A2148" t="s">
        <v>63</v>
      </c>
      <c r="B2148" t="s">
        <v>421</v>
      </c>
      <c r="C2148" s="2">
        <v>45610</v>
      </c>
      <c r="D2148" t="s">
        <v>9</v>
      </c>
      <c r="E2148">
        <v>-55.147090186895063</v>
      </c>
      <c r="F2148">
        <v>0</v>
      </c>
      <c r="G2148">
        <v>1047.794713551006</v>
      </c>
      <c r="H2148" t="str">
        <f t="shared" si="66"/>
        <v>2024-11</v>
      </c>
      <c r="I2148">
        <f t="shared" si="67"/>
        <v>13108.210982042056</v>
      </c>
    </row>
    <row r="2149" spans="1:9" x14ac:dyDescent="0.35">
      <c r="A2149" t="s">
        <v>63</v>
      </c>
      <c r="B2149" t="s">
        <v>421</v>
      </c>
      <c r="C2149" s="2">
        <v>45610</v>
      </c>
      <c r="D2149" t="s">
        <v>9</v>
      </c>
      <c r="E2149">
        <v>-52.389735677550313</v>
      </c>
      <c r="F2149">
        <v>0</v>
      </c>
      <c r="G2149">
        <v>995.40497787345589</v>
      </c>
      <c r="H2149" t="str">
        <f t="shared" si="66"/>
        <v>2024-11</v>
      </c>
      <c r="I2149">
        <f t="shared" si="67"/>
        <v>13108.210982042056</v>
      </c>
    </row>
    <row r="2150" spans="1:9" x14ac:dyDescent="0.35">
      <c r="A2150" t="s">
        <v>63</v>
      </c>
      <c r="B2150" t="s">
        <v>402</v>
      </c>
      <c r="C2150" s="2">
        <v>45610</v>
      </c>
      <c r="D2150" t="s">
        <v>9</v>
      </c>
      <c r="E2150">
        <v>-49.7702488936728</v>
      </c>
      <c r="F2150">
        <v>0</v>
      </c>
      <c r="G2150">
        <v>945.63472897978306</v>
      </c>
      <c r="H2150" t="str">
        <f t="shared" si="66"/>
        <v>2024-11</v>
      </c>
      <c r="I2150">
        <f t="shared" si="67"/>
        <v>13108.210982042056</v>
      </c>
    </row>
    <row r="2151" spans="1:9" x14ac:dyDescent="0.35">
      <c r="A2151" t="s">
        <v>63</v>
      </c>
      <c r="B2151" t="s">
        <v>55</v>
      </c>
      <c r="C2151" s="2">
        <v>45610</v>
      </c>
      <c r="D2151" t="s">
        <v>9</v>
      </c>
      <c r="E2151">
        <v>-47.281736448989157</v>
      </c>
      <c r="F2151">
        <v>0</v>
      </c>
      <c r="G2151">
        <v>898.35299253079393</v>
      </c>
      <c r="H2151" t="str">
        <f t="shared" si="66"/>
        <v>2024-11</v>
      </c>
      <c r="I2151">
        <f t="shared" si="67"/>
        <v>13108.210982042056</v>
      </c>
    </row>
    <row r="2152" spans="1:9" x14ac:dyDescent="0.35">
      <c r="A2152" t="s">
        <v>56</v>
      </c>
      <c r="B2152" t="s">
        <v>91</v>
      </c>
      <c r="C2152" s="2">
        <v>45612</v>
      </c>
      <c r="D2152" t="s">
        <v>14</v>
      </c>
      <c r="E2152">
        <v>230.25680946488691</v>
      </c>
      <c r="F2152">
        <v>5.8856444405891182</v>
      </c>
      <c r="G2152">
        <v>1128.609801995681</v>
      </c>
      <c r="H2152" t="str">
        <f t="shared" si="66"/>
        <v>2024-11</v>
      </c>
      <c r="I2152">
        <f t="shared" si="67"/>
        <v>13114.096626482644</v>
      </c>
    </row>
    <row r="2153" spans="1:9" x14ac:dyDescent="0.35">
      <c r="A2153" t="s">
        <v>56</v>
      </c>
      <c r="B2153" t="s">
        <v>242</v>
      </c>
      <c r="C2153" s="2">
        <v>45612</v>
      </c>
      <c r="D2153" t="s">
        <v>14</v>
      </c>
      <c r="E2153">
        <v>198.63893115436409</v>
      </c>
      <c r="F2153">
        <v>-3.8560452800646492</v>
      </c>
      <c r="G2153">
        <v>1327.2487331500449</v>
      </c>
      <c r="H2153" t="str">
        <f t="shared" si="66"/>
        <v>2024-11</v>
      </c>
      <c r="I2153">
        <f t="shared" si="67"/>
        <v>13110.240581202579</v>
      </c>
    </row>
    <row r="2154" spans="1:9" x14ac:dyDescent="0.35">
      <c r="A2154" t="s">
        <v>56</v>
      </c>
      <c r="B2154" t="s">
        <v>101</v>
      </c>
      <c r="C2154" s="2">
        <v>45612</v>
      </c>
      <c r="D2154" t="s">
        <v>14</v>
      </c>
      <c r="E2154">
        <v>205.0589584570607</v>
      </c>
      <c r="F2154">
        <v>-31.121215252726358</v>
      </c>
      <c r="G2154">
        <v>1532.307691607105</v>
      </c>
      <c r="H2154" t="str">
        <f t="shared" si="66"/>
        <v>2024-11</v>
      </c>
      <c r="I2154">
        <f t="shared" si="67"/>
        <v>13079.119365949853</v>
      </c>
    </row>
    <row r="2155" spans="1:9" x14ac:dyDescent="0.35">
      <c r="A2155" t="s">
        <v>56</v>
      </c>
      <c r="B2155" t="s">
        <v>116</v>
      </c>
      <c r="C2155" s="2">
        <v>45612</v>
      </c>
      <c r="D2155" t="s">
        <v>14</v>
      </c>
      <c r="E2155">
        <v>206.72558177421681</v>
      </c>
      <c r="F2155">
        <v>-6.4270249988660453</v>
      </c>
      <c r="G2155">
        <v>1739.033273381322</v>
      </c>
      <c r="H2155" t="str">
        <f t="shared" si="66"/>
        <v>2024-11</v>
      </c>
      <c r="I2155">
        <f t="shared" si="67"/>
        <v>13072.692340950987</v>
      </c>
    </row>
    <row r="2156" spans="1:9" x14ac:dyDescent="0.35">
      <c r="A2156" t="s">
        <v>23</v>
      </c>
      <c r="B2156" t="s">
        <v>408</v>
      </c>
      <c r="C2156" s="2">
        <v>45614</v>
      </c>
      <c r="D2156" t="s">
        <v>9</v>
      </c>
      <c r="E2156">
        <v>-86.951663669066122</v>
      </c>
      <c r="F2156">
        <v>0</v>
      </c>
      <c r="G2156">
        <v>1652.0816097122561</v>
      </c>
      <c r="H2156" t="str">
        <f t="shared" si="66"/>
        <v>2024-11</v>
      </c>
      <c r="I2156">
        <f t="shared" si="67"/>
        <v>13072.692340950987</v>
      </c>
    </row>
    <row r="2157" spans="1:9" x14ac:dyDescent="0.35">
      <c r="A2157" t="s">
        <v>86</v>
      </c>
      <c r="B2157" t="s">
        <v>87</v>
      </c>
      <c r="C2157" s="2">
        <v>45615</v>
      </c>
      <c r="D2157" t="s">
        <v>14</v>
      </c>
      <c r="E2157">
        <v>148.57409410121161</v>
      </c>
      <c r="F2157">
        <v>-0.27832096803740569</v>
      </c>
      <c r="G2157">
        <v>1800.6557038134681</v>
      </c>
      <c r="H2157" t="str">
        <f t="shared" si="66"/>
        <v>2024-11</v>
      </c>
      <c r="I2157">
        <f t="shared" si="67"/>
        <v>13072.414019982949</v>
      </c>
    </row>
    <row r="2158" spans="1:9" x14ac:dyDescent="0.35">
      <c r="A2158" t="s">
        <v>350</v>
      </c>
      <c r="B2158" t="s">
        <v>126</v>
      </c>
      <c r="C2158" s="2">
        <v>45616</v>
      </c>
      <c r="D2158" t="s">
        <v>14</v>
      </c>
      <c r="E2158">
        <v>325.38300525977758</v>
      </c>
      <c r="F2158">
        <v>-9.4132547805908757</v>
      </c>
      <c r="G2158">
        <v>2126.0387090732452</v>
      </c>
      <c r="H2158" t="str">
        <f t="shared" si="66"/>
        <v>2024-11</v>
      </c>
      <c r="I2158">
        <f t="shared" si="67"/>
        <v>13063.000765202358</v>
      </c>
    </row>
    <row r="2159" spans="1:9" x14ac:dyDescent="0.35">
      <c r="A2159" t="s">
        <v>350</v>
      </c>
      <c r="B2159" t="s">
        <v>274</v>
      </c>
      <c r="C2159" s="2">
        <v>45616</v>
      </c>
      <c r="D2159" t="s">
        <v>14</v>
      </c>
      <c r="E2159">
        <v>296.73996686060309</v>
      </c>
      <c r="F2159">
        <v>-5.413657825829489</v>
      </c>
      <c r="G2159">
        <v>2422.7786759338478</v>
      </c>
      <c r="H2159" t="str">
        <f t="shared" si="66"/>
        <v>2024-11</v>
      </c>
      <c r="I2159">
        <f t="shared" si="67"/>
        <v>13057.587107376528</v>
      </c>
    </row>
    <row r="2160" spans="1:9" x14ac:dyDescent="0.35">
      <c r="A2160" t="s">
        <v>350</v>
      </c>
      <c r="B2160" t="s">
        <v>317</v>
      </c>
      <c r="C2160" s="2">
        <v>45616</v>
      </c>
      <c r="D2160" t="s">
        <v>14</v>
      </c>
      <c r="E2160">
        <v>467.89933448960488</v>
      </c>
      <c r="F2160">
        <v>35.223568242302584</v>
      </c>
      <c r="G2160">
        <v>2890.6780104234531</v>
      </c>
      <c r="H2160" t="str">
        <f t="shared" si="66"/>
        <v>2024-11</v>
      </c>
      <c r="I2160">
        <f t="shared" si="67"/>
        <v>13092.810675618832</v>
      </c>
    </row>
    <row r="2161" spans="1:9" x14ac:dyDescent="0.35">
      <c r="A2161" t="s">
        <v>350</v>
      </c>
      <c r="B2161" t="s">
        <v>93</v>
      </c>
      <c r="C2161" s="2">
        <v>45616</v>
      </c>
      <c r="D2161" t="s">
        <v>14</v>
      </c>
      <c r="E2161">
        <v>397.6285327014325</v>
      </c>
      <c r="F2161">
        <v>26.663147615151669</v>
      </c>
      <c r="G2161">
        <v>3288.306543124886</v>
      </c>
      <c r="H2161" t="str">
        <f t="shared" si="66"/>
        <v>2024-11</v>
      </c>
      <c r="I2161">
        <f t="shared" si="67"/>
        <v>13119.473823233984</v>
      </c>
    </row>
    <row r="2162" spans="1:9" x14ac:dyDescent="0.35">
      <c r="A2162" t="s">
        <v>350</v>
      </c>
      <c r="B2162" t="s">
        <v>91</v>
      </c>
      <c r="C2162" s="2">
        <v>45616</v>
      </c>
      <c r="D2162" t="s">
        <v>14</v>
      </c>
      <c r="E2162">
        <v>323.14312677341837</v>
      </c>
      <c r="F2162">
        <v>5.0866797350683441</v>
      </c>
      <c r="G2162">
        <v>3611.4496698983039</v>
      </c>
      <c r="H2162" t="str">
        <f t="shared" si="66"/>
        <v>2024-11</v>
      </c>
      <c r="I2162">
        <f t="shared" si="67"/>
        <v>13124.560502969052</v>
      </c>
    </row>
    <row r="2163" spans="1:9" x14ac:dyDescent="0.35">
      <c r="A2163" t="s">
        <v>350</v>
      </c>
      <c r="B2163" t="s">
        <v>103</v>
      </c>
      <c r="C2163" s="2">
        <v>45616</v>
      </c>
      <c r="D2163" t="s">
        <v>14</v>
      </c>
      <c r="E2163">
        <v>431.01026841631358</v>
      </c>
      <c r="F2163">
        <v>40.520389378123298</v>
      </c>
      <c r="G2163">
        <v>4042.4599383146169</v>
      </c>
      <c r="H2163" t="str">
        <f t="shared" si="66"/>
        <v>2024-11</v>
      </c>
      <c r="I2163">
        <f t="shared" si="67"/>
        <v>13165.080892347176</v>
      </c>
    </row>
    <row r="2164" spans="1:9" x14ac:dyDescent="0.35">
      <c r="A2164" t="s">
        <v>350</v>
      </c>
      <c r="B2164" t="s">
        <v>32</v>
      </c>
      <c r="C2164" s="2">
        <v>45616</v>
      </c>
      <c r="D2164" t="s">
        <v>14</v>
      </c>
      <c r="E2164">
        <v>350.79468696187769</v>
      </c>
      <c r="F2164">
        <v>-1.622428870089095</v>
      </c>
      <c r="G2164">
        <v>4393.2546252764951</v>
      </c>
      <c r="H2164" t="str">
        <f t="shared" si="66"/>
        <v>2024-11</v>
      </c>
      <c r="I2164">
        <f t="shared" si="67"/>
        <v>13163.458463477087</v>
      </c>
    </row>
    <row r="2165" spans="1:9" x14ac:dyDescent="0.35">
      <c r="A2165" t="s">
        <v>350</v>
      </c>
      <c r="B2165" t="s">
        <v>43</v>
      </c>
      <c r="C2165" s="2">
        <v>45616</v>
      </c>
      <c r="D2165" t="s">
        <v>14</v>
      </c>
      <c r="E2165">
        <v>644.99099153087047</v>
      </c>
      <c r="F2165">
        <v>233.94901359593331</v>
      </c>
      <c r="G2165">
        <v>5038.2456168073659</v>
      </c>
      <c r="H2165" t="str">
        <f t="shared" si="66"/>
        <v>2024-11</v>
      </c>
      <c r="I2165">
        <f t="shared" si="67"/>
        <v>13397.40747707302</v>
      </c>
    </row>
    <row r="2166" spans="1:9" x14ac:dyDescent="0.35">
      <c r="A2166" t="s">
        <v>397</v>
      </c>
      <c r="B2166" t="s">
        <v>422</v>
      </c>
      <c r="C2166" s="2">
        <v>45617</v>
      </c>
      <c r="D2166" t="s">
        <v>9</v>
      </c>
      <c r="E2166">
        <v>-251.91228084036831</v>
      </c>
      <c r="F2166">
        <v>0</v>
      </c>
      <c r="G2166">
        <v>4786.3333359669978</v>
      </c>
      <c r="H2166" t="str">
        <f t="shared" si="66"/>
        <v>2024-11</v>
      </c>
      <c r="I2166">
        <f t="shared" si="67"/>
        <v>13397.40747707302</v>
      </c>
    </row>
    <row r="2167" spans="1:9" x14ac:dyDescent="0.35">
      <c r="A2167" t="s">
        <v>397</v>
      </c>
      <c r="B2167" t="s">
        <v>423</v>
      </c>
      <c r="C2167" s="2">
        <v>45617</v>
      </c>
      <c r="D2167" t="s">
        <v>9</v>
      </c>
      <c r="E2167">
        <v>-239.3166667983499</v>
      </c>
      <c r="F2167">
        <v>0</v>
      </c>
      <c r="G2167">
        <v>4547.0166691686481</v>
      </c>
      <c r="H2167" t="str">
        <f t="shared" si="66"/>
        <v>2024-11</v>
      </c>
      <c r="I2167">
        <f t="shared" si="67"/>
        <v>13397.40747707302</v>
      </c>
    </row>
    <row r="2168" spans="1:9" x14ac:dyDescent="0.35">
      <c r="A2168" t="s">
        <v>300</v>
      </c>
      <c r="B2168" t="s">
        <v>424</v>
      </c>
      <c r="C2168" s="2">
        <v>45617</v>
      </c>
      <c r="D2168" t="s">
        <v>9</v>
      </c>
      <c r="E2168">
        <v>-227.35083345843239</v>
      </c>
      <c r="F2168">
        <v>0</v>
      </c>
      <c r="G2168">
        <v>4319.665835710216</v>
      </c>
      <c r="H2168" t="str">
        <f t="shared" si="66"/>
        <v>2024-11</v>
      </c>
      <c r="I2168">
        <f t="shared" si="67"/>
        <v>13397.40747707302</v>
      </c>
    </row>
    <row r="2169" spans="1:9" x14ac:dyDescent="0.35">
      <c r="A2169" t="s">
        <v>397</v>
      </c>
      <c r="B2169" t="s">
        <v>252</v>
      </c>
      <c r="C2169" s="2">
        <v>45617</v>
      </c>
      <c r="D2169" t="s">
        <v>9</v>
      </c>
      <c r="E2169">
        <v>-215.9832917855108</v>
      </c>
      <c r="F2169">
        <v>0</v>
      </c>
      <c r="G2169">
        <v>4103.682543924705</v>
      </c>
      <c r="H2169" t="str">
        <f t="shared" si="66"/>
        <v>2024-11</v>
      </c>
      <c r="I2169">
        <f t="shared" si="67"/>
        <v>13397.40747707302</v>
      </c>
    </row>
    <row r="2170" spans="1:9" x14ac:dyDescent="0.35">
      <c r="A2170" t="s">
        <v>84</v>
      </c>
      <c r="B2170" t="s">
        <v>285</v>
      </c>
      <c r="C2170" s="2">
        <v>45618</v>
      </c>
      <c r="D2170" t="s">
        <v>14</v>
      </c>
      <c r="E2170">
        <v>81.22043913428908</v>
      </c>
      <c r="F2170">
        <v>-1.9049630782132001</v>
      </c>
      <c r="G2170">
        <v>4184.9029830589943</v>
      </c>
      <c r="H2170" t="str">
        <f t="shared" si="66"/>
        <v>2024-11</v>
      </c>
      <c r="I2170">
        <f t="shared" si="67"/>
        <v>13395.502513994807</v>
      </c>
    </row>
    <row r="2171" spans="1:9" x14ac:dyDescent="0.35">
      <c r="A2171" t="s">
        <v>397</v>
      </c>
      <c r="B2171" t="s">
        <v>423</v>
      </c>
      <c r="C2171" s="2">
        <v>45618</v>
      </c>
      <c r="D2171" t="s">
        <v>14</v>
      </c>
      <c r="E2171">
        <v>248.47711702258789</v>
      </c>
      <c r="F2171">
        <v>9.1604502242380192</v>
      </c>
      <c r="G2171">
        <v>4433.380100081582</v>
      </c>
      <c r="H2171" t="str">
        <f t="shared" si="66"/>
        <v>2024-11</v>
      </c>
      <c r="I2171">
        <f t="shared" si="67"/>
        <v>13404.662964219044</v>
      </c>
    </row>
    <row r="2172" spans="1:9" x14ac:dyDescent="0.35">
      <c r="A2172" t="s">
        <v>397</v>
      </c>
      <c r="B2172" t="s">
        <v>422</v>
      </c>
      <c r="C2172" s="2">
        <v>45618</v>
      </c>
      <c r="D2172" t="s">
        <v>14</v>
      </c>
      <c r="E2172">
        <v>284.5731747875526</v>
      </c>
      <c r="F2172">
        <v>32.660893947184292</v>
      </c>
      <c r="G2172">
        <v>4717.9532748691336</v>
      </c>
      <c r="H2172" t="str">
        <f t="shared" si="66"/>
        <v>2024-11</v>
      </c>
      <c r="I2172">
        <f t="shared" si="67"/>
        <v>13437.323858166228</v>
      </c>
    </row>
    <row r="2173" spans="1:9" x14ac:dyDescent="0.35">
      <c r="A2173" t="s">
        <v>350</v>
      </c>
      <c r="B2173" t="s">
        <v>407</v>
      </c>
      <c r="C2173" s="2">
        <v>45618</v>
      </c>
      <c r="D2173" t="s">
        <v>9</v>
      </c>
      <c r="E2173">
        <v>-235.89766374345669</v>
      </c>
      <c r="F2173">
        <v>0</v>
      </c>
      <c r="G2173">
        <v>4482.0556111256774</v>
      </c>
      <c r="H2173" t="str">
        <f t="shared" si="66"/>
        <v>2024-11</v>
      </c>
      <c r="I2173">
        <f t="shared" si="67"/>
        <v>13437.323858166228</v>
      </c>
    </row>
    <row r="2174" spans="1:9" x14ac:dyDescent="0.35">
      <c r="A2174" t="s">
        <v>350</v>
      </c>
      <c r="B2174" t="s">
        <v>191</v>
      </c>
      <c r="C2174" s="2">
        <v>45618</v>
      </c>
      <c r="D2174" t="s">
        <v>9</v>
      </c>
      <c r="E2174">
        <v>-224.1027805562839</v>
      </c>
      <c r="F2174">
        <v>0</v>
      </c>
      <c r="G2174">
        <v>4257.9528305693939</v>
      </c>
      <c r="H2174" t="str">
        <f t="shared" si="66"/>
        <v>2024-11</v>
      </c>
      <c r="I2174">
        <f t="shared" si="67"/>
        <v>13437.323858166228</v>
      </c>
    </row>
    <row r="2175" spans="1:9" x14ac:dyDescent="0.35">
      <c r="A2175" t="s">
        <v>350</v>
      </c>
      <c r="B2175" t="s">
        <v>18</v>
      </c>
      <c r="C2175" s="2">
        <v>45618</v>
      </c>
      <c r="D2175" t="s">
        <v>9</v>
      </c>
      <c r="E2175">
        <v>-212.89764152846971</v>
      </c>
      <c r="F2175">
        <v>0</v>
      </c>
      <c r="G2175">
        <v>4045.0551890409238</v>
      </c>
      <c r="H2175" t="str">
        <f t="shared" si="66"/>
        <v>2024-11</v>
      </c>
      <c r="I2175">
        <f t="shared" si="67"/>
        <v>13437.323858166228</v>
      </c>
    </row>
    <row r="2176" spans="1:9" x14ac:dyDescent="0.35">
      <c r="A2176" t="s">
        <v>350</v>
      </c>
      <c r="B2176" t="s">
        <v>202</v>
      </c>
      <c r="C2176" s="2">
        <v>45618</v>
      </c>
      <c r="D2176" t="s">
        <v>9</v>
      </c>
      <c r="E2176">
        <v>-202.25275945204621</v>
      </c>
      <c r="F2176">
        <v>0</v>
      </c>
      <c r="G2176">
        <v>3842.8024295888781</v>
      </c>
      <c r="H2176" t="str">
        <f t="shared" si="66"/>
        <v>2024-11</v>
      </c>
      <c r="I2176">
        <f t="shared" si="67"/>
        <v>13437.323858166228</v>
      </c>
    </row>
    <row r="2177" spans="1:9" x14ac:dyDescent="0.35">
      <c r="A2177" t="s">
        <v>350</v>
      </c>
      <c r="B2177" t="s">
        <v>377</v>
      </c>
      <c r="C2177" s="2">
        <v>45618</v>
      </c>
      <c r="D2177" t="s">
        <v>9</v>
      </c>
      <c r="E2177">
        <v>-192.14012147944391</v>
      </c>
      <c r="F2177">
        <v>0</v>
      </c>
      <c r="G2177">
        <v>3650.662308109434</v>
      </c>
      <c r="H2177" t="str">
        <f t="shared" si="66"/>
        <v>2024-11</v>
      </c>
      <c r="I2177">
        <f t="shared" si="67"/>
        <v>13437.323858166228</v>
      </c>
    </row>
    <row r="2178" spans="1:9" x14ac:dyDescent="0.35">
      <c r="A2178" t="s">
        <v>350</v>
      </c>
      <c r="B2178" t="s">
        <v>89</v>
      </c>
      <c r="C2178" s="2">
        <v>45618</v>
      </c>
      <c r="D2178" t="s">
        <v>9</v>
      </c>
      <c r="E2178">
        <v>-182.5331154054717</v>
      </c>
      <c r="F2178">
        <v>0</v>
      </c>
      <c r="G2178">
        <v>3468.129192703962</v>
      </c>
      <c r="H2178" t="str">
        <f t="shared" si="66"/>
        <v>2024-11</v>
      </c>
      <c r="I2178">
        <f t="shared" si="67"/>
        <v>13437.323858166228</v>
      </c>
    </row>
    <row r="2179" spans="1:9" x14ac:dyDescent="0.35">
      <c r="A2179" t="s">
        <v>350</v>
      </c>
      <c r="B2179" t="s">
        <v>226</v>
      </c>
      <c r="C2179" s="2">
        <v>45618</v>
      </c>
      <c r="D2179" t="s">
        <v>9</v>
      </c>
      <c r="E2179">
        <v>-173.4064596351981</v>
      </c>
      <c r="F2179">
        <v>0</v>
      </c>
      <c r="G2179">
        <v>3294.7227330687638</v>
      </c>
      <c r="H2179" t="str">
        <f t="shared" ref="H2179:H2242" si="68">TEXT(C2179,"yyyy-mm")</f>
        <v>2024-11</v>
      </c>
      <c r="I2179">
        <f t="shared" si="67"/>
        <v>13437.323858166228</v>
      </c>
    </row>
    <row r="2180" spans="1:9" x14ac:dyDescent="0.35">
      <c r="A2180" t="s">
        <v>56</v>
      </c>
      <c r="B2180" t="s">
        <v>192</v>
      </c>
      <c r="C2180" s="2">
        <v>45619</v>
      </c>
      <c r="D2180" t="s">
        <v>14</v>
      </c>
      <c r="E2180">
        <v>207.55174614003769</v>
      </c>
      <c r="F2180">
        <v>15.18151852733047</v>
      </c>
      <c r="G2180">
        <v>3502.2744792088019</v>
      </c>
      <c r="H2180" t="str">
        <f t="shared" si="68"/>
        <v>2024-11</v>
      </c>
      <c r="I2180">
        <f t="shared" ref="I2180:I2243" si="69">I2179 + F2180</f>
        <v>13452.505376693558</v>
      </c>
    </row>
    <row r="2181" spans="1:9" x14ac:dyDescent="0.35">
      <c r="A2181" t="s">
        <v>420</v>
      </c>
      <c r="B2181" t="s">
        <v>150</v>
      </c>
      <c r="C2181" s="2">
        <v>45619</v>
      </c>
      <c r="D2181" t="s">
        <v>14</v>
      </c>
      <c r="E2181">
        <v>73.435302526191805</v>
      </c>
      <c r="F2181">
        <v>-5.5338295756853597</v>
      </c>
      <c r="G2181">
        <v>3575.7097817349941</v>
      </c>
      <c r="H2181" t="str">
        <f t="shared" si="68"/>
        <v>2024-11</v>
      </c>
      <c r="I2181">
        <f t="shared" si="69"/>
        <v>13446.971547117873</v>
      </c>
    </row>
    <row r="2182" spans="1:9" x14ac:dyDescent="0.35">
      <c r="A2182" t="s">
        <v>56</v>
      </c>
      <c r="B2182" t="s">
        <v>103</v>
      </c>
      <c r="C2182" s="2">
        <v>45619</v>
      </c>
      <c r="D2182" t="s">
        <v>14</v>
      </c>
      <c r="E2182">
        <v>200.18723362924879</v>
      </c>
      <c r="F2182">
        <v>17.435517397176909</v>
      </c>
      <c r="G2182">
        <v>3775.8970153642422</v>
      </c>
      <c r="H2182" t="str">
        <f t="shared" si="68"/>
        <v>2024-11</v>
      </c>
      <c r="I2182">
        <f t="shared" si="69"/>
        <v>13464.40706451505</v>
      </c>
    </row>
    <row r="2183" spans="1:9" x14ac:dyDescent="0.35">
      <c r="A2183" t="s">
        <v>56</v>
      </c>
      <c r="B2183" t="s">
        <v>416</v>
      </c>
      <c r="C2183" s="2">
        <v>45620</v>
      </c>
      <c r="D2183" t="s">
        <v>14</v>
      </c>
      <c r="E2183">
        <v>168.74580991747689</v>
      </c>
      <c r="F2183">
        <v>-4.868320502991395</v>
      </c>
      <c r="G2183">
        <v>3944.6428252817191</v>
      </c>
      <c r="H2183" t="str">
        <f t="shared" si="68"/>
        <v>2024-11</v>
      </c>
      <c r="I2183">
        <f t="shared" si="69"/>
        <v>13459.538744012058</v>
      </c>
    </row>
    <row r="2184" spans="1:9" x14ac:dyDescent="0.35">
      <c r="A2184" t="s">
        <v>63</v>
      </c>
      <c r="B2184" t="s">
        <v>100</v>
      </c>
      <c r="C2184" s="2">
        <v>45620</v>
      </c>
      <c r="D2184" t="s">
        <v>14</v>
      </c>
      <c r="E2184">
        <v>66.75849088421856</v>
      </c>
      <c r="F2184">
        <v>-0.9476687516283846</v>
      </c>
      <c r="G2184">
        <v>4011.4013161659382</v>
      </c>
      <c r="H2184" t="str">
        <f t="shared" si="68"/>
        <v>2024-11</v>
      </c>
      <c r="I2184">
        <f t="shared" si="69"/>
        <v>13458.591075260429</v>
      </c>
    </row>
    <row r="2185" spans="1:9" x14ac:dyDescent="0.35">
      <c r="A2185" t="s">
        <v>370</v>
      </c>
      <c r="B2185" t="s">
        <v>43</v>
      </c>
      <c r="C2185" s="2">
        <v>45620</v>
      </c>
      <c r="D2185" t="s">
        <v>14</v>
      </c>
      <c r="E2185">
        <v>81.628802749499172</v>
      </c>
      <c r="F2185">
        <v>6.6081272527158603</v>
      </c>
      <c r="G2185">
        <v>4093.030118915437</v>
      </c>
      <c r="H2185" t="str">
        <f t="shared" si="68"/>
        <v>2024-11</v>
      </c>
      <c r="I2185">
        <f t="shared" si="69"/>
        <v>13465.199202513144</v>
      </c>
    </row>
    <row r="2186" spans="1:9" x14ac:dyDescent="0.35">
      <c r="A2186" t="s">
        <v>63</v>
      </c>
      <c r="B2186" t="s">
        <v>312</v>
      </c>
      <c r="C2186" s="2">
        <v>45620</v>
      </c>
      <c r="D2186" t="s">
        <v>14</v>
      </c>
      <c r="E2186">
        <v>66.099915675313198</v>
      </c>
      <c r="F2186">
        <v>1.779064021258606</v>
      </c>
      <c r="G2186">
        <v>4159.1300345907503</v>
      </c>
      <c r="H2186" t="str">
        <f t="shared" si="68"/>
        <v>2024-11</v>
      </c>
      <c r="I2186">
        <f t="shared" si="69"/>
        <v>13466.978266534403</v>
      </c>
    </row>
    <row r="2187" spans="1:9" x14ac:dyDescent="0.35">
      <c r="A2187" t="s">
        <v>63</v>
      </c>
      <c r="B2187" t="s">
        <v>312</v>
      </c>
      <c r="C2187" s="2">
        <v>45620</v>
      </c>
      <c r="D2187" t="s">
        <v>14</v>
      </c>
      <c r="E2187">
        <v>73.240903795360879</v>
      </c>
      <c r="F2187">
        <v>1.971262073416739</v>
      </c>
      <c r="G2187">
        <v>4232.3709383861114</v>
      </c>
      <c r="H2187" t="str">
        <f t="shared" si="68"/>
        <v>2024-11</v>
      </c>
      <c r="I2187">
        <f t="shared" si="69"/>
        <v>13468.94952860782</v>
      </c>
    </row>
    <row r="2188" spans="1:9" x14ac:dyDescent="0.35">
      <c r="A2188" t="s">
        <v>286</v>
      </c>
      <c r="B2188" t="s">
        <v>202</v>
      </c>
      <c r="C2188" s="2">
        <v>45620</v>
      </c>
      <c r="D2188" t="s">
        <v>14</v>
      </c>
      <c r="E2188">
        <v>92.380432503600545</v>
      </c>
      <c r="F2188">
        <v>0.27472368088334059</v>
      </c>
      <c r="G2188">
        <v>4324.7513708897122</v>
      </c>
      <c r="H2188" t="str">
        <f t="shared" si="68"/>
        <v>2024-11</v>
      </c>
      <c r="I2188">
        <f t="shared" si="69"/>
        <v>13469.224252288703</v>
      </c>
    </row>
    <row r="2189" spans="1:9" x14ac:dyDescent="0.35">
      <c r="A2189" t="s">
        <v>63</v>
      </c>
      <c r="B2189" t="s">
        <v>259</v>
      </c>
      <c r="C2189" s="2">
        <v>45620</v>
      </c>
      <c r="D2189" t="s">
        <v>14</v>
      </c>
      <c r="E2189">
        <v>60.237984794655731</v>
      </c>
      <c r="F2189">
        <v>-0.8668242766961356</v>
      </c>
      <c r="G2189">
        <v>4384.9893556843681</v>
      </c>
      <c r="H2189" t="str">
        <f t="shared" si="68"/>
        <v>2024-11</v>
      </c>
      <c r="I2189">
        <f t="shared" si="69"/>
        <v>13468.357428012006</v>
      </c>
    </row>
    <row r="2190" spans="1:9" x14ac:dyDescent="0.35">
      <c r="A2190" t="s">
        <v>63</v>
      </c>
      <c r="B2190" t="s">
        <v>169</v>
      </c>
      <c r="C2190" s="2">
        <v>45623</v>
      </c>
      <c r="D2190" t="s">
        <v>14</v>
      </c>
      <c r="E2190">
        <v>57.944993594806547</v>
      </c>
      <c r="F2190">
        <v>-0.1045750229777198</v>
      </c>
      <c r="G2190">
        <v>4442.934349279175</v>
      </c>
      <c r="H2190" t="str">
        <f t="shared" si="68"/>
        <v>2024-11</v>
      </c>
      <c r="I2190">
        <f t="shared" si="69"/>
        <v>13468.25285298903</v>
      </c>
    </row>
    <row r="2191" spans="1:9" x14ac:dyDescent="0.35">
      <c r="A2191" t="s">
        <v>23</v>
      </c>
      <c r="B2191" t="s">
        <v>408</v>
      </c>
      <c r="C2191" s="2">
        <v>45624</v>
      </c>
      <c r="D2191" t="s">
        <v>14</v>
      </c>
      <c r="E2191">
        <v>88.418282318770395</v>
      </c>
      <c r="F2191">
        <v>1.466618649704273</v>
      </c>
      <c r="G2191">
        <v>4531.3526315979452</v>
      </c>
      <c r="H2191" t="str">
        <f t="shared" si="68"/>
        <v>2024-11</v>
      </c>
      <c r="I2191">
        <f t="shared" si="69"/>
        <v>13469.719471638733</v>
      </c>
    </row>
    <row r="2192" spans="1:9" x14ac:dyDescent="0.35">
      <c r="A2192" t="s">
        <v>350</v>
      </c>
      <c r="B2192" t="s">
        <v>116</v>
      </c>
      <c r="C2192" s="2">
        <v>45624</v>
      </c>
      <c r="D2192" t="s">
        <v>9</v>
      </c>
      <c r="E2192">
        <v>-226.5676315798973</v>
      </c>
      <c r="F2192">
        <v>0</v>
      </c>
      <c r="G2192">
        <v>4304.7850000180479</v>
      </c>
      <c r="H2192" t="str">
        <f t="shared" si="68"/>
        <v>2024-11</v>
      </c>
      <c r="I2192">
        <f t="shared" si="69"/>
        <v>13469.719471638733</v>
      </c>
    </row>
    <row r="2193" spans="1:9" x14ac:dyDescent="0.35">
      <c r="A2193" t="s">
        <v>350</v>
      </c>
      <c r="B2193" t="s">
        <v>91</v>
      </c>
      <c r="C2193" s="2">
        <v>45624</v>
      </c>
      <c r="D2193" t="s">
        <v>9</v>
      </c>
      <c r="E2193">
        <v>-215.23925000090239</v>
      </c>
      <c r="F2193">
        <v>0</v>
      </c>
      <c r="G2193">
        <v>4089.545750017146</v>
      </c>
      <c r="H2193" t="str">
        <f t="shared" si="68"/>
        <v>2024-11</v>
      </c>
      <c r="I2193">
        <f t="shared" si="69"/>
        <v>13469.719471638733</v>
      </c>
    </row>
    <row r="2194" spans="1:9" x14ac:dyDescent="0.35">
      <c r="A2194" t="s">
        <v>350</v>
      </c>
      <c r="B2194" t="s">
        <v>55</v>
      </c>
      <c r="C2194" s="2">
        <v>45624</v>
      </c>
      <c r="D2194" t="s">
        <v>9</v>
      </c>
      <c r="E2194">
        <v>-204.4772875008573</v>
      </c>
      <c r="F2194">
        <v>0</v>
      </c>
      <c r="G2194">
        <v>3885.068462516288</v>
      </c>
      <c r="H2194" t="str">
        <f t="shared" si="68"/>
        <v>2024-11</v>
      </c>
      <c r="I2194">
        <f t="shared" si="69"/>
        <v>13469.719471638733</v>
      </c>
    </row>
    <row r="2195" spans="1:9" x14ac:dyDescent="0.35">
      <c r="A2195" t="s">
        <v>350</v>
      </c>
      <c r="B2195" t="s">
        <v>229</v>
      </c>
      <c r="C2195" s="2">
        <v>45624</v>
      </c>
      <c r="D2195" t="s">
        <v>9</v>
      </c>
      <c r="E2195">
        <v>-194.25342312581441</v>
      </c>
      <c r="F2195">
        <v>0</v>
      </c>
      <c r="G2195">
        <v>3690.8150393904739</v>
      </c>
      <c r="H2195" t="str">
        <f t="shared" si="68"/>
        <v>2024-11</v>
      </c>
      <c r="I2195">
        <f t="shared" si="69"/>
        <v>13469.719471638733</v>
      </c>
    </row>
    <row r="2196" spans="1:9" x14ac:dyDescent="0.35">
      <c r="A2196" t="s">
        <v>350</v>
      </c>
      <c r="B2196" t="s">
        <v>134</v>
      </c>
      <c r="C2196" s="2">
        <v>45624</v>
      </c>
      <c r="D2196" t="s">
        <v>9</v>
      </c>
      <c r="E2196">
        <v>-184.54075196952371</v>
      </c>
      <c r="F2196">
        <v>0</v>
      </c>
      <c r="G2196">
        <v>3506.2742874209498</v>
      </c>
      <c r="H2196" t="str">
        <f t="shared" si="68"/>
        <v>2024-11</v>
      </c>
      <c r="I2196">
        <f t="shared" si="69"/>
        <v>13469.719471638733</v>
      </c>
    </row>
    <row r="2197" spans="1:9" x14ac:dyDescent="0.35">
      <c r="A2197" t="s">
        <v>350</v>
      </c>
      <c r="B2197" t="s">
        <v>32</v>
      </c>
      <c r="C2197" s="2">
        <v>45624</v>
      </c>
      <c r="D2197" t="s">
        <v>9</v>
      </c>
      <c r="E2197">
        <v>-175.3137143710475</v>
      </c>
      <c r="F2197">
        <v>0</v>
      </c>
      <c r="G2197">
        <v>3330.9605730499029</v>
      </c>
      <c r="H2197" t="str">
        <f t="shared" si="68"/>
        <v>2024-11</v>
      </c>
      <c r="I2197">
        <f t="shared" si="69"/>
        <v>13469.719471638733</v>
      </c>
    </row>
    <row r="2198" spans="1:9" x14ac:dyDescent="0.35">
      <c r="A2198" t="s">
        <v>350</v>
      </c>
      <c r="B2198" t="s">
        <v>184</v>
      </c>
      <c r="C2198" s="2">
        <v>45624</v>
      </c>
      <c r="D2198" t="s">
        <v>9</v>
      </c>
      <c r="E2198">
        <v>-166.54802865249519</v>
      </c>
      <c r="F2198">
        <v>0</v>
      </c>
      <c r="G2198">
        <v>3164.4125443974081</v>
      </c>
      <c r="H2198" t="str">
        <f t="shared" si="68"/>
        <v>2024-11</v>
      </c>
      <c r="I2198">
        <f t="shared" si="69"/>
        <v>13469.719471638733</v>
      </c>
    </row>
    <row r="2199" spans="1:9" x14ac:dyDescent="0.35">
      <c r="A2199" t="s">
        <v>350</v>
      </c>
      <c r="B2199" t="s">
        <v>99</v>
      </c>
      <c r="C2199" s="2">
        <v>45624</v>
      </c>
      <c r="D2199" t="s">
        <v>9</v>
      </c>
      <c r="E2199">
        <v>-158.22062721987041</v>
      </c>
      <c r="F2199">
        <v>0</v>
      </c>
      <c r="G2199">
        <v>3006.1919171775371</v>
      </c>
      <c r="H2199" t="str">
        <f t="shared" si="68"/>
        <v>2024-11</v>
      </c>
      <c r="I2199">
        <f t="shared" si="69"/>
        <v>13469.719471638733</v>
      </c>
    </row>
    <row r="2200" spans="1:9" x14ac:dyDescent="0.35">
      <c r="A2200" t="s">
        <v>350</v>
      </c>
      <c r="B2200" t="s">
        <v>250</v>
      </c>
      <c r="C2200" s="2">
        <v>45624</v>
      </c>
      <c r="D2200" t="s">
        <v>9</v>
      </c>
      <c r="E2200">
        <v>-150.30959585887689</v>
      </c>
      <c r="F2200">
        <v>0</v>
      </c>
      <c r="G2200">
        <v>2855.8823213186602</v>
      </c>
      <c r="H2200" t="str">
        <f t="shared" si="68"/>
        <v>2024-11</v>
      </c>
      <c r="I2200">
        <f t="shared" si="69"/>
        <v>13469.719471638733</v>
      </c>
    </row>
    <row r="2201" spans="1:9" x14ac:dyDescent="0.35">
      <c r="A2201" t="s">
        <v>350</v>
      </c>
      <c r="B2201" t="s">
        <v>150</v>
      </c>
      <c r="C2201" s="2">
        <v>45624</v>
      </c>
      <c r="D2201" t="s">
        <v>9</v>
      </c>
      <c r="E2201">
        <v>-142.794116065933</v>
      </c>
      <c r="F2201">
        <v>0</v>
      </c>
      <c r="G2201">
        <v>2713.0882052527272</v>
      </c>
      <c r="H2201" t="str">
        <f t="shared" si="68"/>
        <v>2024-11</v>
      </c>
      <c r="I2201">
        <f t="shared" si="69"/>
        <v>13469.719471638733</v>
      </c>
    </row>
    <row r="2202" spans="1:9" x14ac:dyDescent="0.35">
      <c r="A2202" t="s">
        <v>63</v>
      </c>
      <c r="B2202" t="s">
        <v>421</v>
      </c>
      <c r="C2202" s="2">
        <v>45625</v>
      </c>
      <c r="D2202" t="s">
        <v>14</v>
      </c>
      <c r="E2202">
        <v>53.445293033042617</v>
      </c>
      <c r="F2202">
        <v>1.055557355492311</v>
      </c>
      <c r="G2202">
        <v>2766.5334982857698</v>
      </c>
      <c r="H2202" t="str">
        <f t="shared" si="68"/>
        <v>2024-11</v>
      </c>
      <c r="I2202">
        <f t="shared" si="69"/>
        <v>13470.775028994225</v>
      </c>
    </row>
    <row r="2203" spans="1:9" x14ac:dyDescent="0.35">
      <c r="A2203" t="s">
        <v>63</v>
      </c>
      <c r="B2203" t="s">
        <v>421</v>
      </c>
      <c r="C2203" s="2">
        <v>45625</v>
      </c>
      <c r="D2203" t="s">
        <v>14</v>
      </c>
      <c r="E2203">
        <v>56.25820319267644</v>
      </c>
      <c r="F2203">
        <v>1.111113005781377</v>
      </c>
      <c r="G2203">
        <v>2822.7917014784462</v>
      </c>
      <c r="H2203" t="str">
        <f t="shared" si="68"/>
        <v>2024-11</v>
      </c>
      <c r="I2203">
        <f t="shared" si="69"/>
        <v>13471.886142000007</v>
      </c>
    </row>
    <row r="2204" spans="1:9" x14ac:dyDescent="0.35">
      <c r="A2204" t="s">
        <v>63</v>
      </c>
      <c r="B2204" t="s">
        <v>402</v>
      </c>
      <c r="C2204" s="2">
        <v>45625</v>
      </c>
      <c r="D2204" t="s">
        <v>14</v>
      </c>
      <c r="E2204">
        <v>50.389418924843923</v>
      </c>
      <c r="F2204">
        <v>0.61917003117112301</v>
      </c>
      <c r="G2204">
        <v>2873.1811204032902</v>
      </c>
      <c r="H2204" t="str">
        <f t="shared" si="68"/>
        <v>2024-11</v>
      </c>
      <c r="I2204">
        <f t="shared" si="69"/>
        <v>13472.505312031179</v>
      </c>
    </row>
    <row r="2205" spans="1:9" x14ac:dyDescent="0.35">
      <c r="A2205" t="s">
        <v>70</v>
      </c>
      <c r="B2205" t="s">
        <v>126</v>
      </c>
      <c r="C2205" s="2">
        <v>45626</v>
      </c>
      <c r="D2205" t="s">
        <v>14</v>
      </c>
      <c r="E2205">
        <v>283.11494195471721</v>
      </c>
      <c r="F2205">
        <v>7.6460121284601428</v>
      </c>
      <c r="G2205">
        <v>3156.296062358007</v>
      </c>
      <c r="H2205" t="str">
        <f t="shared" si="68"/>
        <v>2024-11</v>
      </c>
      <c r="I2205">
        <f t="shared" si="69"/>
        <v>13480.151324159639</v>
      </c>
    </row>
    <row r="2206" spans="1:9" x14ac:dyDescent="0.35">
      <c r="A2206" t="s">
        <v>70</v>
      </c>
      <c r="B2206" t="s">
        <v>18</v>
      </c>
      <c r="C2206" s="2">
        <v>45626</v>
      </c>
      <c r="D2206" t="s">
        <v>14</v>
      </c>
      <c r="E2206">
        <v>310.56424317278743</v>
      </c>
      <c r="F2206">
        <v>5.3355120633613637</v>
      </c>
      <c r="G2206">
        <v>3466.8603055307949</v>
      </c>
      <c r="H2206" t="str">
        <f t="shared" si="68"/>
        <v>2024-11</v>
      </c>
      <c r="I2206">
        <f t="shared" si="69"/>
        <v>13485.486836222999</v>
      </c>
    </row>
    <row r="2207" spans="1:9" x14ac:dyDescent="0.35">
      <c r="A2207" t="s">
        <v>70</v>
      </c>
      <c r="B2207" t="s">
        <v>191</v>
      </c>
      <c r="C2207" s="2">
        <v>45626</v>
      </c>
      <c r="D2207" t="s">
        <v>14</v>
      </c>
      <c r="E2207">
        <v>246.6282324169</v>
      </c>
      <c r="F2207">
        <v>-15.06725091804412</v>
      </c>
      <c r="G2207">
        <v>3713.488537947695</v>
      </c>
      <c r="H2207" t="str">
        <f t="shared" si="68"/>
        <v>2024-11</v>
      </c>
      <c r="I2207">
        <f t="shared" si="69"/>
        <v>13470.419585304955</v>
      </c>
    </row>
    <row r="2208" spans="1:9" x14ac:dyDescent="0.35">
      <c r="A2208" t="s">
        <v>56</v>
      </c>
      <c r="B2208" t="s">
        <v>417</v>
      </c>
      <c r="C2208" s="2">
        <v>45626</v>
      </c>
      <c r="D2208" t="s">
        <v>14</v>
      </c>
      <c r="E2208">
        <v>176.20463274298999</v>
      </c>
      <c r="F2208">
        <v>11.271208843545081</v>
      </c>
      <c r="G2208">
        <v>3889.6931706906848</v>
      </c>
      <c r="H2208" t="str">
        <f t="shared" si="68"/>
        <v>2024-11</v>
      </c>
      <c r="I2208">
        <f t="shared" si="69"/>
        <v>13481.690794148501</v>
      </c>
    </row>
    <row r="2209" spans="1:9" x14ac:dyDescent="0.35">
      <c r="A2209" t="s">
        <v>70</v>
      </c>
      <c r="B2209" t="s">
        <v>116</v>
      </c>
      <c r="C2209" s="2">
        <v>45626</v>
      </c>
      <c r="D2209" t="s">
        <v>14</v>
      </c>
      <c r="E2209">
        <v>281.72053813380728</v>
      </c>
      <c r="F2209">
        <v>-8.2467564201475057</v>
      </c>
      <c r="G2209">
        <v>4171.4137088244916</v>
      </c>
      <c r="H2209" t="str">
        <f t="shared" si="68"/>
        <v>2024-11</v>
      </c>
      <c r="I2209">
        <f t="shared" si="69"/>
        <v>13473.444037728354</v>
      </c>
    </row>
    <row r="2210" spans="1:9" x14ac:dyDescent="0.35">
      <c r="A2210" t="s">
        <v>63</v>
      </c>
      <c r="B2210" t="s">
        <v>55</v>
      </c>
      <c r="C2210" s="2">
        <v>45626</v>
      </c>
      <c r="D2210" t="s">
        <v>14</v>
      </c>
      <c r="E2210">
        <v>48.378302662605222</v>
      </c>
      <c r="F2210">
        <v>1.096566213616065</v>
      </c>
      <c r="G2210">
        <v>4219.7920114870976</v>
      </c>
      <c r="H2210" t="str">
        <f t="shared" si="68"/>
        <v>2024-11</v>
      </c>
      <c r="I2210">
        <f t="shared" si="69"/>
        <v>13474.54060394197</v>
      </c>
    </row>
    <row r="2211" spans="1:9" x14ac:dyDescent="0.35">
      <c r="A2211" t="s">
        <v>56</v>
      </c>
      <c r="B2211" t="s">
        <v>418</v>
      </c>
      <c r="C2211" s="2">
        <v>45626</v>
      </c>
      <c r="D2211" t="s">
        <v>14</v>
      </c>
      <c r="E2211">
        <v>164.12698085155321</v>
      </c>
      <c r="F2211">
        <v>7.4402281470805463</v>
      </c>
      <c r="G2211">
        <v>4383.9189923386512</v>
      </c>
      <c r="H2211" t="str">
        <f t="shared" si="68"/>
        <v>2024-11</v>
      </c>
      <c r="I2211">
        <f t="shared" si="69"/>
        <v>13481.980832089052</v>
      </c>
    </row>
    <row r="2212" spans="1:9" x14ac:dyDescent="0.35">
      <c r="A2212" t="s">
        <v>286</v>
      </c>
      <c r="B2212" t="s">
        <v>419</v>
      </c>
      <c r="C2212" s="2">
        <v>45626</v>
      </c>
      <c r="D2212" t="s">
        <v>14</v>
      </c>
      <c r="E2212">
        <v>89.269529943226928</v>
      </c>
      <c r="F2212">
        <v>1.7691065616455719</v>
      </c>
      <c r="G2212">
        <v>4473.1885222818782</v>
      </c>
      <c r="H2212" t="str">
        <f t="shared" si="68"/>
        <v>2024-11</v>
      </c>
      <c r="I2212">
        <f t="shared" si="69"/>
        <v>13483.749938650697</v>
      </c>
    </row>
    <row r="2213" spans="1:9" x14ac:dyDescent="0.35">
      <c r="A2213" t="s">
        <v>350</v>
      </c>
      <c r="B2213" t="s">
        <v>385</v>
      </c>
      <c r="C2213" s="2">
        <v>45627</v>
      </c>
      <c r="D2213" t="s">
        <v>14</v>
      </c>
      <c r="E2213">
        <v>372.98162839421542</v>
      </c>
      <c r="F2213">
        <v>16.977859787216001</v>
      </c>
      <c r="G2213">
        <v>4846.1701506760937</v>
      </c>
      <c r="H2213" t="str">
        <f t="shared" si="68"/>
        <v>2024-12</v>
      </c>
      <c r="I2213">
        <f t="shared" si="69"/>
        <v>13500.727798437912</v>
      </c>
    </row>
    <row r="2214" spans="1:9" x14ac:dyDescent="0.35">
      <c r="A2214" t="s">
        <v>350</v>
      </c>
      <c r="B2214" t="s">
        <v>105</v>
      </c>
      <c r="C2214" s="2">
        <v>45627</v>
      </c>
      <c r="D2214" t="s">
        <v>14</v>
      </c>
      <c r="E2214">
        <v>430.0228901080518</v>
      </c>
      <c r="F2214">
        <v>14.79761691137662</v>
      </c>
      <c r="G2214">
        <v>5276.1930407841464</v>
      </c>
      <c r="H2214" t="str">
        <f t="shared" si="68"/>
        <v>2024-12</v>
      </c>
      <c r="I2214">
        <f t="shared" si="69"/>
        <v>13515.52541534929</v>
      </c>
    </row>
    <row r="2215" spans="1:9" x14ac:dyDescent="0.35">
      <c r="A2215" t="s">
        <v>350</v>
      </c>
      <c r="B2215" t="s">
        <v>93</v>
      </c>
      <c r="C2215" s="2">
        <v>45627</v>
      </c>
      <c r="D2215" t="s">
        <v>14</v>
      </c>
      <c r="E2215">
        <v>404.78233242398119</v>
      </c>
      <c r="F2215">
        <v>10.3183228871398</v>
      </c>
      <c r="G2215">
        <v>5680.9753732081263</v>
      </c>
      <c r="H2215" t="str">
        <f t="shared" si="68"/>
        <v>2024-12</v>
      </c>
      <c r="I2215">
        <f t="shared" si="69"/>
        <v>13525.84373823643</v>
      </c>
    </row>
    <row r="2216" spans="1:9" x14ac:dyDescent="0.35">
      <c r="A2216" t="s">
        <v>350</v>
      </c>
      <c r="B2216" t="s">
        <v>91</v>
      </c>
      <c r="C2216" s="2">
        <v>45627</v>
      </c>
      <c r="D2216" t="s">
        <v>14</v>
      </c>
      <c r="E2216">
        <v>362.72572522799862</v>
      </c>
      <c r="F2216">
        <v>24.522145051349181</v>
      </c>
      <c r="G2216">
        <v>6043.701098436125</v>
      </c>
      <c r="H2216" t="str">
        <f t="shared" si="68"/>
        <v>2024-12</v>
      </c>
      <c r="I2216">
        <f t="shared" si="69"/>
        <v>13550.365883287779</v>
      </c>
    </row>
    <row r="2217" spans="1:9" x14ac:dyDescent="0.35">
      <c r="A2217" t="s">
        <v>350</v>
      </c>
      <c r="B2217" t="s">
        <v>43</v>
      </c>
      <c r="C2217" s="2">
        <v>45627</v>
      </c>
      <c r="D2217" t="s">
        <v>14</v>
      </c>
      <c r="E2217">
        <v>687.7906621407169</v>
      </c>
      <c r="F2217">
        <v>203.4923408732725</v>
      </c>
      <c r="G2217">
        <v>6731.4917605768424</v>
      </c>
      <c r="H2217" t="str">
        <f t="shared" si="68"/>
        <v>2024-12</v>
      </c>
      <c r="I2217">
        <f t="shared" si="69"/>
        <v>13753.858224161051</v>
      </c>
    </row>
    <row r="2218" spans="1:9" x14ac:dyDescent="0.35">
      <c r="A2218" t="s">
        <v>260</v>
      </c>
      <c r="B2218" t="s">
        <v>150</v>
      </c>
      <c r="C2218" s="2">
        <v>45627</v>
      </c>
      <c r="D2218" t="s">
        <v>14</v>
      </c>
      <c r="E2218">
        <v>519.45507065414665</v>
      </c>
      <c r="F2218">
        <v>9.6673640568367318</v>
      </c>
      <c r="G2218">
        <v>7250.9468312309891</v>
      </c>
      <c r="H2218" t="str">
        <f t="shared" si="68"/>
        <v>2024-12</v>
      </c>
      <c r="I2218">
        <f t="shared" si="69"/>
        <v>13763.525588217888</v>
      </c>
    </row>
    <row r="2219" spans="1:9" x14ac:dyDescent="0.35">
      <c r="A2219" t="s">
        <v>350</v>
      </c>
      <c r="B2219" t="s">
        <v>55</v>
      </c>
      <c r="C2219" s="2">
        <v>45627</v>
      </c>
      <c r="D2219" t="s">
        <v>14</v>
      </c>
      <c r="E2219">
        <v>322.20061136212388</v>
      </c>
      <c r="F2219">
        <v>0.90721019430702654</v>
      </c>
      <c r="G2219">
        <v>7573.1474425931128</v>
      </c>
      <c r="H2219" t="str">
        <f t="shared" si="68"/>
        <v>2024-12</v>
      </c>
      <c r="I2219">
        <f t="shared" si="69"/>
        <v>13764.432798412196</v>
      </c>
    </row>
    <row r="2220" spans="1:9" x14ac:dyDescent="0.35">
      <c r="A2220" t="s">
        <v>350</v>
      </c>
      <c r="B2220" t="s">
        <v>348</v>
      </c>
      <c r="C2220" s="2">
        <v>45627</v>
      </c>
      <c r="D2220" t="s">
        <v>14</v>
      </c>
      <c r="E2220">
        <v>457.90397573048938</v>
      </c>
      <c r="F2220">
        <v>-2.1794294735827862</v>
      </c>
      <c r="G2220">
        <v>8031.0514183236019</v>
      </c>
      <c r="H2220" t="str">
        <f t="shared" si="68"/>
        <v>2024-12</v>
      </c>
      <c r="I2220">
        <f t="shared" si="69"/>
        <v>13762.253368938613</v>
      </c>
    </row>
    <row r="2221" spans="1:9" x14ac:dyDescent="0.35">
      <c r="A2221" t="s">
        <v>350</v>
      </c>
      <c r="B2221" t="s">
        <v>30</v>
      </c>
      <c r="C2221" s="2">
        <v>45627</v>
      </c>
      <c r="D2221" t="s">
        <v>14</v>
      </c>
      <c r="E2221">
        <v>402.25075173781158</v>
      </c>
      <c r="F2221">
        <v>27.509942677812258</v>
      </c>
      <c r="G2221">
        <v>8433.3021700614136</v>
      </c>
      <c r="H2221" t="str">
        <f t="shared" si="68"/>
        <v>2024-12</v>
      </c>
      <c r="I2221">
        <f t="shared" si="69"/>
        <v>13789.763311616425</v>
      </c>
    </row>
    <row r="2222" spans="1:9" x14ac:dyDescent="0.35">
      <c r="A2222" t="s">
        <v>350</v>
      </c>
      <c r="B2222" t="s">
        <v>229</v>
      </c>
      <c r="C2222" s="2">
        <v>45627</v>
      </c>
      <c r="D2222" t="s">
        <v>14</v>
      </c>
      <c r="E2222">
        <v>445.49994800623051</v>
      </c>
      <c r="F2222">
        <v>8.4207130623618127</v>
      </c>
      <c r="G2222">
        <v>8878.8021180676442</v>
      </c>
      <c r="H2222" t="str">
        <f t="shared" si="68"/>
        <v>2024-12</v>
      </c>
      <c r="I2222">
        <f t="shared" si="69"/>
        <v>13798.184024678787</v>
      </c>
    </row>
    <row r="2223" spans="1:9" x14ac:dyDescent="0.35">
      <c r="A2223" t="s">
        <v>49</v>
      </c>
      <c r="B2223" t="s">
        <v>129</v>
      </c>
      <c r="C2223" s="2">
        <v>45631</v>
      </c>
      <c r="D2223" t="s">
        <v>9</v>
      </c>
      <c r="E2223">
        <v>-443.94010590338218</v>
      </c>
      <c r="F2223">
        <v>0</v>
      </c>
      <c r="G2223">
        <v>8434.8620121642616</v>
      </c>
      <c r="H2223" t="str">
        <f t="shared" si="68"/>
        <v>2024-12</v>
      </c>
      <c r="I2223">
        <f t="shared" si="69"/>
        <v>13798.184024678787</v>
      </c>
    </row>
    <row r="2224" spans="1:9" x14ac:dyDescent="0.35">
      <c r="A2224" t="s">
        <v>56</v>
      </c>
      <c r="B2224" t="s">
        <v>43</v>
      </c>
      <c r="C2224" s="2">
        <v>45632</v>
      </c>
      <c r="D2224" t="s">
        <v>9</v>
      </c>
      <c r="E2224">
        <v>-421.74310060821313</v>
      </c>
      <c r="F2224">
        <v>0</v>
      </c>
      <c r="G2224">
        <v>8013.1189115560483</v>
      </c>
      <c r="H2224" t="str">
        <f t="shared" si="68"/>
        <v>2024-12</v>
      </c>
      <c r="I2224">
        <f t="shared" si="69"/>
        <v>13798.184024678787</v>
      </c>
    </row>
    <row r="2225" spans="1:9" x14ac:dyDescent="0.35">
      <c r="A2225" t="s">
        <v>56</v>
      </c>
      <c r="B2225" t="s">
        <v>43</v>
      </c>
      <c r="C2225" s="2">
        <v>45632</v>
      </c>
      <c r="D2225" t="s">
        <v>9</v>
      </c>
      <c r="E2225">
        <v>-400.65594557780241</v>
      </c>
      <c r="F2225">
        <v>0</v>
      </c>
      <c r="G2225">
        <v>7612.4629659782458</v>
      </c>
      <c r="H2225" t="str">
        <f t="shared" si="68"/>
        <v>2024-12</v>
      </c>
      <c r="I2225">
        <f t="shared" si="69"/>
        <v>13798.184024678787</v>
      </c>
    </row>
    <row r="2226" spans="1:9" x14ac:dyDescent="0.35">
      <c r="A2226" t="s">
        <v>56</v>
      </c>
      <c r="B2226" t="s">
        <v>43</v>
      </c>
      <c r="C2226" s="2">
        <v>45632</v>
      </c>
      <c r="D2226" t="s">
        <v>9</v>
      </c>
      <c r="E2226">
        <v>-380.62314829891233</v>
      </c>
      <c r="F2226">
        <v>0</v>
      </c>
      <c r="G2226">
        <v>7231.8398176793326</v>
      </c>
      <c r="H2226" t="str">
        <f t="shared" si="68"/>
        <v>2024-12</v>
      </c>
      <c r="I2226">
        <f t="shared" si="69"/>
        <v>13798.184024678787</v>
      </c>
    </row>
    <row r="2227" spans="1:9" x14ac:dyDescent="0.35">
      <c r="A2227" t="s">
        <v>56</v>
      </c>
      <c r="B2227" t="s">
        <v>95</v>
      </c>
      <c r="C2227" s="2">
        <v>45632</v>
      </c>
      <c r="D2227" t="s">
        <v>9</v>
      </c>
      <c r="E2227">
        <v>-361.59199088396667</v>
      </c>
      <c r="F2227">
        <v>0</v>
      </c>
      <c r="G2227">
        <v>6870.2478267953666</v>
      </c>
      <c r="H2227" t="str">
        <f t="shared" si="68"/>
        <v>2024-12</v>
      </c>
      <c r="I2227">
        <f t="shared" si="69"/>
        <v>13798.184024678787</v>
      </c>
    </row>
    <row r="2228" spans="1:9" x14ac:dyDescent="0.35">
      <c r="A2228" t="s">
        <v>56</v>
      </c>
      <c r="B2228" t="s">
        <v>341</v>
      </c>
      <c r="C2228" s="2">
        <v>45632</v>
      </c>
      <c r="D2228" t="s">
        <v>9</v>
      </c>
      <c r="E2228">
        <v>-343.51239133976833</v>
      </c>
      <c r="F2228">
        <v>0</v>
      </c>
      <c r="G2228">
        <v>6526.7354354555982</v>
      </c>
      <c r="H2228" t="str">
        <f t="shared" si="68"/>
        <v>2024-12</v>
      </c>
      <c r="I2228">
        <f t="shared" si="69"/>
        <v>13798.184024678787</v>
      </c>
    </row>
    <row r="2229" spans="1:9" x14ac:dyDescent="0.35">
      <c r="A2229" t="s">
        <v>56</v>
      </c>
      <c r="B2229" t="s">
        <v>43</v>
      </c>
      <c r="C2229" s="2">
        <v>45632</v>
      </c>
      <c r="D2229" t="s">
        <v>9</v>
      </c>
      <c r="E2229">
        <v>-326.33677177277991</v>
      </c>
      <c r="F2229">
        <v>0</v>
      </c>
      <c r="G2229">
        <v>6200.3986636828186</v>
      </c>
      <c r="H2229" t="str">
        <f t="shared" si="68"/>
        <v>2024-12</v>
      </c>
      <c r="I2229">
        <f t="shared" si="69"/>
        <v>13798.184024678787</v>
      </c>
    </row>
    <row r="2230" spans="1:9" x14ac:dyDescent="0.35">
      <c r="A2230" t="s">
        <v>56</v>
      </c>
      <c r="B2230" t="s">
        <v>43</v>
      </c>
      <c r="C2230" s="2">
        <v>45632</v>
      </c>
      <c r="D2230" t="s">
        <v>9</v>
      </c>
      <c r="E2230">
        <v>-310.01993318414088</v>
      </c>
      <c r="F2230">
        <v>0</v>
      </c>
      <c r="G2230">
        <v>5890.3787304986772</v>
      </c>
      <c r="H2230" t="str">
        <f t="shared" si="68"/>
        <v>2024-12</v>
      </c>
      <c r="I2230">
        <f t="shared" si="69"/>
        <v>13798.184024678787</v>
      </c>
    </row>
    <row r="2231" spans="1:9" x14ac:dyDescent="0.35">
      <c r="A2231" t="s">
        <v>56</v>
      </c>
      <c r="B2231" t="s">
        <v>160</v>
      </c>
      <c r="C2231" s="2">
        <v>45632</v>
      </c>
      <c r="D2231" t="s">
        <v>9</v>
      </c>
      <c r="E2231">
        <v>-294.51893652493379</v>
      </c>
      <c r="F2231">
        <v>0</v>
      </c>
      <c r="G2231">
        <v>5595.8597939737438</v>
      </c>
      <c r="H2231" t="str">
        <f t="shared" si="68"/>
        <v>2024-12</v>
      </c>
      <c r="I2231">
        <f t="shared" si="69"/>
        <v>13798.184024678787</v>
      </c>
    </row>
    <row r="2232" spans="1:9" x14ac:dyDescent="0.35">
      <c r="A2232" t="s">
        <v>56</v>
      </c>
      <c r="B2232" t="s">
        <v>208</v>
      </c>
      <c r="C2232" s="2">
        <v>45632</v>
      </c>
      <c r="D2232" t="s">
        <v>9</v>
      </c>
      <c r="E2232">
        <v>-279.79298969868722</v>
      </c>
      <c r="F2232">
        <v>0</v>
      </c>
      <c r="G2232">
        <v>5316.0668042750567</v>
      </c>
      <c r="H2232" t="str">
        <f t="shared" si="68"/>
        <v>2024-12</v>
      </c>
      <c r="I2232">
        <f t="shared" si="69"/>
        <v>13798.184024678787</v>
      </c>
    </row>
    <row r="2233" spans="1:9" x14ac:dyDescent="0.35">
      <c r="A2233" t="s">
        <v>56</v>
      </c>
      <c r="B2233" t="s">
        <v>43</v>
      </c>
      <c r="C2233" s="2">
        <v>45632</v>
      </c>
      <c r="D2233" t="s">
        <v>9</v>
      </c>
      <c r="E2233">
        <v>-265.80334021375279</v>
      </c>
      <c r="F2233">
        <v>0</v>
      </c>
      <c r="G2233">
        <v>5050.2634640613041</v>
      </c>
      <c r="H2233" t="str">
        <f t="shared" si="68"/>
        <v>2024-12</v>
      </c>
      <c r="I2233">
        <f t="shared" si="69"/>
        <v>13798.184024678787</v>
      </c>
    </row>
    <row r="2234" spans="1:9" x14ac:dyDescent="0.35">
      <c r="A2234" t="s">
        <v>350</v>
      </c>
      <c r="B2234" t="s">
        <v>91</v>
      </c>
      <c r="C2234" s="2">
        <v>45633</v>
      </c>
      <c r="D2234" t="s">
        <v>14</v>
      </c>
      <c r="E2234">
        <v>152.6846056797778</v>
      </c>
      <c r="F2234">
        <v>-1.1487438040203699</v>
      </c>
      <c r="G2234">
        <v>5202.9480697410818</v>
      </c>
      <c r="H2234" t="str">
        <f t="shared" si="68"/>
        <v>2024-12</v>
      </c>
      <c r="I2234">
        <f t="shared" si="69"/>
        <v>13797.035280874767</v>
      </c>
    </row>
    <row r="2235" spans="1:9" x14ac:dyDescent="0.35">
      <c r="A2235" t="s">
        <v>350</v>
      </c>
      <c r="B2235" t="s">
        <v>351</v>
      </c>
      <c r="C2235" s="2">
        <v>45633</v>
      </c>
      <c r="D2235" t="s">
        <v>14</v>
      </c>
      <c r="E2235">
        <v>112.09100560056039</v>
      </c>
      <c r="F2235">
        <v>-0.99064211266126279</v>
      </c>
      <c r="G2235">
        <v>5315.0390753416423</v>
      </c>
      <c r="H2235" t="str">
        <f t="shared" si="68"/>
        <v>2024-12</v>
      </c>
      <c r="I2235">
        <f t="shared" si="69"/>
        <v>13796.044638762105</v>
      </c>
    </row>
    <row r="2236" spans="1:9" x14ac:dyDescent="0.35">
      <c r="A2236" t="s">
        <v>350</v>
      </c>
      <c r="B2236" t="s">
        <v>332</v>
      </c>
      <c r="C2236" s="2">
        <v>45633</v>
      </c>
      <c r="D2236" t="s">
        <v>14</v>
      </c>
      <c r="E2236">
        <v>126.7543642167816</v>
      </c>
      <c r="F2236">
        <v>1.4561396037936161</v>
      </c>
      <c r="G2236">
        <v>5441.7934395584234</v>
      </c>
      <c r="H2236" t="str">
        <f t="shared" si="68"/>
        <v>2024-12</v>
      </c>
      <c r="I2236">
        <f t="shared" si="69"/>
        <v>13797.500778365898</v>
      </c>
    </row>
    <row r="2237" spans="1:9" x14ac:dyDescent="0.35">
      <c r="A2237" t="s">
        <v>350</v>
      </c>
      <c r="B2237" t="s">
        <v>103</v>
      </c>
      <c r="C2237" s="2">
        <v>45633</v>
      </c>
      <c r="D2237" t="s">
        <v>14</v>
      </c>
      <c r="E2237">
        <v>147.88905423782469</v>
      </c>
      <c r="F2237">
        <v>1.7473722282163919</v>
      </c>
      <c r="G2237">
        <v>5589.6824937962483</v>
      </c>
      <c r="H2237" t="str">
        <f t="shared" si="68"/>
        <v>2024-12</v>
      </c>
      <c r="I2237">
        <f t="shared" si="69"/>
        <v>13799.248150594114</v>
      </c>
    </row>
    <row r="2238" spans="1:9" x14ac:dyDescent="0.35">
      <c r="A2238" t="s">
        <v>350</v>
      </c>
      <c r="B2238" t="s">
        <v>64</v>
      </c>
      <c r="C2238" s="2">
        <v>45633</v>
      </c>
      <c r="D2238" t="s">
        <v>14</v>
      </c>
      <c r="E2238">
        <v>115.3862520781946</v>
      </c>
      <c r="F2238">
        <v>-3.6470613041439748</v>
      </c>
      <c r="G2238">
        <v>5705.0687458744433</v>
      </c>
      <c r="H2238" t="str">
        <f t="shared" si="68"/>
        <v>2024-12</v>
      </c>
      <c r="I2238">
        <f t="shared" si="69"/>
        <v>13795.60108928997</v>
      </c>
    </row>
    <row r="2239" spans="1:9" x14ac:dyDescent="0.35">
      <c r="A2239" t="s">
        <v>350</v>
      </c>
      <c r="B2239" t="s">
        <v>348</v>
      </c>
      <c r="C2239" s="2">
        <v>45633</v>
      </c>
      <c r="D2239" t="s">
        <v>14</v>
      </c>
      <c r="E2239">
        <v>144.2352078878229</v>
      </c>
      <c r="F2239">
        <v>12.34233987415141</v>
      </c>
      <c r="G2239">
        <v>5849.3039537622662</v>
      </c>
      <c r="H2239" t="str">
        <f t="shared" si="68"/>
        <v>2024-12</v>
      </c>
      <c r="I2239">
        <f t="shared" si="69"/>
        <v>13807.943429164121</v>
      </c>
    </row>
    <row r="2240" spans="1:9" x14ac:dyDescent="0.35">
      <c r="A2240" t="s">
        <v>350</v>
      </c>
      <c r="B2240" t="s">
        <v>386</v>
      </c>
      <c r="C2240" s="2">
        <v>45633</v>
      </c>
      <c r="D2240" t="s">
        <v>14</v>
      </c>
      <c r="E2240">
        <v>124.10014533416479</v>
      </c>
      <c r="F2240">
        <v>-14.734452574963131</v>
      </c>
      <c r="G2240">
        <v>5973.4040990964313</v>
      </c>
      <c r="H2240" t="str">
        <f t="shared" si="68"/>
        <v>2024-12</v>
      </c>
      <c r="I2240">
        <f t="shared" si="69"/>
        <v>13793.208976589158</v>
      </c>
    </row>
    <row r="2241" spans="1:9" x14ac:dyDescent="0.35">
      <c r="A2241" t="s">
        <v>350</v>
      </c>
      <c r="B2241" t="s">
        <v>43</v>
      </c>
      <c r="C2241" s="2">
        <v>45633</v>
      </c>
      <c r="D2241" t="s">
        <v>14</v>
      </c>
      <c r="E2241">
        <v>119.6405474485428</v>
      </c>
      <c r="F2241">
        <v>12.212982120982231</v>
      </c>
      <c r="G2241">
        <v>6093.0446465449741</v>
      </c>
      <c r="H2241" t="str">
        <f t="shared" si="68"/>
        <v>2024-12</v>
      </c>
      <c r="I2241">
        <f t="shared" si="69"/>
        <v>13805.42195871014</v>
      </c>
    </row>
    <row r="2242" spans="1:9" x14ac:dyDescent="0.35">
      <c r="A2242" t="s">
        <v>350</v>
      </c>
      <c r="B2242" t="s">
        <v>124</v>
      </c>
      <c r="C2242" s="2">
        <v>45633</v>
      </c>
      <c r="D2242" t="s">
        <v>14</v>
      </c>
      <c r="E2242">
        <v>110.3772293772514</v>
      </c>
      <c r="F2242">
        <v>8.321042316068926</v>
      </c>
      <c r="G2242">
        <v>6203.4218759222258</v>
      </c>
      <c r="H2242" t="str">
        <f t="shared" si="68"/>
        <v>2024-12</v>
      </c>
      <c r="I2242">
        <f t="shared" si="69"/>
        <v>13813.743001026209</v>
      </c>
    </row>
    <row r="2243" spans="1:9" x14ac:dyDescent="0.35">
      <c r="A2243" t="s">
        <v>350</v>
      </c>
      <c r="B2243" t="s">
        <v>137</v>
      </c>
      <c r="C2243" s="2">
        <v>45633</v>
      </c>
      <c r="D2243" t="s">
        <v>14</v>
      </c>
      <c r="E2243">
        <v>96.047334924938298</v>
      </c>
      <c r="F2243">
        <v>-0.9060427831850717</v>
      </c>
      <c r="G2243">
        <v>6299.4692108471654</v>
      </c>
      <c r="H2243" t="str">
        <f t="shared" ref="H2243:H2306" si="70">TEXT(C2243,"yyyy-mm")</f>
        <v>2024-12</v>
      </c>
      <c r="I2243">
        <f t="shared" si="69"/>
        <v>13812.836958243024</v>
      </c>
    </row>
    <row r="2244" spans="1:9" x14ac:dyDescent="0.35">
      <c r="A2244" t="s">
        <v>7</v>
      </c>
      <c r="B2244" t="s">
        <v>8</v>
      </c>
      <c r="C2244" s="2">
        <v>45635</v>
      </c>
      <c r="D2244" t="s">
        <v>9</v>
      </c>
      <c r="E2244">
        <v>-314.97346054235823</v>
      </c>
      <c r="F2244">
        <v>0</v>
      </c>
      <c r="G2244">
        <v>5984.4957503048063</v>
      </c>
      <c r="H2244" t="str">
        <f t="shared" si="70"/>
        <v>2024-12</v>
      </c>
      <c r="I2244">
        <f t="shared" ref="I2244:I2307" si="71">I2243 + F2244</f>
        <v>13812.836958243024</v>
      </c>
    </row>
    <row r="2245" spans="1:9" x14ac:dyDescent="0.35">
      <c r="A2245" t="s">
        <v>56</v>
      </c>
      <c r="B2245" t="s">
        <v>43</v>
      </c>
      <c r="C2245" s="2">
        <v>45637</v>
      </c>
      <c r="D2245" t="s">
        <v>14</v>
      </c>
      <c r="E2245">
        <v>460.26363406324788</v>
      </c>
      <c r="F2245">
        <v>38.520533455034808</v>
      </c>
      <c r="G2245">
        <v>6444.7593843680543</v>
      </c>
      <c r="H2245" t="str">
        <f t="shared" si="70"/>
        <v>2024-12</v>
      </c>
      <c r="I2245">
        <f t="shared" si="71"/>
        <v>13851.35749169806</v>
      </c>
    </row>
    <row r="2246" spans="1:9" x14ac:dyDescent="0.35">
      <c r="A2246" t="s">
        <v>56</v>
      </c>
      <c r="B2246" t="s">
        <v>43</v>
      </c>
      <c r="C2246" s="2">
        <v>45638</v>
      </c>
      <c r="D2246" t="s">
        <v>14</v>
      </c>
      <c r="E2246">
        <v>430.38449402938528</v>
      </c>
      <c r="F2246">
        <v>29.728548451582871</v>
      </c>
      <c r="G2246">
        <v>6875.1438783974399</v>
      </c>
      <c r="H2246" t="str">
        <f t="shared" si="70"/>
        <v>2024-12</v>
      </c>
      <c r="I2246">
        <f t="shared" si="71"/>
        <v>13881.086040149643</v>
      </c>
    </row>
    <row r="2247" spans="1:9" x14ac:dyDescent="0.35">
      <c r="A2247" t="s">
        <v>300</v>
      </c>
      <c r="B2247" t="s">
        <v>424</v>
      </c>
      <c r="C2247" s="2">
        <v>45638</v>
      </c>
      <c r="D2247" t="s">
        <v>14</v>
      </c>
      <c r="E2247">
        <v>258.58660779850862</v>
      </c>
      <c r="F2247">
        <v>31.235774340076151</v>
      </c>
      <c r="G2247">
        <v>7133.7304861959483</v>
      </c>
      <c r="H2247" t="str">
        <f t="shared" si="70"/>
        <v>2024-12</v>
      </c>
      <c r="I2247">
        <f t="shared" si="71"/>
        <v>13912.321814489718</v>
      </c>
    </row>
    <row r="2248" spans="1:9" x14ac:dyDescent="0.35">
      <c r="A2248" t="s">
        <v>84</v>
      </c>
      <c r="B2248" t="s">
        <v>125</v>
      </c>
      <c r="C2248" s="2">
        <v>45638</v>
      </c>
      <c r="D2248" t="s">
        <v>9</v>
      </c>
      <c r="E2248">
        <v>-356.68652430979739</v>
      </c>
      <c r="F2248">
        <v>0</v>
      </c>
      <c r="G2248">
        <v>6777.043961886151</v>
      </c>
      <c r="H2248" t="str">
        <f t="shared" si="70"/>
        <v>2024-12</v>
      </c>
      <c r="I2248">
        <f t="shared" si="71"/>
        <v>13912.321814489718</v>
      </c>
    </row>
    <row r="2249" spans="1:9" x14ac:dyDescent="0.35">
      <c r="A2249" t="s">
        <v>84</v>
      </c>
      <c r="B2249" t="s">
        <v>334</v>
      </c>
      <c r="C2249" s="2">
        <v>45638</v>
      </c>
      <c r="D2249" t="s">
        <v>9</v>
      </c>
      <c r="E2249">
        <v>-338.8521980943076</v>
      </c>
      <c r="F2249">
        <v>0</v>
      </c>
      <c r="G2249">
        <v>6438.1917637918432</v>
      </c>
      <c r="H2249" t="str">
        <f t="shared" si="70"/>
        <v>2024-12</v>
      </c>
      <c r="I2249">
        <f t="shared" si="71"/>
        <v>13912.321814489718</v>
      </c>
    </row>
    <row r="2250" spans="1:9" x14ac:dyDescent="0.35">
      <c r="A2250" t="s">
        <v>84</v>
      </c>
      <c r="B2250" t="s">
        <v>285</v>
      </c>
      <c r="C2250" s="2">
        <v>45638</v>
      </c>
      <c r="D2250" t="s">
        <v>9</v>
      </c>
      <c r="E2250">
        <v>-321.90958818959223</v>
      </c>
      <c r="F2250">
        <v>0</v>
      </c>
      <c r="G2250">
        <v>6116.2821756022513</v>
      </c>
      <c r="H2250" t="str">
        <f t="shared" si="70"/>
        <v>2024-12</v>
      </c>
      <c r="I2250">
        <f t="shared" si="71"/>
        <v>13912.321814489718</v>
      </c>
    </row>
    <row r="2251" spans="1:9" x14ac:dyDescent="0.35">
      <c r="A2251" t="s">
        <v>213</v>
      </c>
      <c r="B2251" t="s">
        <v>18</v>
      </c>
      <c r="C2251" s="2">
        <v>45639</v>
      </c>
      <c r="D2251" t="s">
        <v>9</v>
      </c>
      <c r="E2251">
        <v>-305.81410878011258</v>
      </c>
      <c r="F2251">
        <v>0</v>
      </c>
      <c r="G2251">
        <v>5810.468066822139</v>
      </c>
      <c r="H2251" t="str">
        <f t="shared" si="70"/>
        <v>2024-12</v>
      </c>
      <c r="I2251">
        <f t="shared" si="71"/>
        <v>13912.321814489718</v>
      </c>
    </row>
    <row r="2252" spans="1:9" x14ac:dyDescent="0.35">
      <c r="A2252" t="s">
        <v>56</v>
      </c>
      <c r="B2252" t="s">
        <v>95</v>
      </c>
      <c r="C2252" s="2">
        <v>45640</v>
      </c>
      <c r="D2252" t="s">
        <v>14</v>
      </c>
      <c r="E2252">
        <v>356.83723122958639</v>
      </c>
      <c r="F2252">
        <v>-4.7547596543802797</v>
      </c>
      <c r="G2252">
        <v>6167.305298051725</v>
      </c>
      <c r="H2252" t="str">
        <f t="shared" si="70"/>
        <v>2024-12</v>
      </c>
      <c r="I2252">
        <f t="shared" si="71"/>
        <v>13907.567054835337</v>
      </c>
    </row>
    <row r="2253" spans="1:9" x14ac:dyDescent="0.35">
      <c r="A2253" t="s">
        <v>84</v>
      </c>
      <c r="B2253" t="s">
        <v>125</v>
      </c>
      <c r="C2253" s="2">
        <v>45640</v>
      </c>
      <c r="D2253" t="s">
        <v>14</v>
      </c>
      <c r="E2253">
        <v>352.74000509265272</v>
      </c>
      <c r="F2253">
        <v>-3.946519217144782</v>
      </c>
      <c r="G2253">
        <v>6520.0453031443776</v>
      </c>
      <c r="H2253" t="str">
        <f t="shared" si="70"/>
        <v>2024-12</v>
      </c>
      <c r="I2253">
        <f t="shared" si="71"/>
        <v>13903.620535618193</v>
      </c>
    </row>
    <row r="2254" spans="1:9" x14ac:dyDescent="0.35">
      <c r="A2254" t="s">
        <v>56</v>
      </c>
      <c r="B2254" t="s">
        <v>43</v>
      </c>
      <c r="C2254" s="2">
        <v>45640</v>
      </c>
      <c r="D2254" t="s">
        <v>14</v>
      </c>
      <c r="E2254">
        <v>452.79308717688099</v>
      </c>
      <c r="F2254">
        <v>72.169938877968718</v>
      </c>
      <c r="G2254">
        <v>6972.8383903212589</v>
      </c>
      <c r="H2254" t="str">
        <f t="shared" si="70"/>
        <v>2024-12</v>
      </c>
      <c r="I2254">
        <f t="shared" si="71"/>
        <v>13975.790474496162</v>
      </c>
    </row>
    <row r="2255" spans="1:9" x14ac:dyDescent="0.35">
      <c r="A2255" t="s">
        <v>7</v>
      </c>
      <c r="B2255" t="s">
        <v>8</v>
      </c>
      <c r="C2255" s="2">
        <v>45641</v>
      </c>
      <c r="D2255" t="s">
        <v>14</v>
      </c>
      <c r="E2255">
        <v>311.42852432765812</v>
      </c>
      <c r="F2255">
        <v>-3.544936214700158</v>
      </c>
      <c r="G2255">
        <v>7284.266914648917</v>
      </c>
      <c r="H2255" t="str">
        <f t="shared" si="70"/>
        <v>2024-12</v>
      </c>
      <c r="I2255">
        <f t="shared" si="71"/>
        <v>13972.245538281461</v>
      </c>
    </row>
    <row r="2256" spans="1:9" x14ac:dyDescent="0.35">
      <c r="A2256" t="s">
        <v>49</v>
      </c>
      <c r="B2256" t="s">
        <v>129</v>
      </c>
      <c r="C2256" s="2">
        <v>45641</v>
      </c>
      <c r="D2256" t="s">
        <v>14</v>
      </c>
      <c r="E2256">
        <v>431.60775204673462</v>
      </c>
      <c r="F2256">
        <v>-12.33235385664767</v>
      </c>
      <c r="G2256">
        <v>7715.8746666956513</v>
      </c>
      <c r="H2256" t="str">
        <f t="shared" si="70"/>
        <v>2024-12</v>
      </c>
      <c r="I2256">
        <f t="shared" si="71"/>
        <v>13959.913184424813</v>
      </c>
    </row>
    <row r="2257" spans="1:9" x14ac:dyDescent="0.35">
      <c r="A2257" t="s">
        <v>397</v>
      </c>
      <c r="B2257" t="s">
        <v>252</v>
      </c>
      <c r="C2257" s="2">
        <v>45644</v>
      </c>
      <c r="D2257" t="s">
        <v>14</v>
      </c>
      <c r="E2257">
        <v>190.2427067896063</v>
      </c>
      <c r="F2257">
        <v>-25.740584995904531</v>
      </c>
      <c r="G2257">
        <v>7906.1173734852573</v>
      </c>
      <c r="H2257" t="str">
        <f t="shared" si="70"/>
        <v>2024-12</v>
      </c>
      <c r="I2257">
        <f t="shared" si="71"/>
        <v>13934.172599428908</v>
      </c>
    </row>
    <row r="2258" spans="1:9" x14ac:dyDescent="0.35">
      <c r="A2258" t="s">
        <v>63</v>
      </c>
      <c r="B2258" t="s">
        <v>90</v>
      </c>
      <c r="C2258" s="2">
        <v>45644</v>
      </c>
      <c r="D2258" t="s">
        <v>9</v>
      </c>
      <c r="E2258">
        <v>-395.30586867426291</v>
      </c>
      <c r="F2258">
        <v>0</v>
      </c>
      <c r="G2258">
        <v>7510.8115048109939</v>
      </c>
      <c r="H2258" t="str">
        <f t="shared" si="70"/>
        <v>2024-12</v>
      </c>
      <c r="I2258">
        <f t="shared" si="71"/>
        <v>13934.172599428908</v>
      </c>
    </row>
    <row r="2259" spans="1:9" x14ac:dyDescent="0.35">
      <c r="A2259" t="s">
        <v>63</v>
      </c>
      <c r="B2259" t="s">
        <v>90</v>
      </c>
      <c r="C2259" s="2">
        <v>45644</v>
      </c>
      <c r="D2259" t="s">
        <v>9</v>
      </c>
      <c r="E2259">
        <v>-375.54057524054969</v>
      </c>
      <c r="F2259">
        <v>0</v>
      </c>
      <c r="G2259">
        <v>7135.2709295704444</v>
      </c>
      <c r="H2259" t="str">
        <f t="shared" si="70"/>
        <v>2024-12</v>
      </c>
      <c r="I2259">
        <f t="shared" si="71"/>
        <v>13934.172599428908</v>
      </c>
    </row>
    <row r="2260" spans="1:9" x14ac:dyDescent="0.35">
      <c r="A2260" t="s">
        <v>63</v>
      </c>
      <c r="B2260" t="s">
        <v>425</v>
      </c>
      <c r="C2260" s="2">
        <v>45644</v>
      </c>
      <c r="D2260" t="s">
        <v>9</v>
      </c>
      <c r="E2260">
        <v>-356.76354647852219</v>
      </c>
      <c r="F2260">
        <v>0</v>
      </c>
      <c r="G2260">
        <v>6778.5073830919218</v>
      </c>
      <c r="H2260" t="str">
        <f t="shared" si="70"/>
        <v>2024-12</v>
      </c>
      <c r="I2260">
        <f t="shared" si="71"/>
        <v>13934.172599428908</v>
      </c>
    </row>
    <row r="2261" spans="1:9" x14ac:dyDescent="0.35">
      <c r="A2261" t="s">
        <v>63</v>
      </c>
      <c r="B2261" t="s">
        <v>425</v>
      </c>
      <c r="C2261" s="2">
        <v>45644</v>
      </c>
      <c r="D2261" t="s">
        <v>9</v>
      </c>
      <c r="E2261">
        <v>-338.92536915459613</v>
      </c>
      <c r="F2261">
        <v>0</v>
      </c>
      <c r="G2261">
        <v>6439.5820139373254</v>
      </c>
      <c r="H2261" t="str">
        <f t="shared" si="70"/>
        <v>2024-12</v>
      </c>
      <c r="I2261">
        <f t="shared" si="71"/>
        <v>13934.172599428908</v>
      </c>
    </row>
    <row r="2262" spans="1:9" x14ac:dyDescent="0.35">
      <c r="A2262" t="s">
        <v>63</v>
      </c>
      <c r="B2262" t="s">
        <v>404</v>
      </c>
      <c r="C2262" s="2">
        <v>45644</v>
      </c>
      <c r="D2262" t="s">
        <v>9</v>
      </c>
      <c r="E2262">
        <v>-321.97910069686628</v>
      </c>
      <c r="F2262">
        <v>0</v>
      </c>
      <c r="G2262">
        <v>6117.6029132404592</v>
      </c>
      <c r="H2262" t="str">
        <f t="shared" si="70"/>
        <v>2024-12</v>
      </c>
      <c r="I2262">
        <f t="shared" si="71"/>
        <v>13934.172599428908</v>
      </c>
    </row>
    <row r="2263" spans="1:9" x14ac:dyDescent="0.35">
      <c r="A2263" t="s">
        <v>63</v>
      </c>
      <c r="B2263" t="s">
        <v>404</v>
      </c>
      <c r="C2263" s="2">
        <v>45644</v>
      </c>
      <c r="D2263" t="s">
        <v>9</v>
      </c>
      <c r="E2263">
        <v>-305.88014566202298</v>
      </c>
      <c r="F2263">
        <v>0</v>
      </c>
      <c r="G2263">
        <v>5811.7227675784361</v>
      </c>
      <c r="H2263" t="str">
        <f t="shared" si="70"/>
        <v>2024-12</v>
      </c>
      <c r="I2263">
        <f t="shared" si="71"/>
        <v>13934.172599428908</v>
      </c>
    </row>
    <row r="2264" spans="1:9" x14ac:dyDescent="0.35">
      <c r="A2264" t="s">
        <v>84</v>
      </c>
      <c r="B2264" t="s">
        <v>334</v>
      </c>
      <c r="C2264" s="2">
        <v>45645</v>
      </c>
      <c r="D2264" t="s">
        <v>14</v>
      </c>
      <c r="E2264">
        <v>322.27118398380861</v>
      </c>
      <c r="F2264">
        <v>-16.581014110499041</v>
      </c>
      <c r="G2264">
        <v>6133.9939515622445</v>
      </c>
      <c r="H2264" t="str">
        <f t="shared" si="70"/>
        <v>2024-12</v>
      </c>
      <c r="I2264">
        <f t="shared" si="71"/>
        <v>13917.591585318409</v>
      </c>
    </row>
    <row r="2265" spans="1:9" x14ac:dyDescent="0.35">
      <c r="A2265" t="s">
        <v>63</v>
      </c>
      <c r="B2265" t="s">
        <v>90</v>
      </c>
      <c r="C2265" s="2">
        <v>45645</v>
      </c>
      <c r="D2265" t="s">
        <v>14</v>
      </c>
      <c r="E2265">
        <v>377.19444228632608</v>
      </c>
      <c r="F2265">
        <v>1.653867045776394</v>
      </c>
      <c r="G2265">
        <v>6511.1883938485707</v>
      </c>
      <c r="H2265" t="str">
        <f t="shared" si="70"/>
        <v>2024-12</v>
      </c>
      <c r="I2265">
        <f t="shared" si="71"/>
        <v>13919.245452364185</v>
      </c>
    </row>
    <row r="2266" spans="1:9" x14ac:dyDescent="0.35">
      <c r="A2266" t="s">
        <v>56</v>
      </c>
      <c r="B2266" t="s">
        <v>341</v>
      </c>
      <c r="C2266" s="2">
        <v>45645</v>
      </c>
      <c r="D2266" t="s">
        <v>14</v>
      </c>
      <c r="E2266">
        <v>312.03299885800431</v>
      </c>
      <c r="F2266">
        <v>-31.47939248176402</v>
      </c>
      <c r="G2266">
        <v>6823.221392706575</v>
      </c>
      <c r="H2266" t="str">
        <f t="shared" si="70"/>
        <v>2024-12</v>
      </c>
      <c r="I2266">
        <f t="shared" si="71"/>
        <v>13887.76605988242</v>
      </c>
    </row>
    <row r="2267" spans="1:9" x14ac:dyDescent="0.35">
      <c r="A2267" t="s">
        <v>63</v>
      </c>
      <c r="B2267" t="s">
        <v>425</v>
      </c>
      <c r="C2267" s="2">
        <v>45645</v>
      </c>
      <c r="D2267" t="s">
        <v>14</v>
      </c>
      <c r="E2267">
        <v>336.08120907741932</v>
      </c>
      <c r="F2267">
        <v>-2.8441600771768658</v>
      </c>
      <c r="G2267">
        <v>7159.3026017839939</v>
      </c>
      <c r="H2267" t="str">
        <f t="shared" si="70"/>
        <v>2024-12</v>
      </c>
      <c r="I2267">
        <f t="shared" si="71"/>
        <v>13884.921899805244</v>
      </c>
    </row>
    <row r="2268" spans="1:9" x14ac:dyDescent="0.35">
      <c r="A2268" t="s">
        <v>63</v>
      </c>
      <c r="B2268" t="s">
        <v>90</v>
      </c>
      <c r="C2268" s="2">
        <v>45645</v>
      </c>
      <c r="D2268" t="s">
        <v>14</v>
      </c>
      <c r="E2268">
        <v>397.04678135402747</v>
      </c>
      <c r="F2268">
        <v>1.7409126797646191</v>
      </c>
      <c r="G2268">
        <v>7556.349383138021</v>
      </c>
      <c r="H2268" t="str">
        <f t="shared" si="70"/>
        <v>2024-12</v>
      </c>
      <c r="I2268">
        <f t="shared" si="71"/>
        <v>13886.662812485009</v>
      </c>
    </row>
    <row r="2269" spans="1:9" x14ac:dyDescent="0.35">
      <c r="A2269" t="s">
        <v>63</v>
      </c>
      <c r="B2269" t="s">
        <v>425</v>
      </c>
      <c r="C2269" s="2">
        <v>45645</v>
      </c>
      <c r="D2269" t="s">
        <v>14</v>
      </c>
      <c r="E2269">
        <v>353.76969376570452</v>
      </c>
      <c r="F2269">
        <v>-2.9938527128177839</v>
      </c>
      <c r="G2269">
        <v>7910.1190769037257</v>
      </c>
      <c r="H2269" t="str">
        <f t="shared" si="70"/>
        <v>2024-12</v>
      </c>
      <c r="I2269">
        <f t="shared" si="71"/>
        <v>13883.668959772191</v>
      </c>
    </row>
    <row r="2270" spans="1:9" x14ac:dyDescent="0.35">
      <c r="A2270" t="s">
        <v>350</v>
      </c>
      <c r="B2270" t="s">
        <v>377</v>
      </c>
      <c r="C2270" s="2">
        <v>45646</v>
      </c>
      <c r="D2270" t="s">
        <v>14</v>
      </c>
      <c r="E2270">
        <v>179.7358161361382</v>
      </c>
      <c r="F2270">
        <v>-12.40430534330571</v>
      </c>
      <c r="G2270">
        <v>8089.8548930398638</v>
      </c>
      <c r="H2270" t="str">
        <f t="shared" si="70"/>
        <v>2024-12</v>
      </c>
      <c r="I2270">
        <f t="shared" si="71"/>
        <v>13871.264654428885</v>
      </c>
    </row>
    <row r="2271" spans="1:9" x14ac:dyDescent="0.35">
      <c r="A2271" t="s">
        <v>84</v>
      </c>
      <c r="B2271" t="s">
        <v>285</v>
      </c>
      <c r="C2271" s="2">
        <v>45646</v>
      </c>
      <c r="D2271" t="s">
        <v>14</v>
      </c>
      <c r="E2271">
        <v>318.10100402301151</v>
      </c>
      <c r="F2271">
        <v>-3.8085841665806579</v>
      </c>
      <c r="G2271">
        <v>8407.955897062875</v>
      </c>
      <c r="H2271" t="str">
        <f t="shared" si="70"/>
        <v>2024-12</v>
      </c>
      <c r="I2271">
        <f t="shared" si="71"/>
        <v>13867.456070262306</v>
      </c>
    </row>
    <row r="2272" spans="1:9" x14ac:dyDescent="0.35">
      <c r="A2272" t="s">
        <v>56</v>
      </c>
      <c r="B2272" t="s">
        <v>43</v>
      </c>
      <c r="C2272" s="2">
        <v>45646</v>
      </c>
      <c r="D2272" t="s">
        <v>14</v>
      </c>
      <c r="E2272">
        <v>353.03262909146002</v>
      </c>
      <c r="F2272">
        <v>26.695857318680051</v>
      </c>
      <c r="G2272">
        <v>8760.988526154335</v>
      </c>
      <c r="H2272" t="str">
        <f t="shared" si="70"/>
        <v>2024-12</v>
      </c>
      <c r="I2272">
        <f t="shared" si="71"/>
        <v>13894.151927580986</v>
      </c>
    </row>
    <row r="2273" spans="1:9" x14ac:dyDescent="0.35">
      <c r="A2273" t="s">
        <v>350</v>
      </c>
      <c r="B2273" t="s">
        <v>89</v>
      </c>
      <c r="C2273" s="2">
        <v>45646</v>
      </c>
      <c r="D2273" t="s">
        <v>14</v>
      </c>
      <c r="E2273">
        <v>159.37387830890779</v>
      </c>
      <c r="F2273">
        <v>-23.159237096563881</v>
      </c>
      <c r="G2273">
        <v>8920.3624044632434</v>
      </c>
      <c r="H2273" t="str">
        <f t="shared" si="70"/>
        <v>2024-12</v>
      </c>
      <c r="I2273">
        <f t="shared" si="71"/>
        <v>13870.992690484421</v>
      </c>
    </row>
    <row r="2274" spans="1:9" x14ac:dyDescent="0.35">
      <c r="A2274" t="s">
        <v>350</v>
      </c>
      <c r="B2274" t="s">
        <v>191</v>
      </c>
      <c r="C2274" s="2">
        <v>45646</v>
      </c>
      <c r="D2274" t="s">
        <v>14</v>
      </c>
      <c r="E2274">
        <v>219.6715871882005</v>
      </c>
      <c r="F2274">
        <v>-4.4311933680833988</v>
      </c>
      <c r="G2274">
        <v>9140.033991651444</v>
      </c>
      <c r="H2274" t="str">
        <f t="shared" si="70"/>
        <v>2024-12</v>
      </c>
      <c r="I2274">
        <f t="shared" si="71"/>
        <v>13866.561497116338</v>
      </c>
    </row>
    <row r="2275" spans="1:9" x14ac:dyDescent="0.35">
      <c r="A2275" t="s">
        <v>350</v>
      </c>
      <c r="B2275" t="s">
        <v>18</v>
      </c>
      <c r="C2275" s="2">
        <v>45646</v>
      </c>
      <c r="D2275" t="s">
        <v>14</v>
      </c>
      <c r="E2275">
        <v>242.9227796717866</v>
      </c>
      <c r="F2275">
        <v>30.02513814331687</v>
      </c>
      <c r="G2275">
        <v>9382.95677132323</v>
      </c>
      <c r="H2275" t="str">
        <f t="shared" si="70"/>
        <v>2024-12</v>
      </c>
      <c r="I2275">
        <f t="shared" si="71"/>
        <v>13896.586635259655</v>
      </c>
    </row>
    <row r="2276" spans="1:9" x14ac:dyDescent="0.35">
      <c r="A2276" t="s">
        <v>350</v>
      </c>
      <c r="B2276" t="s">
        <v>202</v>
      </c>
      <c r="C2276" s="2">
        <v>45646</v>
      </c>
      <c r="D2276" t="s">
        <v>14</v>
      </c>
      <c r="E2276">
        <v>184.3907606965891</v>
      </c>
      <c r="F2276">
        <v>-17.861998755457169</v>
      </c>
      <c r="G2276">
        <v>9567.3475320198195</v>
      </c>
      <c r="H2276" t="str">
        <f t="shared" si="70"/>
        <v>2024-12</v>
      </c>
      <c r="I2276">
        <f t="shared" si="71"/>
        <v>13878.724636504197</v>
      </c>
    </row>
    <row r="2277" spans="1:9" x14ac:dyDescent="0.35">
      <c r="A2277" t="s">
        <v>350</v>
      </c>
      <c r="B2277" t="s">
        <v>407</v>
      </c>
      <c r="C2277" s="2">
        <v>45646</v>
      </c>
      <c r="D2277" t="s">
        <v>14</v>
      </c>
      <c r="E2277">
        <v>219.98037836482769</v>
      </c>
      <c r="F2277">
        <v>-15.91728537862906</v>
      </c>
      <c r="G2277">
        <v>9787.3279103846471</v>
      </c>
      <c r="H2277" t="str">
        <f t="shared" si="70"/>
        <v>2024-12</v>
      </c>
      <c r="I2277">
        <f t="shared" si="71"/>
        <v>13862.807351125568</v>
      </c>
    </row>
    <row r="2278" spans="1:9" x14ac:dyDescent="0.35">
      <c r="A2278" t="s">
        <v>350</v>
      </c>
      <c r="B2278" t="s">
        <v>226</v>
      </c>
      <c r="C2278" s="2">
        <v>45646</v>
      </c>
      <c r="D2278" t="s">
        <v>14</v>
      </c>
      <c r="E2278">
        <v>172.06391643668471</v>
      </c>
      <c r="F2278">
        <v>-1.3425431985134819</v>
      </c>
      <c r="G2278">
        <v>9959.3918268213311</v>
      </c>
      <c r="H2278" t="str">
        <f t="shared" si="70"/>
        <v>2024-12</v>
      </c>
      <c r="I2278">
        <f t="shared" si="71"/>
        <v>13861.464807927054</v>
      </c>
    </row>
    <row r="2279" spans="1:9" x14ac:dyDescent="0.35">
      <c r="A2279" t="s">
        <v>260</v>
      </c>
      <c r="B2279" t="s">
        <v>126</v>
      </c>
      <c r="C2279" s="2">
        <v>45646</v>
      </c>
      <c r="D2279" t="s">
        <v>9</v>
      </c>
      <c r="E2279">
        <v>-497.96959134106658</v>
      </c>
      <c r="F2279">
        <v>0</v>
      </c>
      <c r="G2279">
        <v>9461.4222354802641</v>
      </c>
      <c r="H2279" t="str">
        <f t="shared" si="70"/>
        <v>2024-12</v>
      </c>
      <c r="I2279">
        <f t="shared" si="71"/>
        <v>13861.464807927054</v>
      </c>
    </row>
    <row r="2280" spans="1:9" x14ac:dyDescent="0.35">
      <c r="A2280" t="s">
        <v>63</v>
      </c>
      <c r="B2280" t="s">
        <v>404</v>
      </c>
      <c r="C2280" s="2">
        <v>45648</v>
      </c>
      <c r="D2280" t="s">
        <v>14</v>
      </c>
      <c r="E2280">
        <v>319.58788985211368</v>
      </c>
      <c r="F2280">
        <v>-2.391210844752607</v>
      </c>
      <c r="G2280">
        <v>9781.0101253323774</v>
      </c>
      <c r="H2280" t="str">
        <f t="shared" si="70"/>
        <v>2024-12</v>
      </c>
      <c r="I2280">
        <f t="shared" si="71"/>
        <v>13859.073597082301</v>
      </c>
    </row>
    <row r="2281" spans="1:9" x14ac:dyDescent="0.35">
      <c r="A2281" t="s">
        <v>63</v>
      </c>
      <c r="B2281" t="s">
        <v>404</v>
      </c>
      <c r="C2281" s="2">
        <v>45648</v>
      </c>
      <c r="D2281" t="s">
        <v>14</v>
      </c>
      <c r="E2281">
        <v>303.60849535950803</v>
      </c>
      <c r="F2281">
        <v>-2.2716503025150132</v>
      </c>
      <c r="G2281">
        <v>10084.618620691879</v>
      </c>
      <c r="H2281" t="str">
        <f t="shared" si="70"/>
        <v>2024-12</v>
      </c>
      <c r="I2281">
        <f t="shared" si="71"/>
        <v>13856.801946779786</v>
      </c>
    </row>
    <row r="2282" spans="1:9" x14ac:dyDescent="0.35">
      <c r="A2282" t="s">
        <v>350</v>
      </c>
      <c r="B2282" t="s">
        <v>184</v>
      </c>
      <c r="C2282" s="2">
        <v>45651</v>
      </c>
      <c r="D2282" t="s">
        <v>14</v>
      </c>
      <c r="E2282">
        <v>151.0322526942843</v>
      </c>
      <c r="F2282">
        <v>-15.51577595821084</v>
      </c>
      <c r="G2282">
        <v>10235.65087338617</v>
      </c>
      <c r="H2282" t="str">
        <f t="shared" si="70"/>
        <v>2024-12</v>
      </c>
      <c r="I2282">
        <f t="shared" si="71"/>
        <v>13841.286170821575</v>
      </c>
    </row>
    <row r="2283" spans="1:9" x14ac:dyDescent="0.35">
      <c r="A2283" t="s">
        <v>350</v>
      </c>
      <c r="B2283" t="s">
        <v>134</v>
      </c>
      <c r="C2283" s="2">
        <v>45651</v>
      </c>
      <c r="D2283" t="s">
        <v>14</v>
      </c>
      <c r="E2283">
        <v>181.55204277889939</v>
      </c>
      <c r="F2283">
        <v>-2.9887091906243199</v>
      </c>
      <c r="G2283">
        <v>10417.20291616507</v>
      </c>
      <c r="H2283" t="str">
        <f t="shared" si="70"/>
        <v>2024-12</v>
      </c>
      <c r="I2283">
        <f t="shared" si="71"/>
        <v>13838.297461630951</v>
      </c>
    </row>
    <row r="2284" spans="1:9" x14ac:dyDescent="0.35">
      <c r="A2284" t="s">
        <v>350</v>
      </c>
      <c r="B2284" t="s">
        <v>32</v>
      </c>
      <c r="C2284" s="2">
        <v>45651</v>
      </c>
      <c r="D2284" t="s">
        <v>14</v>
      </c>
      <c r="E2284">
        <v>161.4276970611858</v>
      </c>
      <c r="F2284">
        <v>-13.8860173098617</v>
      </c>
      <c r="G2284">
        <v>10578.630613226251</v>
      </c>
      <c r="H2284" t="str">
        <f t="shared" si="70"/>
        <v>2024-12</v>
      </c>
      <c r="I2284">
        <f t="shared" si="71"/>
        <v>13824.411444321089</v>
      </c>
    </row>
    <row r="2285" spans="1:9" x14ac:dyDescent="0.35">
      <c r="A2285" t="s">
        <v>350</v>
      </c>
      <c r="B2285" t="s">
        <v>55</v>
      </c>
      <c r="C2285" s="2">
        <v>45651</v>
      </c>
      <c r="D2285" t="s">
        <v>14</v>
      </c>
      <c r="E2285">
        <v>186.4115063490577</v>
      </c>
      <c r="F2285">
        <v>-18.06578115179957</v>
      </c>
      <c r="G2285">
        <v>10765.04211957531</v>
      </c>
      <c r="H2285" t="str">
        <f t="shared" si="70"/>
        <v>2024-12</v>
      </c>
      <c r="I2285">
        <f t="shared" si="71"/>
        <v>13806.34566316929</v>
      </c>
    </row>
    <row r="2286" spans="1:9" x14ac:dyDescent="0.35">
      <c r="A2286" t="s">
        <v>350</v>
      </c>
      <c r="B2286" t="s">
        <v>250</v>
      </c>
      <c r="C2286" s="2">
        <v>45651</v>
      </c>
      <c r="D2286" t="s">
        <v>14</v>
      </c>
      <c r="E2286">
        <v>139.94340153067441</v>
      </c>
      <c r="F2286">
        <v>-10.366194328202431</v>
      </c>
      <c r="G2286">
        <v>10904.985521105989</v>
      </c>
      <c r="H2286" t="str">
        <f t="shared" si="70"/>
        <v>2024-12</v>
      </c>
      <c r="I2286">
        <f t="shared" si="71"/>
        <v>13795.979468841088</v>
      </c>
    </row>
    <row r="2287" spans="1:9" x14ac:dyDescent="0.35">
      <c r="A2287" t="s">
        <v>350</v>
      </c>
      <c r="B2287" t="s">
        <v>229</v>
      </c>
      <c r="C2287" s="2">
        <v>45651</v>
      </c>
      <c r="D2287" t="s">
        <v>14</v>
      </c>
      <c r="E2287">
        <v>179.7487284344956</v>
      </c>
      <c r="F2287">
        <v>-14.5046946913188</v>
      </c>
      <c r="G2287">
        <v>11084.734249540479</v>
      </c>
      <c r="H2287" t="str">
        <f t="shared" si="70"/>
        <v>2024-12</v>
      </c>
      <c r="I2287">
        <f t="shared" si="71"/>
        <v>13781.474774149769</v>
      </c>
    </row>
    <row r="2288" spans="1:9" x14ac:dyDescent="0.35">
      <c r="A2288" t="s">
        <v>350</v>
      </c>
      <c r="B2288" t="s">
        <v>116</v>
      </c>
      <c r="C2288" s="2">
        <v>45651</v>
      </c>
      <c r="D2288" t="s">
        <v>14</v>
      </c>
      <c r="E2288">
        <v>262.6068182911103</v>
      </c>
      <c r="F2288">
        <v>36.039186711213027</v>
      </c>
      <c r="G2288">
        <v>11347.34106783159</v>
      </c>
      <c r="H2288" t="str">
        <f t="shared" si="70"/>
        <v>2024-12</v>
      </c>
      <c r="I2288">
        <f t="shared" si="71"/>
        <v>13817.513960860982</v>
      </c>
    </row>
    <row r="2289" spans="1:9" x14ac:dyDescent="0.35">
      <c r="A2289" t="s">
        <v>350</v>
      </c>
      <c r="B2289" t="s">
        <v>150</v>
      </c>
      <c r="C2289" s="2">
        <v>45651</v>
      </c>
      <c r="D2289" t="s">
        <v>14</v>
      </c>
      <c r="E2289">
        <v>144.53928069382039</v>
      </c>
      <c r="F2289">
        <v>1.7451646278874191</v>
      </c>
      <c r="G2289">
        <v>11491.88034852541</v>
      </c>
      <c r="H2289" t="str">
        <f t="shared" si="70"/>
        <v>2024-12</v>
      </c>
      <c r="I2289">
        <f t="shared" si="71"/>
        <v>13819.25912548887</v>
      </c>
    </row>
    <row r="2290" spans="1:9" x14ac:dyDescent="0.35">
      <c r="A2290" t="s">
        <v>350</v>
      </c>
      <c r="B2290" t="s">
        <v>91</v>
      </c>
      <c r="C2290" s="2">
        <v>45651</v>
      </c>
      <c r="D2290" t="s">
        <v>14</v>
      </c>
      <c r="E2290">
        <v>204.57131018948769</v>
      </c>
      <c r="F2290">
        <v>-10.66793981141473</v>
      </c>
      <c r="G2290">
        <v>11696.451658714899</v>
      </c>
      <c r="H2290" t="str">
        <f t="shared" si="70"/>
        <v>2024-12</v>
      </c>
      <c r="I2290">
        <f t="shared" si="71"/>
        <v>13808.591185677455</v>
      </c>
    </row>
    <row r="2291" spans="1:9" x14ac:dyDescent="0.35">
      <c r="A2291" t="s">
        <v>350</v>
      </c>
      <c r="B2291" t="s">
        <v>99</v>
      </c>
      <c r="C2291" s="2">
        <v>45651</v>
      </c>
      <c r="D2291" t="s">
        <v>14</v>
      </c>
      <c r="E2291">
        <v>154.0515864978928</v>
      </c>
      <c r="F2291">
        <v>-4.1690407219776091</v>
      </c>
      <c r="G2291">
        <v>11850.503245212791</v>
      </c>
      <c r="H2291" t="str">
        <f t="shared" si="70"/>
        <v>2024-12</v>
      </c>
      <c r="I2291">
        <f t="shared" si="71"/>
        <v>13804.422144955477</v>
      </c>
    </row>
    <row r="2292" spans="1:9" x14ac:dyDescent="0.35">
      <c r="A2292" t="s">
        <v>56</v>
      </c>
      <c r="B2292" t="s">
        <v>208</v>
      </c>
      <c r="C2292" s="2">
        <v>45652</v>
      </c>
      <c r="D2292" t="s">
        <v>14</v>
      </c>
      <c r="E2292">
        <v>268.11208392252621</v>
      </c>
      <c r="F2292">
        <v>-11.68090577616101</v>
      </c>
      <c r="G2292">
        <v>12118.61532913532</v>
      </c>
      <c r="H2292" t="str">
        <f t="shared" si="70"/>
        <v>2024-12</v>
      </c>
      <c r="I2292">
        <f t="shared" si="71"/>
        <v>13792.741239179317</v>
      </c>
    </row>
    <row r="2293" spans="1:9" x14ac:dyDescent="0.35">
      <c r="A2293" t="s">
        <v>56</v>
      </c>
      <c r="B2293" t="s">
        <v>160</v>
      </c>
      <c r="C2293" s="2">
        <v>45652</v>
      </c>
      <c r="D2293" t="s">
        <v>14</v>
      </c>
      <c r="E2293">
        <v>287.16135015217242</v>
      </c>
      <c r="F2293">
        <v>-7.3575863727614887</v>
      </c>
      <c r="G2293">
        <v>12405.77667928749</v>
      </c>
      <c r="H2293" t="str">
        <f t="shared" si="70"/>
        <v>2024-12</v>
      </c>
      <c r="I2293">
        <f t="shared" si="71"/>
        <v>13785.383652806555</v>
      </c>
    </row>
    <row r="2294" spans="1:9" x14ac:dyDescent="0.35">
      <c r="A2294" t="s">
        <v>56</v>
      </c>
      <c r="B2294" t="s">
        <v>43</v>
      </c>
      <c r="C2294" s="2">
        <v>45652</v>
      </c>
      <c r="D2294" t="s">
        <v>14</v>
      </c>
      <c r="E2294">
        <v>361.72178544044039</v>
      </c>
      <c r="F2294">
        <v>51.701852256299503</v>
      </c>
      <c r="G2294">
        <v>12767.498464727931</v>
      </c>
      <c r="H2294" t="str">
        <f t="shared" si="70"/>
        <v>2024-12</v>
      </c>
      <c r="I2294">
        <f t="shared" si="71"/>
        <v>13837.085505062854</v>
      </c>
    </row>
    <row r="2295" spans="1:9" x14ac:dyDescent="0.35">
      <c r="A2295" t="s">
        <v>213</v>
      </c>
      <c r="B2295" t="s">
        <v>18</v>
      </c>
      <c r="C2295" s="2">
        <v>45653</v>
      </c>
      <c r="D2295" t="s">
        <v>14</v>
      </c>
      <c r="E2295">
        <v>300.82610050049988</v>
      </c>
      <c r="F2295">
        <v>-4.988008279612643</v>
      </c>
      <c r="G2295">
        <v>13068.324565228429</v>
      </c>
      <c r="H2295" t="str">
        <f t="shared" si="70"/>
        <v>2024-12</v>
      </c>
      <c r="I2295">
        <f t="shared" si="71"/>
        <v>13832.097496783241</v>
      </c>
    </row>
    <row r="2296" spans="1:9" x14ac:dyDescent="0.35">
      <c r="A2296" t="s">
        <v>56</v>
      </c>
      <c r="B2296" t="s">
        <v>43</v>
      </c>
      <c r="C2296" s="2">
        <v>45653</v>
      </c>
      <c r="D2296" t="s">
        <v>14</v>
      </c>
      <c r="E2296">
        <v>294.78616322445669</v>
      </c>
      <c r="F2296">
        <v>28.982823010703839</v>
      </c>
      <c r="G2296">
        <v>13363.11072845289</v>
      </c>
      <c r="H2296" t="str">
        <f t="shared" si="70"/>
        <v>2024-12</v>
      </c>
      <c r="I2296">
        <f t="shared" si="71"/>
        <v>13861.080319793944</v>
      </c>
    </row>
    <row r="2297" spans="1:9" x14ac:dyDescent="0.35">
      <c r="A2297" t="s">
        <v>350</v>
      </c>
      <c r="B2297" t="s">
        <v>257</v>
      </c>
      <c r="C2297" s="2">
        <v>45656</v>
      </c>
      <c r="D2297" t="s">
        <v>9</v>
      </c>
      <c r="E2297">
        <v>-668.15553642264433</v>
      </c>
      <c r="F2297">
        <v>0</v>
      </c>
      <c r="G2297">
        <v>12694.95519203024</v>
      </c>
      <c r="H2297" t="str">
        <f t="shared" si="70"/>
        <v>2024-12</v>
      </c>
      <c r="I2297">
        <f t="shared" si="71"/>
        <v>13861.080319793944</v>
      </c>
    </row>
    <row r="2298" spans="1:9" x14ac:dyDescent="0.35">
      <c r="A2298" t="s">
        <v>350</v>
      </c>
      <c r="B2298" t="s">
        <v>160</v>
      </c>
      <c r="C2298" s="2">
        <v>45656</v>
      </c>
      <c r="D2298" t="s">
        <v>9</v>
      </c>
      <c r="E2298">
        <v>-634.74775960151214</v>
      </c>
      <c r="F2298">
        <v>0</v>
      </c>
      <c r="G2298">
        <v>12060.20743242873</v>
      </c>
      <c r="H2298" t="str">
        <f t="shared" si="70"/>
        <v>2024-12</v>
      </c>
      <c r="I2298">
        <f t="shared" si="71"/>
        <v>13861.080319793944</v>
      </c>
    </row>
    <row r="2299" spans="1:9" x14ac:dyDescent="0.35">
      <c r="A2299" t="s">
        <v>350</v>
      </c>
      <c r="B2299" t="s">
        <v>124</v>
      </c>
      <c r="C2299" s="2">
        <v>45656</v>
      </c>
      <c r="D2299" t="s">
        <v>9</v>
      </c>
      <c r="E2299">
        <v>-603.01037162143655</v>
      </c>
      <c r="F2299">
        <v>0</v>
      </c>
      <c r="G2299">
        <v>11457.19706080729</v>
      </c>
      <c r="H2299" t="str">
        <f t="shared" si="70"/>
        <v>2024-12</v>
      </c>
      <c r="I2299">
        <f t="shared" si="71"/>
        <v>13861.080319793944</v>
      </c>
    </row>
    <row r="2300" spans="1:9" x14ac:dyDescent="0.35">
      <c r="A2300" t="s">
        <v>350</v>
      </c>
      <c r="B2300" t="s">
        <v>150</v>
      </c>
      <c r="C2300" s="2">
        <v>45656</v>
      </c>
      <c r="D2300" t="s">
        <v>9</v>
      </c>
      <c r="E2300">
        <v>-572.85985304036467</v>
      </c>
      <c r="F2300">
        <v>0</v>
      </c>
      <c r="G2300">
        <v>10884.33720776693</v>
      </c>
      <c r="H2300" t="str">
        <f t="shared" si="70"/>
        <v>2024-12</v>
      </c>
      <c r="I2300">
        <f t="shared" si="71"/>
        <v>13861.080319793944</v>
      </c>
    </row>
    <row r="2301" spans="1:9" x14ac:dyDescent="0.35">
      <c r="A2301" t="s">
        <v>350</v>
      </c>
      <c r="B2301" t="s">
        <v>126</v>
      </c>
      <c r="C2301" s="2">
        <v>45656</v>
      </c>
      <c r="D2301" t="s">
        <v>9</v>
      </c>
      <c r="E2301">
        <v>-544.21686038834639</v>
      </c>
      <c r="F2301">
        <v>0</v>
      </c>
      <c r="G2301">
        <v>10340.120347378581</v>
      </c>
      <c r="H2301" t="str">
        <f t="shared" si="70"/>
        <v>2024-12</v>
      </c>
      <c r="I2301">
        <f t="shared" si="71"/>
        <v>13861.080319793944</v>
      </c>
    </row>
    <row r="2302" spans="1:9" x14ac:dyDescent="0.35">
      <c r="A2302" t="s">
        <v>350</v>
      </c>
      <c r="B2302" t="s">
        <v>105</v>
      </c>
      <c r="C2302" s="2">
        <v>45656</v>
      </c>
      <c r="D2302" t="s">
        <v>9</v>
      </c>
      <c r="E2302">
        <v>-517.00601736892918</v>
      </c>
      <c r="F2302">
        <v>0</v>
      </c>
      <c r="G2302">
        <v>9823.1143300096537</v>
      </c>
      <c r="H2302" t="str">
        <f t="shared" si="70"/>
        <v>2024-12</v>
      </c>
      <c r="I2302">
        <f t="shared" si="71"/>
        <v>13861.080319793944</v>
      </c>
    </row>
    <row r="2303" spans="1:9" x14ac:dyDescent="0.35">
      <c r="A2303" t="s">
        <v>350</v>
      </c>
      <c r="B2303" t="s">
        <v>348</v>
      </c>
      <c r="C2303" s="2">
        <v>45656</v>
      </c>
      <c r="D2303" t="s">
        <v>9</v>
      </c>
      <c r="E2303">
        <v>-491.1557165004827</v>
      </c>
      <c r="F2303">
        <v>0</v>
      </c>
      <c r="G2303">
        <v>9331.9586135091704</v>
      </c>
      <c r="H2303" t="str">
        <f t="shared" si="70"/>
        <v>2024-12</v>
      </c>
      <c r="I2303">
        <f t="shared" si="71"/>
        <v>13861.080319793944</v>
      </c>
    </row>
    <row r="2304" spans="1:9" x14ac:dyDescent="0.35">
      <c r="A2304" t="s">
        <v>350</v>
      </c>
      <c r="B2304" t="s">
        <v>377</v>
      </c>
      <c r="C2304" s="2">
        <v>45656</v>
      </c>
      <c r="D2304" t="s">
        <v>9</v>
      </c>
      <c r="E2304">
        <v>-466.59793067545849</v>
      </c>
      <c r="F2304">
        <v>0</v>
      </c>
      <c r="G2304">
        <v>8865.3606828337124</v>
      </c>
      <c r="H2304" t="str">
        <f t="shared" si="70"/>
        <v>2024-12</v>
      </c>
      <c r="I2304">
        <f t="shared" si="71"/>
        <v>13861.080319793944</v>
      </c>
    </row>
    <row r="2305" spans="1:9" x14ac:dyDescent="0.35">
      <c r="A2305" t="s">
        <v>350</v>
      </c>
      <c r="B2305" t="s">
        <v>274</v>
      </c>
      <c r="C2305" s="2">
        <v>45656</v>
      </c>
      <c r="D2305" t="s">
        <v>9</v>
      </c>
      <c r="E2305">
        <v>-443.26803414168558</v>
      </c>
      <c r="F2305">
        <v>0</v>
      </c>
      <c r="G2305">
        <v>8422.0926486920271</v>
      </c>
      <c r="H2305" t="str">
        <f t="shared" si="70"/>
        <v>2024-12</v>
      </c>
      <c r="I2305">
        <f t="shared" si="71"/>
        <v>13861.080319793944</v>
      </c>
    </row>
    <row r="2306" spans="1:9" x14ac:dyDescent="0.35">
      <c r="A2306" t="s">
        <v>350</v>
      </c>
      <c r="B2306" t="s">
        <v>229</v>
      </c>
      <c r="C2306" s="2">
        <v>45656</v>
      </c>
      <c r="D2306" t="s">
        <v>9</v>
      </c>
      <c r="E2306">
        <v>-421.1046324346014</v>
      </c>
      <c r="F2306">
        <v>0</v>
      </c>
      <c r="G2306">
        <v>8000.9880162574254</v>
      </c>
      <c r="H2306" t="str">
        <f t="shared" si="70"/>
        <v>2024-12</v>
      </c>
      <c r="I2306">
        <f t="shared" si="71"/>
        <v>13861.080319793944</v>
      </c>
    </row>
    <row r="2307" spans="1:9" x14ac:dyDescent="0.35">
      <c r="A2307" t="s">
        <v>271</v>
      </c>
      <c r="B2307" t="s">
        <v>377</v>
      </c>
      <c r="C2307" s="2">
        <v>45658</v>
      </c>
      <c r="D2307" t="s">
        <v>9</v>
      </c>
      <c r="E2307">
        <v>-400.04940081287128</v>
      </c>
      <c r="F2307">
        <v>0</v>
      </c>
      <c r="G2307">
        <v>7600.9386154445538</v>
      </c>
      <c r="H2307" t="str">
        <f t="shared" ref="H2307:H2370" si="72">TEXT(C2307,"yyyy-mm")</f>
        <v>2025-01</v>
      </c>
      <c r="I2307">
        <f t="shared" si="71"/>
        <v>13861.080319793944</v>
      </c>
    </row>
    <row r="2308" spans="1:9" x14ac:dyDescent="0.35">
      <c r="A2308" t="s">
        <v>278</v>
      </c>
      <c r="B2308" t="s">
        <v>279</v>
      </c>
      <c r="C2308" s="2">
        <v>45663</v>
      </c>
      <c r="D2308" t="s">
        <v>9</v>
      </c>
      <c r="E2308">
        <v>-380.04693077222771</v>
      </c>
      <c r="F2308">
        <v>0</v>
      </c>
      <c r="G2308">
        <v>7220.8916846723259</v>
      </c>
      <c r="H2308" t="str">
        <f t="shared" si="72"/>
        <v>2025-01</v>
      </c>
      <c r="I2308">
        <f t="shared" ref="I2308:I2371" si="73">I2307 + F2308</f>
        <v>13861.080319793944</v>
      </c>
    </row>
    <row r="2309" spans="1:9" x14ac:dyDescent="0.35">
      <c r="A2309" t="s">
        <v>278</v>
      </c>
      <c r="B2309" t="s">
        <v>426</v>
      </c>
      <c r="C2309" s="2">
        <v>45663</v>
      </c>
      <c r="D2309" t="s">
        <v>9</v>
      </c>
      <c r="E2309">
        <v>-361.04458423361632</v>
      </c>
      <c r="F2309">
        <v>0</v>
      </c>
      <c r="G2309">
        <v>6859.8471004387093</v>
      </c>
      <c r="H2309" t="str">
        <f t="shared" si="72"/>
        <v>2025-01</v>
      </c>
      <c r="I2309">
        <f t="shared" si="73"/>
        <v>13861.080319793944</v>
      </c>
    </row>
    <row r="2310" spans="1:9" x14ac:dyDescent="0.35">
      <c r="A2310" t="s">
        <v>49</v>
      </c>
      <c r="B2310" t="s">
        <v>51</v>
      </c>
      <c r="C2310" s="2">
        <v>45666</v>
      </c>
      <c r="D2310" t="s">
        <v>9</v>
      </c>
      <c r="E2310">
        <v>-342.99235502193551</v>
      </c>
      <c r="F2310">
        <v>0</v>
      </c>
      <c r="G2310">
        <v>6516.8547454167738</v>
      </c>
      <c r="H2310" t="str">
        <f t="shared" si="72"/>
        <v>2025-01</v>
      </c>
      <c r="I2310">
        <f t="shared" si="73"/>
        <v>13861.080319793944</v>
      </c>
    </row>
    <row r="2311" spans="1:9" x14ac:dyDescent="0.35">
      <c r="A2311" t="s">
        <v>49</v>
      </c>
      <c r="B2311" t="s">
        <v>32</v>
      </c>
      <c r="C2311" s="2">
        <v>45666</v>
      </c>
      <c r="D2311" t="s">
        <v>9</v>
      </c>
      <c r="E2311">
        <v>-325.84273727083871</v>
      </c>
      <c r="F2311">
        <v>0</v>
      </c>
      <c r="G2311">
        <v>6191.0120081459354</v>
      </c>
      <c r="H2311" t="str">
        <f t="shared" si="72"/>
        <v>2025-01</v>
      </c>
      <c r="I2311">
        <f t="shared" si="73"/>
        <v>13861.080319793944</v>
      </c>
    </row>
    <row r="2312" spans="1:9" x14ac:dyDescent="0.35">
      <c r="A2312" t="s">
        <v>49</v>
      </c>
      <c r="B2312" t="s">
        <v>44</v>
      </c>
      <c r="C2312" s="2">
        <v>45666</v>
      </c>
      <c r="D2312" t="s">
        <v>9</v>
      </c>
      <c r="E2312">
        <v>-309.55060040729683</v>
      </c>
      <c r="F2312">
        <v>0</v>
      </c>
      <c r="G2312">
        <v>5881.4614077386386</v>
      </c>
      <c r="H2312" t="str">
        <f t="shared" si="72"/>
        <v>2025-01</v>
      </c>
      <c r="I2312">
        <f t="shared" si="73"/>
        <v>13861.080319793944</v>
      </c>
    </row>
    <row r="2313" spans="1:9" x14ac:dyDescent="0.35">
      <c r="A2313" t="s">
        <v>271</v>
      </c>
      <c r="B2313" t="s">
        <v>377</v>
      </c>
      <c r="C2313" s="2">
        <v>45667</v>
      </c>
      <c r="D2313" t="s">
        <v>14</v>
      </c>
      <c r="E2313">
        <v>419.04241130672608</v>
      </c>
      <c r="F2313">
        <v>18.993010493854801</v>
      </c>
      <c r="G2313">
        <v>6300.5038190453652</v>
      </c>
      <c r="H2313" t="str">
        <f t="shared" si="72"/>
        <v>2025-01</v>
      </c>
      <c r="I2313">
        <f t="shared" si="73"/>
        <v>13880.073330287798</v>
      </c>
    </row>
    <row r="2314" spans="1:9" x14ac:dyDescent="0.35">
      <c r="A2314" t="s">
        <v>278</v>
      </c>
      <c r="B2314" t="s">
        <v>279</v>
      </c>
      <c r="C2314" s="2">
        <v>45668</v>
      </c>
      <c r="D2314" t="s">
        <v>14</v>
      </c>
      <c r="E2314">
        <v>362.17065887745071</v>
      </c>
      <c r="F2314">
        <v>-17.876271894777009</v>
      </c>
      <c r="G2314">
        <v>6662.6744779228156</v>
      </c>
      <c r="H2314" t="str">
        <f t="shared" si="72"/>
        <v>2025-01</v>
      </c>
      <c r="I2314">
        <f t="shared" si="73"/>
        <v>13862.197058393022</v>
      </c>
    </row>
    <row r="2315" spans="1:9" x14ac:dyDescent="0.35">
      <c r="A2315" t="s">
        <v>49</v>
      </c>
      <c r="B2315" t="s">
        <v>51</v>
      </c>
      <c r="C2315" s="2">
        <v>45668</v>
      </c>
      <c r="D2315" t="s">
        <v>14</v>
      </c>
      <c r="E2315">
        <v>347.9017856487294</v>
      </c>
      <c r="F2315">
        <v>4.9094306267938919</v>
      </c>
      <c r="G2315">
        <v>7010.5762635715446</v>
      </c>
      <c r="H2315" t="str">
        <f t="shared" si="72"/>
        <v>2025-01</v>
      </c>
      <c r="I2315">
        <f t="shared" si="73"/>
        <v>13867.106489019816</v>
      </c>
    </row>
    <row r="2316" spans="1:9" x14ac:dyDescent="0.35">
      <c r="A2316" t="s">
        <v>49</v>
      </c>
      <c r="B2316" t="s">
        <v>32</v>
      </c>
      <c r="C2316" s="2">
        <v>45668</v>
      </c>
      <c r="D2316" t="s">
        <v>14</v>
      </c>
      <c r="E2316">
        <v>325.24936343073477</v>
      </c>
      <c r="F2316">
        <v>-0.59337384010393635</v>
      </c>
      <c r="G2316">
        <v>7335.8256270022803</v>
      </c>
      <c r="H2316" t="str">
        <f t="shared" si="72"/>
        <v>2025-01</v>
      </c>
      <c r="I2316">
        <f t="shared" si="73"/>
        <v>13866.513115179712</v>
      </c>
    </row>
    <row r="2317" spans="1:9" x14ac:dyDescent="0.35">
      <c r="A2317" t="s">
        <v>427</v>
      </c>
      <c r="B2317" t="s">
        <v>263</v>
      </c>
      <c r="C2317" s="2">
        <v>45670</v>
      </c>
      <c r="D2317" t="s">
        <v>9</v>
      </c>
      <c r="E2317">
        <v>-366.79128135011399</v>
      </c>
      <c r="F2317">
        <v>0</v>
      </c>
      <c r="G2317">
        <v>6969.0343456521659</v>
      </c>
      <c r="H2317" t="str">
        <f t="shared" si="72"/>
        <v>2025-01</v>
      </c>
      <c r="I2317">
        <f t="shared" si="73"/>
        <v>13866.513115179712</v>
      </c>
    </row>
    <row r="2318" spans="1:9" x14ac:dyDescent="0.35">
      <c r="A2318" t="s">
        <v>427</v>
      </c>
      <c r="B2318" t="s">
        <v>428</v>
      </c>
      <c r="C2318" s="2">
        <v>45670</v>
      </c>
      <c r="D2318" t="s">
        <v>9</v>
      </c>
      <c r="E2318">
        <v>-348.45171728260829</v>
      </c>
      <c r="F2318">
        <v>0</v>
      </c>
      <c r="G2318">
        <v>6620.5826283695578</v>
      </c>
      <c r="H2318" t="str">
        <f t="shared" si="72"/>
        <v>2025-01</v>
      </c>
      <c r="I2318">
        <f t="shared" si="73"/>
        <v>13866.513115179712</v>
      </c>
    </row>
    <row r="2319" spans="1:9" x14ac:dyDescent="0.35">
      <c r="A2319" t="s">
        <v>427</v>
      </c>
      <c r="B2319" t="s">
        <v>429</v>
      </c>
      <c r="C2319" s="2">
        <v>45670</v>
      </c>
      <c r="D2319" t="s">
        <v>9</v>
      </c>
      <c r="E2319">
        <v>-331.0291314184779</v>
      </c>
      <c r="F2319">
        <v>0</v>
      </c>
      <c r="G2319">
        <v>6289.55349695108</v>
      </c>
      <c r="H2319" t="str">
        <f t="shared" si="72"/>
        <v>2025-01</v>
      </c>
      <c r="I2319">
        <f t="shared" si="73"/>
        <v>13866.513115179712</v>
      </c>
    </row>
    <row r="2320" spans="1:9" x14ac:dyDescent="0.35">
      <c r="A2320" t="s">
        <v>427</v>
      </c>
      <c r="B2320" t="s">
        <v>95</v>
      </c>
      <c r="C2320" s="2">
        <v>45670</v>
      </c>
      <c r="D2320" t="s">
        <v>9</v>
      </c>
      <c r="E2320">
        <v>-314.477674847554</v>
      </c>
      <c r="F2320">
        <v>0</v>
      </c>
      <c r="G2320">
        <v>5975.0758221035258</v>
      </c>
      <c r="H2320" t="str">
        <f t="shared" si="72"/>
        <v>2025-01</v>
      </c>
      <c r="I2320">
        <f t="shared" si="73"/>
        <v>13866.513115179712</v>
      </c>
    </row>
    <row r="2321" spans="1:9" x14ac:dyDescent="0.35">
      <c r="A2321" t="s">
        <v>427</v>
      </c>
      <c r="B2321" t="s">
        <v>192</v>
      </c>
      <c r="C2321" s="2">
        <v>45670</v>
      </c>
      <c r="D2321" t="s">
        <v>9</v>
      </c>
      <c r="E2321">
        <v>-298.75379110517628</v>
      </c>
      <c r="F2321">
        <v>0</v>
      </c>
      <c r="G2321">
        <v>5676.3220309983499</v>
      </c>
      <c r="H2321" t="str">
        <f t="shared" si="72"/>
        <v>2025-01</v>
      </c>
      <c r="I2321">
        <f t="shared" si="73"/>
        <v>13866.513115179712</v>
      </c>
    </row>
    <row r="2322" spans="1:9" x14ac:dyDescent="0.35">
      <c r="A2322" t="s">
        <v>427</v>
      </c>
      <c r="B2322" t="s">
        <v>246</v>
      </c>
      <c r="C2322" s="2">
        <v>45670</v>
      </c>
      <c r="D2322" t="s">
        <v>9</v>
      </c>
      <c r="E2322">
        <v>-283.81610154991751</v>
      </c>
      <c r="F2322">
        <v>0</v>
      </c>
      <c r="G2322">
        <v>5392.5059294484327</v>
      </c>
      <c r="H2322" t="str">
        <f t="shared" si="72"/>
        <v>2025-01</v>
      </c>
      <c r="I2322">
        <f t="shared" si="73"/>
        <v>13866.513115179712</v>
      </c>
    </row>
    <row r="2323" spans="1:9" x14ac:dyDescent="0.35">
      <c r="A2323" t="s">
        <v>427</v>
      </c>
      <c r="B2323" t="s">
        <v>32</v>
      </c>
      <c r="C2323" s="2">
        <v>45670</v>
      </c>
      <c r="D2323" t="s">
        <v>9</v>
      </c>
      <c r="E2323">
        <v>-269.62529647242172</v>
      </c>
      <c r="F2323">
        <v>0</v>
      </c>
      <c r="G2323">
        <v>5122.8806329760109</v>
      </c>
      <c r="H2323" t="str">
        <f t="shared" si="72"/>
        <v>2025-01</v>
      </c>
      <c r="I2323">
        <f t="shared" si="73"/>
        <v>13866.513115179712</v>
      </c>
    </row>
    <row r="2324" spans="1:9" x14ac:dyDescent="0.35">
      <c r="A2324" t="s">
        <v>427</v>
      </c>
      <c r="B2324" t="s">
        <v>126</v>
      </c>
      <c r="C2324" s="2">
        <v>45670</v>
      </c>
      <c r="D2324" t="s">
        <v>9</v>
      </c>
      <c r="E2324">
        <v>-256.14403164880048</v>
      </c>
      <c r="F2324">
        <v>0</v>
      </c>
      <c r="G2324">
        <v>4866.7366013272103</v>
      </c>
      <c r="H2324" t="str">
        <f t="shared" si="72"/>
        <v>2025-01</v>
      </c>
      <c r="I2324">
        <f t="shared" si="73"/>
        <v>13866.513115179712</v>
      </c>
    </row>
    <row r="2325" spans="1:9" x14ac:dyDescent="0.35">
      <c r="A2325" t="s">
        <v>427</v>
      </c>
      <c r="B2325" t="s">
        <v>32</v>
      </c>
      <c r="C2325" s="2">
        <v>45670</v>
      </c>
      <c r="D2325" t="s">
        <v>9</v>
      </c>
      <c r="E2325">
        <v>-243.33683006636051</v>
      </c>
      <c r="F2325">
        <v>0</v>
      </c>
      <c r="G2325">
        <v>4623.3997712608498</v>
      </c>
      <c r="H2325" t="str">
        <f t="shared" si="72"/>
        <v>2025-01</v>
      </c>
      <c r="I2325">
        <f t="shared" si="73"/>
        <v>13866.513115179712</v>
      </c>
    </row>
    <row r="2326" spans="1:9" x14ac:dyDescent="0.35">
      <c r="A2326" t="s">
        <v>427</v>
      </c>
      <c r="B2326" t="s">
        <v>430</v>
      </c>
      <c r="C2326" s="2">
        <v>45670</v>
      </c>
      <c r="D2326" t="s">
        <v>9</v>
      </c>
      <c r="E2326">
        <v>-231.16998856304249</v>
      </c>
      <c r="F2326">
        <v>0</v>
      </c>
      <c r="G2326">
        <v>4392.2297826978074</v>
      </c>
      <c r="H2326" t="str">
        <f t="shared" si="72"/>
        <v>2025-01</v>
      </c>
      <c r="I2326">
        <f t="shared" si="73"/>
        <v>13866.513115179712</v>
      </c>
    </row>
    <row r="2327" spans="1:9" x14ac:dyDescent="0.35">
      <c r="A2327" t="s">
        <v>49</v>
      </c>
      <c r="B2327" t="s">
        <v>44</v>
      </c>
      <c r="C2327" s="2">
        <v>45672</v>
      </c>
      <c r="D2327" t="s">
        <v>14</v>
      </c>
      <c r="E2327">
        <v>313.09873742715939</v>
      </c>
      <c r="F2327">
        <v>3.5481370198626219</v>
      </c>
      <c r="G2327">
        <v>4705.3285201249664</v>
      </c>
      <c r="H2327" t="str">
        <f t="shared" si="72"/>
        <v>2025-01</v>
      </c>
      <c r="I2327">
        <f t="shared" si="73"/>
        <v>13870.061252199575</v>
      </c>
    </row>
    <row r="2328" spans="1:9" x14ac:dyDescent="0.35">
      <c r="A2328" t="s">
        <v>56</v>
      </c>
      <c r="B2328" t="s">
        <v>431</v>
      </c>
      <c r="C2328" s="2">
        <v>45672</v>
      </c>
      <c r="D2328" t="s">
        <v>9</v>
      </c>
      <c r="E2328">
        <v>-235.26642600624831</v>
      </c>
      <c r="F2328">
        <v>0</v>
      </c>
      <c r="G2328">
        <v>4470.0620941187181</v>
      </c>
      <c r="H2328" t="str">
        <f t="shared" si="72"/>
        <v>2025-01</v>
      </c>
      <c r="I2328">
        <f t="shared" si="73"/>
        <v>13870.061252199575</v>
      </c>
    </row>
    <row r="2329" spans="1:9" x14ac:dyDescent="0.35">
      <c r="A2329" t="s">
        <v>56</v>
      </c>
      <c r="B2329" t="s">
        <v>431</v>
      </c>
      <c r="C2329" s="2">
        <v>45672</v>
      </c>
      <c r="D2329" t="s">
        <v>9</v>
      </c>
      <c r="E2329">
        <v>-223.5031047059359</v>
      </c>
      <c r="F2329">
        <v>0</v>
      </c>
      <c r="G2329">
        <v>4246.5589894127816</v>
      </c>
      <c r="H2329" t="str">
        <f t="shared" si="72"/>
        <v>2025-01</v>
      </c>
      <c r="I2329">
        <f t="shared" si="73"/>
        <v>13870.061252199575</v>
      </c>
    </row>
    <row r="2330" spans="1:9" x14ac:dyDescent="0.35">
      <c r="A2330" t="s">
        <v>56</v>
      </c>
      <c r="B2330" t="s">
        <v>30</v>
      </c>
      <c r="C2330" s="2">
        <v>45672</v>
      </c>
      <c r="D2330" t="s">
        <v>9</v>
      </c>
      <c r="E2330">
        <v>-212.32794947063911</v>
      </c>
      <c r="F2330">
        <v>0</v>
      </c>
      <c r="G2330">
        <v>4034.231039942144</v>
      </c>
      <c r="H2330" t="str">
        <f t="shared" si="72"/>
        <v>2025-01</v>
      </c>
      <c r="I2330">
        <f t="shared" si="73"/>
        <v>13870.061252199575</v>
      </c>
    </row>
    <row r="2331" spans="1:9" x14ac:dyDescent="0.35">
      <c r="A2331" t="s">
        <v>56</v>
      </c>
      <c r="B2331" t="s">
        <v>431</v>
      </c>
      <c r="C2331" s="2">
        <v>45672</v>
      </c>
      <c r="D2331" t="s">
        <v>9</v>
      </c>
      <c r="E2331">
        <v>-201.71155199710719</v>
      </c>
      <c r="F2331">
        <v>0</v>
      </c>
      <c r="G2331">
        <v>3832.519487945036</v>
      </c>
      <c r="H2331" t="str">
        <f t="shared" si="72"/>
        <v>2025-01</v>
      </c>
      <c r="I2331">
        <f t="shared" si="73"/>
        <v>13870.061252199575</v>
      </c>
    </row>
    <row r="2332" spans="1:9" x14ac:dyDescent="0.35">
      <c r="A2332" t="s">
        <v>56</v>
      </c>
      <c r="B2332" t="s">
        <v>351</v>
      </c>
      <c r="C2332" s="2">
        <v>45672</v>
      </c>
      <c r="D2332" t="s">
        <v>9</v>
      </c>
      <c r="E2332">
        <v>-191.62597439725181</v>
      </c>
      <c r="F2332">
        <v>0</v>
      </c>
      <c r="G2332">
        <v>3640.893513547785</v>
      </c>
      <c r="H2332" t="str">
        <f t="shared" si="72"/>
        <v>2025-01</v>
      </c>
      <c r="I2332">
        <f t="shared" si="73"/>
        <v>13870.061252199575</v>
      </c>
    </row>
    <row r="2333" spans="1:9" x14ac:dyDescent="0.35">
      <c r="A2333" t="s">
        <v>222</v>
      </c>
      <c r="B2333" t="s">
        <v>432</v>
      </c>
      <c r="C2333" s="2">
        <v>45672</v>
      </c>
      <c r="D2333" t="s">
        <v>9</v>
      </c>
      <c r="E2333">
        <v>-182.04467567738931</v>
      </c>
      <c r="F2333">
        <v>0</v>
      </c>
      <c r="G2333">
        <v>3458.8488378703951</v>
      </c>
      <c r="H2333" t="str">
        <f t="shared" si="72"/>
        <v>2025-01</v>
      </c>
      <c r="I2333">
        <f t="shared" si="73"/>
        <v>13870.061252199575</v>
      </c>
    </row>
    <row r="2334" spans="1:9" x14ac:dyDescent="0.35">
      <c r="A2334" t="s">
        <v>222</v>
      </c>
      <c r="B2334" t="s">
        <v>433</v>
      </c>
      <c r="C2334" s="2">
        <v>45672</v>
      </c>
      <c r="D2334" t="s">
        <v>9</v>
      </c>
      <c r="E2334">
        <v>-172.9424418935198</v>
      </c>
      <c r="F2334">
        <v>0</v>
      </c>
      <c r="G2334">
        <v>3285.906395976876</v>
      </c>
      <c r="H2334" t="str">
        <f t="shared" si="72"/>
        <v>2025-01</v>
      </c>
      <c r="I2334">
        <f t="shared" si="73"/>
        <v>13870.061252199575</v>
      </c>
    </row>
    <row r="2335" spans="1:9" x14ac:dyDescent="0.35">
      <c r="A2335" t="s">
        <v>222</v>
      </c>
      <c r="B2335" t="s">
        <v>434</v>
      </c>
      <c r="C2335" s="2">
        <v>45672</v>
      </c>
      <c r="D2335" t="s">
        <v>9</v>
      </c>
      <c r="E2335">
        <v>-164.29531979884379</v>
      </c>
      <c r="F2335">
        <v>0</v>
      </c>
      <c r="G2335">
        <v>3121.6110761780319</v>
      </c>
      <c r="H2335" t="str">
        <f t="shared" si="72"/>
        <v>2025-01</v>
      </c>
      <c r="I2335">
        <f t="shared" si="73"/>
        <v>13870.061252199575</v>
      </c>
    </row>
    <row r="2336" spans="1:9" x14ac:dyDescent="0.35">
      <c r="A2336" t="s">
        <v>222</v>
      </c>
      <c r="B2336" t="s">
        <v>116</v>
      </c>
      <c r="C2336" s="2">
        <v>45672</v>
      </c>
      <c r="D2336" t="s">
        <v>9</v>
      </c>
      <c r="E2336">
        <v>-156.08055380890161</v>
      </c>
      <c r="F2336">
        <v>0</v>
      </c>
      <c r="G2336">
        <v>2965.5305223691298</v>
      </c>
      <c r="H2336" t="str">
        <f t="shared" si="72"/>
        <v>2025-01</v>
      </c>
      <c r="I2336">
        <f t="shared" si="73"/>
        <v>13870.061252199575</v>
      </c>
    </row>
    <row r="2337" spans="1:9" x14ac:dyDescent="0.35">
      <c r="A2337" t="s">
        <v>390</v>
      </c>
      <c r="B2337" t="s">
        <v>430</v>
      </c>
      <c r="C2337" s="2">
        <v>45673</v>
      </c>
      <c r="D2337" t="s">
        <v>9</v>
      </c>
      <c r="E2337">
        <v>-148.2765261184565</v>
      </c>
      <c r="F2337">
        <v>0</v>
      </c>
      <c r="G2337">
        <v>2817.2539962506739</v>
      </c>
      <c r="H2337" t="str">
        <f t="shared" si="72"/>
        <v>2025-01</v>
      </c>
      <c r="I2337">
        <f t="shared" si="73"/>
        <v>13870.061252199575</v>
      </c>
    </row>
    <row r="2338" spans="1:9" x14ac:dyDescent="0.35">
      <c r="A2338" t="s">
        <v>70</v>
      </c>
      <c r="B2338" t="s">
        <v>18</v>
      </c>
      <c r="C2338" s="2">
        <v>45673</v>
      </c>
      <c r="D2338" t="s">
        <v>9</v>
      </c>
      <c r="E2338">
        <v>-140.86269981253369</v>
      </c>
      <c r="F2338">
        <v>0</v>
      </c>
      <c r="G2338">
        <v>2676.3912964381402</v>
      </c>
      <c r="H2338" t="str">
        <f t="shared" si="72"/>
        <v>2025-01</v>
      </c>
      <c r="I2338">
        <f t="shared" si="73"/>
        <v>13870.061252199575</v>
      </c>
    </row>
    <row r="2339" spans="1:9" x14ac:dyDescent="0.35">
      <c r="A2339" t="s">
        <v>70</v>
      </c>
      <c r="B2339" t="s">
        <v>239</v>
      </c>
      <c r="C2339" s="2">
        <v>45673</v>
      </c>
      <c r="D2339" t="s">
        <v>9</v>
      </c>
      <c r="E2339">
        <v>-133.81956482190699</v>
      </c>
      <c r="F2339">
        <v>0</v>
      </c>
      <c r="G2339">
        <v>2542.5717316162331</v>
      </c>
      <c r="H2339" t="str">
        <f t="shared" si="72"/>
        <v>2025-01</v>
      </c>
      <c r="I2339">
        <f t="shared" si="73"/>
        <v>13870.061252199575</v>
      </c>
    </row>
    <row r="2340" spans="1:9" x14ac:dyDescent="0.35">
      <c r="A2340" t="s">
        <v>260</v>
      </c>
      <c r="B2340" t="s">
        <v>126</v>
      </c>
      <c r="C2340" s="2">
        <v>45674</v>
      </c>
      <c r="D2340" t="s">
        <v>14</v>
      </c>
      <c r="E2340">
        <v>489.33548950840071</v>
      </c>
      <c r="F2340">
        <v>-8.6341018326658627</v>
      </c>
      <c r="G2340">
        <v>3031.9072211246339</v>
      </c>
      <c r="H2340" t="str">
        <f t="shared" si="72"/>
        <v>2025-01</v>
      </c>
      <c r="I2340">
        <f t="shared" si="73"/>
        <v>13861.42715036691</v>
      </c>
    </row>
    <row r="2341" spans="1:9" x14ac:dyDescent="0.35">
      <c r="A2341" t="s">
        <v>56</v>
      </c>
      <c r="B2341" t="s">
        <v>431</v>
      </c>
      <c r="C2341" s="2">
        <v>45674</v>
      </c>
      <c r="D2341" t="s">
        <v>14</v>
      </c>
      <c r="E2341">
        <v>236.8118719798052</v>
      </c>
      <c r="F2341">
        <v>1.5454459735568951</v>
      </c>
      <c r="G2341">
        <v>3268.7190931044388</v>
      </c>
      <c r="H2341" t="str">
        <f t="shared" si="72"/>
        <v>2025-01</v>
      </c>
      <c r="I2341">
        <f t="shared" si="73"/>
        <v>13862.972596340467</v>
      </c>
    </row>
    <row r="2342" spans="1:9" x14ac:dyDescent="0.35">
      <c r="A2342" t="s">
        <v>56</v>
      </c>
      <c r="B2342" t="s">
        <v>431</v>
      </c>
      <c r="C2342" s="2">
        <v>45675</v>
      </c>
      <c r="D2342" t="s">
        <v>14</v>
      </c>
      <c r="E2342">
        <v>227.76080272038669</v>
      </c>
      <c r="F2342">
        <v>4.2576980144507957</v>
      </c>
      <c r="G2342">
        <v>3496.4798958248261</v>
      </c>
      <c r="H2342" t="str">
        <f t="shared" si="72"/>
        <v>2025-01</v>
      </c>
      <c r="I2342">
        <f t="shared" si="73"/>
        <v>13867.230294354918</v>
      </c>
    </row>
    <row r="2343" spans="1:9" x14ac:dyDescent="0.35">
      <c r="A2343" t="s">
        <v>390</v>
      </c>
      <c r="B2343" t="s">
        <v>430</v>
      </c>
      <c r="C2343" s="2">
        <v>45675</v>
      </c>
      <c r="D2343" t="s">
        <v>14</v>
      </c>
      <c r="E2343">
        <v>150.7142399324419</v>
      </c>
      <c r="F2343">
        <v>2.437713813985368</v>
      </c>
      <c r="G2343">
        <v>3647.1941357572682</v>
      </c>
      <c r="H2343" t="str">
        <f t="shared" si="72"/>
        <v>2025-01</v>
      </c>
      <c r="I2343">
        <f t="shared" si="73"/>
        <v>13869.668008168905</v>
      </c>
    </row>
    <row r="2344" spans="1:9" x14ac:dyDescent="0.35">
      <c r="A2344" t="s">
        <v>56</v>
      </c>
      <c r="B2344" t="s">
        <v>30</v>
      </c>
      <c r="C2344" s="2">
        <v>45675</v>
      </c>
      <c r="D2344" t="s">
        <v>14</v>
      </c>
      <c r="E2344">
        <v>198.73332636526709</v>
      </c>
      <c r="F2344">
        <v>-13.594623105372021</v>
      </c>
      <c r="G2344">
        <v>3845.927462122535</v>
      </c>
      <c r="H2344" t="str">
        <f t="shared" si="72"/>
        <v>2025-01</v>
      </c>
      <c r="I2344">
        <f t="shared" si="73"/>
        <v>13856.073385063533</v>
      </c>
    </row>
    <row r="2345" spans="1:9" x14ac:dyDescent="0.35">
      <c r="A2345" t="s">
        <v>56</v>
      </c>
      <c r="B2345" t="s">
        <v>431</v>
      </c>
      <c r="C2345" s="2">
        <v>45676</v>
      </c>
      <c r="D2345" t="s">
        <v>14</v>
      </c>
      <c r="E2345">
        <v>205.55412445514901</v>
      </c>
      <c r="F2345">
        <v>3.8425724580418432</v>
      </c>
      <c r="G2345">
        <v>4051.481586577685</v>
      </c>
      <c r="H2345" t="str">
        <f t="shared" si="72"/>
        <v>2025-01</v>
      </c>
      <c r="I2345">
        <f t="shared" si="73"/>
        <v>13859.915957521574</v>
      </c>
    </row>
    <row r="2346" spans="1:9" x14ac:dyDescent="0.35">
      <c r="A2346" t="s">
        <v>350</v>
      </c>
      <c r="B2346" t="s">
        <v>348</v>
      </c>
      <c r="C2346" s="2">
        <v>45680</v>
      </c>
      <c r="D2346" t="s">
        <v>14</v>
      </c>
      <c r="E2346">
        <v>436.46961448889903</v>
      </c>
      <c r="F2346">
        <v>-54.686102011583671</v>
      </c>
      <c r="G2346">
        <v>4487.951201066584</v>
      </c>
      <c r="H2346" t="str">
        <f t="shared" si="72"/>
        <v>2025-01</v>
      </c>
      <c r="I2346">
        <f t="shared" si="73"/>
        <v>13805.229855509991</v>
      </c>
    </row>
    <row r="2347" spans="1:9" x14ac:dyDescent="0.35">
      <c r="A2347" t="s">
        <v>350</v>
      </c>
      <c r="B2347" t="s">
        <v>274</v>
      </c>
      <c r="C2347" s="2">
        <v>45680</v>
      </c>
      <c r="D2347" t="s">
        <v>14</v>
      </c>
      <c r="E2347">
        <v>498.07035967711067</v>
      </c>
      <c r="F2347">
        <v>54.802325535425041</v>
      </c>
      <c r="G2347">
        <v>4986.0215607436949</v>
      </c>
      <c r="H2347" t="str">
        <f t="shared" si="72"/>
        <v>2025-01</v>
      </c>
      <c r="I2347">
        <f t="shared" si="73"/>
        <v>13860.032181045417</v>
      </c>
    </row>
    <row r="2348" spans="1:9" x14ac:dyDescent="0.35">
      <c r="A2348" t="s">
        <v>350</v>
      </c>
      <c r="B2348" t="s">
        <v>229</v>
      </c>
      <c r="C2348" s="2">
        <v>45680</v>
      </c>
      <c r="D2348" t="s">
        <v>14</v>
      </c>
      <c r="E2348">
        <v>427.47730235613938</v>
      </c>
      <c r="F2348">
        <v>6.3726699215379767</v>
      </c>
      <c r="G2348">
        <v>5413.4988630998341</v>
      </c>
      <c r="H2348" t="str">
        <f t="shared" si="72"/>
        <v>2025-01</v>
      </c>
      <c r="I2348">
        <f t="shared" si="73"/>
        <v>13866.404850966956</v>
      </c>
    </row>
    <row r="2349" spans="1:9" x14ac:dyDescent="0.35">
      <c r="A2349" t="s">
        <v>350</v>
      </c>
      <c r="B2349" t="s">
        <v>124</v>
      </c>
      <c r="C2349" s="2">
        <v>45680</v>
      </c>
      <c r="D2349" t="s">
        <v>14</v>
      </c>
      <c r="E2349">
        <v>640.56791732405907</v>
      </c>
      <c r="F2349">
        <v>37.557545702622519</v>
      </c>
      <c r="G2349">
        <v>6054.0667804238929</v>
      </c>
      <c r="H2349" t="str">
        <f t="shared" si="72"/>
        <v>2025-01</v>
      </c>
      <c r="I2349">
        <f t="shared" si="73"/>
        <v>13903.962396669578</v>
      </c>
    </row>
    <row r="2350" spans="1:9" x14ac:dyDescent="0.35">
      <c r="A2350" t="s">
        <v>350</v>
      </c>
      <c r="B2350" t="s">
        <v>257</v>
      </c>
      <c r="C2350" s="2">
        <v>45680</v>
      </c>
      <c r="D2350" t="s">
        <v>14</v>
      </c>
      <c r="E2350">
        <v>732.97090409010855</v>
      </c>
      <c r="F2350">
        <v>64.815367667464216</v>
      </c>
      <c r="G2350">
        <v>6787.0376845140017</v>
      </c>
      <c r="H2350" t="str">
        <f t="shared" si="72"/>
        <v>2025-01</v>
      </c>
      <c r="I2350">
        <f t="shared" si="73"/>
        <v>13968.777764337043</v>
      </c>
    </row>
    <row r="2351" spans="1:9" x14ac:dyDescent="0.35">
      <c r="A2351" t="s">
        <v>350</v>
      </c>
      <c r="B2351" t="s">
        <v>150</v>
      </c>
      <c r="C2351" s="2">
        <v>45680</v>
      </c>
      <c r="D2351" t="s">
        <v>14</v>
      </c>
      <c r="E2351">
        <v>613.40048993976006</v>
      </c>
      <c r="F2351">
        <v>40.540636899395388</v>
      </c>
      <c r="G2351">
        <v>7400.4381744537623</v>
      </c>
      <c r="H2351" t="str">
        <f t="shared" si="72"/>
        <v>2025-01</v>
      </c>
      <c r="I2351">
        <f t="shared" si="73"/>
        <v>14009.318401236438</v>
      </c>
    </row>
    <row r="2352" spans="1:9" x14ac:dyDescent="0.35">
      <c r="A2352" t="s">
        <v>350</v>
      </c>
      <c r="B2352" t="s">
        <v>160</v>
      </c>
      <c r="C2352" s="2">
        <v>45680</v>
      </c>
      <c r="D2352" t="s">
        <v>14</v>
      </c>
      <c r="E2352">
        <v>649.36106172793632</v>
      </c>
      <c r="F2352">
        <v>14.61330212642417</v>
      </c>
      <c r="G2352">
        <v>8049.7992361816987</v>
      </c>
      <c r="H2352" t="str">
        <f t="shared" si="72"/>
        <v>2025-01</v>
      </c>
      <c r="I2352">
        <f t="shared" si="73"/>
        <v>14023.931703362863</v>
      </c>
    </row>
    <row r="2353" spans="1:9" x14ac:dyDescent="0.35">
      <c r="A2353" t="s">
        <v>350</v>
      </c>
      <c r="B2353" t="s">
        <v>126</v>
      </c>
      <c r="C2353" s="2">
        <v>45680</v>
      </c>
      <c r="D2353" t="s">
        <v>14</v>
      </c>
      <c r="E2353">
        <v>572.24564086202213</v>
      </c>
      <c r="F2353">
        <v>28.028780473675742</v>
      </c>
      <c r="G2353">
        <v>8622.0448770437215</v>
      </c>
      <c r="H2353" t="str">
        <f t="shared" si="72"/>
        <v>2025-01</v>
      </c>
      <c r="I2353">
        <f t="shared" si="73"/>
        <v>14051.960483836539</v>
      </c>
    </row>
    <row r="2354" spans="1:9" x14ac:dyDescent="0.35">
      <c r="A2354" t="s">
        <v>350</v>
      </c>
      <c r="B2354" t="s">
        <v>105</v>
      </c>
      <c r="C2354" s="2">
        <v>45680</v>
      </c>
      <c r="D2354" t="s">
        <v>14</v>
      </c>
      <c r="E2354">
        <v>556.53965460689562</v>
      </c>
      <c r="F2354">
        <v>39.533637237966452</v>
      </c>
      <c r="G2354">
        <v>9178.5845316506166</v>
      </c>
      <c r="H2354" t="str">
        <f t="shared" si="72"/>
        <v>2025-01</v>
      </c>
      <c r="I2354">
        <f t="shared" si="73"/>
        <v>14091.494121074506</v>
      </c>
    </row>
    <row r="2355" spans="1:9" x14ac:dyDescent="0.35">
      <c r="A2355" t="s">
        <v>350</v>
      </c>
      <c r="B2355" t="s">
        <v>377</v>
      </c>
      <c r="C2355" s="2">
        <v>45680</v>
      </c>
      <c r="D2355" t="s">
        <v>14</v>
      </c>
      <c r="E2355">
        <v>543.75591678929322</v>
      </c>
      <c r="F2355">
        <v>77.157986113834681</v>
      </c>
      <c r="G2355">
        <v>9722.3404484399107</v>
      </c>
      <c r="H2355" t="str">
        <f t="shared" si="72"/>
        <v>2025-01</v>
      </c>
      <c r="I2355">
        <f t="shared" si="73"/>
        <v>14168.65210718834</v>
      </c>
    </row>
    <row r="2356" spans="1:9" x14ac:dyDescent="0.35">
      <c r="A2356" t="s">
        <v>278</v>
      </c>
      <c r="B2356" t="s">
        <v>426</v>
      </c>
      <c r="C2356" s="2">
        <v>45683</v>
      </c>
      <c r="D2356" t="s">
        <v>14</v>
      </c>
      <c r="E2356">
        <v>407.12513436108242</v>
      </c>
      <c r="F2356">
        <v>46.08055012746604</v>
      </c>
      <c r="G2356">
        <v>10129.465582800991</v>
      </c>
      <c r="H2356" t="str">
        <f t="shared" si="72"/>
        <v>2025-01</v>
      </c>
      <c r="I2356">
        <f t="shared" si="73"/>
        <v>14214.732657315806</v>
      </c>
    </row>
    <row r="2357" spans="1:9" x14ac:dyDescent="0.35">
      <c r="A2357" t="s">
        <v>86</v>
      </c>
      <c r="B2357" t="s">
        <v>87</v>
      </c>
      <c r="C2357" s="2">
        <v>45684</v>
      </c>
      <c r="D2357" t="s">
        <v>9</v>
      </c>
      <c r="E2357">
        <v>-506.47327914004973</v>
      </c>
      <c r="F2357">
        <v>0</v>
      </c>
      <c r="G2357">
        <v>9622.9923036609434</v>
      </c>
      <c r="H2357" t="str">
        <f t="shared" si="72"/>
        <v>2025-01</v>
      </c>
      <c r="I2357">
        <f t="shared" si="73"/>
        <v>14214.732657315806</v>
      </c>
    </row>
    <row r="2358" spans="1:9" x14ac:dyDescent="0.35">
      <c r="A2358" t="s">
        <v>350</v>
      </c>
      <c r="B2358" t="s">
        <v>55</v>
      </c>
      <c r="C2358" s="2">
        <v>45685</v>
      </c>
      <c r="D2358" t="s">
        <v>9</v>
      </c>
      <c r="E2358">
        <v>-481.14961518304722</v>
      </c>
      <c r="F2358">
        <v>0</v>
      </c>
      <c r="G2358">
        <v>9141.8426884778964</v>
      </c>
      <c r="H2358" t="str">
        <f t="shared" si="72"/>
        <v>2025-01</v>
      </c>
      <c r="I2358">
        <f t="shared" si="73"/>
        <v>14214.732657315806</v>
      </c>
    </row>
    <row r="2359" spans="1:9" x14ac:dyDescent="0.35">
      <c r="A2359" t="s">
        <v>350</v>
      </c>
      <c r="B2359" t="s">
        <v>32</v>
      </c>
      <c r="C2359" s="2">
        <v>45685</v>
      </c>
      <c r="D2359" t="s">
        <v>9</v>
      </c>
      <c r="E2359">
        <v>-457.09213442389478</v>
      </c>
      <c r="F2359">
        <v>0</v>
      </c>
      <c r="G2359">
        <v>8684.7505540540024</v>
      </c>
      <c r="H2359" t="str">
        <f t="shared" si="72"/>
        <v>2025-01</v>
      </c>
      <c r="I2359">
        <f t="shared" si="73"/>
        <v>14214.732657315806</v>
      </c>
    </row>
    <row r="2360" spans="1:9" x14ac:dyDescent="0.35">
      <c r="A2360" t="s">
        <v>350</v>
      </c>
      <c r="B2360" t="s">
        <v>274</v>
      </c>
      <c r="C2360" s="2">
        <v>45685</v>
      </c>
      <c r="D2360" t="s">
        <v>9</v>
      </c>
      <c r="E2360">
        <v>-434.23752770270022</v>
      </c>
      <c r="F2360">
        <v>0</v>
      </c>
      <c r="G2360">
        <v>8250.513026351302</v>
      </c>
      <c r="H2360" t="str">
        <f t="shared" si="72"/>
        <v>2025-01</v>
      </c>
      <c r="I2360">
        <f t="shared" si="73"/>
        <v>14214.732657315806</v>
      </c>
    </row>
    <row r="2361" spans="1:9" x14ac:dyDescent="0.35">
      <c r="A2361" t="s">
        <v>350</v>
      </c>
      <c r="B2361" t="s">
        <v>274</v>
      </c>
      <c r="C2361" s="2">
        <v>45685</v>
      </c>
      <c r="D2361" t="s">
        <v>9</v>
      </c>
      <c r="E2361">
        <v>-412.52565131756512</v>
      </c>
      <c r="F2361">
        <v>0</v>
      </c>
      <c r="G2361">
        <v>7837.9873750337356</v>
      </c>
      <c r="H2361" t="str">
        <f t="shared" si="72"/>
        <v>2025-01</v>
      </c>
      <c r="I2361">
        <f t="shared" si="73"/>
        <v>14214.732657315806</v>
      </c>
    </row>
    <row r="2362" spans="1:9" x14ac:dyDescent="0.35">
      <c r="A2362" t="s">
        <v>350</v>
      </c>
      <c r="B2362" t="s">
        <v>274</v>
      </c>
      <c r="C2362" s="2">
        <v>45685</v>
      </c>
      <c r="D2362" t="s">
        <v>9</v>
      </c>
      <c r="E2362">
        <v>-391.89936875168678</v>
      </c>
      <c r="F2362">
        <v>0</v>
      </c>
      <c r="G2362">
        <v>7446.0880062820497</v>
      </c>
      <c r="H2362" t="str">
        <f t="shared" si="72"/>
        <v>2025-01</v>
      </c>
      <c r="I2362">
        <f t="shared" si="73"/>
        <v>14214.732657315806</v>
      </c>
    </row>
    <row r="2363" spans="1:9" x14ac:dyDescent="0.35">
      <c r="A2363" t="s">
        <v>350</v>
      </c>
      <c r="B2363" t="s">
        <v>93</v>
      </c>
      <c r="C2363" s="2">
        <v>45685</v>
      </c>
      <c r="D2363" t="s">
        <v>9</v>
      </c>
      <c r="E2363">
        <v>-372.30440031410251</v>
      </c>
      <c r="F2363">
        <v>0</v>
      </c>
      <c r="G2363">
        <v>7073.7836059679476</v>
      </c>
      <c r="H2363" t="str">
        <f t="shared" si="72"/>
        <v>2025-01</v>
      </c>
      <c r="I2363">
        <f t="shared" si="73"/>
        <v>14214.732657315806</v>
      </c>
    </row>
    <row r="2364" spans="1:9" x14ac:dyDescent="0.35">
      <c r="A2364" t="s">
        <v>350</v>
      </c>
      <c r="B2364" t="s">
        <v>91</v>
      </c>
      <c r="C2364" s="2">
        <v>45685</v>
      </c>
      <c r="D2364" t="s">
        <v>9</v>
      </c>
      <c r="E2364">
        <v>-353.68918029839739</v>
      </c>
      <c r="F2364">
        <v>0</v>
      </c>
      <c r="G2364">
        <v>6720.0944256695502</v>
      </c>
      <c r="H2364" t="str">
        <f t="shared" si="72"/>
        <v>2025-01</v>
      </c>
      <c r="I2364">
        <f t="shared" si="73"/>
        <v>14214.732657315806</v>
      </c>
    </row>
    <row r="2365" spans="1:9" x14ac:dyDescent="0.35">
      <c r="A2365" t="s">
        <v>350</v>
      </c>
      <c r="B2365" t="s">
        <v>91</v>
      </c>
      <c r="C2365" s="2">
        <v>45685</v>
      </c>
      <c r="D2365" t="s">
        <v>9</v>
      </c>
      <c r="E2365">
        <v>-336.00472128347752</v>
      </c>
      <c r="F2365">
        <v>0</v>
      </c>
      <c r="G2365">
        <v>6384.0897043860723</v>
      </c>
      <c r="H2365" t="str">
        <f t="shared" si="72"/>
        <v>2025-01</v>
      </c>
      <c r="I2365">
        <f t="shared" si="73"/>
        <v>14214.732657315806</v>
      </c>
    </row>
    <row r="2366" spans="1:9" x14ac:dyDescent="0.35">
      <c r="A2366" t="s">
        <v>350</v>
      </c>
      <c r="B2366" t="s">
        <v>91</v>
      </c>
      <c r="C2366" s="2">
        <v>45685</v>
      </c>
      <c r="D2366" t="s">
        <v>9</v>
      </c>
      <c r="E2366">
        <v>-319.20448521930359</v>
      </c>
      <c r="F2366">
        <v>0</v>
      </c>
      <c r="G2366">
        <v>6064.8852191667684</v>
      </c>
      <c r="H2366" t="str">
        <f t="shared" si="72"/>
        <v>2025-01</v>
      </c>
      <c r="I2366">
        <f t="shared" si="73"/>
        <v>14214.732657315806</v>
      </c>
    </row>
    <row r="2367" spans="1:9" x14ac:dyDescent="0.35">
      <c r="A2367" t="s">
        <v>350</v>
      </c>
      <c r="B2367" t="s">
        <v>18</v>
      </c>
      <c r="C2367" s="2">
        <v>45685</v>
      </c>
      <c r="D2367" t="s">
        <v>9</v>
      </c>
      <c r="E2367">
        <v>-303.24426095833837</v>
      </c>
      <c r="F2367">
        <v>0</v>
      </c>
      <c r="G2367">
        <v>5761.6409582084298</v>
      </c>
      <c r="H2367" t="str">
        <f t="shared" si="72"/>
        <v>2025-01</v>
      </c>
      <c r="I2367">
        <f t="shared" si="73"/>
        <v>14214.732657315806</v>
      </c>
    </row>
    <row r="2368" spans="1:9" x14ac:dyDescent="0.35">
      <c r="A2368" t="s">
        <v>56</v>
      </c>
      <c r="B2368" t="s">
        <v>351</v>
      </c>
      <c r="C2368" s="2">
        <v>45686</v>
      </c>
      <c r="D2368" t="s">
        <v>14</v>
      </c>
      <c r="E2368">
        <v>201.57540602537691</v>
      </c>
      <c r="F2368">
        <v>9.9494316281250406</v>
      </c>
      <c r="G2368">
        <v>5963.2163642338064</v>
      </c>
      <c r="H2368" t="str">
        <f t="shared" si="72"/>
        <v>2025-01</v>
      </c>
      <c r="I2368">
        <f t="shared" si="73"/>
        <v>14224.682088943931</v>
      </c>
    </row>
    <row r="2369" spans="1:9" x14ac:dyDescent="0.35">
      <c r="A2369" t="s">
        <v>435</v>
      </c>
      <c r="B2369" t="s">
        <v>150</v>
      </c>
      <c r="C2369" s="2">
        <v>45686</v>
      </c>
      <c r="D2369" t="s">
        <v>9</v>
      </c>
      <c r="E2369">
        <v>-298.16081821169041</v>
      </c>
      <c r="F2369">
        <v>0</v>
      </c>
      <c r="G2369">
        <v>5665.0555460221158</v>
      </c>
      <c r="H2369" t="str">
        <f t="shared" si="72"/>
        <v>2025-01</v>
      </c>
      <c r="I2369">
        <f t="shared" si="73"/>
        <v>14224.682088943931</v>
      </c>
    </row>
    <row r="2370" spans="1:9" x14ac:dyDescent="0.35">
      <c r="A2370" t="s">
        <v>435</v>
      </c>
      <c r="B2370" t="s">
        <v>425</v>
      </c>
      <c r="C2370" s="2">
        <v>45686</v>
      </c>
      <c r="D2370" t="s">
        <v>9</v>
      </c>
      <c r="E2370">
        <v>-283.25277730110582</v>
      </c>
      <c r="F2370">
        <v>0</v>
      </c>
      <c r="G2370">
        <v>5381.8027687210097</v>
      </c>
      <c r="H2370" t="str">
        <f t="shared" si="72"/>
        <v>2025-01</v>
      </c>
      <c r="I2370">
        <f t="shared" si="73"/>
        <v>14224.682088943931</v>
      </c>
    </row>
    <row r="2371" spans="1:9" x14ac:dyDescent="0.35">
      <c r="A2371" t="s">
        <v>435</v>
      </c>
      <c r="B2371" t="s">
        <v>140</v>
      </c>
      <c r="C2371" s="2">
        <v>45686</v>
      </c>
      <c r="D2371" t="s">
        <v>9</v>
      </c>
      <c r="E2371">
        <v>-269.09013843605049</v>
      </c>
      <c r="F2371">
        <v>0</v>
      </c>
      <c r="G2371">
        <v>5112.7126302849592</v>
      </c>
      <c r="H2371" t="str">
        <f t="shared" ref="H2371:H2434" si="74">TEXT(C2371,"yyyy-mm")</f>
        <v>2025-01</v>
      </c>
      <c r="I2371">
        <f t="shared" si="73"/>
        <v>14224.682088943931</v>
      </c>
    </row>
    <row r="2372" spans="1:9" x14ac:dyDescent="0.35">
      <c r="A2372" t="s">
        <v>271</v>
      </c>
      <c r="B2372" t="s">
        <v>436</v>
      </c>
      <c r="C2372" s="2">
        <v>45688</v>
      </c>
      <c r="D2372" t="s">
        <v>9</v>
      </c>
      <c r="E2372">
        <v>-255.63563151424799</v>
      </c>
      <c r="F2372">
        <v>0</v>
      </c>
      <c r="G2372">
        <v>4857.0769987707117</v>
      </c>
      <c r="H2372" t="str">
        <f t="shared" si="74"/>
        <v>2025-01</v>
      </c>
      <c r="I2372">
        <f t="shared" ref="I2372:I2435" si="75">I2371 + F2372</f>
        <v>14224.682088943931</v>
      </c>
    </row>
    <row r="2373" spans="1:9" x14ac:dyDescent="0.35">
      <c r="A2373" t="s">
        <v>271</v>
      </c>
      <c r="B2373" t="s">
        <v>356</v>
      </c>
      <c r="C2373" s="2">
        <v>45688</v>
      </c>
      <c r="D2373" t="s">
        <v>9</v>
      </c>
      <c r="E2373">
        <v>-242.8538499385356</v>
      </c>
      <c r="F2373">
        <v>0</v>
      </c>
      <c r="G2373">
        <v>4614.2231488321759</v>
      </c>
      <c r="H2373" t="str">
        <f t="shared" si="74"/>
        <v>2025-01</v>
      </c>
      <c r="I2373">
        <f t="shared" si="75"/>
        <v>14224.682088943931</v>
      </c>
    </row>
    <row r="2374" spans="1:9" x14ac:dyDescent="0.35">
      <c r="A2374" t="s">
        <v>271</v>
      </c>
      <c r="B2374" t="s">
        <v>437</v>
      </c>
      <c r="C2374" s="2">
        <v>45688</v>
      </c>
      <c r="D2374" t="s">
        <v>9</v>
      </c>
      <c r="E2374">
        <v>-230.7111574416088</v>
      </c>
      <c r="F2374">
        <v>0</v>
      </c>
      <c r="G2374">
        <v>4383.5119913905673</v>
      </c>
      <c r="H2374" t="str">
        <f t="shared" si="74"/>
        <v>2025-01</v>
      </c>
      <c r="I2374">
        <f t="shared" si="75"/>
        <v>14224.682088943931</v>
      </c>
    </row>
    <row r="2375" spans="1:9" x14ac:dyDescent="0.35">
      <c r="A2375" t="s">
        <v>271</v>
      </c>
      <c r="B2375" t="s">
        <v>438</v>
      </c>
      <c r="C2375" s="2">
        <v>45688</v>
      </c>
      <c r="D2375" t="s">
        <v>9</v>
      </c>
      <c r="E2375">
        <v>-219.1755995695284</v>
      </c>
      <c r="F2375">
        <v>0</v>
      </c>
      <c r="G2375">
        <v>4164.3363918210389</v>
      </c>
      <c r="H2375" t="str">
        <f t="shared" si="74"/>
        <v>2025-01</v>
      </c>
      <c r="I2375">
        <f t="shared" si="75"/>
        <v>14224.682088943931</v>
      </c>
    </row>
    <row r="2376" spans="1:9" x14ac:dyDescent="0.35">
      <c r="A2376" t="s">
        <v>271</v>
      </c>
      <c r="B2376" t="s">
        <v>386</v>
      </c>
      <c r="C2376" s="2">
        <v>45688</v>
      </c>
      <c r="D2376" t="s">
        <v>9</v>
      </c>
      <c r="E2376">
        <v>-208.21681959105189</v>
      </c>
      <c r="F2376">
        <v>0</v>
      </c>
      <c r="G2376">
        <v>3956.1195722299872</v>
      </c>
      <c r="H2376" t="str">
        <f t="shared" si="74"/>
        <v>2025-01</v>
      </c>
      <c r="I2376">
        <f t="shared" si="75"/>
        <v>14224.682088943931</v>
      </c>
    </row>
    <row r="2377" spans="1:9" x14ac:dyDescent="0.35">
      <c r="A2377" t="s">
        <v>271</v>
      </c>
      <c r="B2377" t="s">
        <v>439</v>
      </c>
      <c r="C2377" s="2">
        <v>45688</v>
      </c>
      <c r="D2377" t="s">
        <v>9</v>
      </c>
      <c r="E2377">
        <v>-197.8059786114994</v>
      </c>
      <c r="F2377">
        <v>0</v>
      </c>
      <c r="G2377">
        <v>3758.3135936184881</v>
      </c>
      <c r="H2377" t="str">
        <f t="shared" si="74"/>
        <v>2025-01</v>
      </c>
      <c r="I2377">
        <f t="shared" si="75"/>
        <v>14224.682088943931</v>
      </c>
    </row>
    <row r="2378" spans="1:9" x14ac:dyDescent="0.35">
      <c r="A2378" t="s">
        <v>271</v>
      </c>
      <c r="B2378" t="s">
        <v>351</v>
      </c>
      <c r="C2378" s="2">
        <v>45688</v>
      </c>
      <c r="D2378" t="s">
        <v>9</v>
      </c>
      <c r="E2378">
        <v>-187.9156796809244</v>
      </c>
      <c r="F2378">
        <v>0</v>
      </c>
      <c r="G2378">
        <v>3570.3979139375629</v>
      </c>
      <c r="H2378" t="str">
        <f t="shared" si="74"/>
        <v>2025-01</v>
      </c>
      <c r="I2378">
        <f t="shared" si="75"/>
        <v>14224.682088943931</v>
      </c>
    </row>
    <row r="2379" spans="1:9" x14ac:dyDescent="0.35">
      <c r="A2379" t="s">
        <v>271</v>
      </c>
      <c r="B2379" t="s">
        <v>437</v>
      </c>
      <c r="C2379" s="2">
        <v>45688</v>
      </c>
      <c r="D2379" t="s">
        <v>9</v>
      </c>
      <c r="E2379">
        <v>-178.51989569687819</v>
      </c>
      <c r="F2379">
        <v>0</v>
      </c>
      <c r="G2379">
        <v>3391.8780182406849</v>
      </c>
      <c r="H2379" t="str">
        <f t="shared" si="74"/>
        <v>2025-01</v>
      </c>
      <c r="I2379">
        <f t="shared" si="75"/>
        <v>14224.682088943931</v>
      </c>
    </row>
    <row r="2380" spans="1:9" x14ac:dyDescent="0.35">
      <c r="A2380" t="s">
        <v>271</v>
      </c>
      <c r="B2380" t="s">
        <v>438</v>
      </c>
      <c r="C2380" s="2">
        <v>45688</v>
      </c>
      <c r="D2380" t="s">
        <v>9</v>
      </c>
      <c r="E2380">
        <v>-169.59390091203429</v>
      </c>
      <c r="F2380">
        <v>0</v>
      </c>
      <c r="G2380">
        <v>3222.2841173286511</v>
      </c>
      <c r="H2380" t="str">
        <f t="shared" si="74"/>
        <v>2025-01</v>
      </c>
      <c r="I2380">
        <f t="shared" si="75"/>
        <v>14224.682088943931</v>
      </c>
    </row>
    <row r="2381" spans="1:9" x14ac:dyDescent="0.35">
      <c r="A2381" t="s">
        <v>271</v>
      </c>
      <c r="B2381" t="s">
        <v>351</v>
      </c>
      <c r="C2381" s="2">
        <v>45688</v>
      </c>
      <c r="D2381" t="s">
        <v>9</v>
      </c>
      <c r="E2381">
        <v>-161.1142058664326</v>
      </c>
      <c r="F2381">
        <v>0</v>
      </c>
      <c r="G2381">
        <v>3061.1699114622179</v>
      </c>
      <c r="H2381" t="str">
        <f t="shared" si="74"/>
        <v>2025-01</v>
      </c>
      <c r="I2381">
        <f t="shared" si="75"/>
        <v>14224.682088943931</v>
      </c>
    </row>
    <row r="2382" spans="1:9" x14ac:dyDescent="0.35">
      <c r="A2382" t="s">
        <v>427</v>
      </c>
      <c r="B2382" t="s">
        <v>428</v>
      </c>
      <c r="C2382" s="2">
        <v>45689</v>
      </c>
      <c r="D2382" t="s">
        <v>14</v>
      </c>
      <c r="E2382">
        <v>377.42871234958568</v>
      </c>
      <c r="F2382">
        <v>28.976995066977391</v>
      </c>
      <c r="G2382">
        <v>3438.5986238118039</v>
      </c>
      <c r="H2382" t="str">
        <f t="shared" si="74"/>
        <v>2025-02</v>
      </c>
      <c r="I2382">
        <f t="shared" si="75"/>
        <v>14253.659084010909</v>
      </c>
    </row>
    <row r="2383" spans="1:9" x14ac:dyDescent="0.35">
      <c r="A2383" t="s">
        <v>271</v>
      </c>
      <c r="B2383" t="s">
        <v>437</v>
      </c>
      <c r="C2383" s="2">
        <v>45689</v>
      </c>
      <c r="D2383" t="s">
        <v>14</v>
      </c>
      <c r="E2383">
        <v>182.17235439053701</v>
      </c>
      <c r="F2383">
        <v>3.6524586936588719</v>
      </c>
      <c r="G2383">
        <v>3620.7709782023412</v>
      </c>
      <c r="H2383" t="str">
        <f t="shared" si="74"/>
        <v>2025-02</v>
      </c>
      <c r="I2383">
        <f t="shared" si="75"/>
        <v>14257.311542704569</v>
      </c>
    </row>
    <row r="2384" spans="1:9" x14ac:dyDescent="0.35">
      <c r="A2384" t="s">
        <v>271</v>
      </c>
      <c r="B2384" t="s">
        <v>439</v>
      </c>
      <c r="C2384" s="2">
        <v>45689</v>
      </c>
      <c r="D2384" t="s">
        <v>14</v>
      </c>
      <c r="E2384">
        <v>196.61165900296379</v>
      </c>
      <c r="F2384">
        <v>-1.194319608535551</v>
      </c>
      <c r="G2384">
        <v>3817.382637205304</v>
      </c>
      <c r="H2384" t="str">
        <f t="shared" si="74"/>
        <v>2025-02</v>
      </c>
      <c r="I2384">
        <f t="shared" si="75"/>
        <v>14256.117223096033</v>
      </c>
    </row>
    <row r="2385" spans="1:9" x14ac:dyDescent="0.35">
      <c r="A2385" t="s">
        <v>271</v>
      </c>
      <c r="B2385" t="s">
        <v>438</v>
      </c>
      <c r="C2385" s="2">
        <v>45689</v>
      </c>
      <c r="D2385" t="s">
        <v>14</v>
      </c>
      <c r="E2385">
        <v>213.8884356171159</v>
      </c>
      <c r="F2385">
        <v>-5.2871639524124419</v>
      </c>
      <c r="G2385">
        <v>4031.271072822421</v>
      </c>
      <c r="H2385" t="str">
        <f t="shared" si="74"/>
        <v>2025-02</v>
      </c>
      <c r="I2385">
        <f t="shared" si="75"/>
        <v>14250.83005914362</v>
      </c>
    </row>
    <row r="2386" spans="1:9" x14ac:dyDescent="0.35">
      <c r="A2386" t="s">
        <v>271</v>
      </c>
      <c r="B2386" t="s">
        <v>356</v>
      </c>
      <c r="C2386" s="2">
        <v>45689</v>
      </c>
      <c r="D2386" t="s">
        <v>14</v>
      </c>
      <c r="E2386">
        <v>239.02276422047979</v>
      </c>
      <c r="F2386">
        <v>-3.83108571805576</v>
      </c>
      <c r="G2386">
        <v>4270.2938370429001</v>
      </c>
      <c r="H2386" t="str">
        <f t="shared" si="74"/>
        <v>2025-02</v>
      </c>
      <c r="I2386">
        <f t="shared" si="75"/>
        <v>14246.998973425565</v>
      </c>
    </row>
    <row r="2387" spans="1:9" x14ac:dyDescent="0.35">
      <c r="A2387" t="s">
        <v>427</v>
      </c>
      <c r="B2387" t="s">
        <v>246</v>
      </c>
      <c r="C2387" s="2">
        <v>45689</v>
      </c>
      <c r="D2387" t="s">
        <v>14</v>
      </c>
      <c r="E2387">
        <v>310.6444883015389</v>
      </c>
      <c r="F2387">
        <v>26.828386751621391</v>
      </c>
      <c r="G2387">
        <v>4580.9383253444394</v>
      </c>
      <c r="H2387" t="str">
        <f t="shared" si="74"/>
        <v>2025-02</v>
      </c>
      <c r="I2387">
        <f t="shared" si="75"/>
        <v>14273.827360177187</v>
      </c>
    </row>
    <row r="2388" spans="1:9" x14ac:dyDescent="0.35">
      <c r="A2388" t="s">
        <v>427</v>
      </c>
      <c r="B2388" t="s">
        <v>430</v>
      </c>
      <c r="C2388" s="2">
        <v>45689</v>
      </c>
      <c r="D2388" t="s">
        <v>14</v>
      </c>
      <c r="E2388">
        <v>245.38861377724959</v>
      </c>
      <c r="F2388">
        <v>14.218625214207121</v>
      </c>
      <c r="G2388">
        <v>4826.3269391216891</v>
      </c>
      <c r="H2388" t="str">
        <f t="shared" si="74"/>
        <v>2025-02</v>
      </c>
      <c r="I2388">
        <f t="shared" si="75"/>
        <v>14288.045985391394</v>
      </c>
    </row>
    <row r="2389" spans="1:9" x14ac:dyDescent="0.35">
      <c r="A2389" t="s">
        <v>427</v>
      </c>
      <c r="B2389" t="s">
        <v>429</v>
      </c>
      <c r="C2389" s="2">
        <v>45689</v>
      </c>
      <c r="D2389" t="s">
        <v>14</v>
      </c>
      <c r="E2389">
        <v>385.64979613315847</v>
      </c>
      <c r="F2389">
        <v>54.620664714680572</v>
      </c>
      <c r="G2389">
        <v>5211.9767352548479</v>
      </c>
      <c r="H2389" t="str">
        <f t="shared" si="74"/>
        <v>2025-02</v>
      </c>
      <c r="I2389">
        <f t="shared" si="75"/>
        <v>14342.666650106075</v>
      </c>
    </row>
    <row r="2390" spans="1:9" x14ac:dyDescent="0.35">
      <c r="A2390" t="s">
        <v>427</v>
      </c>
      <c r="B2390" t="s">
        <v>263</v>
      </c>
      <c r="C2390" s="2">
        <v>45689</v>
      </c>
      <c r="D2390" t="s">
        <v>14</v>
      </c>
      <c r="E2390">
        <v>399.51002818079229</v>
      </c>
      <c r="F2390">
        <v>32.718746830678242</v>
      </c>
      <c r="G2390">
        <v>5611.4867634356406</v>
      </c>
      <c r="H2390" t="str">
        <f t="shared" si="74"/>
        <v>2025-02</v>
      </c>
      <c r="I2390">
        <f t="shared" si="75"/>
        <v>14375.385396936754</v>
      </c>
    </row>
    <row r="2391" spans="1:9" x14ac:dyDescent="0.35">
      <c r="A2391" t="s">
        <v>427</v>
      </c>
      <c r="B2391" t="s">
        <v>32</v>
      </c>
      <c r="C2391" s="2">
        <v>45689</v>
      </c>
      <c r="D2391" t="s">
        <v>14</v>
      </c>
      <c r="E2391">
        <v>255.5793305215918</v>
      </c>
      <c r="F2391">
        <v>12.242500455231269</v>
      </c>
      <c r="G2391">
        <v>5867.0660939572326</v>
      </c>
      <c r="H2391" t="str">
        <f t="shared" si="74"/>
        <v>2025-02</v>
      </c>
      <c r="I2391">
        <f t="shared" si="75"/>
        <v>14387.627897391985</v>
      </c>
    </row>
    <row r="2392" spans="1:9" x14ac:dyDescent="0.35">
      <c r="A2392" t="s">
        <v>271</v>
      </c>
      <c r="B2392" t="s">
        <v>351</v>
      </c>
      <c r="C2392" s="2">
        <v>45689</v>
      </c>
      <c r="D2392" t="s">
        <v>14</v>
      </c>
      <c r="E2392">
        <v>159.09398959161339</v>
      </c>
      <c r="F2392">
        <v>-2.0202162748192052</v>
      </c>
      <c r="G2392">
        <v>6026.1600835488462</v>
      </c>
      <c r="H2392" t="str">
        <f t="shared" si="74"/>
        <v>2025-02</v>
      </c>
      <c r="I2392">
        <f t="shared" si="75"/>
        <v>14385.607681117166</v>
      </c>
    </row>
    <row r="2393" spans="1:9" x14ac:dyDescent="0.35">
      <c r="A2393" t="s">
        <v>427</v>
      </c>
      <c r="B2393" t="s">
        <v>32</v>
      </c>
      <c r="C2393" s="2">
        <v>45689</v>
      </c>
      <c r="D2393" t="s">
        <v>14</v>
      </c>
      <c r="E2393">
        <v>283.19039392974162</v>
      </c>
      <c r="F2393">
        <v>13.565097457319951</v>
      </c>
      <c r="G2393">
        <v>6309.3504774785879</v>
      </c>
      <c r="H2393" t="str">
        <f t="shared" si="74"/>
        <v>2025-02</v>
      </c>
      <c r="I2393">
        <f t="shared" si="75"/>
        <v>14399.172778574486</v>
      </c>
    </row>
    <row r="2394" spans="1:9" x14ac:dyDescent="0.35">
      <c r="A2394" t="s">
        <v>427</v>
      </c>
      <c r="B2394" t="s">
        <v>192</v>
      </c>
      <c r="C2394" s="2">
        <v>45689</v>
      </c>
      <c r="D2394" t="s">
        <v>14</v>
      </c>
      <c r="E2394">
        <v>318.38853625648972</v>
      </c>
      <c r="F2394">
        <v>19.634745151313439</v>
      </c>
      <c r="G2394">
        <v>6627.7390137350776</v>
      </c>
      <c r="H2394" t="str">
        <f t="shared" si="74"/>
        <v>2025-02</v>
      </c>
      <c r="I2394">
        <f t="shared" si="75"/>
        <v>14418.8075237258</v>
      </c>
    </row>
    <row r="2395" spans="1:9" x14ac:dyDescent="0.35">
      <c r="A2395" t="s">
        <v>427</v>
      </c>
      <c r="B2395" t="s">
        <v>95</v>
      </c>
      <c r="C2395" s="2">
        <v>45689</v>
      </c>
      <c r="D2395" t="s">
        <v>14</v>
      </c>
      <c r="E2395">
        <v>334.35734190539517</v>
      </c>
      <c r="F2395">
        <v>19.879667057841228</v>
      </c>
      <c r="G2395">
        <v>6962.0963556404731</v>
      </c>
      <c r="H2395" t="str">
        <f t="shared" si="74"/>
        <v>2025-02</v>
      </c>
      <c r="I2395">
        <f t="shared" si="75"/>
        <v>14438.687190783641</v>
      </c>
    </row>
    <row r="2396" spans="1:9" x14ac:dyDescent="0.35">
      <c r="A2396" t="s">
        <v>427</v>
      </c>
      <c r="B2396" t="s">
        <v>126</v>
      </c>
      <c r="C2396" s="2">
        <v>45689</v>
      </c>
      <c r="D2396" t="s">
        <v>14</v>
      </c>
      <c r="E2396">
        <v>252.29442043804309</v>
      </c>
      <c r="F2396">
        <v>-3.8496112107574452</v>
      </c>
      <c r="G2396">
        <v>7214.390776078516</v>
      </c>
      <c r="H2396" t="str">
        <f t="shared" si="74"/>
        <v>2025-02</v>
      </c>
      <c r="I2396">
        <f t="shared" si="75"/>
        <v>14434.837579572884</v>
      </c>
    </row>
    <row r="2397" spans="1:9" x14ac:dyDescent="0.35">
      <c r="A2397" t="s">
        <v>271</v>
      </c>
      <c r="B2397" t="s">
        <v>436</v>
      </c>
      <c r="C2397" s="2">
        <v>45689</v>
      </c>
      <c r="D2397" t="s">
        <v>14</v>
      </c>
      <c r="E2397">
        <v>247.18884170128231</v>
      </c>
      <c r="F2397">
        <v>-8.4467898129656191</v>
      </c>
      <c r="G2397">
        <v>7461.5796177797984</v>
      </c>
      <c r="H2397" t="str">
        <f t="shared" si="74"/>
        <v>2025-02</v>
      </c>
      <c r="I2397">
        <f t="shared" si="75"/>
        <v>14426.390789759918</v>
      </c>
    </row>
    <row r="2398" spans="1:9" x14ac:dyDescent="0.35">
      <c r="A2398" t="s">
        <v>271</v>
      </c>
      <c r="B2398" t="s">
        <v>437</v>
      </c>
      <c r="C2398" s="2">
        <v>45689</v>
      </c>
      <c r="D2398" t="s">
        <v>14</v>
      </c>
      <c r="E2398">
        <v>235.4314322851059</v>
      </c>
      <c r="F2398">
        <v>4.7202748434971227</v>
      </c>
      <c r="G2398">
        <v>7697.0110500649043</v>
      </c>
      <c r="H2398" t="str">
        <f t="shared" si="74"/>
        <v>2025-02</v>
      </c>
      <c r="I2398">
        <f t="shared" si="75"/>
        <v>14431.111064603416</v>
      </c>
    </row>
    <row r="2399" spans="1:9" x14ac:dyDescent="0.35">
      <c r="A2399" t="s">
        <v>271</v>
      </c>
      <c r="B2399" t="s">
        <v>386</v>
      </c>
      <c r="C2399" s="2">
        <v>45689</v>
      </c>
      <c r="D2399" t="s">
        <v>14</v>
      </c>
      <c r="E2399">
        <v>201.1623710774542</v>
      </c>
      <c r="F2399">
        <v>-7.0544485135977766</v>
      </c>
      <c r="G2399">
        <v>7898.1734211423582</v>
      </c>
      <c r="H2399" t="str">
        <f t="shared" si="74"/>
        <v>2025-02</v>
      </c>
      <c r="I2399">
        <f t="shared" si="75"/>
        <v>14424.056616089818</v>
      </c>
    </row>
    <row r="2400" spans="1:9" x14ac:dyDescent="0.35">
      <c r="A2400" t="s">
        <v>271</v>
      </c>
      <c r="B2400" t="s">
        <v>351</v>
      </c>
      <c r="C2400" s="2">
        <v>45689</v>
      </c>
      <c r="D2400" t="s">
        <v>14</v>
      </c>
      <c r="E2400">
        <v>185.55939885302621</v>
      </c>
      <c r="F2400">
        <v>-2.356280827898189</v>
      </c>
      <c r="G2400">
        <v>8083.7328199953836</v>
      </c>
      <c r="H2400" t="str">
        <f t="shared" si="74"/>
        <v>2025-02</v>
      </c>
      <c r="I2400">
        <f t="shared" si="75"/>
        <v>14421.700335261919</v>
      </c>
    </row>
    <row r="2401" spans="1:9" x14ac:dyDescent="0.35">
      <c r="A2401" t="s">
        <v>271</v>
      </c>
      <c r="B2401" t="s">
        <v>438</v>
      </c>
      <c r="C2401" s="2">
        <v>45689</v>
      </c>
      <c r="D2401" t="s">
        <v>14</v>
      </c>
      <c r="E2401">
        <v>165.5027942322204</v>
      </c>
      <c r="F2401">
        <v>-4.0911066798139188</v>
      </c>
      <c r="G2401">
        <v>8249.2356142276039</v>
      </c>
      <c r="H2401" t="str">
        <f t="shared" si="74"/>
        <v>2025-02</v>
      </c>
      <c r="I2401">
        <f t="shared" si="75"/>
        <v>14417.609228582105</v>
      </c>
    </row>
    <row r="2402" spans="1:9" x14ac:dyDescent="0.35">
      <c r="A2402" t="s">
        <v>70</v>
      </c>
      <c r="B2402" t="s">
        <v>18</v>
      </c>
      <c r="C2402" s="2">
        <v>45694</v>
      </c>
      <c r="D2402" t="s">
        <v>14</v>
      </c>
      <c r="E2402">
        <v>152.46187934298311</v>
      </c>
      <c r="F2402">
        <v>11.599179530449449</v>
      </c>
      <c r="G2402">
        <v>8401.6974935705875</v>
      </c>
      <c r="H2402" t="str">
        <f t="shared" si="74"/>
        <v>2025-02</v>
      </c>
      <c r="I2402">
        <f t="shared" si="75"/>
        <v>14429.208408112554</v>
      </c>
    </row>
    <row r="2403" spans="1:9" x14ac:dyDescent="0.35">
      <c r="A2403" t="s">
        <v>222</v>
      </c>
      <c r="B2403" t="s">
        <v>116</v>
      </c>
      <c r="C2403" s="2">
        <v>45694</v>
      </c>
      <c r="D2403" t="s">
        <v>14</v>
      </c>
      <c r="E2403">
        <v>152.92782365909321</v>
      </c>
      <c r="F2403">
        <v>-3.1527301498084062</v>
      </c>
      <c r="G2403">
        <v>8554.6253172296801</v>
      </c>
      <c r="H2403" t="str">
        <f t="shared" si="74"/>
        <v>2025-02</v>
      </c>
      <c r="I2403">
        <f t="shared" si="75"/>
        <v>14426.055677962746</v>
      </c>
    </row>
    <row r="2404" spans="1:9" x14ac:dyDescent="0.35">
      <c r="A2404" t="s">
        <v>222</v>
      </c>
      <c r="B2404" t="s">
        <v>434</v>
      </c>
      <c r="C2404" s="2">
        <v>45694</v>
      </c>
      <c r="D2404" t="s">
        <v>14</v>
      </c>
      <c r="E2404">
        <v>172.89581146724211</v>
      </c>
      <c r="F2404">
        <v>8.6004916683982913</v>
      </c>
      <c r="G2404">
        <v>8727.5211286969225</v>
      </c>
      <c r="H2404" t="str">
        <f t="shared" si="74"/>
        <v>2025-02</v>
      </c>
      <c r="I2404">
        <f t="shared" si="75"/>
        <v>14434.656169631144</v>
      </c>
    </row>
    <row r="2405" spans="1:9" x14ac:dyDescent="0.35">
      <c r="A2405" t="s">
        <v>222</v>
      </c>
      <c r="B2405" t="s">
        <v>432</v>
      </c>
      <c r="C2405" s="2">
        <v>45694</v>
      </c>
      <c r="D2405" t="s">
        <v>14</v>
      </c>
      <c r="E2405">
        <v>196.09978246192901</v>
      </c>
      <c r="F2405">
        <v>14.05510678453979</v>
      </c>
      <c r="G2405">
        <v>8923.6209111588523</v>
      </c>
      <c r="H2405" t="str">
        <f t="shared" si="74"/>
        <v>2025-02</v>
      </c>
      <c r="I2405">
        <f t="shared" si="75"/>
        <v>14448.711276415683</v>
      </c>
    </row>
    <row r="2406" spans="1:9" x14ac:dyDescent="0.35">
      <c r="A2406" t="s">
        <v>222</v>
      </c>
      <c r="B2406" t="s">
        <v>433</v>
      </c>
      <c r="C2406" s="2">
        <v>45694</v>
      </c>
      <c r="D2406" t="s">
        <v>14</v>
      </c>
      <c r="E2406">
        <v>180.53352673946111</v>
      </c>
      <c r="F2406">
        <v>7.5910848459413103</v>
      </c>
      <c r="G2406">
        <v>9104.1544378983126</v>
      </c>
      <c r="H2406" t="str">
        <f t="shared" si="74"/>
        <v>2025-02</v>
      </c>
      <c r="I2406">
        <f t="shared" si="75"/>
        <v>14456.302361261623</v>
      </c>
    </row>
    <row r="2407" spans="1:9" x14ac:dyDescent="0.35">
      <c r="A2407" t="s">
        <v>70</v>
      </c>
      <c r="B2407" t="s">
        <v>239</v>
      </c>
      <c r="C2407" s="2">
        <v>45694</v>
      </c>
      <c r="D2407" t="s">
        <v>14</v>
      </c>
      <c r="E2407">
        <v>150.0263634666442</v>
      </c>
      <c r="F2407">
        <v>16.206798644737152</v>
      </c>
      <c r="G2407">
        <v>9254.180801364957</v>
      </c>
      <c r="H2407" t="str">
        <f t="shared" si="74"/>
        <v>2025-02</v>
      </c>
      <c r="I2407">
        <f t="shared" si="75"/>
        <v>14472.50915990636</v>
      </c>
    </row>
    <row r="2408" spans="1:9" x14ac:dyDescent="0.35">
      <c r="A2408" t="s">
        <v>350</v>
      </c>
      <c r="B2408" t="s">
        <v>274</v>
      </c>
      <c r="C2408" s="2">
        <v>45695</v>
      </c>
      <c r="D2408" t="s">
        <v>14</v>
      </c>
      <c r="E2408">
        <v>365.38048276195877</v>
      </c>
      <c r="F2408">
        <v>-26.518885989728009</v>
      </c>
      <c r="G2408">
        <v>9619.5612841269158</v>
      </c>
      <c r="H2408" t="str">
        <f t="shared" si="74"/>
        <v>2025-02</v>
      </c>
      <c r="I2408">
        <f t="shared" si="75"/>
        <v>14445.990273916632</v>
      </c>
    </row>
    <row r="2409" spans="1:9" x14ac:dyDescent="0.35">
      <c r="A2409" t="s">
        <v>350</v>
      </c>
      <c r="B2409" t="s">
        <v>274</v>
      </c>
      <c r="C2409" s="2">
        <v>45695</v>
      </c>
      <c r="D2409" t="s">
        <v>14</v>
      </c>
      <c r="E2409">
        <v>404.85372051186579</v>
      </c>
      <c r="F2409">
        <v>-29.383807190834322</v>
      </c>
      <c r="G2409">
        <v>10024.41500463878</v>
      </c>
      <c r="H2409" t="str">
        <f t="shared" si="74"/>
        <v>2025-02</v>
      </c>
      <c r="I2409">
        <f t="shared" si="75"/>
        <v>14416.606466725798</v>
      </c>
    </row>
    <row r="2410" spans="1:9" x14ac:dyDescent="0.35">
      <c r="A2410" t="s">
        <v>350</v>
      </c>
      <c r="B2410" t="s">
        <v>91</v>
      </c>
      <c r="C2410" s="2">
        <v>45695</v>
      </c>
      <c r="D2410" t="s">
        <v>14</v>
      </c>
      <c r="E2410">
        <v>321.08586682850353</v>
      </c>
      <c r="F2410">
        <v>1.881381609199877</v>
      </c>
      <c r="G2410">
        <v>10345.500871467289</v>
      </c>
      <c r="H2410" t="str">
        <f t="shared" si="74"/>
        <v>2025-02</v>
      </c>
      <c r="I2410">
        <f t="shared" si="75"/>
        <v>14418.487848334998</v>
      </c>
    </row>
    <row r="2411" spans="1:9" x14ac:dyDescent="0.35">
      <c r="A2411" t="s">
        <v>350</v>
      </c>
      <c r="B2411" t="s">
        <v>91</v>
      </c>
      <c r="C2411" s="2">
        <v>45695</v>
      </c>
      <c r="D2411" t="s">
        <v>14</v>
      </c>
      <c r="E2411">
        <v>337.9851229773721</v>
      </c>
      <c r="F2411">
        <v>1.9804016938945781</v>
      </c>
      <c r="G2411">
        <v>10683.48599444466</v>
      </c>
      <c r="H2411" t="str">
        <f t="shared" si="74"/>
        <v>2025-02</v>
      </c>
      <c r="I2411">
        <f t="shared" si="75"/>
        <v>14420.468250028893</v>
      </c>
    </row>
    <row r="2412" spans="1:9" x14ac:dyDescent="0.35">
      <c r="A2412" t="s">
        <v>350</v>
      </c>
      <c r="B2412" t="s">
        <v>18</v>
      </c>
      <c r="C2412" s="2">
        <v>45695</v>
      </c>
      <c r="D2412" t="s">
        <v>14</v>
      </c>
      <c r="E2412">
        <v>291.78426339977727</v>
      </c>
      <c r="F2412">
        <v>-11.459997558561099</v>
      </c>
      <c r="G2412">
        <v>10975.27025784444</v>
      </c>
      <c r="H2412" t="str">
        <f t="shared" si="74"/>
        <v>2025-02</v>
      </c>
      <c r="I2412">
        <f t="shared" si="75"/>
        <v>14409.008252470332</v>
      </c>
    </row>
    <row r="2413" spans="1:9" x14ac:dyDescent="0.35">
      <c r="A2413" t="s">
        <v>350</v>
      </c>
      <c r="B2413" t="s">
        <v>274</v>
      </c>
      <c r="C2413" s="2">
        <v>45695</v>
      </c>
      <c r="D2413" t="s">
        <v>14</v>
      </c>
      <c r="E2413">
        <v>384.6110344862725</v>
      </c>
      <c r="F2413">
        <v>-27.914616831292619</v>
      </c>
      <c r="G2413">
        <v>11359.88129233071</v>
      </c>
      <c r="H2413" t="str">
        <f t="shared" si="74"/>
        <v>2025-02</v>
      </c>
      <c r="I2413">
        <f t="shared" si="75"/>
        <v>14381.093635639039</v>
      </c>
    </row>
    <row r="2414" spans="1:9" x14ac:dyDescent="0.35">
      <c r="A2414" t="s">
        <v>350</v>
      </c>
      <c r="B2414" t="s">
        <v>32</v>
      </c>
      <c r="C2414" s="2">
        <v>45695</v>
      </c>
      <c r="D2414" t="s">
        <v>14</v>
      </c>
      <c r="E2414">
        <v>444.58522630127908</v>
      </c>
      <c r="F2414">
        <v>-12.5069081226157</v>
      </c>
      <c r="G2414">
        <v>11804.466518631991</v>
      </c>
      <c r="H2414" t="str">
        <f t="shared" si="74"/>
        <v>2025-02</v>
      </c>
      <c r="I2414">
        <f t="shared" si="75"/>
        <v>14368.586727516424</v>
      </c>
    </row>
    <row r="2415" spans="1:9" x14ac:dyDescent="0.35">
      <c r="A2415" t="s">
        <v>350</v>
      </c>
      <c r="B2415" t="s">
        <v>93</v>
      </c>
      <c r="C2415" s="2">
        <v>45695</v>
      </c>
      <c r="D2415" t="s">
        <v>14</v>
      </c>
      <c r="E2415">
        <v>359.14214454676397</v>
      </c>
      <c r="F2415">
        <v>-13.162255767338539</v>
      </c>
      <c r="G2415">
        <v>12163.608663178749</v>
      </c>
      <c r="H2415" t="str">
        <f t="shared" si="74"/>
        <v>2025-02</v>
      </c>
      <c r="I2415">
        <f t="shared" si="75"/>
        <v>14355.424471749086</v>
      </c>
    </row>
    <row r="2416" spans="1:9" x14ac:dyDescent="0.35">
      <c r="A2416" t="s">
        <v>350</v>
      </c>
      <c r="B2416" t="s">
        <v>91</v>
      </c>
      <c r="C2416" s="2">
        <v>45695</v>
      </c>
      <c r="D2416" t="s">
        <v>14</v>
      </c>
      <c r="E2416">
        <v>355.77381366039168</v>
      </c>
      <c r="F2416">
        <v>2.0846333619942921</v>
      </c>
      <c r="G2416">
        <v>12519.382476839141</v>
      </c>
      <c r="H2416" t="str">
        <f t="shared" si="74"/>
        <v>2025-02</v>
      </c>
      <c r="I2416">
        <f t="shared" si="75"/>
        <v>14357.509105111079</v>
      </c>
    </row>
    <row r="2417" spans="1:9" x14ac:dyDescent="0.35">
      <c r="A2417" t="s">
        <v>350</v>
      </c>
      <c r="B2417" t="s">
        <v>55</v>
      </c>
      <c r="C2417" s="2">
        <v>45695</v>
      </c>
      <c r="D2417" t="s">
        <v>14</v>
      </c>
      <c r="E2417">
        <v>453.29291639144247</v>
      </c>
      <c r="F2417">
        <v>-27.856698791604689</v>
      </c>
      <c r="G2417">
        <v>12972.67539323058</v>
      </c>
      <c r="H2417" t="str">
        <f t="shared" si="74"/>
        <v>2025-02</v>
      </c>
      <c r="I2417">
        <f t="shared" si="75"/>
        <v>14329.652406319474</v>
      </c>
    </row>
    <row r="2418" spans="1:9" x14ac:dyDescent="0.35">
      <c r="A2418" t="s">
        <v>435</v>
      </c>
      <c r="B2418" t="s">
        <v>150</v>
      </c>
      <c r="C2418" s="2">
        <v>45697</v>
      </c>
      <c r="D2418" t="s">
        <v>14</v>
      </c>
      <c r="E2418">
        <v>321.95103656386681</v>
      </c>
      <c r="F2418">
        <v>23.790218352176449</v>
      </c>
      <c r="G2418">
        <v>13294.626429794451</v>
      </c>
      <c r="H2418" t="str">
        <f t="shared" si="74"/>
        <v>2025-02</v>
      </c>
      <c r="I2418">
        <f t="shared" si="75"/>
        <v>14353.44262467165</v>
      </c>
    </row>
    <row r="2419" spans="1:9" x14ac:dyDescent="0.35">
      <c r="A2419" t="s">
        <v>435</v>
      </c>
      <c r="B2419" t="s">
        <v>425</v>
      </c>
      <c r="C2419" s="2">
        <v>45697</v>
      </c>
      <c r="D2419" t="s">
        <v>14</v>
      </c>
      <c r="E2419">
        <v>288.36566131380062</v>
      </c>
      <c r="F2419">
        <v>5.1128840126947921</v>
      </c>
      <c r="G2419">
        <v>13582.99209110825</v>
      </c>
      <c r="H2419" t="str">
        <f t="shared" si="74"/>
        <v>2025-02</v>
      </c>
      <c r="I2419">
        <f t="shared" si="75"/>
        <v>14358.555508684345</v>
      </c>
    </row>
    <row r="2420" spans="1:9" x14ac:dyDescent="0.35">
      <c r="A2420" t="s">
        <v>435</v>
      </c>
      <c r="B2420" t="s">
        <v>140</v>
      </c>
      <c r="C2420" s="2">
        <v>45697</v>
      </c>
      <c r="D2420" t="s">
        <v>14</v>
      </c>
      <c r="E2420">
        <v>258.31727234938791</v>
      </c>
      <c r="F2420">
        <v>-10.77286608666259</v>
      </c>
      <c r="G2420">
        <v>13841.30936345764</v>
      </c>
      <c r="H2420" t="str">
        <f t="shared" si="74"/>
        <v>2025-02</v>
      </c>
      <c r="I2420">
        <f t="shared" si="75"/>
        <v>14347.782642597682</v>
      </c>
    </row>
    <row r="2421" spans="1:9" x14ac:dyDescent="0.35">
      <c r="A2421" t="s">
        <v>380</v>
      </c>
      <c r="B2421" t="s">
        <v>150</v>
      </c>
      <c r="C2421" s="2">
        <v>45697</v>
      </c>
      <c r="D2421" t="s">
        <v>9</v>
      </c>
      <c r="E2421">
        <v>-692.06546817288199</v>
      </c>
      <c r="F2421">
        <v>0</v>
      </c>
      <c r="G2421">
        <v>13149.243895284761</v>
      </c>
      <c r="H2421" t="str">
        <f t="shared" si="74"/>
        <v>2025-02</v>
      </c>
      <c r="I2421">
        <f t="shared" si="75"/>
        <v>14347.782642597682</v>
      </c>
    </row>
    <row r="2422" spans="1:9" x14ac:dyDescent="0.35">
      <c r="A2422" t="s">
        <v>380</v>
      </c>
      <c r="B2422" t="s">
        <v>95</v>
      </c>
      <c r="C2422" s="2">
        <v>45697</v>
      </c>
      <c r="D2422" t="s">
        <v>9</v>
      </c>
      <c r="E2422">
        <v>-657.46219476423801</v>
      </c>
      <c r="F2422">
        <v>0</v>
      </c>
      <c r="G2422">
        <v>12491.78170052052</v>
      </c>
      <c r="H2422" t="str">
        <f t="shared" si="74"/>
        <v>2025-02</v>
      </c>
      <c r="I2422">
        <f t="shared" si="75"/>
        <v>14347.782642597682</v>
      </c>
    </row>
    <row r="2423" spans="1:9" x14ac:dyDescent="0.35">
      <c r="A2423" t="s">
        <v>380</v>
      </c>
      <c r="B2423" t="s">
        <v>223</v>
      </c>
      <c r="C2423" s="2">
        <v>45697</v>
      </c>
      <c r="D2423" t="s">
        <v>9</v>
      </c>
      <c r="E2423">
        <v>-624.58908502602617</v>
      </c>
      <c r="F2423">
        <v>0</v>
      </c>
      <c r="G2423">
        <v>11867.192615494499</v>
      </c>
      <c r="H2423" t="str">
        <f t="shared" si="74"/>
        <v>2025-02</v>
      </c>
      <c r="I2423">
        <f t="shared" si="75"/>
        <v>14347.782642597682</v>
      </c>
    </row>
    <row r="2424" spans="1:9" x14ac:dyDescent="0.35">
      <c r="A2424" t="s">
        <v>380</v>
      </c>
      <c r="B2424" t="s">
        <v>440</v>
      </c>
      <c r="C2424" s="2">
        <v>45697</v>
      </c>
      <c r="D2424" t="s">
        <v>9</v>
      </c>
      <c r="E2424">
        <v>-593.35963077472479</v>
      </c>
      <c r="F2424">
        <v>0</v>
      </c>
      <c r="G2424">
        <v>11273.832984719769</v>
      </c>
      <c r="H2424" t="str">
        <f t="shared" si="74"/>
        <v>2025-02</v>
      </c>
      <c r="I2424">
        <f t="shared" si="75"/>
        <v>14347.782642597682</v>
      </c>
    </row>
    <row r="2425" spans="1:9" x14ac:dyDescent="0.35">
      <c r="A2425" t="s">
        <v>10</v>
      </c>
      <c r="B2425" t="s">
        <v>263</v>
      </c>
      <c r="C2425" s="2">
        <v>45698</v>
      </c>
      <c r="D2425" t="s">
        <v>9</v>
      </c>
      <c r="E2425">
        <v>-563.69164923598862</v>
      </c>
      <c r="F2425">
        <v>0</v>
      </c>
      <c r="G2425">
        <v>10710.14133548378</v>
      </c>
      <c r="H2425" t="str">
        <f t="shared" si="74"/>
        <v>2025-02</v>
      </c>
      <c r="I2425">
        <f t="shared" si="75"/>
        <v>14347.782642597682</v>
      </c>
    </row>
    <row r="2426" spans="1:9" x14ac:dyDescent="0.35">
      <c r="A2426" t="s">
        <v>10</v>
      </c>
      <c r="B2426" t="s">
        <v>441</v>
      </c>
      <c r="C2426" s="2">
        <v>45698</v>
      </c>
      <c r="D2426" t="s">
        <v>9</v>
      </c>
      <c r="E2426">
        <v>-535.50706677418918</v>
      </c>
      <c r="F2426">
        <v>0</v>
      </c>
      <c r="G2426">
        <v>10174.634268709589</v>
      </c>
      <c r="H2426" t="str">
        <f t="shared" si="74"/>
        <v>2025-02</v>
      </c>
      <c r="I2426">
        <f t="shared" si="75"/>
        <v>14347.782642597682</v>
      </c>
    </row>
    <row r="2427" spans="1:9" x14ac:dyDescent="0.35">
      <c r="A2427" t="s">
        <v>10</v>
      </c>
      <c r="B2427" t="s">
        <v>93</v>
      </c>
      <c r="C2427" s="2">
        <v>45698</v>
      </c>
      <c r="D2427" t="s">
        <v>9</v>
      </c>
      <c r="E2427">
        <v>-508.73171343547972</v>
      </c>
      <c r="F2427">
        <v>0</v>
      </c>
      <c r="G2427">
        <v>9665.9025552741132</v>
      </c>
      <c r="H2427" t="str">
        <f t="shared" si="74"/>
        <v>2025-02</v>
      </c>
      <c r="I2427">
        <f t="shared" si="75"/>
        <v>14347.782642597682</v>
      </c>
    </row>
    <row r="2428" spans="1:9" x14ac:dyDescent="0.35">
      <c r="A2428" t="s">
        <v>10</v>
      </c>
      <c r="B2428" t="s">
        <v>430</v>
      </c>
      <c r="C2428" s="2">
        <v>45698</v>
      </c>
      <c r="D2428" t="s">
        <v>9</v>
      </c>
      <c r="E2428">
        <v>-483.29512776370569</v>
      </c>
      <c r="F2428">
        <v>0</v>
      </c>
      <c r="G2428">
        <v>9182.6074275104074</v>
      </c>
      <c r="H2428" t="str">
        <f t="shared" si="74"/>
        <v>2025-02</v>
      </c>
      <c r="I2428">
        <f t="shared" si="75"/>
        <v>14347.782642597682</v>
      </c>
    </row>
    <row r="2429" spans="1:9" x14ac:dyDescent="0.35">
      <c r="A2429" t="s">
        <v>10</v>
      </c>
      <c r="B2429" t="s">
        <v>214</v>
      </c>
      <c r="C2429" s="2">
        <v>45698</v>
      </c>
      <c r="D2429" t="s">
        <v>9</v>
      </c>
      <c r="E2429">
        <v>-459.13037137552038</v>
      </c>
      <c r="F2429">
        <v>0</v>
      </c>
      <c r="G2429">
        <v>8723.4770561348869</v>
      </c>
      <c r="H2429" t="str">
        <f t="shared" si="74"/>
        <v>2025-02</v>
      </c>
      <c r="I2429">
        <f t="shared" si="75"/>
        <v>14347.782642597682</v>
      </c>
    </row>
    <row r="2430" spans="1:9" x14ac:dyDescent="0.35">
      <c r="A2430" t="s">
        <v>10</v>
      </c>
      <c r="B2430" t="s">
        <v>389</v>
      </c>
      <c r="C2430" s="2">
        <v>45698</v>
      </c>
      <c r="D2430" t="s">
        <v>9</v>
      </c>
      <c r="E2430">
        <v>-436.17385280674438</v>
      </c>
      <c r="F2430">
        <v>0</v>
      </c>
      <c r="G2430">
        <v>8287.3032033281434</v>
      </c>
      <c r="H2430" t="str">
        <f t="shared" si="74"/>
        <v>2025-02</v>
      </c>
      <c r="I2430">
        <f t="shared" si="75"/>
        <v>14347.782642597682</v>
      </c>
    </row>
    <row r="2431" spans="1:9" x14ac:dyDescent="0.35">
      <c r="A2431" t="s">
        <v>10</v>
      </c>
      <c r="B2431" t="s">
        <v>31</v>
      </c>
      <c r="C2431" s="2">
        <v>45698</v>
      </c>
      <c r="D2431" t="s">
        <v>9</v>
      </c>
      <c r="E2431">
        <v>-414.36516016640718</v>
      </c>
      <c r="F2431">
        <v>0</v>
      </c>
      <c r="G2431">
        <v>7872.9380431617355</v>
      </c>
      <c r="H2431" t="str">
        <f t="shared" si="74"/>
        <v>2025-02</v>
      </c>
      <c r="I2431">
        <f t="shared" si="75"/>
        <v>14347.782642597682</v>
      </c>
    </row>
    <row r="2432" spans="1:9" x14ac:dyDescent="0.35">
      <c r="A2432" t="s">
        <v>10</v>
      </c>
      <c r="B2432" t="s">
        <v>442</v>
      </c>
      <c r="C2432" s="2">
        <v>45698</v>
      </c>
      <c r="D2432" t="s">
        <v>9</v>
      </c>
      <c r="E2432">
        <v>-393.64690215808679</v>
      </c>
      <c r="F2432">
        <v>0</v>
      </c>
      <c r="G2432">
        <v>7479.2911410036486</v>
      </c>
      <c r="H2432" t="str">
        <f t="shared" si="74"/>
        <v>2025-02</v>
      </c>
      <c r="I2432">
        <f t="shared" si="75"/>
        <v>14347.782642597682</v>
      </c>
    </row>
    <row r="2433" spans="1:9" x14ac:dyDescent="0.35">
      <c r="A2433" t="s">
        <v>10</v>
      </c>
      <c r="B2433" t="s">
        <v>275</v>
      </c>
      <c r="C2433" s="2">
        <v>45698</v>
      </c>
      <c r="D2433" t="s">
        <v>9</v>
      </c>
      <c r="E2433">
        <v>-373.96455705018252</v>
      </c>
      <c r="F2433">
        <v>0</v>
      </c>
      <c r="G2433">
        <v>7105.326583953467</v>
      </c>
      <c r="H2433" t="str">
        <f t="shared" si="74"/>
        <v>2025-02</v>
      </c>
      <c r="I2433">
        <f t="shared" si="75"/>
        <v>14347.782642597682</v>
      </c>
    </row>
    <row r="2434" spans="1:9" x14ac:dyDescent="0.35">
      <c r="A2434" t="s">
        <v>10</v>
      </c>
      <c r="B2434" t="s">
        <v>368</v>
      </c>
      <c r="C2434" s="2">
        <v>45698</v>
      </c>
      <c r="D2434" t="s">
        <v>9</v>
      </c>
      <c r="E2434">
        <v>-355.26632919767337</v>
      </c>
      <c r="F2434">
        <v>0</v>
      </c>
      <c r="G2434">
        <v>6750.0602547557937</v>
      </c>
      <c r="H2434" t="str">
        <f t="shared" si="74"/>
        <v>2025-02</v>
      </c>
      <c r="I2434">
        <f t="shared" si="75"/>
        <v>14347.782642597682</v>
      </c>
    </row>
    <row r="2435" spans="1:9" x14ac:dyDescent="0.35">
      <c r="A2435" t="s">
        <v>56</v>
      </c>
      <c r="B2435" t="s">
        <v>44</v>
      </c>
      <c r="C2435" s="2">
        <v>45699</v>
      </c>
      <c r="D2435" t="s">
        <v>9</v>
      </c>
      <c r="E2435">
        <v>-337.50301273778967</v>
      </c>
      <c r="F2435">
        <v>0</v>
      </c>
      <c r="G2435">
        <v>6412.5572420180042</v>
      </c>
      <c r="H2435" t="str">
        <f t="shared" ref="H2435:H2498" si="76">TEXT(C2435,"yyyy-mm")</f>
        <v>2025-02</v>
      </c>
      <c r="I2435">
        <f t="shared" si="75"/>
        <v>14347.782642597682</v>
      </c>
    </row>
    <row r="2436" spans="1:9" x14ac:dyDescent="0.35">
      <c r="A2436" t="s">
        <v>56</v>
      </c>
      <c r="B2436" t="s">
        <v>91</v>
      </c>
      <c r="C2436" s="2">
        <v>45699</v>
      </c>
      <c r="D2436" t="s">
        <v>9</v>
      </c>
      <c r="E2436">
        <v>-320.62786210090019</v>
      </c>
      <c r="F2436">
        <v>0</v>
      </c>
      <c r="G2436">
        <v>6091.9293799171037</v>
      </c>
      <c r="H2436" t="str">
        <f t="shared" si="76"/>
        <v>2025-02</v>
      </c>
      <c r="I2436">
        <f t="shared" ref="I2436:I2499" si="77">I2435 + F2436</f>
        <v>14347.782642597682</v>
      </c>
    </row>
    <row r="2437" spans="1:9" x14ac:dyDescent="0.35">
      <c r="A2437" t="s">
        <v>56</v>
      </c>
      <c r="B2437" t="s">
        <v>323</v>
      </c>
      <c r="C2437" s="2">
        <v>45699</v>
      </c>
      <c r="D2437" t="s">
        <v>9</v>
      </c>
      <c r="E2437">
        <v>-304.59646899585522</v>
      </c>
      <c r="F2437">
        <v>0</v>
      </c>
      <c r="G2437">
        <v>5787.3329109212482</v>
      </c>
      <c r="H2437" t="str">
        <f t="shared" si="76"/>
        <v>2025-02</v>
      </c>
      <c r="I2437">
        <f t="shared" si="77"/>
        <v>14347.782642597682</v>
      </c>
    </row>
    <row r="2438" spans="1:9" x14ac:dyDescent="0.35">
      <c r="A2438" t="s">
        <v>56</v>
      </c>
      <c r="B2438" t="s">
        <v>208</v>
      </c>
      <c r="C2438" s="2">
        <v>45699</v>
      </c>
      <c r="D2438" t="s">
        <v>9</v>
      </c>
      <c r="E2438">
        <v>-289.36664554606239</v>
      </c>
      <c r="F2438">
        <v>0</v>
      </c>
      <c r="G2438">
        <v>5497.9662653751857</v>
      </c>
      <c r="H2438" t="str">
        <f t="shared" si="76"/>
        <v>2025-02</v>
      </c>
      <c r="I2438">
        <f t="shared" si="77"/>
        <v>14347.782642597682</v>
      </c>
    </row>
    <row r="2439" spans="1:9" x14ac:dyDescent="0.35">
      <c r="A2439" t="s">
        <v>56</v>
      </c>
      <c r="B2439" t="s">
        <v>160</v>
      </c>
      <c r="C2439" s="2">
        <v>45699</v>
      </c>
      <c r="D2439" t="s">
        <v>9</v>
      </c>
      <c r="E2439">
        <v>-274.8983132687593</v>
      </c>
      <c r="F2439">
        <v>0</v>
      </c>
      <c r="G2439">
        <v>5223.0679521064267</v>
      </c>
      <c r="H2439" t="str">
        <f t="shared" si="76"/>
        <v>2025-02</v>
      </c>
      <c r="I2439">
        <f t="shared" si="77"/>
        <v>14347.782642597682</v>
      </c>
    </row>
    <row r="2440" spans="1:9" x14ac:dyDescent="0.35">
      <c r="A2440" t="s">
        <v>56</v>
      </c>
      <c r="B2440" t="s">
        <v>160</v>
      </c>
      <c r="C2440" s="2">
        <v>45699</v>
      </c>
      <c r="D2440" t="s">
        <v>9</v>
      </c>
      <c r="E2440">
        <v>-261.15339760532129</v>
      </c>
      <c r="F2440">
        <v>0</v>
      </c>
      <c r="G2440">
        <v>4961.9145545011052</v>
      </c>
      <c r="H2440" t="str">
        <f t="shared" si="76"/>
        <v>2025-02</v>
      </c>
      <c r="I2440">
        <f t="shared" si="77"/>
        <v>14347.782642597682</v>
      </c>
    </row>
    <row r="2441" spans="1:9" x14ac:dyDescent="0.35">
      <c r="A2441" t="s">
        <v>56</v>
      </c>
      <c r="B2441" t="s">
        <v>44</v>
      </c>
      <c r="C2441" s="2">
        <v>45699</v>
      </c>
      <c r="D2441" t="s">
        <v>9</v>
      </c>
      <c r="E2441">
        <v>-248.0957277250553</v>
      </c>
      <c r="F2441">
        <v>0</v>
      </c>
      <c r="G2441">
        <v>4713.8188267760497</v>
      </c>
      <c r="H2441" t="str">
        <f t="shared" si="76"/>
        <v>2025-02</v>
      </c>
      <c r="I2441">
        <f t="shared" si="77"/>
        <v>14347.782642597682</v>
      </c>
    </row>
    <row r="2442" spans="1:9" x14ac:dyDescent="0.35">
      <c r="A2442" t="s">
        <v>56</v>
      </c>
      <c r="B2442" t="s">
        <v>183</v>
      </c>
      <c r="C2442" s="2">
        <v>45699</v>
      </c>
      <c r="D2442" t="s">
        <v>9</v>
      </c>
      <c r="E2442">
        <v>-235.6909413388025</v>
      </c>
      <c r="F2442">
        <v>0</v>
      </c>
      <c r="G2442">
        <v>4478.1278854372476</v>
      </c>
      <c r="H2442" t="str">
        <f t="shared" si="76"/>
        <v>2025-02</v>
      </c>
      <c r="I2442">
        <f t="shared" si="77"/>
        <v>14347.782642597682</v>
      </c>
    </row>
    <row r="2443" spans="1:9" x14ac:dyDescent="0.35">
      <c r="A2443" t="s">
        <v>56</v>
      </c>
      <c r="B2443" t="s">
        <v>431</v>
      </c>
      <c r="C2443" s="2">
        <v>45699</v>
      </c>
      <c r="D2443" t="s">
        <v>9</v>
      </c>
      <c r="E2443">
        <v>-223.90639427186241</v>
      </c>
      <c r="F2443">
        <v>0</v>
      </c>
      <c r="G2443">
        <v>4254.2214911653846</v>
      </c>
      <c r="H2443" t="str">
        <f t="shared" si="76"/>
        <v>2025-02</v>
      </c>
      <c r="I2443">
        <f t="shared" si="77"/>
        <v>14347.782642597682</v>
      </c>
    </row>
    <row r="2444" spans="1:9" x14ac:dyDescent="0.35">
      <c r="A2444" t="s">
        <v>56</v>
      </c>
      <c r="B2444" t="s">
        <v>160</v>
      </c>
      <c r="C2444" s="2">
        <v>45699</v>
      </c>
      <c r="D2444" t="s">
        <v>9</v>
      </c>
      <c r="E2444">
        <v>-212.7110745582693</v>
      </c>
      <c r="F2444">
        <v>0</v>
      </c>
      <c r="G2444">
        <v>4041.510416607116</v>
      </c>
      <c r="H2444" t="str">
        <f t="shared" si="76"/>
        <v>2025-02</v>
      </c>
      <c r="I2444">
        <f t="shared" si="77"/>
        <v>14347.782642597682</v>
      </c>
    </row>
    <row r="2445" spans="1:9" x14ac:dyDescent="0.35">
      <c r="A2445" t="s">
        <v>427</v>
      </c>
      <c r="B2445" t="s">
        <v>443</v>
      </c>
      <c r="C2445" s="2">
        <v>45700</v>
      </c>
      <c r="D2445" t="s">
        <v>9</v>
      </c>
      <c r="E2445">
        <v>-202.0755208303558</v>
      </c>
      <c r="F2445">
        <v>0</v>
      </c>
      <c r="G2445">
        <v>3839.4348957767602</v>
      </c>
      <c r="H2445" t="str">
        <f t="shared" si="76"/>
        <v>2025-02</v>
      </c>
      <c r="I2445">
        <f t="shared" si="77"/>
        <v>14347.782642597682</v>
      </c>
    </row>
    <row r="2446" spans="1:9" x14ac:dyDescent="0.35">
      <c r="A2446" t="s">
        <v>427</v>
      </c>
      <c r="B2446" t="s">
        <v>444</v>
      </c>
      <c r="C2446" s="2">
        <v>45700</v>
      </c>
      <c r="D2446" t="s">
        <v>9</v>
      </c>
      <c r="E2446">
        <v>-191.97174478883801</v>
      </c>
      <c r="F2446">
        <v>0</v>
      </c>
      <c r="G2446">
        <v>3647.4631509879218</v>
      </c>
      <c r="H2446" t="str">
        <f t="shared" si="76"/>
        <v>2025-02</v>
      </c>
      <c r="I2446">
        <f t="shared" si="77"/>
        <v>14347.782642597682</v>
      </c>
    </row>
    <row r="2447" spans="1:9" x14ac:dyDescent="0.35">
      <c r="A2447" t="s">
        <v>445</v>
      </c>
      <c r="B2447" t="s">
        <v>34</v>
      </c>
      <c r="C2447" s="2">
        <v>45700</v>
      </c>
      <c r="D2447" t="s">
        <v>9</v>
      </c>
      <c r="E2447">
        <v>-182.3731575493961</v>
      </c>
      <c r="F2447">
        <v>0</v>
      </c>
      <c r="G2447">
        <v>3465.0899934385261</v>
      </c>
      <c r="H2447" t="str">
        <f t="shared" si="76"/>
        <v>2025-02</v>
      </c>
      <c r="I2447">
        <f t="shared" si="77"/>
        <v>14347.782642597682</v>
      </c>
    </row>
    <row r="2448" spans="1:9" x14ac:dyDescent="0.35">
      <c r="A2448" t="s">
        <v>445</v>
      </c>
      <c r="B2448" t="s">
        <v>446</v>
      </c>
      <c r="C2448" s="2">
        <v>45700</v>
      </c>
      <c r="D2448" t="s">
        <v>9</v>
      </c>
      <c r="E2448">
        <v>-173.25449967192631</v>
      </c>
      <c r="F2448">
        <v>0</v>
      </c>
      <c r="G2448">
        <v>3291.8354937665999</v>
      </c>
      <c r="H2448" t="str">
        <f t="shared" si="76"/>
        <v>2025-02</v>
      </c>
      <c r="I2448">
        <f t="shared" si="77"/>
        <v>14347.782642597682</v>
      </c>
    </row>
    <row r="2449" spans="1:9" x14ac:dyDescent="0.35">
      <c r="A2449" t="s">
        <v>445</v>
      </c>
      <c r="B2449" t="s">
        <v>132</v>
      </c>
      <c r="C2449" s="2">
        <v>45700</v>
      </c>
      <c r="D2449" t="s">
        <v>9</v>
      </c>
      <c r="E2449">
        <v>-164.59177468832999</v>
      </c>
      <c r="F2449">
        <v>0</v>
      </c>
      <c r="G2449">
        <v>3127.2437190782698</v>
      </c>
      <c r="H2449" t="str">
        <f t="shared" si="76"/>
        <v>2025-02</v>
      </c>
      <c r="I2449">
        <f t="shared" si="77"/>
        <v>14347.782642597682</v>
      </c>
    </row>
    <row r="2450" spans="1:9" x14ac:dyDescent="0.35">
      <c r="A2450" t="s">
        <v>445</v>
      </c>
      <c r="B2450" t="s">
        <v>337</v>
      </c>
      <c r="C2450" s="2">
        <v>45700</v>
      </c>
      <c r="D2450" t="s">
        <v>9</v>
      </c>
      <c r="E2450">
        <v>-156.3621859539135</v>
      </c>
      <c r="F2450">
        <v>0</v>
      </c>
      <c r="G2450">
        <v>2970.8815331243559</v>
      </c>
      <c r="H2450" t="str">
        <f t="shared" si="76"/>
        <v>2025-02</v>
      </c>
      <c r="I2450">
        <f t="shared" si="77"/>
        <v>14347.782642597682</v>
      </c>
    </row>
    <row r="2451" spans="1:9" x14ac:dyDescent="0.35">
      <c r="A2451" t="s">
        <v>445</v>
      </c>
      <c r="B2451" t="s">
        <v>393</v>
      </c>
      <c r="C2451" s="2">
        <v>45700</v>
      </c>
      <c r="D2451" t="s">
        <v>9</v>
      </c>
      <c r="E2451">
        <v>-148.54407665621781</v>
      </c>
      <c r="F2451">
        <v>0</v>
      </c>
      <c r="G2451">
        <v>2822.337456468138</v>
      </c>
      <c r="H2451" t="str">
        <f t="shared" si="76"/>
        <v>2025-02</v>
      </c>
      <c r="I2451">
        <f t="shared" si="77"/>
        <v>14347.782642597682</v>
      </c>
    </row>
    <row r="2452" spans="1:9" x14ac:dyDescent="0.35">
      <c r="A2452" t="s">
        <v>445</v>
      </c>
      <c r="B2452" t="s">
        <v>195</v>
      </c>
      <c r="C2452" s="2">
        <v>45700</v>
      </c>
      <c r="D2452" t="s">
        <v>9</v>
      </c>
      <c r="E2452">
        <v>-141.11687282340691</v>
      </c>
      <c r="F2452">
        <v>0</v>
      </c>
      <c r="G2452">
        <v>2681.220583644732</v>
      </c>
      <c r="H2452" t="str">
        <f t="shared" si="76"/>
        <v>2025-02</v>
      </c>
      <c r="I2452">
        <f t="shared" si="77"/>
        <v>14347.782642597682</v>
      </c>
    </row>
    <row r="2453" spans="1:9" x14ac:dyDescent="0.35">
      <c r="A2453" t="s">
        <v>445</v>
      </c>
      <c r="B2453" t="s">
        <v>231</v>
      </c>
      <c r="C2453" s="2">
        <v>45700</v>
      </c>
      <c r="D2453" t="s">
        <v>9</v>
      </c>
      <c r="E2453">
        <v>-134.06102918223661</v>
      </c>
      <c r="F2453">
        <v>0</v>
      </c>
      <c r="G2453">
        <v>2547.1595544624952</v>
      </c>
      <c r="H2453" t="str">
        <f t="shared" si="76"/>
        <v>2025-02</v>
      </c>
      <c r="I2453">
        <f t="shared" si="77"/>
        <v>14347.782642597682</v>
      </c>
    </row>
    <row r="2454" spans="1:9" x14ac:dyDescent="0.35">
      <c r="A2454" t="s">
        <v>445</v>
      </c>
      <c r="B2454" t="s">
        <v>447</v>
      </c>
      <c r="C2454" s="2">
        <v>45700</v>
      </c>
      <c r="D2454" t="s">
        <v>9</v>
      </c>
      <c r="E2454">
        <v>-127.3579777231247</v>
      </c>
      <c r="F2454">
        <v>0</v>
      </c>
      <c r="G2454">
        <v>2419.8015767393699</v>
      </c>
      <c r="H2454" t="str">
        <f t="shared" si="76"/>
        <v>2025-02</v>
      </c>
      <c r="I2454">
        <f t="shared" si="77"/>
        <v>14347.782642597682</v>
      </c>
    </row>
    <row r="2455" spans="1:9" x14ac:dyDescent="0.35">
      <c r="A2455" t="s">
        <v>380</v>
      </c>
      <c r="B2455" t="s">
        <v>150</v>
      </c>
      <c r="C2455" s="2">
        <v>45701</v>
      </c>
      <c r="D2455" t="s">
        <v>14</v>
      </c>
      <c r="E2455">
        <v>700.97723643625261</v>
      </c>
      <c r="F2455">
        <v>8.9117682633706181</v>
      </c>
      <c r="G2455">
        <v>3120.778813175622</v>
      </c>
      <c r="H2455" t="str">
        <f t="shared" si="76"/>
        <v>2025-02</v>
      </c>
      <c r="I2455">
        <f t="shared" si="77"/>
        <v>14356.694410861053</v>
      </c>
    </row>
    <row r="2456" spans="1:9" x14ac:dyDescent="0.35">
      <c r="A2456" t="s">
        <v>380</v>
      </c>
      <c r="B2456" t="s">
        <v>95</v>
      </c>
      <c r="C2456" s="2">
        <v>45701</v>
      </c>
      <c r="D2456" t="s">
        <v>14</v>
      </c>
      <c r="E2456">
        <v>662.78701305007326</v>
      </c>
      <c r="F2456">
        <v>5.3248182858352493</v>
      </c>
      <c r="G2456">
        <v>3783.5658262256961</v>
      </c>
      <c r="H2456" t="str">
        <f t="shared" si="76"/>
        <v>2025-02</v>
      </c>
      <c r="I2456">
        <f t="shared" si="77"/>
        <v>14362.019229146888</v>
      </c>
    </row>
    <row r="2457" spans="1:9" x14ac:dyDescent="0.35">
      <c r="A2457" t="s">
        <v>380</v>
      </c>
      <c r="B2457" t="s">
        <v>223</v>
      </c>
      <c r="C2457" s="2">
        <v>45701</v>
      </c>
      <c r="D2457" t="s">
        <v>14</v>
      </c>
      <c r="E2457">
        <v>625.49481799118553</v>
      </c>
      <c r="F2457">
        <v>0.90573296515935908</v>
      </c>
      <c r="G2457">
        <v>4409.060644216881</v>
      </c>
      <c r="H2457" t="str">
        <f t="shared" si="76"/>
        <v>2025-02</v>
      </c>
      <c r="I2457">
        <f t="shared" si="77"/>
        <v>14362.924962112047</v>
      </c>
    </row>
    <row r="2458" spans="1:9" x14ac:dyDescent="0.35">
      <c r="A2458" t="s">
        <v>448</v>
      </c>
      <c r="B2458" t="s">
        <v>449</v>
      </c>
      <c r="C2458" s="2">
        <v>45701</v>
      </c>
      <c r="D2458" t="s">
        <v>9</v>
      </c>
      <c r="E2458">
        <v>-220.4530322108441</v>
      </c>
      <c r="F2458">
        <v>0</v>
      </c>
      <c r="G2458">
        <v>4188.607612006037</v>
      </c>
      <c r="H2458" t="str">
        <f t="shared" si="76"/>
        <v>2025-02</v>
      </c>
      <c r="I2458">
        <f t="shared" si="77"/>
        <v>14362.924962112047</v>
      </c>
    </row>
    <row r="2459" spans="1:9" x14ac:dyDescent="0.35">
      <c r="A2459" t="s">
        <v>448</v>
      </c>
      <c r="B2459" t="s">
        <v>238</v>
      </c>
      <c r="C2459" s="2">
        <v>45701</v>
      </c>
      <c r="D2459" t="s">
        <v>9</v>
      </c>
      <c r="E2459">
        <v>-209.4303806003019</v>
      </c>
      <c r="F2459">
        <v>0</v>
      </c>
      <c r="G2459">
        <v>3979.1772314057348</v>
      </c>
      <c r="H2459" t="str">
        <f t="shared" si="76"/>
        <v>2025-02</v>
      </c>
      <c r="I2459">
        <f t="shared" si="77"/>
        <v>14362.924962112047</v>
      </c>
    </row>
    <row r="2460" spans="1:9" x14ac:dyDescent="0.35">
      <c r="A2460" t="s">
        <v>448</v>
      </c>
      <c r="B2460" t="s">
        <v>214</v>
      </c>
      <c r="C2460" s="2">
        <v>45701</v>
      </c>
      <c r="D2460" t="s">
        <v>9</v>
      </c>
      <c r="E2460">
        <v>-198.95886157028681</v>
      </c>
      <c r="F2460">
        <v>0</v>
      </c>
      <c r="G2460">
        <v>3780.2183698354479</v>
      </c>
      <c r="H2460" t="str">
        <f t="shared" si="76"/>
        <v>2025-02</v>
      </c>
      <c r="I2460">
        <f t="shared" si="77"/>
        <v>14362.924962112047</v>
      </c>
    </row>
    <row r="2461" spans="1:9" x14ac:dyDescent="0.35">
      <c r="A2461" t="s">
        <v>448</v>
      </c>
      <c r="B2461" t="s">
        <v>354</v>
      </c>
      <c r="C2461" s="2">
        <v>45701</v>
      </c>
      <c r="D2461" t="s">
        <v>9</v>
      </c>
      <c r="E2461">
        <v>-189.0109184917724</v>
      </c>
      <c r="F2461">
        <v>0</v>
      </c>
      <c r="G2461">
        <v>3591.207451343676</v>
      </c>
      <c r="H2461" t="str">
        <f t="shared" si="76"/>
        <v>2025-02</v>
      </c>
      <c r="I2461">
        <f t="shared" si="77"/>
        <v>14362.924962112047</v>
      </c>
    </row>
    <row r="2462" spans="1:9" x14ac:dyDescent="0.35">
      <c r="A2462" t="s">
        <v>448</v>
      </c>
      <c r="B2462" t="s">
        <v>145</v>
      </c>
      <c r="C2462" s="2">
        <v>45701</v>
      </c>
      <c r="D2462" t="s">
        <v>9</v>
      </c>
      <c r="E2462">
        <v>-179.5603725671838</v>
      </c>
      <c r="F2462">
        <v>0</v>
      </c>
      <c r="G2462">
        <v>3411.647078776492</v>
      </c>
      <c r="H2462" t="str">
        <f t="shared" si="76"/>
        <v>2025-02</v>
      </c>
      <c r="I2462">
        <f t="shared" si="77"/>
        <v>14362.924962112047</v>
      </c>
    </row>
    <row r="2463" spans="1:9" x14ac:dyDescent="0.35">
      <c r="A2463" t="s">
        <v>448</v>
      </c>
      <c r="B2463" t="s">
        <v>444</v>
      </c>
      <c r="C2463" s="2">
        <v>45701</v>
      </c>
      <c r="D2463" t="s">
        <v>9</v>
      </c>
      <c r="E2463">
        <v>-170.58235393882461</v>
      </c>
      <c r="F2463">
        <v>0</v>
      </c>
      <c r="G2463">
        <v>3241.0647248376672</v>
      </c>
      <c r="H2463" t="str">
        <f t="shared" si="76"/>
        <v>2025-02</v>
      </c>
      <c r="I2463">
        <f t="shared" si="77"/>
        <v>14362.924962112047</v>
      </c>
    </row>
    <row r="2464" spans="1:9" x14ac:dyDescent="0.35">
      <c r="A2464" t="s">
        <v>448</v>
      </c>
      <c r="B2464" t="s">
        <v>233</v>
      </c>
      <c r="C2464" s="2">
        <v>45701</v>
      </c>
      <c r="D2464" t="s">
        <v>9</v>
      </c>
      <c r="E2464">
        <v>-162.05323624188341</v>
      </c>
      <c r="F2464">
        <v>0</v>
      </c>
      <c r="G2464">
        <v>3079.0114885957842</v>
      </c>
      <c r="H2464" t="str">
        <f t="shared" si="76"/>
        <v>2025-02</v>
      </c>
      <c r="I2464">
        <f t="shared" si="77"/>
        <v>14362.924962112047</v>
      </c>
    </row>
    <row r="2465" spans="1:9" x14ac:dyDescent="0.35">
      <c r="A2465" t="s">
        <v>448</v>
      </c>
      <c r="B2465" t="s">
        <v>140</v>
      </c>
      <c r="C2465" s="2">
        <v>45701</v>
      </c>
      <c r="D2465" t="s">
        <v>9</v>
      </c>
      <c r="E2465">
        <v>-153.95057442978921</v>
      </c>
      <c r="F2465">
        <v>0</v>
      </c>
      <c r="G2465">
        <v>2925.0609141659938</v>
      </c>
      <c r="H2465" t="str">
        <f t="shared" si="76"/>
        <v>2025-02</v>
      </c>
      <c r="I2465">
        <f t="shared" si="77"/>
        <v>14362.924962112047</v>
      </c>
    </row>
    <row r="2466" spans="1:9" x14ac:dyDescent="0.35">
      <c r="A2466" t="s">
        <v>448</v>
      </c>
      <c r="B2466" t="s">
        <v>450</v>
      </c>
      <c r="C2466" s="2">
        <v>45701</v>
      </c>
      <c r="D2466" t="s">
        <v>9</v>
      </c>
      <c r="E2466">
        <v>-146.25304570829971</v>
      </c>
      <c r="F2466">
        <v>0</v>
      </c>
      <c r="G2466">
        <v>2778.807868457694</v>
      </c>
      <c r="H2466" t="str">
        <f t="shared" si="76"/>
        <v>2025-02</v>
      </c>
      <c r="I2466">
        <f t="shared" si="77"/>
        <v>14362.924962112047</v>
      </c>
    </row>
    <row r="2467" spans="1:9" x14ac:dyDescent="0.35">
      <c r="A2467" t="s">
        <v>448</v>
      </c>
      <c r="B2467" t="s">
        <v>335</v>
      </c>
      <c r="C2467" s="2">
        <v>45701</v>
      </c>
      <c r="D2467" t="s">
        <v>9</v>
      </c>
      <c r="E2467">
        <v>-138.94039342288471</v>
      </c>
      <c r="F2467">
        <v>0</v>
      </c>
      <c r="G2467">
        <v>2639.86747503481</v>
      </c>
      <c r="H2467" t="str">
        <f t="shared" si="76"/>
        <v>2025-02</v>
      </c>
      <c r="I2467">
        <f t="shared" si="77"/>
        <v>14362.924962112047</v>
      </c>
    </row>
    <row r="2468" spans="1:9" x14ac:dyDescent="0.35">
      <c r="A2468" t="s">
        <v>448</v>
      </c>
      <c r="B2468" t="s">
        <v>449</v>
      </c>
      <c r="C2468" s="2">
        <v>45702</v>
      </c>
      <c r="D2468" t="s">
        <v>14</v>
      </c>
      <c r="E2468">
        <v>249.80853936909031</v>
      </c>
      <c r="F2468">
        <v>29.355507158246269</v>
      </c>
      <c r="G2468">
        <v>2889.6760144038999</v>
      </c>
      <c r="H2468" t="str">
        <f t="shared" si="76"/>
        <v>2025-02</v>
      </c>
      <c r="I2468">
        <f t="shared" si="77"/>
        <v>14392.280469270294</v>
      </c>
    </row>
    <row r="2469" spans="1:9" x14ac:dyDescent="0.35">
      <c r="A2469" t="s">
        <v>448</v>
      </c>
      <c r="B2469" t="s">
        <v>140</v>
      </c>
      <c r="C2469" s="2">
        <v>45702</v>
      </c>
      <c r="D2469" t="s">
        <v>14</v>
      </c>
      <c r="E2469">
        <v>152.6834368207096</v>
      </c>
      <c r="F2469">
        <v>-1.267137609079612</v>
      </c>
      <c r="G2469">
        <v>3042.35945122461</v>
      </c>
      <c r="H2469" t="str">
        <f t="shared" si="76"/>
        <v>2025-02</v>
      </c>
      <c r="I2469">
        <f t="shared" si="77"/>
        <v>14391.013331661214</v>
      </c>
    </row>
    <row r="2470" spans="1:9" x14ac:dyDescent="0.35">
      <c r="A2470" t="s">
        <v>448</v>
      </c>
      <c r="B2470" t="s">
        <v>354</v>
      </c>
      <c r="C2470" s="2">
        <v>45702</v>
      </c>
      <c r="D2470" t="s">
        <v>14</v>
      </c>
      <c r="E2470">
        <v>193.08767917133869</v>
      </c>
      <c r="F2470">
        <v>4.0767606795662346</v>
      </c>
      <c r="G2470">
        <v>3235.4471303959481</v>
      </c>
      <c r="H2470" t="str">
        <f t="shared" si="76"/>
        <v>2025-02</v>
      </c>
      <c r="I2470">
        <f t="shared" si="77"/>
        <v>14395.090092340781</v>
      </c>
    </row>
    <row r="2471" spans="1:9" x14ac:dyDescent="0.35">
      <c r="A2471" t="s">
        <v>448</v>
      </c>
      <c r="B2471" t="s">
        <v>444</v>
      </c>
      <c r="C2471" s="2">
        <v>45702</v>
      </c>
      <c r="D2471" t="s">
        <v>14</v>
      </c>
      <c r="E2471">
        <v>172.390749628766</v>
      </c>
      <c r="F2471">
        <v>1.808395689941364</v>
      </c>
      <c r="G2471">
        <v>3407.8378800247142</v>
      </c>
      <c r="H2471" t="str">
        <f t="shared" si="76"/>
        <v>2025-02</v>
      </c>
      <c r="I2471">
        <f t="shared" si="77"/>
        <v>14396.898488030722</v>
      </c>
    </row>
    <row r="2472" spans="1:9" x14ac:dyDescent="0.35">
      <c r="A2472" t="s">
        <v>448</v>
      </c>
      <c r="B2472" t="s">
        <v>238</v>
      </c>
      <c r="C2472" s="2">
        <v>45702</v>
      </c>
      <c r="D2472" t="s">
        <v>14</v>
      </c>
      <c r="E2472">
        <v>211.23297294837499</v>
      </c>
      <c r="F2472">
        <v>1.802592348073091</v>
      </c>
      <c r="G2472">
        <v>3619.0708529730891</v>
      </c>
      <c r="H2472" t="str">
        <f t="shared" si="76"/>
        <v>2025-02</v>
      </c>
      <c r="I2472">
        <f t="shared" si="77"/>
        <v>14398.701080378794</v>
      </c>
    </row>
    <row r="2473" spans="1:9" x14ac:dyDescent="0.35">
      <c r="A2473" t="s">
        <v>448</v>
      </c>
      <c r="B2473" t="s">
        <v>335</v>
      </c>
      <c r="C2473" s="2">
        <v>45702</v>
      </c>
      <c r="D2473" t="s">
        <v>14</v>
      </c>
      <c r="E2473">
        <v>139.45913583400829</v>
      </c>
      <c r="F2473">
        <v>0.51874241112352593</v>
      </c>
      <c r="G2473">
        <v>3758.5299888070972</v>
      </c>
      <c r="H2473" t="str">
        <f t="shared" si="76"/>
        <v>2025-02</v>
      </c>
      <c r="I2473">
        <f t="shared" si="77"/>
        <v>14399.219822789917</v>
      </c>
    </row>
    <row r="2474" spans="1:9" x14ac:dyDescent="0.35">
      <c r="A2474" t="s">
        <v>448</v>
      </c>
      <c r="B2474" t="s">
        <v>214</v>
      </c>
      <c r="C2474" s="2">
        <v>45702</v>
      </c>
      <c r="D2474" t="s">
        <v>14</v>
      </c>
      <c r="E2474">
        <v>198.76115221520061</v>
      </c>
      <c r="F2474">
        <v>-0.19770935508623211</v>
      </c>
      <c r="G2474">
        <v>3957.2911410222978</v>
      </c>
      <c r="H2474" t="str">
        <f t="shared" si="76"/>
        <v>2025-02</v>
      </c>
      <c r="I2474">
        <f t="shared" si="77"/>
        <v>14399.02211343483</v>
      </c>
    </row>
    <row r="2475" spans="1:9" x14ac:dyDescent="0.35">
      <c r="A2475" t="s">
        <v>448</v>
      </c>
      <c r="B2475" t="s">
        <v>145</v>
      </c>
      <c r="C2475" s="2">
        <v>45702</v>
      </c>
      <c r="D2475" t="s">
        <v>14</v>
      </c>
      <c r="E2475">
        <v>175.06865220549091</v>
      </c>
      <c r="F2475">
        <v>-4.4917203616929271</v>
      </c>
      <c r="G2475">
        <v>4132.3597932277889</v>
      </c>
      <c r="H2475" t="str">
        <f t="shared" si="76"/>
        <v>2025-02</v>
      </c>
      <c r="I2475">
        <f t="shared" si="77"/>
        <v>14394.530393073137</v>
      </c>
    </row>
    <row r="2476" spans="1:9" x14ac:dyDescent="0.35">
      <c r="A2476" t="s">
        <v>448</v>
      </c>
      <c r="B2476" t="s">
        <v>233</v>
      </c>
      <c r="C2476" s="2">
        <v>45702</v>
      </c>
      <c r="D2476" t="s">
        <v>14</v>
      </c>
      <c r="E2476">
        <v>161.22219083457099</v>
      </c>
      <c r="F2476">
        <v>-0.83104540731241627</v>
      </c>
      <c r="G2476">
        <v>4293.5819840623599</v>
      </c>
      <c r="H2476" t="str">
        <f t="shared" si="76"/>
        <v>2025-02</v>
      </c>
      <c r="I2476">
        <f t="shared" si="77"/>
        <v>14393.699347665824</v>
      </c>
    </row>
    <row r="2477" spans="1:9" x14ac:dyDescent="0.35">
      <c r="A2477" t="s">
        <v>448</v>
      </c>
      <c r="B2477" t="s">
        <v>450</v>
      </c>
      <c r="C2477" s="2">
        <v>45702</v>
      </c>
      <c r="D2477" t="s">
        <v>14</v>
      </c>
      <c r="E2477">
        <v>145.33908184064791</v>
      </c>
      <c r="F2477">
        <v>-0.91396386765183024</v>
      </c>
      <c r="G2477">
        <v>4438.9210659030077</v>
      </c>
      <c r="H2477" t="str">
        <f t="shared" si="76"/>
        <v>2025-02</v>
      </c>
      <c r="I2477">
        <f t="shared" si="77"/>
        <v>14392.785383798173</v>
      </c>
    </row>
    <row r="2478" spans="1:9" x14ac:dyDescent="0.35">
      <c r="A2478" t="s">
        <v>451</v>
      </c>
      <c r="B2478" t="s">
        <v>117</v>
      </c>
      <c r="C2478" s="2">
        <v>45702</v>
      </c>
      <c r="D2478" t="s">
        <v>9</v>
      </c>
      <c r="E2478">
        <v>-221.94605329515039</v>
      </c>
      <c r="F2478">
        <v>0</v>
      </c>
      <c r="G2478">
        <v>4216.975012607857</v>
      </c>
      <c r="H2478" t="str">
        <f t="shared" si="76"/>
        <v>2025-02</v>
      </c>
      <c r="I2478">
        <f t="shared" si="77"/>
        <v>14392.785383798173</v>
      </c>
    </row>
    <row r="2479" spans="1:9" x14ac:dyDescent="0.35">
      <c r="A2479" t="s">
        <v>63</v>
      </c>
      <c r="B2479" t="s">
        <v>426</v>
      </c>
      <c r="C2479" s="2">
        <v>45702</v>
      </c>
      <c r="D2479" t="s">
        <v>9</v>
      </c>
      <c r="E2479">
        <v>-210.84875063039291</v>
      </c>
      <c r="F2479">
        <v>0</v>
      </c>
      <c r="G2479">
        <v>4006.1262619774639</v>
      </c>
      <c r="H2479" t="str">
        <f t="shared" si="76"/>
        <v>2025-02</v>
      </c>
      <c r="I2479">
        <f t="shared" si="77"/>
        <v>14392.785383798173</v>
      </c>
    </row>
    <row r="2480" spans="1:9" x14ac:dyDescent="0.35">
      <c r="A2480" t="s">
        <v>63</v>
      </c>
      <c r="B2480" t="s">
        <v>267</v>
      </c>
      <c r="C2480" s="2">
        <v>45702</v>
      </c>
      <c r="D2480" t="s">
        <v>9</v>
      </c>
      <c r="E2480">
        <v>-200.3063130988732</v>
      </c>
      <c r="F2480">
        <v>0</v>
      </c>
      <c r="G2480">
        <v>3805.8199488785908</v>
      </c>
      <c r="H2480" t="str">
        <f t="shared" si="76"/>
        <v>2025-02</v>
      </c>
      <c r="I2480">
        <f t="shared" si="77"/>
        <v>14392.785383798173</v>
      </c>
    </row>
    <row r="2481" spans="1:9" x14ac:dyDescent="0.35">
      <c r="A2481" t="s">
        <v>63</v>
      </c>
      <c r="B2481" t="s">
        <v>452</v>
      </c>
      <c r="C2481" s="2">
        <v>45702</v>
      </c>
      <c r="D2481" t="s">
        <v>9</v>
      </c>
      <c r="E2481">
        <v>-190.2909974439296</v>
      </c>
      <c r="F2481">
        <v>0</v>
      </c>
      <c r="G2481">
        <v>3615.5289514346618</v>
      </c>
      <c r="H2481" t="str">
        <f t="shared" si="76"/>
        <v>2025-02</v>
      </c>
      <c r="I2481">
        <f t="shared" si="77"/>
        <v>14392.785383798173</v>
      </c>
    </row>
    <row r="2482" spans="1:9" x14ac:dyDescent="0.35">
      <c r="A2482" t="s">
        <v>63</v>
      </c>
      <c r="B2482" t="s">
        <v>67</v>
      </c>
      <c r="C2482" s="2">
        <v>45702</v>
      </c>
      <c r="D2482" t="s">
        <v>9</v>
      </c>
      <c r="E2482">
        <v>-180.77644757173309</v>
      </c>
      <c r="F2482">
        <v>0</v>
      </c>
      <c r="G2482">
        <v>3434.7525038629292</v>
      </c>
      <c r="H2482" t="str">
        <f t="shared" si="76"/>
        <v>2025-02</v>
      </c>
      <c r="I2482">
        <f t="shared" si="77"/>
        <v>14392.785383798173</v>
      </c>
    </row>
    <row r="2483" spans="1:9" x14ac:dyDescent="0.35">
      <c r="A2483" t="s">
        <v>63</v>
      </c>
      <c r="B2483" t="s">
        <v>426</v>
      </c>
      <c r="C2483" s="2">
        <v>45702</v>
      </c>
      <c r="D2483" t="s">
        <v>9</v>
      </c>
      <c r="E2483">
        <v>-171.73762519314641</v>
      </c>
      <c r="F2483">
        <v>0</v>
      </c>
      <c r="G2483">
        <v>3263.0148786697819</v>
      </c>
      <c r="H2483" t="str">
        <f t="shared" si="76"/>
        <v>2025-02</v>
      </c>
      <c r="I2483">
        <f t="shared" si="77"/>
        <v>14392.785383798173</v>
      </c>
    </row>
    <row r="2484" spans="1:9" x14ac:dyDescent="0.35">
      <c r="A2484" t="s">
        <v>453</v>
      </c>
      <c r="B2484" t="s">
        <v>94</v>
      </c>
      <c r="C2484" s="2">
        <v>45702</v>
      </c>
      <c r="D2484" t="s">
        <v>9</v>
      </c>
      <c r="E2484">
        <v>-163.15074393348911</v>
      </c>
      <c r="F2484">
        <v>0</v>
      </c>
      <c r="G2484">
        <v>3099.8641347362932</v>
      </c>
      <c r="H2484" t="str">
        <f t="shared" si="76"/>
        <v>2025-02</v>
      </c>
      <c r="I2484">
        <f t="shared" si="77"/>
        <v>14392.785383798173</v>
      </c>
    </row>
    <row r="2485" spans="1:9" x14ac:dyDescent="0.35">
      <c r="A2485" t="s">
        <v>63</v>
      </c>
      <c r="B2485" t="s">
        <v>105</v>
      </c>
      <c r="C2485" s="2">
        <v>45702</v>
      </c>
      <c r="D2485" t="s">
        <v>9</v>
      </c>
      <c r="E2485">
        <v>-154.9932067368147</v>
      </c>
      <c r="F2485">
        <v>0</v>
      </c>
      <c r="G2485">
        <v>2944.8709279994791</v>
      </c>
      <c r="H2485" t="str">
        <f t="shared" si="76"/>
        <v>2025-02</v>
      </c>
      <c r="I2485">
        <f t="shared" si="77"/>
        <v>14392.785383798173</v>
      </c>
    </row>
    <row r="2486" spans="1:9" x14ac:dyDescent="0.35">
      <c r="A2486" t="s">
        <v>63</v>
      </c>
      <c r="B2486" t="s">
        <v>150</v>
      </c>
      <c r="C2486" s="2">
        <v>45702</v>
      </c>
      <c r="D2486" t="s">
        <v>9</v>
      </c>
      <c r="E2486">
        <v>-147.24354639997401</v>
      </c>
      <c r="F2486">
        <v>0</v>
      </c>
      <c r="G2486">
        <v>2797.627381599505</v>
      </c>
      <c r="H2486" t="str">
        <f t="shared" si="76"/>
        <v>2025-02</v>
      </c>
      <c r="I2486">
        <f t="shared" si="77"/>
        <v>14392.785383798173</v>
      </c>
    </row>
    <row r="2487" spans="1:9" x14ac:dyDescent="0.35">
      <c r="A2487" t="s">
        <v>63</v>
      </c>
      <c r="B2487" t="s">
        <v>279</v>
      </c>
      <c r="C2487" s="2">
        <v>45702</v>
      </c>
      <c r="D2487" t="s">
        <v>9</v>
      </c>
      <c r="E2487">
        <v>-139.8813690799752</v>
      </c>
      <c r="F2487">
        <v>0</v>
      </c>
      <c r="G2487">
        <v>2657.7460125195289</v>
      </c>
      <c r="H2487" t="str">
        <f t="shared" si="76"/>
        <v>2025-02</v>
      </c>
      <c r="I2487">
        <f t="shared" si="77"/>
        <v>14392.785383798173</v>
      </c>
    </row>
    <row r="2488" spans="1:9" x14ac:dyDescent="0.35">
      <c r="A2488" t="s">
        <v>56</v>
      </c>
      <c r="B2488" t="s">
        <v>44</v>
      </c>
      <c r="C2488" s="2">
        <v>45703</v>
      </c>
      <c r="D2488" t="s">
        <v>14</v>
      </c>
      <c r="E2488">
        <v>344.74238186323811</v>
      </c>
      <c r="F2488">
        <v>7.239369125448377</v>
      </c>
      <c r="G2488">
        <v>3002.4883943827681</v>
      </c>
      <c r="H2488" t="str">
        <f t="shared" si="76"/>
        <v>2025-02</v>
      </c>
      <c r="I2488">
        <f t="shared" si="77"/>
        <v>14400.024752923622</v>
      </c>
    </row>
    <row r="2489" spans="1:9" x14ac:dyDescent="0.35">
      <c r="A2489" t="s">
        <v>56</v>
      </c>
      <c r="B2489" t="s">
        <v>323</v>
      </c>
      <c r="C2489" s="2">
        <v>45703</v>
      </c>
      <c r="D2489" t="s">
        <v>14</v>
      </c>
      <c r="E2489">
        <v>302.75394546366698</v>
      </c>
      <c r="F2489">
        <v>-1.8425235321882381</v>
      </c>
      <c r="G2489">
        <v>3305.2423398464348</v>
      </c>
      <c r="H2489" t="str">
        <f t="shared" si="76"/>
        <v>2025-02</v>
      </c>
      <c r="I2489">
        <f t="shared" si="77"/>
        <v>14398.182229391434</v>
      </c>
    </row>
    <row r="2490" spans="1:9" x14ac:dyDescent="0.35">
      <c r="A2490" t="s">
        <v>56</v>
      </c>
      <c r="B2490" t="s">
        <v>91</v>
      </c>
      <c r="C2490" s="2">
        <v>45703</v>
      </c>
      <c r="D2490" t="s">
        <v>14</v>
      </c>
      <c r="E2490">
        <v>327.55454079699422</v>
      </c>
      <c r="F2490">
        <v>6.9266786960939726</v>
      </c>
      <c r="G2490">
        <v>3632.7968806434292</v>
      </c>
      <c r="H2490" t="str">
        <f t="shared" si="76"/>
        <v>2025-02</v>
      </c>
      <c r="I2490">
        <f t="shared" si="77"/>
        <v>14405.108908087528</v>
      </c>
    </row>
    <row r="2491" spans="1:9" x14ac:dyDescent="0.35">
      <c r="A2491" t="s">
        <v>451</v>
      </c>
      <c r="B2491" t="s">
        <v>117</v>
      </c>
      <c r="C2491" s="2">
        <v>45703</v>
      </c>
      <c r="D2491" t="s">
        <v>14</v>
      </c>
      <c r="E2491">
        <v>232.2185817124421</v>
      </c>
      <c r="F2491">
        <v>10.27252841729174</v>
      </c>
      <c r="G2491">
        <v>3865.015462355871</v>
      </c>
      <c r="H2491" t="str">
        <f t="shared" si="76"/>
        <v>2025-02</v>
      </c>
      <c r="I2491">
        <f t="shared" si="77"/>
        <v>14415.38143650482</v>
      </c>
    </row>
    <row r="2492" spans="1:9" x14ac:dyDescent="0.35">
      <c r="A2492" t="s">
        <v>56</v>
      </c>
      <c r="B2492" t="s">
        <v>160</v>
      </c>
      <c r="C2492" s="2">
        <v>45703</v>
      </c>
      <c r="D2492" t="s">
        <v>14</v>
      </c>
      <c r="E2492">
        <v>275.0754952268457</v>
      </c>
      <c r="F2492">
        <v>0.1771819580864076</v>
      </c>
      <c r="G2492">
        <v>4140.0909575827172</v>
      </c>
      <c r="H2492" t="str">
        <f t="shared" si="76"/>
        <v>2025-02</v>
      </c>
      <c r="I2492">
        <f t="shared" si="77"/>
        <v>14415.558618462906</v>
      </c>
    </row>
    <row r="2493" spans="1:9" x14ac:dyDescent="0.35">
      <c r="A2493" t="s">
        <v>56</v>
      </c>
      <c r="B2493" t="s">
        <v>208</v>
      </c>
      <c r="C2493" s="2">
        <v>45703</v>
      </c>
      <c r="D2493" t="s">
        <v>14</v>
      </c>
      <c r="E2493">
        <v>288.84724360705638</v>
      </c>
      <c r="F2493">
        <v>-0.51940193900605891</v>
      </c>
      <c r="G2493">
        <v>4428.9382011897733</v>
      </c>
      <c r="H2493" t="str">
        <f t="shared" si="76"/>
        <v>2025-02</v>
      </c>
      <c r="I2493">
        <f t="shared" si="77"/>
        <v>14415.039216523901</v>
      </c>
    </row>
    <row r="2494" spans="1:9" x14ac:dyDescent="0.35">
      <c r="A2494" t="s">
        <v>10</v>
      </c>
      <c r="B2494" t="s">
        <v>31</v>
      </c>
      <c r="C2494" s="2">
        <v>45704</v>
      </c>
      <c r="D2494" t="s">
        <v>14</v>
      </c>
      <c r="E2494">
        <v>416.40319476783998</v>
      </c>
      <c r="F2494">
        <v>2.0380346014327979</v>
      </c>
      <c r="G2494">
        <v>4845.3413959576137</v>
      </c>
      <c r="H2494" t="str">
        <f t="shared" si="76"/>
        <v>2025-02</v>
      </c>
      <c r="I2494">
        <f t="shared" si="77"/>
        <v>14417.077251125334</v>
      </c>
    </row>
    <row r="2495" spans="1:9" x14ac:dyDescent="0.35">
      <c r="A2495" t="s">
        <v>10</v>
      </c>
      <c r="B2495" t="s">
        <v>389</v>
      </c>
      <c r="C2495" s="2">
        <v>45704</v>
      </c>
      <c r="D2495" t="s">
        <v>14</v>
      </c>
      <c r="E2495">
        <v>433.17085859858639</v>
      </c>
      <c r="F2495">
        <v>-3.0029942081579861</v>
      </c>
      <c r="G2495">
        <v>5278.5122545561999</v>
      </c>
      <c r="H2495" t="str">
        <f t="shared" si="76"/>
        <v>2025-02</v>
      </c>
      <c r="I2495">
        <f t="shared" si="77"/>
        <v>14414.074256917176</v>
      </c>
    </row>
    <row r="2496" spans="1:9" x14ac:dyDescent="0.35">
      <c r="A2496" t="s">
        <v>10</v>
      </c>
      <c r="B2496" t="s">
        <v>93</v>
      </c>
      <c r="C2496" s="2">
        <v>45704</v>
      </c>
      <c r="D2496" t="s">
        <v>14</v>
      </c>
      <c r="E2496">
        <v>704.81340403918171</v>
      </c>
      <c r="F2496">
        <v>196.08169060370199</v>
      </c>
      <c r="G2496">
        <v>5983.3256585953814</v>
      </c>
      <c r="H2496" t="str">
        <f t="shared" si="76"/>
        <v>2025-02</v>
      </c>
      <c r="I2496">
        <f t="shared" si="77"/>
        <v>14610.155947520878</v>
      </c>
    </row>
    <row r="2497" spans="1:9" x14ac:dyDescent="0.35">
      <c r="A2497" t="s">
        <v>10</v>
      </c>
      <c r="B2497" t="s">
        <v>263</v>
      </c>
      <c r="C2497" s="2">
        <v>45704</v>
      </c>
      <c r="D2497" t="s">
        <v>14</v>
      </c>
      <c r="E2497">
        <v>597.7886948237483</v>
      </c>
      <c r="F2497">
        <v>34.097045587759681</v>
      </c>
      <c r="G2497">
        <v>6581.1143534191297</v>
      </c>
      <c r="H2497" t="str">
        <f t="shared" si="76"/>
        <v>2025-02</v>
      </c>
      <c r="I2497">
        <f t="shared" si="77"/>
        <v>14644.252993108637</v>
      </c>
    </row>
    <row r="2498" spans="1:9" x14ac:dyDescent="0.35">
      <c r="A2498" t="s">
        <v>10</v>
      </c>
      <c r="B2498" t="s">
        <v>430</v>
      </c>
      <c r="C2498" s="2">
        <v>45704</v>
      </c>
      <c r="D2498" t="s">
        <v>14</v>
      </c>
      <c r="E2498">
        <v>479.52409037658248</v>
      </c>
      <c r="F2498">
        <v>-3.7710373871231582</v>
      </c>
      <c r="G2498">
        <v>7060.6384437957122</v>
      </c>
      <c r="H2498" t="str">
        <f t="shared" si="76"/>
        <v>2025-02</v>
      </c>
      <c r="I2498">
        <f t="shared" si="77"/>
        <v>14640.481955721514</v>
      </c>
    </row>
    <row r="2499" spans="1:9" x14ac:dyDescent="0.35">
      <c r="A2499" t="s">
        <v>10</v>
      </c>
      <c r="B2499" t="s">
        <v>214</v>
      </c>
      <c r="C2499" s="2">
        <v>45704</v>
      </c>
      <c r="D2499" t="s">
        <v>14</v>
      </c>
      <c r="E2499">
        <v>452.24034367780172</v>
      </c>
      <c r="F2499">
        <v>-6.8900276977187218</v>
      </c>
      <c r="G2499">
        <v>7512.8787874735144</v>
      </c>
      <c r="H2499" t="str">
        <f t="shared" ref="H2499:H2562" si="78">TEXT(C2499,"yyyy-mm")</f>
        <v>2025-02</v>
      </c>
      <c r="I2499">
        <f t="shared" si="77"/>
        <v>14633.591928023796</v>
      </c>
    </row>
    <row r="2500" spans="1:9" x14ac:dyDescent="0.35">
      <c r="A2500" t="s">
        <v>10</v>
      </c>
      <c r="B2500" t="s">
        <v>441</v>
      </c>
      <c r="C2500" s="2">
        <v>45704</v>
      </c>
      <c r="D2500" t="s">
        <v>14</v>
      </c>
      <c r="E2500">
        <v>539.01310767534278</v>
      </c>
      <c r="F2500">
        <v>3.5060409011535971</v>
      </c>
      <c r="G2500">
        <v>8051.8918951488558</v>
      </c>
      <c r="H2500" t="str">
        <f t="shared" si="78"/>
        <v>2025-02</v>
      </c>
      <c r="I2500">
        <f t="shared" ref="I2500:I2563" si="79">I2499 + F2500</f>
        <v>14637.097968924949</v>
      </c>
    </row>
    <row r="2501" spans="1:9" x14ac:dyDescent="0.35">
      <c r="A2501" t="s">
        <v>454</v>
      </c>
      <c r="B2501" t="s">
        <v>455</v>
      </c>
      <c r="C2501" s="2">
        <v>45705</v>
      </c>
      <c r="D2501" t="s">
        <v>9</v>
      </c>
      <c r="E2501">
        <v>-402.59459475744279</v>
      </c>
      <c r="F2501">
        <v>0</v>
      </c>
      <c r="G2501">
        <v>7649.297300391413</v>
      </c>
      <c r="H2501" t="str">
        <f t="shared" si="78"/>
        <v>2025-02</v>
      </c>
      <c r="I2501">
        <f t="shared" si="79"/>
        <v>14637.097968924949</v>
      </c>
    </row>
    <row r="2502" spans="1:9" x14ac:dyDescent="0.35">
      <c r="A2502" t="s">
        <v>350</v>
      </c>
      <c r="B2502" t="s">
        <v>89</v>
      </c>
      <c r="C2502" s="2">
        <v>45705</v>
      </c>
      <c r="D2502" t="s">
        <v>9</v>
      </c>
      <c r="E2502">
        <v>-382.46486501957071</v>
      </c>
      <c r="F2502">
        <v>0</v>
      </c>
      <c r="G2502">
        <v>7266.8324353718426</v>
      </c>
      <c r="H2502" t="str">
        <f t="shared" si="78"/>
        <v>2025-02</v>
      </c>
      <c r="I2502">
        <f t="shared" si="79"/>
        <v>14637.097968924949</v>
      </c>
    </row>
    <row r="2503" spans="1:9" x14ac:dyDescent="0.35">
      <c r="A2503" t="s">
        <v>350</v>
      </c>
      <c r="B2503" t="s">
        <v>60</v>
      </c>
      <c r="C2503" s="2">
        <v>45705</v>
      </c>
      <c r="D2503" t="s">
        <v>9</v>
      </c>
      <c r="E2503">
        <v>-363.34162176859218</v>
      </c>
      <c r="F2503">
        <v>0</v>
      </c>
      <c r="G2503">
        <v>6903.49081360325</v>
      </c>
      <c r="H2503" t="str">
        <f t="shared" si="78"/>
        <v>2025-02</v>
      </c>
      <c r="I2503">
        <f t="shared" si="79"/>
        <v>14637.097968924949</v>
      </c>
    </row>
    <row r="2504" spans="1:9" x14ac:dyDescent="0.35">
      <c r="A2504" t="s">
        <v>350</v>
      </c>
      <c r="B2504" t="s">
        <v>30</v>
      </c>
      <c r="C2504" s="2">
        <v>45705</v>
      </c>
      <c r="D2504" t="s">
        <v>9</v>
      </c>
      <c r="E2504">
        <v>-345.17454068016252</v>
      </c>
      <c r="F2504">
        <v>0</v>
      </c>
      <c r="G2504">
        <v>6558.3162729230871</v>
      </c>
      <c r="H2504" t="str">
        <f t="shared" si="78"/>
        <v>2025-02</v>
      </c>
      <c r="I2504">
        <f t="shared" si="79"/>
        <v>14637.097968924949</v>
      </c>
    </row>
    <row r="2505" spans="1:9" x14ac:dyDescent="0.35">
      <c r="A2505" t="s">
        <v>350</v>
      </c>
      <c r="B2505" t="s">
        <v>93</v>
      </c>
      <c r="C2505" s="2">
        <v>45705</v>
      </c>
      <c r="D2505" t="s">
        <v>9</v>
      </c>
      <c r="E2505">
        <v>-327.91581364615439</v>
      </c>
      <c r="F2505">
        <v>0</v>
      </c>
      <c r="G2505">
        <v>6230.4004592769325</v>
      </c>
      <c r="H2505" t="str">
        <f t="shared" si="78"/>
        <v>2025-02</v>
      </c>
      <c r="I2505">
        <f t="shared" si="79"/>
        <v>14637.097968924949</v>
      </c>
    </row>
    <row r="2506" spans="1:9" x14ac:dyDescent="0.35">
      <c r="A2506" t="s">
        <v>350</v>
      </c>
      <c r="B2506" t="s">
        <v>444</v>
      </c>
      <c r="C2506" s="2">
        <v>45705</v>
      </c>
      <c r="D2506" t="s">
        <v>9</v>
      </c>
      <c r="E2506">
        <v>-311.52002296384671</v>
      </c>
      <c r="F2506">
        <v>0</v>
      </c>
      <c r="G2506">
        <v>5918.8804363130857</v>
      </c>
      <c r="H2506" t="str">
        <f t="shared" si="78"/>
        <v>2025-02</v>
      </c>
      <c r="I2506">
        <f t="shared" si="79"/>
        <v>14637.097968924949</v>
      </c>
    </row>
    <row r="2507" spans="1:9" x14ac:dyDescent="0.35">
      <c r="A2507" t="s">
        <v>350</v>
      </c>
      <c r="B2507" t="s">
        <v>257</v>
      </c>
      <c r="C2507" s="2">
        <v>45705</v>
      </c>
      <c r="D2507" t="s">
        <v>9</v>
      </c>
      <c r="E2507">
        <v>-295.94402181565431</v>
      </c>
      <c r="F2507">
        <v>0</v>
      </c>
      <c r="G2507">
        <v>5622.9364144974325</v>
      </c>
      <c r="H2507" t="str">
        <f t="shared" si="78"/>
        <v>2025-02</v>
      </c>
      <c r="I2507">
        <f t="shared" si="79"/>
        <v>14637.097968924949</v>
      </c>
    </row>
    <row r="2508" spans="1:9" x14ac:dyDescent="0.35">
      <c r="A2508" t="s">
        <v>350</v>
      </c>
      <c r="B2508" t="s">
        <v>351</v>
      </c>
      <c r="C2508" s="2">
        <v>45705</v>
      </c>
      <c r="D2508" t="s">
        <v>9</v>
      </c>
      <c r="E2508">
        <v>-281.14682072487159</v>
      </c>
      <c r="F2508">
        <v>0</v>
      </c>
      <c r="G2508">
        <v>5341.7895937725598</v>
      </c>
      <c r="H2508" t="str">
        <f t="shared" si="78"/>
        <v>2025-02</v>
      </c>
      <c r="I2508">
        <f t="shared" si="79"/>
        <v>14637.097968924949</v>
      </c>
    </row>
    <row r="2509" spans="1:9" x14ac:dyDescent="0.35">
      <c r="A2509" t="s">
        <v>350</v>
      </c>
      <c r="B2509" t="s">
        <v>250</v>
      </c>
      <c r="C2509" s="2">
        <v>45705</v>
      </c>
      <c r="D2509" t="s">
        <v>9</v>
      </c>
      <c r="E2509">
        <v>-267.08947968862799</v>
      </c>
      <c r="F2509">
        <v>0</v>
      </c>
      <c r="G2509">
        <v>5074.700114083932</v>
      </c>
      <c r="H2509" t="str">
        <f t="shared" si="78"/>
        <v>2025-02</v>
      </c>
      <c r="I2509">
        <f t="shared" si="79"/>
        <v>14637.097968924949</v>
      </c>
    </row>
    <row r="2510" spans="1:9" x14ac:dyDescent="0.35">
      <c r="A2510" t="s">
        <v>350</v>
      </c>
      <c r="B2510" t="s">
        <v>105</v>
      </c>
      <c r="C2510" s="2">
        <v>45705</v>
      </c>
      <c r="D2510" t="s">
        <v>9</v>
      </c>
      <c r="E2510">
        <v>-253.7350057041966</v>
      </c>
      <c r="F2510">
        <v>0</v>
      </c>
      <c r="G2510">
        <v>4820.9651083797353</v>
      </c>
      <c r="H2510" t="str">
        <f t="shared" si="78"/>
        <v>2025-02</v>
      </c>
      <c r="I2510">
        <f t="shared" si="79"/>
        <v>14637.097968924949</v>
      </c>
    </row>
    <row r="2511" spans="1:9" x14ac:dyDescent="0.35">
      <c r="A2511" t="s">
        <v>86</v>
      </c>
      <c r="B2511" t="s">
        <v>87</v>
      </c>
      <c r="C2511" s="2">
        <v>45707</v>
      </c>
      <c r="D2511" t="s">
        <v>14</v>
      </c>
      <c r="E2511">
        <v>482.45301290334572</v>
      </c>
      <c r="F2511">
        <v>-24.020266236704</v>
      </c>
      <c r="G2511">
        <v>5303.4181212830808</v>
      </c>
      <c r="H2511" t="str">
        <f t="shared" si="78"/>
        <v>2025-02</v>
      </c>
      <c r="I2511">
        <f t="shared" si="79"/>
        <v>14613.077702688244</v>
      </c>
    </row>
    <row r="2512" spans="1:9" x14ac:dyDescent="0.35">
      <c r="A2512" t="s">
        <v>427</v>
      </c>
      <c r="B2512" t="s">
        <v>444</v>
      </c>
      <c r="C2512" s="2">
        <v>45708</v>
      </c>
      <c r="D2512" t="s">
        <v>14</v>
      </c>
      <c r="E2512">
        <v>173.78683687149231</v>
      </c>
      <c r="F2512">
        <v>-18.184907917345669</v>
      </c>
      <c r="G2512">
        <v>5477.2049581545734</v>
      </c>
      <c r="H2512" t="str">
        <f t="shared" si="78"/>
        <v>2025-02</v>
      </c>
      <c r="I2512">
        <f t="shared" si="79"/>
        <v>14594.892794770898</v>
      </c>
    </row>
    <row r="2513" spans="1:9" x14ac:dyDescent="0.35">
      <c r="A2513" t="s">
        <v>56</v>
      </c>
      <c r="B2513" t="s">
        <v>160</v>
      </c>
      <c r="C2513" s="2">
        <v>45708</v>
      </c>
      <c r="D2513" t="s">
        <v>14</v>
      </c>
      <c r="E2513">
        <v>269.22931410868972</v>
      </c>
      <c r="F2513">
        <v>8.0759165033683757</v>
      </c>
      <c r="G2513">
        <v>5746.4342722632628</v>
      </c>
      <c r="H2513" t="str">
        <f t="shared" si="78"/>
        <v>2025-02</v>
      </c>
      <c r="I2513">
        <f t="shared" si="79"/>
        <v>14602.968711274267</v>
      </c>
    </row>
    <row r="2514" spans="1:9" x14ac:dyDescent="0.35">
      <c r="A2514" t="s">
        <v>56</v>
      </c>
      <c r="B2514" t="s">
        <v>44</v>
      </c>
      <c r="C2514" s="2">
        <v>45708</v>
      </c>
      <c r="D2514" t="s">
        <v>14</v>
      </c>
      <c r="E2514">
        <v>257.05067429462702</v>
      </c>
      <c r="F2514">
        <v>8.954946569571689</v>
      </c>
      <c r="G2514">
        <v>6003.48494655789</v>
      </c>
      <c r="H2514" t="str">
        <f t="shared" si="78"/>
        <v>2025-02</v>
      </c>
      <c r="I2514">
        <f t="shared" si="79"/>
        <v>14611.923657843838</v>
      </c>
    </row>
    <row r="2515" spans="1:9" x14ac:dyDescent="0.35">
      <c r="A2515" t="s">
        <v>63</v>
      </c>
      <c r="B2515" t="s">
        <v>426</v>
      </c>
      <c r="C2515" s="2">
        <v>45708</v>
      </c>
      <c r="D2515" t="s">
        <v>14</v>
      </c>
      <c r="E2515">
        <v>211.32457184993359</v>
      </c>
      <c r="F2515">
        <v>0.47582121954073392</v>
      </c>
      <c r="G2515">
        <v>6214.8095184078238</v>
      </c>
      <c r="H2515" t="str">
        <f t="shared" si="78"/>
        <v>2025-02</v>
      </c>
      <c r="I2515">
        <f t="shared" si="79"/>
        <v>14612.399479063379</v>
      </c>
    </row>
    <row r="2516" spans="1:9" x14ac:dyDescent="0.35">
      <c r="A2516" t="s">
        <v>56</v>
      </c>
      <c r="B2516" t="s">
        <v>183</v>
      </c>
      <c r="C2516" s="2">
        <v>45708</v>
      </c>
      <c r="D2516" t="s">
        <v>14</v>
      </c>
      <c r="E2516">
        <v>235.29104895600329</v>
      </c>
      <c r="F2516">
        <v>-0.39989238279920869</v>
      </c>
      <c r="G2516">
        <v>6450.1005673638274</v>
      </c>
      <c r="H2516" t="str">
        <f t="shared" si="78"/>
        <v>2025-02</v>
      </c>
      <c r="I2516">
        <f t="shared" si="79"/>
        <v>14611.99958668058</v>
      </c>
    </row>
    <row r="2517" spans="1:9" x14ac:dyDescent="0.35">
      <c r="A2517" t="s">
        <v>427</v>
      </c>
      <c r="B2517" t="s">
        <v>443</v>
      </c>
      <c r="C2517" s="2">
        <v>45708</v>
      </c>
      <c r="D2517" t="s">
        <v>14</v>
      </c>
      <c r="E2517">
        <v>208.3819915036604</v>
      </c>
      <c r="F2517">
        <v>6.3064706733046023</v>
      </c>
      <c r="G2517">
        <v>6658.4825588674876</v>
      </c>
      <c r="H2517" t="str">
        <f t="shared" si="78"/>
        <v>2025-02</v>
      </c>
      <c r="I2517">
        <f t="shared" si="79"/>
        <v>14618.306057353884</v>
      </c>
    </row>
    <row r="2518" spans="1:9" x14ac:dyDescent="0.35">
      <c r="A2518" t="s">
        <v>10</v>
      </c>
      <c r="B2518" t="s">
        <v>442</v>
      </c>
      <c r="C2518" s="2">
        <v>45708</v>
      </c>
      <c r="D2518" t="s">
        <v>14</v>
      </c>
      <c r="E2518">
        <v>401.17008911903451</v>
      </c>
      <c r="F2518">
        <v>7.5231869609476121</v>
      </c>
      <c r="G2518">
        <v>7059.6526479865224</v>
      </c>
      <c r="H2518" t="str">
        <f t="shared" si="78"/>
        <v>2025-02</v>
      </c>
      <c r="I2518">
        <f t="shared" si="79"/>
        <v>14625.829244314831</v>
      </c>
    </row>
    <row r="2519" spans="1:9" x14ac:dyDescent="0.35">
      <c r="A2519" t="s">
        <v>96</v>
      </c>
      <c r="B2519" t="s">
        <v>126</v>
      </c>
      <c r="C2519" s="2">
        <v>45708</v>
      </c>
      <c r="D2519" t="s">
        <v>9</v>
      </c>
      <c r="E2519">
        <v>-352.98263239932612</v>
      </c>
      <c r="F2519">
        <v>0</v>
      </c>
      <c r="G2519">
        <v>6706.6700155871968</v>
      </c>
      <c r="H2519" t="str">
        <f t="shared" si="78"/>
        <v>2025-02</v>
      </c>
      <c r="I2519">
        <f t="shared" si="79"/>
        <v>14625.829244314831</v>
      </c>
    </row>
    <row r="2520" spans="1:9" x14ac:dyDescent="0.35">
      <c r="A2520" t="s">
        <v>10</v>
      </c>
      <c r="B2520" t="s">
        <v>368</v>
      </c>
      <c r="C2520" s="2">
        <v>45709</v>
      </c>
      <c r="D2520" t="s">
        <v>14</v>
      </c>
      <c r="E2520">
        <v>351.98527009649177</v>
      </c>
      <c r="F2520">
        <v>-3.2810591011815968</v>
      </c>
      <c r="G2520">
        <v>7058.6552856836888</v>
      </c>
      <c r="H2520" t="str">
        <f t="shared" si="78"/>
        <v>2025-02</v>
      </c>
      <c r="I2520">
        <f t="shared" si="79"/>
        <v>14622.548185213649</v>
      </c>
    </row>
    <row r="2521" spans="1:9" x14ac:dyDescent="0.35">
      <c r="A2521" t="s">
        <v>56</v>
      </c>
      <c r="B2521" t="s">
        <v>431</v>
      </c>
      <c r="C2521" s="2">
        <v>45709</v>
      </c>
      <c r="D2521" t="s">
        <v>14</v>
      </c>
      <c r="E2521">
        <v>207.10302285132741</v>
      </c>
      <c r="F2521">
        <v>-16.803371420534969</v>
      </c>
      <c r="G2521">
        <v>7265.7583085350161</v>
      </c>
      <c r="H2521" t="str">
        <f t="shared" si="78"/>
        <v>2025-02</v>
      </c>
      <c r="I2521">
        <f t="shared" si="79"/>
        <v>14605.744813793113</v>
      </c>
    </row>
    <row r="2522" spans="1:9" x14ac:dyDescent="0.35">
      <c r="A2522" t="s">
        <v>10</v>
      </c>
      <c r="B2522" t="s">
        <v>275</v>
      </c>
      <c r="C2522" s="2">
        <v>45709</v>
      </c>
      <c r="D2522" t="s">
        <v>14</v>
      </c>
      <c r="E2522">
        <v>398.82755521564923</v>
      </c>
      <c r="F2522">
        <v>24.86299816546671</v>
      </c>
      <c r="G2522">
        <v>7664.5858637506653</v>
      </c>
      <c r="H2522" t="str">
        <f t="shared" si="78"/>
        <v>2025-02</v>
      </c>
      <c r="I2522">
        <f t="shared" si="79"/>
        <v>14630.60781195858</v>
      </c>
    </row>
    <row r="2523" spans="1:9" x14ac:dyDescent="0.35">
      <c r="A2523" t="s">
        <v>63</v>
      </c>
      <c r="B2523" t="s">
        <v>452</v>
      </c>
      <c r="C2523" s="2">
        <v>45710</v>
      </c>
      <c r="D2523" t="s">
        <v>14</v>
      </c>
      <c r="E2523">
        <v>190.12448170801821</v>
      </c>
      <c r="F2523">
        <v>-0.16651573591136071</v>
      </c>
      <c r="G2523">
        <v>7854.7103454586832</v>
      </c>
      <c r="H2523" t="str">
        <f t="shared" si="78"/>
        <v>2025-02</v>
      </c>
      <c r="I2523">
        <f t="shared" si="79"/>
        <v>14630.441296222669</v>
      </c>
    </row>
    <row r="2524" spans="1:9" x14ac:dyDescent="0.35">
      <c r="A2524" t="s">
        <v>63</v>
      </c>
      <c r="B2524" t="s">
        <v>267</v>
      </c>
      <c r="C2524" s="2">
        <v>45710</v>
      </c>
      <c r="D2524" t="s">
        <v>14</v>
      </c>
      <c r="E2524">
        <v>201.22959941116801</v>
      </c>
      <c r="F2524">
        <v>0.92328631229477764</v>
      </c>
      <c r="G2524">
        <v>8055.9399448698514</v>
      </c>
      <c r="H2524" t="str">
        <f t="shared" si="78"/>
        <v>2025-02</v>
      </c>
      <c r="I2524">
        <f t="shared" si="79"/>
        <v>14631.364582534963</v>
      </c>
    </row>
    <row r="2525" spans="1:9" x14ac:dyDescent="0.35">
      <c r="A2525" t="s">
        <v>456</v>
      </c>
      <c r="B2525" t="s">
        <v>377</v>
      </c>
      <c r="C2525" s="2">
        <v>45710</v>
      </c>
      <c r="D2525" t="s">
        <v>9</v>
      </c>
      <c r="E2525">
        <v>-402.79699724349263</v>
      </c>
      <c r="F2525">
        <v>0</v>
      </c>
      <c r="G2525">
        <v>7653.1429476263584</v>
      </c>
      <c r="H2525" t="str">
        <f t="shared" si="78"/>
        <v>2025-02</v>
      </c>
      <c r="I2525">
        <f t="shared" si="79"/>
        <v>14631.364582534963</v>
      </c>
    </row>
    <row r="2526" spans="1:9" x14ac:dyDescent="0.35">
      <c r="A2526" t="s">
        <v>445</v>
      </c>
      <c r="B2526" t="s">
        <v>132</v>
      </c>
      <c r="C2526" s="2">
        <v>45711</v>
      </c>
      <c r="D2526" t="s">
        <v>14</v>
      </c>
      <c r="E2526">
        <v>164.07107902093011</v>
      </c>
      <c r="F2526">
        <v>-0.52069566739996276</v>
      </c>
      <c r="G2526">
        <v>7817.2140266472888</v>
      </c>
      <c r="H2526" t="str">
        <f t="shared" si="78"/>
        <v>2025-02</v>
      </c>
      <c r="I2526">
        <f t="shared" si="79"/>
        <v>14630.843886867564</v>
      </c>
    </row>
    <row r="2527" spans="1:9" x14ac:dyDescent="0.35">
      <c r="A2527" t="s">
        <v>63</v>
      </c>
      <c r="B2527" t="s">
        <v>67</v>
      </c>
      <c r="C2527" s="2">
        <v>45711</v>
      </c>
      <c r="D2527" t="s">
        <v>14</v>
      </c>
      <c r="E2527">
        <v>170.53555809496191</v>
      </c>
      <c r="F2527">
        <v>-10.24088947677123</v>
      </c>
      <c r="G2527">
        <v>7987.7495847422506</v>
      </c>
      <c r="H2527" t="str">
        <f t="shared" si="78"/>
        <v>2025-02</v>
      </c>
      <c r="I2527">
        <f t="shared" si="79"/>
        <v>14620.602997390793</v>
      </c>
    </row>
    <row r="2528" spans="1:9" x14ac:dyDescent="0.35">
      <c r="A2528" t="s">
        <v>445</v>
      </c>
      <c r="B2528" t="s">
        <v>446</v>
      </c>
      <c r="C2528" s="2">
        <v>45711</v>
      </c>
      <c r="D2528" t="s">
        <v>14</v>
      </c>
      <c r="E2528">
        <v>174.3929394704999</v>
      </c>
      <c r="F2528">
        <v>1.1384397985736141</v>
      </c>
      <c r="G2528">
        <v>8162.1425242127507</v>
      </c>
      <c r="H2528" t="str">
        <f t="shared" si="78"/>
        <v>2025-02</v>
      </c>
      <c r="I2528">
        <f t="shared" si="79"/>
        <v>14621.741437189366</v>
      </c>
    </row>
    <row r="2529" spans="1:9" x14ac:dyDescent="0.35">
      <c r="A2529" t="s">
        <v>445</v>
      </c>
      <c r="B2529" t="s">
        <v>34</v>
      </c>
      <c r="C2529" s="2">
        <v>45711</v>
      </c>
      <c r="D2529" t="s">
        <v>14</v>
      </c>
      <c r="E2529">
        <v>190.78159011379941</v>
      </c>
      <c r="F2529">
        <v>8.4084325644032276</v>
      </c>
      <c r="G2529">
        <v>8352.9241143265499</v>
      </c>
      <c r="H2529" t="str">
        <f t="shared" si="78"/>
        <v>2025-02</v>
      </c>
      <c r="I2529">
        <f t="shared" si="79"/>
        <v>14630.14986975377</v>
      </c>
    </row>
    <row r="2530" spans="1:9" x14ac:dyDescent="0.35">
      <c r="A2530" t="s">
        <v>56</v>
      </c>
      <c r="B2530" t="s">
        <v>160</v>
      </c>
      <c r="C2530" s="2">
        <v>45711</v>
      </c>
      <c r="D2530" t="s">
        <v>14</v>
      </c>
      <c r="E2530">
        <v>224.8645782952743</v>
      </c>
      <c r="F2530">
        <v>12.153503737005</v>
      </c>
      <c r="G2530">
        <v>8577.7886926218234</v>
      </c>
      <c r="H2530" t="str">
        <f t="shared" si="78"/>
        <v>2025-02</v>
      </c>
      <c r="I2530">
        <f t="shared" si="79"/>
        <v>14642.303373490775</v>
      </c>
    </row>
    <row r="2531" spans="1:9" x14ac:dyDescent="0.35">
      <c r="A2531" t="s">
        <v>454</v>
      </c>
      <c r="B2531" t="s">
        <v>455</v>
      </c>
      <c r="C2531" s="2">
        <v>45711</v>
      </c>
      <c r="D2531" t="s">
        <v>14</v>
      </c>
      <c r="E2531">
        <v>405.34998646693231</v>
      </c>
      <c r="F2531">
        <v>2.755391709489516</v>
      </c>
      <c r="G2531">
        <v>8983.1386790887555</v>
      </c>
      <c r="H2531" t="str">
        <f t="shared" si="78"/>
        <v>2025-02</v>
      </c>
      <c r="I2531">
        <f t="shared" si="79"/>
        <v>14645.058765200265</v>
      </c>
    </row>
    <row r="2532" spans="1:9" x14ac:dyDescent="0.35">
      <c r="A2532" t="s">
        <v>456</v>
      </c>
      <c r="B2532" t="s">
        <v>377</v>
      </c>
      <c r="C2532" s="2">
        <v>45714</v>
      </c>
      <c r="D2532" t="s">
        <v>14</v>
      </c>
      <c r="E2532">
        <v>402.65359143823429</v>
      </c>
      <c r="F2532">
        <v>-0.14340580525822591</v>
      </c>
      <c r="G2532">
        <v>9385.7922705269903</v>
      </c>
      <c r="H2532" t="str">
        <f t="shared" si="78"/>
        <v>2025-02</v>
      </c>
      <c r="I2532">
        <f t="shared" si="79"/>
        <v>14644.915359395007</v>
      </c>
    </row>
    <row r="2533" spans="1:9" x14ac:dyDescent="0.35">
      <c r="A2533" t="s">
        <v>63</v>
      </c>
      <c r="B2533" t="s">
        <v>426</v>
      </c>
      <c r="C2533" s="2">
        <v>45714</v>
      </c>
      <c r="D2533" t="s">
        <v>14</v>
      </c>
      <c r="E2533">
        <v>166.24584598122661</v>
      </c>
      <c r="F2533">
        <v>-5.4917792119198623</v>
      </c>
      <c r="G2533">
        <v>9552.0381165082163</v>
      </c>
      <c r="H2533" t="str">
        <f t="shared" si="78"/>
        <v>2025-02</v>
      </c>
      <c r="I2533">
        <f t="shared" si="79"/>
        <v>14639.423580183087</v>
      </c>
    </row>
    <row r="2534" spans="1:9" x14ac:dyDescent="0.35">
      <c r="A2534" t="s">
        <v>70</v>
      </c>
      <c r="B2534" t="s">
        <v>140</v>
      </c>
      <c r="C2534" s="2">
        <v>45714</v>
      </c>
      <c r="D2534" t="s">
        <v>9</v>
      </c>
      <c r="E2534">
        <v>-477.60190582541082</v>
      </c>
      <c r="F2534">
        <v>0</v>
      </c>
      <c r="G2534">
        <v>9074.4362106828048</v>
      </c>
      <c r="H2534" t="str">
        <f t="shared" si="78"/>
        <v>2025-02</v>
      </c>
      <c r="I2534">
        <f t="shared" si="79"/>
        <v>14639.423580183087</v>
      </c>
    </row>
    <row r="2535" spans="1:9" x14ac:dyDescent="0.35">
      <c r="A2535" t="s">
        <v>70</v>
      </c>
      <c r="B2535" t="s">
        <v>126</v>
      </c>
      <c r="C2535" s="2">
        <v>45714</v>
      </c>
      <c r="D2535" t="s">
        <v>9</v>
      </c>
      <c r="E2535">
        <v>-453.72181053414027</v>
      </c>
      <c r="F2535">
        <v>0</v>
      </c>
      <c r="G2535">
        <v>8620.7144001486649</v>
      </c>
      <c r="H2535" t="str">
        <f t="shared" si="78"/>
        <v>2025-02</v>
      </c>
      <c r="I2535">
        <f t="shared" si="79"/>
        <v>14639.423580183087</v>
      </c>
    </row>
    <row r="2536" spans="1:9" x14ac:dyDescent="0.35">
      <c r="A2536" t="s">
        <v>70</v>
      </c>
      <c r="B2536" t="s">
        <v>413</v>
      </c>
      <c r="C2536" s="2">
        <v>45714</v>
      </c>
      <c r="D2536" t="s">
        <v>9</v>
      </c>
      <c r="E2536">
        <v>-431.03572000743333</v>
      </c>
      <c r="F2536">
        <v>0</v>
      </c>
      <c r="G2536">
        <v>8189.6786801412318</v>
      </c>
      <c r="H2536" t="str">
        <f t="shared" si="78"/>
        <v>2025-02</v>
      </c>
      <c r="I2536">
        <f t="shared" si="79"/>
        <v>14639.423580183087</v>
      </c>
    </row>
    <row r="2537" spans="1:9" x14ac:dyDescent="0.35">
      <c r="A2537" t="s">
        <v>380</v>
      </c>
      <c r="B2537" t="s">
        <v>440</v>
      </c>
      <c r="C2537" s="2">
        <v>45715</v>
      </c>
      <c r="D2537" t="s">
        <v>14</v>
      </c>
      <c r="E2537">
        <v>592.96474119804213</v>
      </c>
      <c r="F2537">
        <v>-0.39488957668265812</v>
      </c>
      <c r="G2537">
        <v>8782.6434213392731</v>
      </c>
      <c r="H2537" t="str">
        <f t="shared" si="78"/>
        <v>2025-02</v>
      </c>
      <c r="I2537">
        <f t="shared" si="79"/>
        <v>14639.028690606405</v>
      </c>
    </row>
    <row r="2538" spans="1:9" x14ac:dyDescent="0.35">
      <c r="A2538" t="s">
        <v>453</v>
      </c>
      <c r="B2538" t="s">
        <v>94</v>
      </c>
      <c r="C2538" s="2">
        <v>45715</v>
      </c>
      <c r="D2538" t="s">
        <v>14</v>
      </c>
      <c r="E2538">
        <v>172.22571061480679</v>
      </c>
      <c r="F2538">
        <v>9.0749666813176191</v>
      </c>
      <c r="G2538">
        <v>8954.8691319540794</v>
      </c>
      <c r="H2538" t="str">
        <f t="shared" si="78"/>
        <v>2025-02</v>
      </c>
      <c r="I2538">
        <f t="shared" si="79"/>
        <v>14648.103657287722</v>
      </c>
    </row>
    <row r="2539" spans="1:9" x14ac:dyDescent="0.35">
      <c r="A2539" t="s">
        <v>445</v>
      </c>
      <c r="B2539" t="s">
        <v>195</v>
      </c>
      <c r="C2539" s="2">
        <v>45716</v>
      </c>
      <c r="D2539" t="s">
        <v>14</v>
      </c>
      <c r="E2539">
        <v>134.3670018075735</v>
      </c>
      <c r="F2539">
        <v>-6.7498710158334632</v>
      </c>
      <c r="G2539">
        <v>9089.236133761653</v>
      </c>
      <c r="H2539" t="str">
        <f t="shared" si="78"/>
        <v>2025-02</v>
      </c>
      <c r="I2539">
        <f t="shared" si="79"/>
        <v>14641.353786271888</v>
      </c>
    </row>
    <row r="2540" spans="1:9" x14ac:dyDescent="0.35">
      <c r="A2540" t="s">
        <v>445</v>
      </c>
      <c r="B2540" t="s">
        <v>337</v>
      </c>
      <c r="C2540" s="2">
        <v>45716</v>
      </c>
      <c r="D2540" t="s">
        <v>14</v>
      </c>
      <c r="E2540">
        <v>169.37250836202981</v>
      </c>
      <c r="F2540">
        <v>13.010322408116309</v>
      </c>
      <c r="G2540">
        <v>9258.6086421236832</v>
      </c>
      <c r="H2540" t="str">
        <f t="shared" si="78"/>
        <v>2025-02</v>
      </c>
      <c r="I2540">
        <f t="shared" si="79"/>
        <v>14654.364108680003</v>
      </c>
    </row>
    <row r="2541" spans="1:9" x14ac:dyDescent="0.35">
      <c r="A2541" t="s">
        <v>445</v>
      </c>
      <c r="B2541" t="s">
        <v>393</v>
      </c>
      <c r="C2541" s="2">
        <v>45716</v>
      </c>
      <c r="D2541" t="s">
        <v>14</v>
      </c>
      <c r="E2541">
        <v>144.73525295235521</v>
      </c>
      <c r="F2541">
        <v>-3.8088237038626289</v>
      </c>
      <c r="G2541">
        <v>9403.3438950760392</v>
      </c>
      <c r="H2541" t="str">
        <f t="shared" si="78"/>
        <v>2025-02</v>
      </c>
      <c r="I2541">
        <f t="shared" si="79"/>
        <v>14650.555284976141</v>
      </c>
    </row>
    <row r="2542" spans="1:9" x14ac:dyDescent="0.35">
      <c r="A2542" t="s">
        <v>271</v>
      </c>
      <c r="B2542" t="s">
        <v>437</v>
      </c>
      <c r="C2542" s="2">
        <v>45716</v>
      </c>
      <c r="D2542" t="s">
        <v>9</v>
      </c>
      <c r="E2542">
        <v>-470.16719475380199</v>
      </c>
      <c r="F2542">
        <v>0</v>
      </c>
      <c r="G2542">
        <v>8933.1767003222376</v>
      </c>
      <c r="H2542" t="str">
        <f t="shared" si="78"/>
        <v>2025-02</v>
      </c>
      <c r="I2542">
        <f t="shared" si="79"/>
        <v>14650.555284976141</v>
      </c>
    </row>
    <row r="2543" spans="1:9" x14ac:dyDescent="0.35">
      <c r="A2543" t="s">
        <v>271</v>
      </c>
      <c r="B2543" t="s">
        <v>438</v>
      </c>
      <c r="C2543" s="2">
        <v>45716</v>
      </c>
      <c r="D2543" t="s">
        <v>9</v>
      </c>
      <c r="E2543">
        <v>-446.65883501611188</v>
      </c>
      <c r="F2543">
        <v>0</v>
      </c>
      <c r="G2543">
        <v>8486.5178653061266</v>
      </c>
      <c r="H2543" t="str">
        <f t="shared" si="78"/>
        <v>2025-02</v>
      </c>
      <c r="I2543">
        <f t="shared" si="79"/>
        <v>14650.555284976141</v>
      </c>
    </row>
    <row r="2544" spans="1:9" x14ac:dyDescent="0.35">
      <c r="A2544" t="s">
        <v>271</v>
      </c>
      <c r="B2544" t="s">
        <v>351</v>
      </c>
      <c r="C2544" s="2">
        <v>45716</v>
      </c>
      <c r="D2544" t="s">
        <v>9</v>
      </c>
      <c r="E2544">
        <v>-424.32589326530638</v>
      </c>
      <c r="F2544">
        <v>0</v>
      </c>
      <c r="G2544">
        <v>8062.1919720408196</v>
      </c>
      <c r="H2544" t="str">
        <f t="shared" si="78"/>
        <v>2025-02</v>
      </c>
      <c r="I2544">
        <f t="shared" si="79"/>
        <v>14650.555284976141</v>
      </c>
    </row>
    <row r="2545" spans="1:9" x14ac:dyDescent="0.35">
      <c r="A2545" t="s">
        <v>271</v>
      </c>
      <c r="B2545" t="s">
        <v>386</v>
      </c>
      <c r="C2545" s="2">
        <v>45716</v>
      </c>
      <c r="D2545" t="s">
        <v>9</v>
      </c>
      <c r="E2545">
        <v>-403.10959860204099</v>
      </c>
      <c r="F2545">
        <v>0</v>
      </c>
      <c r="G2545">
        <v>7659.0823734387805</v>
      </c>
      <c r="H2545" t="str">
        <f t="shared" si="78"/>
        <v>2025-02</v>
      </c>
      <c r="I2545">
        <f t="shared" si="79"/>
        <v>14650.555284976141</v>
      </c>
    </row>
    <row r="2546" spans="1:9" x14ac:dyDescent="0.35">
      <c r="A2546" t="s">
        <v>271</v>
      </c>
      <c r="B2546" t="s">
        <v>436</v>
      </c>
      <c r="C2546" s="2">
        <v>45716</v>
      </c>
      <c r="D2546" t="s">
        <v>9</v>
      </c>
      <c r="E2546">
        <v>-382.954118671939</v>
      </c>
      <c r="F2546">
        <v>0</v>
      </c>
      <c r="G2546">
        <v>7276.1282547668407</v>
      </c>
      <c r="H2546" t="str">
        <f t="shared" si="78"/>
        <v>2025-02</v>
      </c>
      <c r="I2546">
        <f t="shared" si="79"/>
        <v>14650.555284976141</v>
      </c>
    </row>
    <row r="2547" spans="1:9" x14ac:dyDescent="0.35">
      <c r="A2547" t="s">
        <v>271</v>
      </c>
      <c r="B2547" t="s">
        <v>356</v>
      </c>
      <c r="C2547" s="2">
        <v>45716</v>
      </c>
      <c r="D2547" t="s">
        <v>9</v>
      </c>
      <c r="E2547">
        <v>-363.80641273834198</v>
      </c>
      <c r="F2547">
        <v>0</v>
      </c>
      <c r="G2547">
        <v>6912.3218420284984</v>
      </c>
      <c r="H2547" t="str">
        <f t="shared" si="78"/>
        <v>2025-02</v>
      </c>
      <c r="I2547">
        <f t="shared" si="79"/>
        <v>14650.555284976141</v>
      </c>
    </row>
    <row r="2548" spans="1:9" x14ac:dyDescent="0.35">
      <c r="A2548" t="s">
        <v>271</v>
      </c>
      <c r="B2548" t="s">
        <v>439</v>
      </c>
      <c r="C2548" s="2">
        <v>45716</v>
      </c>
      <c r="D2548" t="s">
        <v>9</v>
      </c>
      <c r="E2548">
        <v>-345.61609210142501</v>
      </c>
      <c r="F2548">
        <v>0</v>
      </c>
      <c r="G2548">
        <v>6566.7057499270732</v>
      </c>
      <c r="H2548" t="str">
        <f t="shared" si="78"/>
        <v>2025-02</v>
      </c>
      <c r="I2548">
        <f t="shared" si="79"/>
        <v>14650.555284976141</v>
      </c>
    </row>
    <row r="2549" spans="1:9" x14ac:dyDescent="0.35">
      <c r="A2549" t="s">
        <v>271</v>
      </c>
      <c r="B2549" t="s">
        <v>111</v>
      </c>
      <c r="C2549" s="2">
        <v>45716</v>
      </c>
      <c r="D2549" t="s">
        <v>9</v>
      </c>
      <c r="E2549">
        <v>-328.33528749635371</v>
      </c>
      <c r="F2549">
        <v>0</v>
      </c>
      <c r="G2549">
        <v>6238.3704624307193</v>
      </c>
      <c r="H2549" t="str">
        <f t="shared" si="78"/>
        <v>2025-02</v>
      </c>
      <c r="I2549">
        <f t="shared" si="79"/>
        <v>14650.555284976141</v>
      </c>
    </row>
    <row r="2550" spans="1:9" x14ac:dyDescent="0.35">
      <c r="A2550" t="s">
        <v>271</v>
      </c>
      <c r="B2550" t="s">
        <v>197</v>
      </c>
      <c r="C2550" s="2">
        <v>45716</v>
      </c>
      <c r="D2550" t="s">
        <v>9</v>
      </c>
      <c r="E2550">
        <v>-311.918523121536</v>
      </c>
      <c r="F2550">
        <v>0</v>
      </c>
      <c r="G2550">
        <v>5926.4519393091832</v>
      </c>
      <c r="H2550" t="str">
        <f t="shared" si="78"/>
        <v>2025-02</v>
      </c>
      <c r="I2550">
        <f t="shared" si="79"/>
        <v>14650.555284976141</v>
      </c>
    </row>
    <row r="2551" spans="1:9" x14ac:dyDescent="0.35">
      <c r="A2551" t="s">
        <v>271</v>
      </c>
      <c r="B2551" t="s">
        <v>457</v>
      </c>
      <c r="C2551" s="2">
        <v>45716</v>
      </c>
      <c r="D2551" t="s">
        <v>9</v>
      </c>
      <c r="E2551">
        <v>-296.32259696545918</v>
      </c>
      <c r="F2551">
        <v>0</v>
      </c>
      <c r="G2551">
        <v>5630.1293423437237</v>
      </c>
      <c r="H2551" t="str">
        <f t="shared" si="78"/>
        <v>2025-02</v>
      </c>
      <c r="I2551">
        <f t="shared" si="79"/>
        <v>14650.555284976141</v>
      </c>
    </row>
    <row r="2552" spans="1:9" x14ac:dyDescent="0.35">
      <c r="A2552" t="s">
        <v>63</v>
      </c>
      <c r="B2552" t="s">
        <v>150</v>
      </c>
      <c r="C2552" s="2">
        <v>45717</v>
      </c>
      <c r="D2552" t="s">
        <v>14</v>
      </c>
      <c r="E2552">
        <v>120.9549752691596</v>
      </c>
      <c r="F2552">
        <v>-26.288571130814379</v>
      </c>
      <c r="G2552">
        <v>5751.0843176128828</v>
      </c>
      <c r="H2552" t="str">
        <f t="shared" si="78"/>
        <v>2025-03</v>
      </c>
      <c r="I2552">
        <f t="shared" si="79"/>
        <v>14624.266713845327</v>
      </c>
    </row>
    <row r="2553" spans="1:9" x14ac:dyDescent="0.35">
      <c r="A2553" t="s">
        <v>445</v>
      </c>
      <c r="B2553" t="s">
        <v>231</v>
      </c>
      <c r="C2553" s="2">
        <v>45717</v>
      </c>
      <c r="D2553" t="s">
        <v>14</v>
      </c>
      <c r="E2553">
        <v>128.9155909767083</v>
      </c>
      <c r="F2553">
        <v>-5.1454382055282508</v>
      </c>
      <c r="G2553">
        <v>5879.9999085895925</v>
      </c>
      <c r="H2553" t="str">
        <f t="shared" si="78"/>
        <v>2025-03</v>
      </c>
      <c r="I2553">
        <f t="shared" si="79"/>
        <v>14619.121275639798</v>
      </c>
    </row>
    <row r="2554" spans="1:9" x14ac:dyDescent="0.35">
      <c r="A2554" t="s">
        <v>63</v>
      </c>
      <c r="B2554" t="s">
        <v>105</v>
      </c>
      <c r="C2554" s="2">
        <v>45717</v>
      </c>
      <c r="D2554" t="s">
        <v>14</v>
      </c>
      <c r="E2554">
        <v>137.82061274901781</v>
      </c>
      <c r="F2554">
        <v>-17.17259398779683</v>
      </c>
      <c r="G2554">
        <v>6017.8205213386091</v>
      </c>
      <c r="H2554" t="str">
        <f t="shared" si="78"/>
        <v>2025-03</v>
      </c>
      <c r="I2554">
        <f t="shared" si="79"/>
        <v>14601.948681652002</v>
      </c>
    </row>
    <row r="2555" spans="1:9" x14ac:dyDescent="0.35">
      <c r="A2555" t="s">
        <v>63</v>
      </c>
      <c r="B2555" t="s">
        <v>279</v>
      </c>
      <c r="C2555" s="2">
        <v>45717</v>
      </c>
      <c r="D2555" t="s">
        <v>14</v>
      </c>
      <c r="E2555">
        <v>112.4681317067876</v>
      </c>
      <c r="F2555">
        <v>-27.413237373187609</v>
      </c>
      <c r="G2555">
        <v>6130.288653045397</v>
      </c>
      <c r="H2555" t="str">
        <f t="shared" si="78"/>
        <v>2025-03</v>
      </c>
      <c r="I2555">
        <f t="shared" si="79"/>
        <v>14574.535444278814</v>
      </c>
    </row>
    <row r="2556" spans="1:9" x14ac:dyDescent="0.35">
      <c r="A2556" t="s">
        <v>445</v>
      </c>
      <c r="B2556" t="s">
        <v>447</v>
      </c>
      <c r="C2556" s="2">
        <v>45718</v>
      </c>
      <c r="D2556" t="s">
        <v>14</v>
      </c>
      <c r="E2556">
        <v>127.4753498359683</v>
      </c>
      <c r="F2556">
        <v>0.1173721128435545</v>
      </c>
      <c r="G2556">
        <v>6257.7640028813657</v>
      </c>
      <c r="H2556" t="str">
        <f t="shared" si="78"/>
        <v>2025-03</v>
      </c>
      <c r="I2556">
        <f t="shared" si="79"/>
        <v>14574.652816391657</v>
      </c>
    </row>
    <row r="2557" spans="1:9" x14ac:dyDescent="0.35">
      <c r="A2557" t="s">
        <v>96</v>
      </c>
      <c r="B2557" t="s">
        <v>126</v>
      </c>
      <c r="C2557" s="2">
        <v>45718</v>
      </c>
      <c r="D2557" t="s">
        <v>14</v>
      </c>
      <c r="E2557">
        <v>329.53694880838083</v>
      </c>
      <c r="F2557">
        <v>-23.44568359094535</v>
      </c>
      <c r="G2557">
        <v>6587.3009516897464</v>
      </c>
      <c r="H2557" t="str">
        <f t="shared" si="78"/>
        <v>2025-03</v>
      </c>
      <c r="I2557">
        <f t="shared" si="79"/>
        <v>14551.207132800711</v>
      </c>
    </row>
    <row r="2558" spans="1:9" x14ac:dyDescent="0.35">
      <c r="A2558" t="s">
        <v>84</v>
      </c>
      <c r="B2558" t="s">
        <v>125</v>
      </c>
      <c r="C2558" s="2">
        <v>45720</v>
      </c>
      <c r="D2558" t="s">
        <v>9</v>
      </c>
      <c r="E2558">
        <v>-329.36504758448729</v>
      </c>
      <c r="F2558">
        <v>0</v>
      </c>
      <c r="G2558">
        <v>6257.9359041052594</v>
      </c>
      <c r="H2558" t="str">
        <f t="shared" si="78"/>
        <v>2025-03</v>
      </c>
      <c r="I2558">
        <f t="shared" si="79"/>
        <v>14551.207132800711</v>
      </c>
    </row>
    <row r="2559" spans="1:9" x14ac:dyDescent="0.35">
      <c r="A2559" t="s">
        <v>84</v>
      </c>
      <c r="B2559" t="s">
        <v>334</v>
      </c>
      <c r="C2559" s="2">
        <v>45720</v>
      </c>
      <c r="D2559" t="s">
        <v>9</v>
      </c>
      <c r="E2559">
        <v>-312.896795205263</v>
      </c>
      <c r="F2559">
        <v>0</v>
      </c>
      <c r="G2559">
        <v>5945.0391088999968</v>
      </c>
      <c r="H2559" t="str">
        <f t="shared" si="78"/>
        <v>2025-03</v>
      </c>
      <c r="I2559">
        <f t="shared" si="79"/>
        <v>14551.207132800711</v>
      </c>
    </row>
    <row r="2560" spans="1:9" x14ac:dyDescent="0.35">
      <c r="A2560" t="s">
        <v>271</v>
      </c>
      <c r="B2560" t="s">
        <v>386</v>
      </c>
      <c r="C2560" s="2">
        <v>45721</v>
      </c>
      <c r="D2560" t="s">
        <v>14</v>
      </c>
      <c r="E2560">
        <v>381.49480625757298</v>
      </c>
      <c r="F2560">
        <v>-21.614792344468011</v>
      </c>
      <c r="G2560">
        <v>6326.5339151575699</v>
      </c>
      <c r="H2560" t="str">
        <f t="shared" si="78"/>
        <v>2025-03</v>
      </c>
      <c r="I2560">
        <f t="shared" si="79"/>
        <v>14529.592340456244</v>
      </c>
    </row>
    <row r="2561" spans="1:9" x14ac:dyDescent="0.35">
      <c r="A2561" t="s">
        <v>271</v>
      </c>
      <c r="B2561" t="s">
        <v>438</v>
      </c>
      <c r="C2561" s="2">
        <v>45721</v>
      </c>
      <c r="D2561" t="s">
        <v>14</v>
      </c>
      <c r="E2561">
        <v>437.49241767952719</v>
      </c>
      <c r="F2561">
        <v>-9.1664173365846864</v>
      </c>
      <c r="G2561">
        <v>6764.0263328370966</v>
      </c>
      <c r="H2561" t="str">
        <f t="shared" si="78"/>
        <v>2025-03</v>
      </c>
      <c r="I2561">
        <f t="shared" si="79"/>
        <v>14520.425923119659</v>
      </c>
    </row>
    <row r="2562" spans="1:9" x14ac:dyDescent="0.35">
      <c r="A2562" t="s">
        <v>271</v>
      </c>
      <c r="B2562" t="s">
        <v>439</v>
      </c>
      <c r="C2562" s="2">
        <v>45721</v>
      </c>
      <c r="D2562" t="s">
        <v>14</v>
      </c>
      <c r="E2562">
        <v>321.0651721906965</v>
      </c>
      <c r="F2562">
        <v>-24.550919910728449</v>
      </c>
      <c r="G2562">
        <v>7085.0915050277936</v>
      </c>
      <c r="H2562" t="str">
        <f t="shared" si="78"/>
        <v>2025-03</v>
      </c>
      <c r="I2562">
        <f t="shared" si="79"/>
        <v>14495.87500320893</v>
      </c>
    </row>
    <row r="2563" spans="1:9" x14ac:dyDescent="0.35">
      <c r="A2563" t="s">
        <v>271</v>
      </c>
      <c r="B2563" t="s">
        <v>356</v>
      </c>
      <c r="C2563" s="2">
        <v>45721</v>
      </c>
      <c r="D2563" t="s">
        <v>14</v>
      </c>
      <c r="E2563">
        <v>353.07042941654288</v>
      </c>
      <c r="F2563">
        <v>-10.73598332179915</v>
      </c>
      <c r="G2563">
        <v>7438.1619344443361</v>
      </c>
      <c r="H2563" t="str">
        <f t="shared" ref="H2563:H2626" si="80">TEXT(C2563,"yyyy-mm")</f>
        <v>2025-03</v>
      </c>
      <c r="I2563">
        <f t="shared" si="79"/>
        <v>14485.13901988713</v>
      </c>
    </row>
    <row r="2564" spans="1:9" x14ac:dyDescent="0.35">
      <c r="A2564" t="s">
        <v>271</v>
      </c>
      <c r="B2564" t="s">
        <v>351</v>
      </c>
      <c r="C2564" s="2">
        <v>45721</v>
      </c>
      <c r="D2564" t="s">
        <v>14</v>
      </c>
      <c r="E2564">
        <v>404.4014170886224</v>
      </c>
      <c r="F2564">
        <v>-19.924476176683982</v>
      </c>
      <c r="G2564">
        <v>7842.5633515329582</v>
      </c>
      <c r="H2564" t="str">
        <f t="shared" si="80"/>
        <v>2025-03</v>
      </c>
      <c r="I2564">
        <f t="shared" ref="I2564:I2627" si="81">I2563 + F2564</f>
        <v>14465.214543710446</v>
      </c>
    </row>
    <row r="2565" spans="1:9" x14ac:dyDescent="0.35">
      <c r="A2565" t="s">
        <v>271</v>
      </c>
      <c r="B2565" t="s">
        <v>436</v>
      </c>
      <c r="C2565" s="2">
        <v>45721</v>
      </c>
      <c r="D2565" t="s">
        <v>14</v>
      </c>
      <c r="E2565">
        <v>365.89202805800159</v>
      </c>
      <c r="F2565">
        <v>-17.062090613937361</v>
      </c>
      <c r="G2565">
        <v>8208.4553795909596</v>
      </c>
      <c r="H2565" t="str">
        <f t="shared" si="80"/>
        <v>2025-03</v>
      </c>
      <c r="I2565">
        <f t="shared" si="81"/>
        <v>14448.152453096509</v>
      </c>
    </row>
    <row r="2566" spans="1:9" x14ac:dyDescent="0.35">
      <c r="A2566" t="s">
        <v>271</v>
      </c>
      <c r="B2566" t="s">
        <v>437</v>
      </c>
      <c r="C2566" s="2">
        <v>45721</v>
      </c>
      <c r="D2566" t="s">
        <v>14</v>
      </c>
      <c r="E2566">
        <v>484.12097852754277</v>
      </c>
      <c r="F2566">
        <v>13.95378377374084</v>
      </c>
      <c r="G2566">
        <v>8692.576358118502</v>
      </c>
      <c r="H2566" t="str">
        <f t="shared" si="80"/>
        <v>2025-03</v>
      </c>
      <c r="I2566">
        <f t="shared" si="81"/>
        <v>14462.10623687025</v>
      </c>
    </row>
    <row r="2567" spans="1:9" x14ac:dyDescent="0.35">
      <c r="A2567" t="s">
        <v>380</v>
      </c>
      <c r="B2567" t="s">
        <v>223</v>
      </c>
      <c r="C2567" s="2">
        <v>45722</v>
      </c>
      <c r="D2567" t="s">
        <v>9</v>
      </c>
      <c r="E2567">
        <v>-434.62881790592508</v>
      </c>
      <c r="F2567">
        <v>0</v>
      </c>
      <c r="G2567">
        <v>8257.9475402125772</v>
      </c>
      <c r="H2567" t="str">
        <f t="shared" si="80"/>
        <v>2025-03</v>
      </c>
      <c r="I2567">
        <f t="shared" si="81"/>
        <v>14462.10623687025</v>
      </c>
    </row>
    <row r="2568" spans="1:9" x14ac:dyDescent="0.35">
      <c r="A2568" t="s">
        <v>380</v>
      </c>
      <c r="B2568" t="s">
        <v>126</v>
      </c>
      <c r="C2568" s="2">
        <v>45722</v>
      </c>
      <c r="D2568" t="s">
        <v>9</v>
      </c>
      <c r="E2568">
        <v>-412.89737701062887</v>
      </c>
      <c r="F2568">
        <v>0</v>
      </c>
      <c r="G2568">
        <v>7845.0501632019486</v>
      </c>
      <c r="H2568" t="str">
        <f t="shared" si="80"/>
        <v>2025-03</v>
      </c>
      <c r="I2568">
        <f t="shared" si="81"/>
        <v>14462.10623687025</v>
      </c>
    </row>
    <row r="2569" spans="1:9" x14ac:dyDescent="0.35">
      <c r="A2569" t="s">
        <v>380</v>
      </c>
      <c r="B2569" t="s">
        <v>458</v>
      </c>
      <c r="C2569" s="2">
        <v>45722</v>
      </c>
      <c r="D2569" t="s">
        <v>9</v>
      </c>
      <c r="E2569">
        <v>-392.25250816009748</v>
      </c>
      <c r="F2569">
        <v>0</v>
      </c>
      <c r="G2569">
        <v>7452.7976550418516</v>
      </c>
      <c r="H2569" t="str">
        <f t="shared" si="80"/>
        <v>2025-03</v>
      </c>
      <c r="I2569">
        <f t="shared" si="81"/>
        <v>14462.10623687025</v>
      </c>
    </row>
    <row r="2570" spans="1:9" x14ac:dyDescent="0.35">
      <c r="A2570" t="s">
        <v>380</v>
      </c>
      <c r="B2570" t="s">
        <v>206</v>
      </c>
      <c r="C2570" s="2">
        <v>45722</v>
      </c>
      <c r="D2570" t="s">
        <v>9</v>
      </c>
      <c r="E2570">
        <v>-372.6398827520926</v>
      </c>
      <c r="F2570">
        <v>0</v>
      </c>
      <c r="G2570">
        <v>7080.1577722897591</v>
      </c>
      <c r="H2570" t="str">
        <f t="shared" si="80"/>
        <v>2025-03</v>
      </c>
      <c r="I2570">
        <f t="shared" si="81"/>
        <v>14462.10623687025</v>
      </c>
    </row>
    <row r="2571" spans="1:9" x14ac:dyDescent="0.35">
      <c r="A2571" t="s">
        <v>380</v>
      </c>
      <c r="B2571" t="s">
        <v>116</v>
      </c>
      <c r="C2571" s="2">
        <v>45722</v>
      </c>
      <c r="D2571" t="s">
        <v>9</v>
      </c>
      <c r="E2571">
        <v>-354.00788861448802</v>
      </c>
      <c r="F2571">
        <v>0</v>
      </c>
      <c r="G2571">
        <v>6726.1498836752708</v>
      </c>
      <c r="H2571" t="str">
        <f t="shared" si="80"/>
        <v>2025-03</v>
      </c>
      <c r="I2571">
        <f t="shared" si="81"/>
        <v>14462.10623687025</v>
      </c>
    </row>
    <row r="2572" spans="1:9" x14ac:dyDescent="0.35">
      <c r="A2572" t="s">
        <v>380</v>
      </c>
      <c r="B2572" t="s">
        <v>126</v>
      </c>
      <c r="C2572" s="2">
        <v>45722</v>
      </c>
      <c r="D2572" t="s">
        <v>9</v>
      </c>
      <c r="E2572">
        <v>-336.30749418376348</v>
      </c>
      <c r="F2572">
        <v>0</v>
      </c>
      <c r="G2572">
        <v>6389.8423894915068</v>
      </c>
      <c r="H2572" t="str">
        <f t="shared" si="80"/>
        <v>2025-03</v>
      </c>
      <c r="I2572">
        <f t="shared" si="81"/>
        <v>14462.10623687025</v>
      </c>
    </row>
    <row r="2573" spans="1:9" x14ac:dyDescent="0.35">
      <c r="A2573" t="s">
        <v>390</v>
      </c>
      <c r="B2573" t="s">
        <v>18</v>
      </c>
      <c r="C2573" s="2">
        <v>45722</v>
      </c>
      <c r="D2573" t="s">
        <v>9</v>
      </c>
      <c r="E2573">
        <v>-319.49211947457542</v>
      </c>
      <c r="F2573">
        <v>0</v>
      </c>
      <c r="G2573">
        <v>6070.3502700169311</v>
      </c>
      <c r="H2573" t="str">
        <f t="shared" si="80"/>
        <v>2025-03</v>
      </c>
      <c r="I2573">
        <f t="shared" si="81"/>
        <v>14462.10623687025</v>
      </c>
    </row>
    <row r="2574" spans="1:9" x14ac:dyDescent="0.35">
      <c r="A2574" t="s">
        <v>278</v>
      </c>
      <c r="B2574" t="s">
        <v>105</v>
      </c>
      <c r="C2574" s="2">
        <v>45722</v>
      </c>
      <c r="D2574" t="s">
        <v>9</v>
      </c>
      <c r="E2574">
        <v>-303.51751350084658</v>
      </c>
      <c r="F2574">
        <v>0</v>
      </c>
      <c r="G2574">
        <v>5766.8327565160844</v>
      </c>
      <c r="H2574" t="str">
        <f t="shared" si="80"/>
        <v>2025-03</v>
      </c>
      <c r="I2574">
        <f t="shared" si="81"/>
        <v>14462.10623687025</v>
      </c>
    </row>
    <row r="2575" spans="1:9" x14ac:dyDescent="0.35">
      <c r="A2575" t="s">
        <v>380</v>
      </c>
      <c r="B2575" t="s">
        <v>225</v>
      </c>
      <c r="C2575" s="2">
        <v>45722</v>
      </c>
      <c r="D2575" t="s">
        <v>9</v>
      </c>
      <c r="E2575">
        <v>-288.34163782580418</v>
      </c>
      <c r="F2575">
        <v>0</v>
      </c>
      <c r="G2575">
        <v>5478.49111869028</v>
      </c>
      <c r="H2575" t="str">
        <f t="shared" si="80"/>
        <v>2025-03</v>
      </c>
      <c r="I2575">
        <f t="shared" si="81"/>
        <v>14462.10623687025</v>
      </c>
    </row>
    <row r="2576" spans="1:9" x14ac:dyDescent="0.35">
      <c r="A2576" t="s">
        <v>390</v>
      </c>
      <c r="B2576" t="s">
        <v>459</v>
      </c>
      <c r="C2576" s="2">
        <v>45722</v>
      </c>
      <c r="D2576" t="s">
        <v>9</v>
      </c>
      <c r="E2576">
        <v>-273.92455593451399</v>
      </c>
      <c r="F2576">
        <v>0</v>
      </c>
      <c r="G2576">
        <v>5204.5665627557664</v>
      </c>
      <c r="H2576" t="str">
        <f t="shared" si="80"/>
        <v>2025-03</v>
      </c>
      <c r="I2576">
        <f t="shared" si="81"/>
        <v>14462.10623687025</v>
      </c>
    </row>
    <row r="2577" spans="1:9" x14ac:dyDescent="0.35">
      <c r="A2577" t="s">
        <v>70</v>
      </c>
      <c r="B2577" t="s">
        <v>140</v>
      </c>
      <c r="C2577" s="2">
        <v>45723</v>
      </c>
      <c r="D2577" t="s">
        <v>14</v>
      </c>
      <c r="E2577">
        <v>491.1425172851134</v>
      </c>
      <c r="F2577">
        <v>13.54061145970257</v>
      </c>
      <c r="G2577">
        <v>5695.7090800408796</v>
      </c>
      <c r="H2577" t="str">
        <f t="shared" si="80"/>
        <v>2025-03</v>
      </c>
      <c r="I2577">
        <f t="shared" si="81"/>
        <v>14475.646848329952</v>
      </c>
    </row>
    <row r="2578" spans="1:9" x14ac:dyDescent="0.35">
      <c r="A2578" t="s">
        <v>380</v>
      </c>
      <c r="B2578" t="s">
        <v>223</v>
      </c>
      <c r="C2578" s="2">
        <v>45723</v>
      </c>
      <c r="D2578" t="s">
        <v>14</v>
      </c>
      <c r="E2578">
        <v>432.21779769967509</v>
      </c>
      <c r="F2578">
        <v>-2.411020206249987</v>
      </c>
      <c r="G2578">
        <v>6127.926877740555</v>
      </c>
      <c r="H2578" t="str">
        <f t="shared" si="80"/>
        <v>2025-03</v>
      </c>
      <c r="I2578">
        <f t="shared" si="81"/>
        <v>14473.235828123703</v>
      </c>
    </row>
    <row r="2579" spans="1:9" x14ac:dyDescent="0.35">
      <c r="A2579" t="s">
        <v>70</v>
      </c>
      <c r="B2579" t="s">
        <v>126</v>
      </c>
      <c r="C2579" s="2">
        <v>45723</v>
      </c>
      <c r="D2579" t="s">
        <v>14</v>
      </c>
      <c r="E2579">
        <v>446.43465863863401</v>
      </c>
      <c r="F2579">
        <v>-7.2871518955062697</v>
      </c>
      <c r="G2579">
        <v>6574.3615363791887</v>
      </c>
      <c r="H2579" t="str">
        <f t="shared" si="80"/>
        <v>2025-03</v>
      </c>
      <c r="I2579">
        <f t="shared" si="81"/>
        <v>14465.948676228196</v>
      </c>
    </row>
    <row r="2580" spans="1:9" x14ac:dyDescent="0.35">
      <c r="A2580" t="s">
        <v>380</v>
      </c>
      <c r="B2580" t="s">
        <v>458</v>
      </c>
      <c r="C2580" s="2">
        <v>45723</v>
      </c>
      <c r="D2580" t="s">
        <v>14</v>
      </c>
      <c r="E2580">
        <v>388.79442253437901</v>
      </c>
      <c r="F2580">
        <v>-3.4580856257185251</v>
      </c>
      <c r="G2580">
        <v>6963.1559589135677</v>
      </c>
      <c r="H2580" t="str">
        <f t="shared" si="80"/>
        <v>2025-03</v>
      </c>
      <c r="I2580">
        <f t="shared" si="81"/>
        <v>14462.490590602478</v>
      </c>
    </row>
    <row r="2581" spans="1:9" x14ac:dyDescent="0.35">
      <c r="A2581" t="s">
        <v>70</v>
      </c>
      <c r="B2581" t="s">
        <v>413</v>
      </c>
      <c r="C2581" s="2">
        <v>45723</v>
      </c>
      <c r="D2581" t="s">
        <v>14</v>
      </c>
      <c r="E2581">
        <v>421.53277951243842</v>
      </c>
      <c r="F2581">
        <v>-9.5029404949949026</v>
      </c>
      <c r="G2581">
        <v>7384.6887384260062</v>
      </c>
      <c r="H2581" t="str">
        <f t="shared" si="80"/>
        <v>2025-03</v>
      </c>
      <c r="I2581">
        <f t="shared" si="81"/>
        <v>14452.987650107483</v>
      </c>
    </row>
    <row r="2582" spans="1:9" x14ac:dyDescent="0.35">
      <c r="A2582" t="s">
        <v>380</v>
      </c>
      <c r="B2582" t="s">
        <v>126</v>
      </c>
      <c r="C2582" s="2">
        <v>45723</v>
      </c>
      <c r="D2582" t="s">
        <v>14</v>
      </c>
      <c r="E2582">
        <v>409.1729717156112</v>
      </c>
      <c r="F2582">
        <v>-3.7244052950176751</v>
      </c>
      <c r="G2582">
        <v>7793.8617101416176</v>
      </c>
      <c r="H2582" t="str">
        <f t="shared" si="80"/>
        <v>2025-03</v>
      </c>
      <c r="I2582">
        <f t="shared" si="81"/>
        <v>14449.263244812466</v>
      </c>
    </row>
    <row r="2583" spans="1:9" x14ac:dyDescent="0.35">
      <c r="A2583" t="s">
        <v>56</v>
      </c>
      <c r="B2583" t="s">
        <v>279</v>
      </c>
      <c r="C2583" s="2">
        <v>45723</v>
      </c>
      <c r="D2583" t="s">
        <v>9</v>
      </c>
      <c r="E2583">
        <v>-389.69308550708092</v>
      </c>
      <c r="F2583">
        <v>0</v>
      </c>
      <c r="G2583">
        <v>7404.1686246345362</v>
      </c>
      <c r="H2583" t="str">
        <f t="shared" si="80"/>
        <v>2025-03</v>
      </c>
      <c r="I2583">
        <f t="shared" si="81"/>
        <v>14449.263244812466</v>
      </c>
    </row>
    <row r="2584" spans="1:9" x14ac:dyDescent="0.35">
      <c r="A2584" t="s">
        <v>56</v>
      </c>
      <c r="B2584" t="s">
        <v>460</v>
      </c>
      <c r="C2584" s="2">
        <v>45723</v>
      </c>
      <c r="D2584" t="s">
        <v>9</v>
      </c>
      <c r="E2584">
        <v>-370.20843123172682</v>
      </c>
      <c r="F2584">
        <v>0</v>
      </c>
      <c r="G2584">
        <v>7033.9601934028096</v>
      </c>
      <c r="H2584" t="str">
        <f t="shared" si="80"/>
        <v>2025-03</v>
      </c>
      <c r="I2584">
        <f t="shared" si="81"/>
        <v>14449.263244812466</v>
      </c>
    </row>
    <row r="2585" spans="1:9" x14ac:dyDescent="0.35">
      <c r="A2585" t="s">
        <v>56</v>
      </c>
      <c r="B2585" t="s">
        <v>261</v>
      </c>
      <c r="C2585" s="2">
        <v>45723</v>
      </c>
      <c r="D2585" t="s">
        <v>9</v>
      </c>
      <c r="E2585">
        <v>-351.69800967014049</v>
      </c>
      <c r="F2585">
        <v>0</v>
      </c>
      <c r="G2585">
        <v>6682.2621837326687</v>
      </c>
      <c r="H2585" t="str">
        <f t="shared" si="80"/>
        <v>2025-03</v>
      </c>
      <c r="I2585">
        <f t="shared" si="81"/>
        <v>14449.263244812466</v>
      </c>
    </row>
    <row r="2586" spans="1:9" x14ac:dyDescent="0.35">
      <c r="A2586" t="s">
        <v>56</v>
      </c>
      <c r="B2586" t="s">
        <v>317</v>
      </c>
      <c r="C2586" s="2">
        <v>45723</v>
      </c>
      <c r="D2586" t="s">
        <v>9</v>
      </c>
      <c r="E2586">
        <v>-334.11310918663338</v>
      </c>
      <c r="F2586">
        <v>0</v>
      </c>
      <c r="G2586">
        <v>6348.1490745460351</v>
      </c>
      <c r="H2586" t="str">
        <f t="shared" si="80"/>
        <v>2025-03</v>
      </c>
      <c r="I2586">
        <f t="shared" si="81"/>
        <v>14449.263244812466</v>
      </c>
    </row>
    <row r="2587" spans="1:9" x14ac:dyDescent="0.35">
      <c r="A2587" t="s">
        <v>56</v>
      </c>
      <c r="B2587" t="s">
        <v>239</v>
      </c>
      <c r="C2587" s="2">
        <v>45723</v>
      </c>
      <c r="D2587" t="s">
        <v>9</v>
      </c>
      <c r="E2587">
        <v>-317.4074537273018</v>
      </c>
      <c r="F2587">
        <v>0</v>
      </c>
      <c r="G2587">
        <v>6030.7416208187333</v>
      </c>
      <c r="H2587" t="str">
        <f t="shared" si="80"/>
        <v>2025-03</v>
      </c>
      <c r="I2587">
        <f t="shared" si="81"/>
        <v>14449.263244812466</v>
      </c>
    </row>
    <row r="2588" spans="1:9" x14ac:dyDescent="0.35">
      <c r="A2588" t="s">
        <v>56</v>
      </c>
      <c r="B2588" t="s">
        <v>461</v>
      </c>
      <c r="C2588" s="2">
        <v>45723</v>
      </c>
      <c r="D2588" t="s">
        <v>9</v>
      </c>
      <c r="E2588">
        <v>-301.5370810409367</v>
      </c>
      <c r="F2588">
        <v>0</v>
      </c>
      <c r="G2588">
        <v>5729.2045397777974</v>
      </c>
      <c r="H2588" t="str">
        <f t="shared" si="80"/>
        <v>2025-03</v>
      </c>
      <c r="I2588">
        <f t="shared" si="81"/>
        <v>14449.263244812466</v>
      </c>
    </row>
    <row r="2589" spans="1:9" x14ac:dyDescent="0.35">
      <c r="A2589" t="s">
        <v>56</v>
      </c>
      <c r="B2589" t="s">
        <v>239</v>
      </c>
      <c r="C2589" s="2">
        <v>45723</v>
      </c>
      <c r="D2589" t="s">
        <v>9</v>
      </c>
      <c r="E2589">
        <v>-286.46022698888981</v>
      </c>
      <c r="F2589">
        <v>0</v>
      </c>
      <c r="G2589">
        <v>5442.7443127889064</v>
      </c>
      <c r="H2589" t="str">
        <f t="shared" si="80"/>
        <v>2025-03</v>
      </c>
      <c r="I2589">
        <f t="shared" si="81"/>
        <v>14449.263244812466</v>
      </c>
    </row>
    <row r="2590" spans="1:9" x14ac:dyDescent="0.35">
      <c r="A2590" t="s">
        <v>445</v>
      </c>
      <c r="B2590" t="s">
        <v>52</v>
      </c>
      <c r="C2590" s="2">
        <v>45723</v>
      </c>
      <c r="D2590" t="s">
        <v>9</v>
      </c>
      <c r="E2590">
        <v>-272.13721563944529</v>
      </c>
      <c r="F2590">
        <v>0</v>
      </c>
      <c r="G2590">
        <v>5170.607097149461</v>
      </c>
      <c r="H2590" t="str">
        <f t="shared" si="80"/>
        <v>2025-03</v>
      </c>
      <c r="I2590">
        <f t="shared" si="81"/>
        <v>14449.263244812466</v>
      </c>
    </row>
    <row r="2591" spans="1:9" x14ac:dyDescent="0.35">
      <c r="A2591" t="s">
        <v>445</v>
      </c>
      <c r="B2591" t="s">
        <v>43</v>
      </c>
      <c r="C2591" s="2">
        <v>45723</v>
      </c>
      <c r="D2591" t="s">
        <v>9</v>
      </c>
      <c r="E2591">
        <v>-258.53035485747313</v>
      </c>
      <c r="F2591">
        <v>0</v>
      </c>
      <c r="G2591">
        <v>4912.076742291988</v>
      </c>
      <c r="H2591" t="str">
        <f t="shared" si="80"/>
        <v>2025-03</v>
      </c>
      <c r="I2591">
        <f t="shared" si="81"/>
        <v>14449.263244812466</v>
      </c>
    </row>
    <row r="2592" spans="1:9" x14ac:dyDescent="0.35">
      <c r="A2592" t="s">
        <v>56</v>
      </c>
      <c r="B2592" t="s">
        <v>317</v>
      </c>
      <c r="C2592" s="2">
        <v>45723</v>
      </c>
      <c r="D2592" t="s">
        <v>9</v>
      </c>
      <c r="E2592">
        <v>-245.6038371145994</v>
      </c>
      <c r="F2592">
        <v>0</v>
      </c>
      <c r="G2592">
        <v>4666.4729051773884</v>
      </c>
      <c r="H2592" t="str">
        <f t="shared" si="80"/>
        <v>2025-03</v>
      </c>
      <c r="I2592">
        <f t="shared" si="81"/>
        <v>14449.263244812466</v>
      </c>
    </row>
    <row r="2593" spans="1:9" x14ac:dyDescent="0.35">
      <c r="A2593" t="s">
        <v>56</v>
      </c>
      <c r="B2593" t="s">
        <v>279</v>
      </c>
      <c r="C2593" s="2">
        <v>45724</v>
      </c>
      <c r="D2593" t="s">
        <v>14</v>
      </c>
      <c r="E2593">
        <v>368.68531555093108</v>
      </c>
      <c r="F2593">
        <v>-21.00776995614979</v>
      </c>
      <c r="G2593">
        <v>5035.1582207283191</v>
      </c>
      <c r="H2593" t="str">
        <f t="shared" si="80"/>
        <v>2025-03</v>
      </c>
      <c r="I2593">
        <f t="shared" si="81"/>
        <v>14428.255474856316</v>
      </c>
    </row>
    <row r="2594" spans="1:9" x14ac:dyDescent="0.35">
      <c r="A2594" t="s">
        <v>56</v>
      </c>
      <c r="B2594" t="s">
        <v>460</v>
      </c>
      <c r="C2594" s="2">
        <v>45724</v>
      </c>
      <c r="D2594" t="s">
        <v>14</v>
      </c>
      <c r="E2594">
        <v>343.99928661058789</v>
      </c>
      <c r="F2594">
        <v>-26.209144621138929</v>
      </c>
      <c r="G2594">
        <v>5379.1575073389067</v>
      </c>
      <c r="H2594" t="str">
        <f t="shared" si="80"/>
        <v>2025-03</v>
      </c>
      <c r="I2594">
        <f t="shared" si="81"/>
        <v>14402.046330235176</v>
      </c>
    </row>
    <row r="2595" spans="1:9" x14ac:dyDescent="0.35">
      <c r="A2595" t="s">
        <v>462</v>
      </c>
      <c r="B2595" t="s">
        <v>463</v>
      </c>
      <c r="C2595" s="2">
        <v>45726</v>
      </c>
      <c r="D2595" t="s">
        <v>9</v>
      </c>
      <c r="E2595">
        <v>-268.95787536694542</v>
      </c>
      <c r="F2595">
        <v>0</v>
      </c>
      <c r="G2595">
        <v>5110.199631971961</v>
      </c>
      <c r="H2595" t="str">
        <f t="shared" si="80"/>
        <v>2025-03</v>
      </c>
      <c r="I2595">
        <f t="shared" si="81"/>
        <v>14402.046330235176</v>
      </c>
    </row>
    <row r="2596" spans="1:9" x14ac:dyDescent="0.35">
      <c r="A2596" t="s">
        <v>462</v>
      </c>
      <c r="B2596" t="s">
        <v>141</v>
      </c>
      <c r="C2596" s="2">
        <v>45726</v>
      </c>
      <c r="D2596" t="s">
        <v>9</v>
      </c>
      <c r="E2596">
        <v>-255.5099815985981</v>
      </c>
      <c r="F2596">
        <v>0</v>
      </c>
      <c r="G2596">
        <v>4854.6896503733633</v>
      </c>
      <c r="H2596" t="str">
        <f t="shared" si="80"/>
        <v>2025-03</v>
      </c>
      <c r="I2596">
        <f t="shared" si="81"/>
        <v>14402.046330235176</v>
      </c>
    </row>
    <row r="2597" spans="1:9" x14ac:dyDescent="0.35">
      <c r="A2597" t="s">
        <v>462</v>
      </c>
      <c r="B2597" t="s">
        <v>201</v>
      </c>
      <c r="C2597" s="2">
        <v>45726</v>
      </c>
      <c r="D2597" t="s">
        <v>9</v>
      </c>
      <c r="E2597">
        <v>-242.73448251866819</v>
      </c>
      <c r="F2597">
        <v>0</v>
      </c>
      <c r="G2597">
        <v>4611.955167854695</v>
      </c>
      <c r="H2597" t="str">
        <f t="shared" si="80"/>
        <v>2025-03</v>
      </c>
      <c r="I2597">
        <f t="shared" si="81"/>
        <v>14402.046330235176</v>
      </c>
    </row>
    <row r="2598" spans="1:9" x14ac:dyDescent="0.35">
      <c r="A2598" t="s">
        <v>462</v>
      </c>
      <c r="B2598" t="s">
        <v>160</v>
      </c>
      <c r="C2598" s="2">
        <v>45726</v>
      </c>
      <c r="D2598" t="s">
        <v>9</v>
      </c>
      <c r="E2598">
        <v>-230.59775839273479</v>
      </c>
      <c r="F2598">
        <v>0</v>
      </c>
      <c r="G2598">
        <v>4381.3574094619598</v>
      </c>
      <c r="H2598" t="str">
        <f t="shared" si="80"/>
        <v>2025-03</v>
      </c>
      <c r="I2598">
        <f t="shared" si="81"/>
        <v>14402.046330235176</v>
      </c>
    </row>
    <row r="2599" spans="1:9" x14ac:dyDescent="0.35">
      <c r="A2599" t="s">
        <v>462</v>
      </c>
      <c r="B2599" t="s">
        <v>150</v>
      </c>
      <c r="C2599" s="2">
        <v>45726</v>
      </c>
      <c r="D2599" t="s">
        <v>9</v>
      </c>
      <c r="E2599">
        <v>-219.067870473098</v>
      </c>
      <c r="F2599">
        <v>0</v>
      </c>
      <c r="G2599">
        <v>4162.2895389888618</v>
      </c>
      <c r="H2599" t="str">
        <f t="shared" si="80"/>
        <v>2025-03</v>
      </c>
      <c r="I2599">
        <f t="shared" si="81"/>
        <v>14402.046330235176</v>
      </c>
    </row>
    <row r="2600" spans="1:9" x14ac:dyDescent="0.35">
      <c r="A2600" t="s">
        <v>462</v>
      </c>
      <c r="B2600" t="s">
        <v>464</v>
      </c>
      <c r="C2600" s="2">
        <v>45726</v>
      </c>
      <c r="D2600" t="s">
        <v>9</v>
      </c>
      <c r="E2600">
        <v>-208.11447694944309</v>
      </c>
      <c r="F2600">
        <v>0</v>
      </c>
      <c r="G2600">
        <v>3954.1750620394191</v>
      </c>
      <c r="H2600" t="str">
        <f t="shared" si="80"/>
        <v>2025-03</v>
      </c>
      <c r="I2600">
        <f t="shared" si="81"/>
        <v>14402.046330235176</v>
      </c>
    </row>
    <row r="2601" spans="1:9" x14ac:dyDescent="0.35">
      <c r="A2601" t="s">
        <v>462</v>
      </c>
      <c r="B2601" t="s">
        <v>202</v>
      </c>
      <c r="C2601" s="2">
        <v>45726</v>
      </c>
      <c r="D2601" t="s">
        <v>9</v>
      </c>
      <c r="E2601">
        <v>-197.70875310197101</v>
      </c>
      <c r="F2601">
        <v>0</v>
      </c>
      <c r="G2601">
        <v>3756.466308937448</v>
      </c>
      <c r="H2601" t="str">
        <f t="shared" si="80"/>
        <v>2025-03</v>
      </c>
      <c r="I2601">
        <f t="shared" si="81"/>
        <v>14402.046330235176</v>
      </c>
    </row>
    <row r="2602" spans="1:9" x14ac:dyDescent="0.35">
      <c r="A2602" t="s">
        <v>462</v>
      </c>
      <c r="B2602" t="s">
        <v>426</v>
      </c>
      <c r="C2602" s="2">
        <v>45726</v>
      </c>
      <c r="D2602" t="s">
        <v>9</v>
      </c>
      <c r="E2602">
        <v>-187.82331544687241</v>
      </c>
      <c r="F2602">
        <v>0</v>
      </c>
      <c r="G2602">
        <v>3568.642993490575</v>
      </c>
      <c r="H2602" t="str">
        <f t="shared" si="80"/>
        <v>2025-03</v>
      </c>
      <c r="I2602">
        <f t="shared" si="81"/>
        <v>14402.046330235176</v>
      </c>
    </row>
    <row r="2603" spans="1:9" x14ac:dyDescent="0.35">
      <c r="A2603" t="s">
        <v>462</v>
      </c>
      <c r="B2603" t="s">
        <v>172</v>
      </c>
      <c r="C2603" s="2">
        <v>45726</v>
      </c>
      <c r="D2603" t="s">
        <v>9</v>
      </c>
      <c r="E2603">
        <v>-178.4321496745288</v>
      </c>
      <c r="F2603">
        <v>0</v>
      </c>
      <c r="G2603">
        <v>3390.2108438160458</v>
      </c>
      <c r="H2603" t="str">
        <f t="shared" si="80"/>
        <v>2025-03</v>
      </c>
      <c r="I2603">
        <f t="shared" si="81"/>
        <v>14402.046330235176</v>
      </c>
    </row>
    <row r="2604" spans="1:9" x14ac:dyDescent="0.35">
      <c r="A2604" t="s">
        <v>462</v>
      </c>
      <c r="B2604" t="s">
        <v>289</v>
      </c>
      <c r="C2604" s="2">
        <v>45726</v>
      </c>
      <c r="D2604" t="s">
        <v>9</v>
      </c>
      <c r="E2604">
        <v>-169.51054219080231</v>
      </c>
      <c r="F2604">
        <v>0</v>
      </c>
      <c r="G2604">
        <v>3220.7003016252438</v>
      </c>
      <c r="H2604" t="str">
        <f t="shared" si="80"/>
        <v>2025-03</v>
      </c>
      <c r="I2604">
        <f t="shared" si="81"/>
        <v>14402.046330235176</v>
      </c>
    </row>
    <row r="2605" spans="1:9" x14ac:dyDescent="0.35">
      <c r="A2605" t="s">
        <v>451</v>
      </c>
      <c r="B2605" t="s">
        <v>93</v>
      </c>
      <c r="C2605" s="2">
        <v>45727</v>
      </c>
      <c r="D2605" t="s">
        <v>9</v>
      </c>
      <c r="E2605">
        <v>-161.0350150812622</v>
      </c>
      <c r="F2605">
        <v>0</v>
      </c>
      <c r="G2605">
        <v>3059.665286543981</v>
      </c>
      <c r="H2605" t="str">
        <f t="shared" si="80"/>
        <v>2025-03</v>
      </c>
      <c r="I2605">
        <f t="shared" si="81"/>
        <v>14402.046330235176</v>
      </c>
    </row>
    <row r="2606" spans="1:9" x14ac:dyDescent="0.35">
      <c r="A2606" t="s">
        <v>451</v>
      </c>
      <c r="B2606" t="s">
        <v>465</v>
      </c>
      <c r="C2606" s="2">
        <v>45727</v>
      </c>
      <c r="D2606" t="s">
        <v>9</v>
      </c>
      <c r="E2606">
        <v>-152.98326432719909</v>
      </c>
      <c r="F2606">
        <v>0</v>
      </c>
      <c r="G2606">
        <v>2906.682022216783</v>
      </c>
      <c r="H2606" t="str">
        <f t="shared" si="80"/>
        <v>2025-03</v>
      </c>
      <c r="I2606">
        <f t="shared" si="81"/>
        <v>14402.046330235176</v>
      </c>
    </row>
    <row r="2607" spans="1:9" x14ac:dyDescent="0.35">
      <c r="A2607" t="s">
        <v>49</v>
      </c>
      <c r="B2607" t="s">
        <v>129</v>
      </c>
      <c r="C2607" s="2">
        <v>45727</v>
      </c>
      <c r="D2607" t="s">
        <v>9</v>
      </c>
      <c r="E2607">
        <v>-145.3341011108391</v>
      </c>
      <c r="F2607">
        <v>0</v>
      </c>
      <c r="G2607">
        <v>2761.347921105943</v>
      </c>
      <c r="H2607" t="str">
        <f t="shared" si="80"/>
        <v>2025-03</v>
      </c>
      <c r="I2607">
        <f t="shared" si="81"/>
        <v>14402.046330235176</v>
      </c>
    </row>
    <row r="2608" spans="1:9" x14ac:dyDescent="0.35">
      <c r="A2608" t="s">
        <v>451</v>
      </c>
      <c r="B2608" t="s">
        <v>93</v>
      </c>
      <c r="C2608" s="2">
        <v>45727</v>
      </c>
      <c r="D2608" t="s">
        <v>9</v>
      </c>
      <c r="E2608">
        <v>-138.06739605529719</v>
      </c>
      <c r="F2608">
        <v>0</v>
      </c>
      <c r="G2608">
        <v>2623.2805250506458</v>
      </c>
      <c r="H2608" t="str">
        <f t="shared" si="80"/>
        <v>2025-03</v>
      </c>
      <c r="I2608">
        <f t="shared" si="81"/>
        <v>14402.046330235176</v>
      </c>
    </row>
    <row r="2609" spans="1:9" x14ac:dyDescent="0.35">
      <c r="A2609" t="s">
        <v>454</v>
      </c>
      <c r="B2609" t="s">
        <v>455</v>
      </c>
      <c r="C2609" s="2">
        <v>45728</v>
      </c>
      <c r="D2609" t="s">
        <v>9</v>
      </c>
      <c r="E2609">
        <v>-131.1640262525323</v>
      </c>
      <c r="F2609">
        <v>0</v>
      </c>
      <c r="G2609">
        <v>2492.1164987981142</v>
      </c>
      <c r="H2609" t="str">
        <f t="shared" si="80"/>
        <v>2025-03</v>
      </c>
      <c r="I2609">
        <f t="shared" si="81"/>
        <v>14402.046330235176</v>
      </c>
    </row>
    <row r="2610" spans="1:9" x14ac:dyDescent="0.35">
      <c r="A2610" t="s">
        <v>454</v>
      </c>
      <c r="B2610" t="s">
        <v>34</v>
      </c>
      <c r="C2610" s="2">
        <v>45728</v>
      </c>
      <c r="D2610" t="s">
        <v>9</v>
      </c>
      <c r="E2610">
        <v>-124.6058249399057</v>
      </c>
      <c r="F2610">
        <v>0</v>
      </c>
      <c r="G2610">
        <v>2367.5106738582081</v>
      </c>
      <c r="H2610" t="str">
        <f t="shared" si="80"/>
        <v>2025-03</v>
      </c>
      <c r="I2610">
        <f t="shared" si="81"/>
        <v>14402.046330235176</v>
      </c>
    </row>
    <row r="2611" spans="1:9" x14ac:dyDescent="0.35">
      <c r="A2611" t="s">
        <v>40</v>
      </c>
      <c r="B2611" t="s">
        <v>41</v>
      </c>
      <c r="C2611" s="2">
        <v>45728</v>
      </c>
      <c r="D2611" t="s">
        <v>9</v>
      </c>
      <c r="E2611">
        <v>-118.37553369291039</v>
      </c>
      <c r="F2611">
        <v>0</v>
      </c>
      <c r="G2611">
        <v>2249.1351401652978</v>
      </c>
      <c r="H2611" t="str">
        <f t="shared" si="80"/>
        <v>2025-03</v>
      </c>
      <c r="I2611">
        <f t="shared" si="81"/>
        <v>14402.046330235176</v>
      </c>
    </row>
    <row r="2612" spans="1:9" x14ac:dyDescent="0.35">
      <c r="A2612" t="s">
        <v>448</v>
      </c>
      <c r="B2612" t="s">
        <v>466</v>
      </c>
      <c r="C2612" s="2">
        <v>45729</v>
      </c>
      <c r="D2612" t="s">
        <v>9</v>
      </c>
      <c r="E2612">
        <v>-112.4567570082649</v>
      </c>
      <c r="F2612">
        <v>0</v>
      </c>
      <c r="G2612">
        <v>2136.6783831570328</v>
      </c>
      <c r="H2612" t="str">
        <f t="shared" si="80"/>
        <v>2025-03</v>
      </c>
      <c r="I2612">
        <f t="shared" si="81"/>
        <v>14402.046330235176</v>
      </c>
    </row>
    <row r="2613" spans="1:9" x14ac:dyDescent="0.35">
      <c r="A2613" t="s">
        <v>448</v>
      </c>
      <c r="B2613" t="s">
        <v>467</v>
      </c>
      <c r="C2613" s="2">
        <v>45729</v>
      </c>
      <c r="D2613" t="s">
        <v>9</v>
      </c>
      <c r="E2613">
        <v>-106.8339191578517</v>
      </c>
      <c r="F2613">
        <v>0</v>
      </c>
      <c r="G2613">
        <v>2029.844463999181</v>
      </c>
      <c r="H2613" t="str">
        <f t="shared" si="80"/>
        <v>2025-03</v>
      </c>
      <c r="I2613">
        <f t="shared" si="81"/>
        <v>14402.046330235176</v>
      </c>
    </row>
    <row r="2614" spans="1:9" x14ac:dyDescent="0.35">
      <c r="A2614" t="s">
        <v>448</v>
      </c>
      <c r="B2614" t="s">
        <v>468</v>
      </c>
      <c r="C2614" s="2">
        <v>45729</v>
      </c>
      <c r="D2614" t="s">
        <v>9</v>
      </c>
      <c r="E2614">
        <v>-101.4922231999591</v>
      </c>
      <c r="F2614">
        <v>0</v>
      </c>
      <c r="G2614">
        <v>1928.352240799222</v>
      </c>
      <c r="H2614" t="str">
        <f t="shared" si="80"/>
        <v>2025-03</v>
      </c>
      <c r="I2614">
        <f t="shared" si="81"/>
        <v>14402.046330235176</v>
      </c>
    </row>
    <row r="2615" spans="1:9" x14ac:dyDescent="0.35">
      <c r="A2615" t="s">
        <v>448</v>
      </c>
      <c r="B2615" t="s">
        <v>469</v>
      </c>
      <c r="C2615" s="2">
        <v>45729</v>
      </c>
      <c r="D2615" t="s">
        <v>9</v>
      </c>
      <c r="E2615">
        <v>-96.417612039961114</v>
      </c>
      <c r="F2615">
        <v>0</v>
      </c>
      <c r="G2615">
        <v>1831.9346287592609</v>
      </c>
      <c r="H2615" t="str">
        <f t="shared" si="80"/>
        <v>2025-03</v>
      </c>
      <c r="I2615">
        <f t="shared" si="81"/>
        <v>14402.046330235176</v>
      </c>
    </row>
    <row r="2616" spans="1:9" x14ac:dyDescent="0.35">
      <c r="A2616" t="s">
        <v>448</v>
      </c>
      <c r="B2616" t="s">
        <v>158</v>
      </c>
      <c r="C2616" s="2">
        <v>45729</v>
      </c>
      <c r="D2616" t="s">
        <v>9</v>
      </c>
      <c r="E2616">
        <v>-91.596731437963058</v>
      </c>
      <c r="F2616">
        <v>0</v>
      </c>
      <c r="G2616">
        <v>1740.337897321298</v>
      </c>
      <c r="H2616" t="str">
        <f t="shared" si="80"/>
        <v>2025-03</v>
      </c>
      <c r="I2616">
        <f t="shared" si="81"/>
        <v>14402.046330235176</v>
      </c>
    </row>
    <row r="2617" spans="1:9" x14ac:dyDescent="0.35">
      <c r="A2617" t="s">
        <v>448</v>
      </c>
      <c r="B2617" t="s">
        <v>469</v>
      </c>
      <c r="C2617" s="2">
        <v>45729</v>
      </c>
      <c r="D2617" t="s">
        <v>9</v>
      </c>
      <c r="E2617">
        <v>-87.016894866064902</v>
      </c>
      <c r="F2617">
        <v>0</v>
      </c>
      <c r="G2617">
        <v>1653.3210024552329</v>
      </c>
      <c r="H2617" t="str">
        <f t="shared" si="80"/>
        <v>2025-03</v>
      </c>
      <c r="I2617">
        <f t="shared" si="81"/>
        <v>14402.046330235176</v>
      </c>
    </row>
    <row r="2618" spans="1:9" x14ac:dyDescent="0.35">
      <c r="A2618" t="s">
        <v>448</v>
      </c>
      <c r="B2618" t="s">
        <v>468</v>
      </c>
      <c r="C2618" s="2">
        <v>45729</v>
      </c>
      <c r="D2618" t="s">
        <v>9</v>
      </c>
      <c r="E2618">
        <v>-82.666050122761661</v>
      </c>
      <c r="F2618">
        <v>0</v>
      </c>
      <c r="G2618">
        <v>1570.654952332472</v>
      </c>
      <c r="H2618" t="str">
        <f t="shared" si="80"/>
        <v>2025-03</v>
      </c>
      <c r="I2618">
        <f t="shared" si="81"/>
        <v>14402.046330235176</v>
      </c>
    </row>
    <row r="2619" spans="1:9" x14ac:dyDescent="0.35">
      <c r="A2619" t="s">
        <v>448</v>
      </c>
      <c r="B2619" t="s">
        <v>351</v>
      </c>
      <c r="C2619" s="2">
        <v>45729</v>
      </c>
      <c r="D2619" t="s">
        <v>9</v>
      </c>
      <c r="E2619">
        <v>-78.532747616623581</v>
      </c>
      <c r="F2619">
        <v>0</v>
      </c>
      <c r="G2619">
        <v>1492.1222047158481</v>
      </c>
      <c r="H2619" t="str">
        <f t="shared" si="80"/>
        <v>2025-03</v>
      </c>
      <c r="I2619">
        <f t="shared" si="81"/>
        <v>14402.046330235176</v>
      </c>
    </row>
    <row r="2620" spans="1:9" x14ac:dyDescent="0.35">
      <c r="A2620" t="s">
        <v>448</v>
      </c>
      <c r="B2620" t="s">
        <v>104</v>
      </c>
      <c r="C2620" s="2">
        <v>45729</v>
      </c>
      <c r="D2620" t="s">
        <v>9</v>
      </c>
      <c r="E2620">
        <v>-74.6061102357924</v>
      </c>
      <c r="F2620">
        <v>0</v>
      </c>
      <c r="G2620">
        <v>1417.5160944800559</v>
      </c>
      <c r="H2620" t="str">
        <f t="shared" si="80"/>
        <v>2025-03</v>
      </c>
      <c r="I2620">
        <f t="shared" si="81"/>
        <v>14402.046330235176</v>
      </c>
    </row>
    <row r="2621" spans="1:9" x14ac:dyDescent="0.35">
      <c r="A2621" t="s">
        <v>448</v>
      </c>
      <c r="B2621" t="s">
        <v>470</v>
      </c>
      <c r="C2621" s="2">
        <v>45729</v>
      </c>
      <c r="D2621" t="s">
        <v>9</v>
      </c>
      <c r="E2621">
        <v>-70.875804724002791</v>
      </c>
      <c r="F2621">
        <v>0</v>
      </c>
      <c r="G2621">
        <v>1346.6402897560531</v>
      </c>
      <c r="H2621" t="str">
        <f t="shared" si="80"/>
        <v>2025-03</v>
      </c>
      <c r="I2621">
        <f t="shared" si="81"/>
        <v>14402.046330235176</v>
      </c>
    </row>
    <row r="2622" spans="1:9" x14ac:dyDescent="0.35">
      <c r="A2622" t="s">
        <v>350</v>
      </c>
      <c r="B2622" t="s">
        <v>351</v>
      </c>
      <c r="C2622" s="2">
        <v>45730</v>
      </c>
      <c r="D2622" t="s">
        <v>14</v>
      </c>
      <c r="E2622">
        <v>227.57029761836611</v>
      </c>
      <c r="F2622">
        <v>-53.576523106505533</v>
      </c>
      <c r="G2622">
        <v>1574.210587374419</v>
      </c>
      <c r="H2622" t="str">
        <f t="shared" si="80"/>
        <v>2025-03</v>
      </c>
      <c r="I2622">
        <f t="shared" si="81"/>
        <v>14348.469807128671</v>
      </c>
    </row>
    <row r="2623" spans="1:9" x14ac:dyDescent="0.35">
      <c r="A2623" t="s">
        <v>350</v>
      </c>
      <c r="B2623" t="s">
        <v>89</v>
      </c>
      <c r="C2623" s="2">
        <v>45730</v>
      </c>
      <c r="D2623" t="s">
        <v>14</v>
      </c>
      <c r="E2623">
        <v>325.29827378838701</v>
      </c>
      <c r="F2623">
        <v>-57.166591231183652</v>
      </c>
      <c r="G2623">
        <v>1899.5088611628059</v>
      </c>
      <c r="H2623" t="str">
        <f t="shared" si="80"/>
        <v>2025-03</v>
      </c>
      <c r="I2623">
        <f t="shared" si="81"/>
        <v>14291.303215897487</v>
      </c>
    </row>
    <row r="2624" spans="1:9" x14ac:dyDescent="0.35">
      <c r="A2624" t="s">
        <v>350</v>
      </c>
      <c r="B2624" t="s">
        <v>30</v>
      </c>
      <c r="C2624" s="2">
        <v>45730</v>
      </c>
      <c r="D2624" t="s">
        <v>14</v>
      </c>
      <c r="E2624">
        <v>301.43296386814109</v>
      </c>
      <c r="F2624">
        <v>-43.741576812021442</v>
      </c>
      <c r="G2624">
        <v>2200.9418250309468</v>
      </c>
      <c r="H2624" t="str">
        <f t="shared" si="80"/>
        <v>2025-03</v>
      </c>
      <c r="I2624">
        <f t="shared" si="81"/>
        <v>14247.561639085467</v>
      </c>
    </row>
    <row r="2625" spans="1:9" x14ac:dyDescent="0.35">
      <c r="A2625" t="s">
        <v>454</v>
      </c>
      <c r="B2625" t="s">
        <v>455</v>
      </c>
      <c r="C2625" s="2">
        <v>45730</v>
      </c>
      <c r="D2625" t="s">
        <v>14</v>
      </c>
      <c r="E2625">
        <v>131.59267517213769</v>
      </c>
      <c r="F2625">
        <v>0.42864891960533669</v>
      </c>
      <c r="G2625">
        <v>2332.5345002030849</v>
      </c>
      <c r="H2625" t="str">
        <f t="shared" si="80"/>
        <v>2025-03</v>
      </c>
      <c r="I2625">
        <f t="shared" si="81"/>
        <v>14247.990288005072</v>
      </c>
    </row>
    <row r="2626" spans="1:9" x14ac:dyDescent="0.35">
      <c r="A2626" t="s">
        <v>350</v>
      </c>
      <c r="B2626" t="s">
        <v>60</v>
      </c>
      <c r="C2626" s="2">
        <v>45730</v>
      </c>
      <c r="D2626" t="s">
        <v>14</v>
      </c>
      <c r="E2626">
        <v>362.47856576127379</v>
      </c>
      <c r="F2626">
        <v>-0.86305600731839149</v>
      </c>
      <c r="G2626">
        <v>2695.0130659643592</v>
      </c>
      <c r="H2626" t="str">
        <f t="shared" si="80"/>
        <v>2025-03</v>
      </c>
      <c r="I2626">
        <f t="shared" si="81"/>
        <v>14247.127231997754</v>
      </c>
    </row>
    <row r="2627" spans="1:9" x14ac:dyDescent="0.35">
      <c r="A2627" t="s">
        <v>350</v>
      </c>
      <c r="B2627" t="s">
        <v>250</v>
      </c>
      <c r="C2627" s="2">
        <v>45730</v>
      </c>
      <c r="D2627" t="s">
        <v>14</v>
      </c>
      <c r="E2627">
        <v>270.19036849578993</v>
      </c>
      <c r="F2627">
        <v>3.1008888071619372</v>
      </c>
      <c r="G2627">
        <v>2965.2034344601489</v>
      </c>
      <c r="H2627" t="str">
        <f t="shared" ref="H2627:H2690" si="82">TEXT(C2627,"yyyy-mm")</f>
        <v>2025-03</v>
      </c>
      <c r="I2627">
        <f t="shared" si="81"/>
        <v>14250.228120804917</v>
      </c>
    </row>
    <row r="2628" spans="1:9" x14ac:dyDescent="0.35">
      <c r="A2628" t="s">
        <v>350</v>
      </c>
      <c r="B2628" t="s">
        <v>444</v>
      </c>
      <c r="C2628" s="2">
        <v>45730</v>
      </c>
      <c r="D2628" t="s">
        <v>14</v>
      </c>
      <c r="E2628">
        <v>215.57924508760621</v>
      </c>
      <c r="F2628">
        <v>-95.940777876240418</v>
      </c>
      <c r="G2628">
        <v>3180.7826795477549</v>
      </c>
      <c r="H2628" t="str">
        <f t="shared" si="82"/>
        <v>2025-03</v>
      </c>
      <c r="I2628">
        <f t="shared" ref="I2628:I2691" si="83">I2627 + F2628</f>
        <v>14154.287342928677</v>
      </c>
    </row>
    <row r="2629" spans="1:9" x14ac:dyDescent="0.35">
      <c r="A2629" t="s">
        <v>350</v>
      </c>
      <c r="B2629" t="s">
        <v>257</v>
      </c>
      <c r="C2629" s="2">
        <v>45730</v>
      </c>
      <c r="D2629" t="s">
        <v>14</v>
      </c>
      <c r="E2629">
        <v>266.03125192672752</v>
      </c>
      <c r="F2629">
        <v>-29.912769888926849</v>
      </c>
      <c r="G2629">
        <v>3446.8139314744822</v>
      </c>
      <c r="H2629" t="str">
        <f t="shared" si="82"/>
        <v>2025-03</v>
      </c>
      <c r="I2629">
        <f t="shared" si="83"/>
        <v>14124.374573039751</v>
      </c>
    </row>
    <row r="2630" spans="1:9" x14ac:dyDescent="0.35">
      <c r="A2630" t="s">
        <v>350</v>
      </c>
      <c r="B2630" t="s">
        <v>93</v>
      </c>
      <c r="C2630" s="2">
        <v>45730</v>
      </c>
      <c r="D2630" t="s">
        <v>14</v>
      </c>
      <c r="E2630">
        <v>287.92899758116152</v>
      </c>
      <c r="F2630">
        <v>-39.986816064992873</v>
      </c>
      <c r="G2630">
        <v>3734.7429290556438</v>
      </c>
      <c r="H2630" t="str">
        <f t="shared" si="82"/>
        <v>2025-03</v>
      </c>
      <c r="I2630">
        <f t="shared" si="83"/>
        <v>14084.387756974758</v>
      </c>
    </row>
    <row r="2631" spans="1:9" x14ac:dyDescent="0.35">
      <c r="A2631" t="s">
        <v>448</v>
      </c>
      <c r="B2631" t="s">
        <v>466</v>
      </c>
      <c r="C2631" s="2">
        <v>45730</v>
      </c>
      <c r="D2631" t="s">
        <v>14</v>
      </c>
      <c r="E2631">
        <v>114.314994438396</v>
      </c>
      <c r="F2631">
        <v>1.858237430131126</v>
      </c>
      <c r="G2631">
        <v>3849.0579234940401</v>
      </c>
      <c r="H2631" t="str">
        <f t="shared" si="82"/>
        <v>2025-03</v>
      </c>
      <c r="I2631">
        <f t="shared" si="83"/>
        <v>14086.24599440489</v>
      </c>
    </row>
    <row r="2632" spans="1:9" x14ac:dyDescent="0.35">
      <c r="A2632" t="s">
        <v>448</v>
      </c>
      <c r="B2632" t="s">
        <v>467</v>
      </c>
      <c r="C2632" s="2">
        <v>45730</v>
      </c>
      <c r="D2632" t="s">
        <v>14</v>
      </c>
      <c r="E2632">
        <v>112.6826201015344</v>
      </c>
      <c r="F2632">
        <v>5.8487009436827577</v>
      </c>
      <c r="G2632">
        <v>3961.7405435955739</v>
      </c>
      <c r="H2632" t="str">
        <f t="shared" si="82"/>
        <v>2025-03</v>
      </c>
      <c r="I2632">
        <f t="shared" si="83"/>
        <v>14092.094695348573</v>
      </c>
    </row>
    <row r="2633" spans="1:9" x14ac:dyDescent="0.35">
      <c r="A2633" t="s">
        <v>350</v>
      </c>
      <c r="B2633" t="s">
        <v>105</v>
      </c>
      <c r="C2633" s="2">
        <v>45730</v>
      </c>
      <c r="D2633" t="s">
        <v>14</v>
      </c>
      <c r="E2633">
        <v>215.40062384856759</v>
      </c>
      <c r="F2633">
        <v>-38.334381855629061</v>
      </c>
      <c r="G2633">
        <v>4177.1411674441424</v>
      </c>
      <c r="H2633" t="str">
        <f t="shared" si="82"/>
        <v>2025-03</v>
      </c>
      <c r="I2633">
        <f t="shared" si="83"/>
        <v>14053.760313492943</v>
      </c>
    </row>
    <row r="2634" spans="1:9" x14ac:dyDescent="0.35">
      <c r="A2634" t="s">
        <v>96</v>
      </c>
      <c r="B2634" t="s">
        <v>18</v>
      </c>
      <c r="C2634" s="2">
        <v>45730</v>
      </c>
      <c r="D2634" t="s">
        <v>9</v>
      </c>
      <c r="E2634">
        <v>-208.85705837220709</v>
      </c>
      <c r="F2634">
        <v>0</v>
      </c>
      <c r="G2634">
        <v>3968.2841090719339</v>
      </c>
      <c r="H2634" t="str">
        <f t="shared" si="82"/>
        <v>2025-03</v>
      </c>
      <c r="I2634">
        <f t="shared" si="83"/>
        <v>14053.760313492943</v>
      </c>
    </row>
    <row r="2635" spans="1:9" x14ac:dyDescent="0.35">
      <c r="A2635" t="s">
        <v>271</v>
      </c>
      <c r="B2635" t="s">
        <v>457</v>
      </c>
      <c r="C2635" s="2">
        <v>45731</v>
      </c>
      <c r="D2635" t="s">
        <v>14</v>
      </c>
      <c r="E2635">
        <v>261.94022879329037</v>
      </c>
      <c r="F2635">
        <v>-34.38236817216881</v>
      </c>
      <c r="G2635">
        <v>4230.2243378652247</v>
      </c>
      <c r="H2635" t="str">
        <f t="shared" si="82"/>
        <v>2025-03</v>
      </c>
      <c r="I2635">
        <f t="shared" si="83"/>
        <v>14019.377945320774</v>
      </c>
    </row>
    <row r="2636" spans="1:9" x14ac:dyDescent="0.35">
      <c r="A2636" t="s">
        <v>380</v>
      </c>
      <c r="B2636" t="s">
        <v>116</v>
      </c>
      <c r="C2636" s="2">
        <v>45731</v>
      </c>
      <c r="D2636" t="s">
        <v>14</v>
      </c>
      <c r="E2636">
        <v>337.84123178238872</v>
      </c>
      <c r="F2636">
        <v>-16.16665683209931</v>
      </c>
      <c r="G2636">
        <v>4568.0655696476133</v>
      </c>
      <c r="H2636" t="str">
        <f t="shared" si="82"/>
        <v>2025-03</v>
      </c>
      <c r="I2636">
        <f t="shared" si="83"/>
        <v>14003.211288488674</v>
      </c>
    </row>
    <row r="2637" spans="1:9" x14ac:dyDescent="0.35">
      <c r="A2637" t="s">
        <v>56</v>
      </c>
      <c r="B2637" t="s">
        <v>317</v>
      </c>
      <c r="C2637" s="2">
        <v>45731</v>
      </c>
      <c r="D2637" t="s">
        <v>14</v>
      </c>
      <c r="E2637">
        <v>323.69258745737608</v>
      </c>
      <c r="F2637">
        <v>-10.420521729257301</v>
      </c>
      <c r="G2637">
        <v>4891.7581571049896</v>
      </c>
      <c r="H2637" t="str">
        <f t="shared" si="82"/>
        <v>2025-03</v>
      </c>
      <c r="I2637">
        <f t="shared" si="83"/>
        <v>13992.790766759417</v>
      </c>
    </row>
    <row r="2638" spans="1:9" x14ac:dyDescent="0.35">
      <c r="A2638" t="s">
        <v>56</v>
      </c>
      <c r="B2638" t="s">
        <v>261</v>
      </c>
      <c r="C2638" s="2">
        <v>45731</v>
      </c>
      <c r="D2638" t="s">
        <v>14</v>
      </c>
      <c r="E2638">
        <v>327.33510712978261</v>
      </c>
      <c r="F2638">
        <v>-24.36290254035794</v>
      </c>
      <c r="G2638">
        <v>5219.0932642347734</v>
      </c>
      <c r="H2638" t="str">
        <f t="shared" si="82"/>
        <v>2025-03</v>
      </c>
      <c r="I2638">
        <f t="shared" si="83"/>
        <v>13968.427864219058</v>
      </c>
    </row>
    <row r="2639" spans="1:9" x14ac:dyDescent="0.35">
      <c r="A2639" t="s">
        <v>380</v>
      </c>
      <c r="B2639" t="s">
        <v>206</v>
      </c>
      <c r="C2639" s="2">
        <v>45731</v>
      </c>
      <c r="D2639" t="s">
        <v>14</v>
      </c>
      <c r="E2639">
        <v>365.6159112799017</v>
      </c>
      <c r="F2639">
        <v>-7.0239714721909081</v>
      </c>
      <c r="G2639">
        <v>5584.7091755146739</v>
      </c>
      <c r="H2639" t="str">
        <f t="shared" si="82"/>
        <v>2025-03</v>
      </c>
      <c r="I2639">
        <f t="shared" si="83"/>
        <v>13961.403892746868</v>
      </c>
    </row>
    <row r="2640" spans="1:9" x14ac:dyDescent="0.35">
      <c r="A2640" t="s">
        <v>454</v>
      </c>
      <c r="B2640" t="s">
        <v>34</v>
      </c>
      <c r="C2640" s="2">
        <v>45731</v>
      </c>
      <c r="D2640" t="s">
        <v>14</v>
      </c>
      <c r="E2640">
        <v>128.89362497861279</v>
      </c>
      <c r="F2640">
        <v>4.2878000387071324</v>
      </c>
      <c r="G2640">
        <v>5713.6028004932868</v>
      </c>
      <c r="H2640" t="str">
        <f t="shared" si="82"/>
        <v>2025-03</v>
      </c>
      <c r="I2640">
        <f t="shared" si="83"/>
        <v>13965.691692785575</v>
      </c>
    </row>
    <row r="2641" spans="1:9" x14ac:dyDescent="0.35">
      <c r="A2641" t="s">
        <v>271</v>
      </c>
      <c r="B2641" t="s">
        <v>111</v>
      </c>
      <c r="C2641" s="2">
        <v>45731</v>
      </c>
      <c r="D2641" t="s">
        <v>14</v>
      </c>
      <c r="E2641">
        <v>341.1391936549266</v>
      </c>
      <c r="F2641">
        <v>12.803906158572939</v>
      </c>
      <c r="G2641">
        <v>6054.7419941482131</v>
      </c>
      <c r="H2641" t="str">
        <f t="shared" si="82"/>
        <v>2025-03</v>
      </c>
      <c r="I2641">
        <f t="shared" si="83"/>
        <v>13978.495598944148</v>
      </c>
    </row>
    <row r="2642" spans="1:9" x14ac:dyDescent="0.35">
      <c r="A2642" t="s">
        <v>271</v>
      </c>
      <c r="B2642" t="s">
        <v>197</v>
      </c>
      <c r="C2642" s="2">
        <v>45731</v>
      </c>
      <c r="D2642" t="s">
        <v>14</v>
      </c>
      <c r="E2642">
        <v>305.47527589584678</v>
      </c>
      <c r="F2642">
        <v>-6.4432472256891629</v>
      </c>
      <c r="G2642">
        <v>6360.2172700440597</v>
      </c>
      <c r="H2642" t="str">
        <f t="shared" si="82"/>
        <v>2025-03</v>
      </c>
      <c r="I2642">
        <f t="shared" si="83"/>
        <v>13972.052351718459</v>
      </c>
    </row>
    <row r="2643" spans="1:9" x14ac:dyDescent="0.35">
      <c r="A2643" t="s">
        <v>448</v>
      </c>
      <c r="B2643" t="s">
        <v>158</v>
      </c>
      <c r="C2643" s="2">
        <v>45732</v>
      </c>
      <c r="D2643" t="s">
        <v>14</v>
      </c>
      <c r="E2643">
        <v>93.617248255173848</v>
      </c>
      <c r="F2643">
        <v>2.0205168172107899</v>
      </c>
      <c r="G2643">
        <v>6453.8345182992334</v>
      </c>
      <c r="H2643" t="str">
        <f t="shared" si="82"/>
        <v>2025-03</v>
      </c>
      <c r="I2643">
        <f t="shared" si="83"/>
        <v>13974.07286853567</v>
      </c>
    </row>
    <row r="2644" spans="1:9" x14ac:dyDescent="0.35">
      <c r="A2644" t="s">
        <v>448</v>
      </c>
      <c r="B2644" t="s">
        <v>469</v>
      </c>
      <c r="C2644" s="2">
        <v>45732</v>
      </c>
      <c r="D2644" t="s">
        <v>14</v>
      </c>
      <c r="E2644">
        <v>99.758213270974053</v>
      </c>
      <c r="F2644">
        <v>3.3406012310129398</v>
      </c>
      <c r="G2644">
        <v>6553.5927315702074</v>
      </c>
      <c r="H2644" t="str">
        <f t="shared" si="82"/>
        <v>2025-03</v>
      </c>
      <c r="I2644">
        <f t="shared" si="83"/>
        <v>13977.413469766683</v>
      </c>
    </row>
    <row r="2645" spans="1:9" x14ac:dyDescent="0.35">
      <c r="A2645" t="s">
        <v>380</v>
      </c>
      <c r="B2645" t="s">
        <v>126</v>
      </c>
      <c r="C2645" s="2">
        <v>45732</v>
      </c>
      <c r="D2645" t="s">
        <v>14</v>
      </c>
      <c r="E2645">
        <v>329.36764466553069</v>
      </c>
      <c r="F2645">
        <v>-6.9398495182327906</v>
      </c>
      <c r="G2645">
        <v>6882.9603762357383</v>
      </c>
      <c r="H2645" t="str">
        <f t="shared" si="82"/>
        <v>2025-03</v>
      </c>
      <c r="I2645">
        <f t="shared" si="83"/>
        <v>13970.473620248451</v>
      </c>
    </row>
    <row r="2646" spans="1:9" x14ac:dyDescent="0.35">
      <c r="A2646" t="s">
        <v>448</v>
      </c>
      <c r="B2646" t="s">
        <v>468</v>
      </c>
      <c r="C2646" s="2">
        <v>45732</v>
      </c>
      <c r="D2646" t="s">
        <v>14</v>
      </c>
      <c r="E2646">
        <v>105.785858572088</v>
      </c>
      <c r="F2646">
        <v>4.2936353721288896</v>
      </c>
      <c r="G2646">
        <v>6988.7462348078261</v>
      </c>
      <c r="H2646" t="str">
        <f t="shared" si="82"/>
        <v>2025-03</v>
      </c>
      <c r="I2646">
        <f t="shared" si="83"/>
        <v>13974.76725562058</v>
      </c>
    </row>
    <row r="2647" spans="1:9" x14ac:dyDescent="0.35">
      <c r="A2647" t="s">
        <v>84</v>
      </c>
      <c r="B2647" t="s">
        <v>125</v>
      </c>
      <c r="C2647" s="2">
        <v>45732</v>
      </c>
      <c r="D2647" t="s">
        <v>14</v>
      </c>
      <c r="E2647">
        <v>325.96277965247361</v>
      </c>
      <c r="F2647">
        <v>-3.402267932013785</v>
      </c>
      <c r="G2647">
        <v>7314.7090144602998</v>
      </c>
      <c r="H2647" t="str">
        <f t="shared" si="82"/>
        <v>2025-03</v>
      </c>
      <c r="I2647">
        <f t="shared" si="83"/>
        <v>13971.364987688567</v>
      </c>
    </row>
    <row r="2648" spans="1:9" x14ac:dyDescent="0.35">
      <c r="A2648" t="s">
        <v>451</v>
      </c>
      <c r="B2648" t="s">
        <v>93</v>
      </c>
      <c r="C2648" s="2">
        <v>45732</v>
      </c>
      <c r="D2648" t="s">
        <v>14</v>
      </c>
      <c r="E2648">
        <v>209.15012537045541</v>
      </c>
      <c r="F2648">
        <v>48.115110289193211</v>
      </c>
      <c r="G2648">
        <v>7523.8591398307553</v>
      </c>
      <c r="H2648" t="str">
        <f t="shared" si="82"/>
        <v>2025-03</v>
      </c>
      <c r="I2648">
        <f t="shared" si="83"/>
        <v>14019.480097977759</v>
      </c>
    </row>
    <row r="2649" spans="1:9" x14ac:dyDescent="0.35">
      <c r="A2649" t="s">
        <v>451</v>
      </c>
      <c r="B2649" t="s">
        <v>465</v>
      </c>
      <c r="C2649" s="2">
        <v>45732</v>
      </c>
      <c r="D2649" t="s">
        <v>14</v>
      </c>
      <c r="E2649">
        <v>156.51085936635101</v>
      </c>
      <c r="F2649">
        <v>3.5275950391519468</v>
      </c>
      <c r="G2649">
        <v>7680.3699991971062</v>
      </c>
      <c r="H2649" t="str">
        <f t="shared" si="82"/>
        <v>2025-03</v>
      </c>
      <c r="I2649">
        <f t="shared" si="83"/>
        <v>14023.007693016911</v>
      </c>
    </row>
    <row r="2650" spans="1:9" x14ac:dyDescent="0.35">
      <c r="A2650" t="s">
        <v>471</v>
      </c>
      <c r="B2650" t="s">
        <v>126</v>
      </c>
      <c r="C2650" s="2">
        <v>45733</v>
      </c>
      <c r="D2650" t="s">
        <v>9</v>
      </c>
      <c r="E2650">
        <v>-384.01849995985532</v>
      </c>
      <c r="F2650">
        <v>0</v>
      </c>
      <c r="G2650">
        <v>7296.3514992372511</v>
      </c>
      <c r="H2650" t="str">
        <f t="shared" si="82"/>
        <v>2025-03</v>
      </c>
      <c r="I2650">
        <f t="shared" si="83"/>
        <v>14023.007693016911</v>
      </c>
    </row>
    <row r="2651" spans="1:9" x14ac:dyDescent="0.35">
      <c r="A2651" t="s">
        <v>472</v>
      </c>
      <c r="B2651" t="s">
        <v>43</v>
      </c>
      <c r="C2651" s="2">
        <v>45733</v>
      </c>
      <c r="D2651" t="s">
        <v>9</v>
      </c>
      <c r="E2651">
        <v>-364.81757496186259</v>
      </c>
      <c r="F2651">
        <v>0</v>
      </c>
      <c r="G2651">
        <v>6931.5339242753889</v>
      </c>
      <c r="H2651" t="str">
        <f t="shared" si="82"/>
        <v>2025-03</v>
      </c>
      <c r="I2651">
        <f t="shared" si="83"/>
        <v>14023.007693016911</v>
      </c>
    </row>
    <row r="2652" spans="1:9" x14ac:dyDescent="0.35">
      <c r="A2652" t="s">
        <v>472</v>
      </c>
      <c r="B2652" t="s">
        <v>43</v>
      </c>
      <c r="C2652" s="2">
        <v>45733</v>
      </c>
      <c r="D2652" t="s">
        <v>9</v>
      </c>
      <c r="E2652">
        <v>-346.57669621376948</v>
      </c>
      <c r="F2652">
        <v>0</v>
      </c>
      <c r="G2652">
        <v>6584.9572280616194</v>
      </c>
      <c r="H2652" t="str">
        <f t="shared" si="82"/>
        <v>2025-03</v>
      </c>
      <c r="I2652">
        <f t="shared" si="83"/>
        <v>14023.007693016911</v>
      </c>
    </row>
    <row r="2653" spans="1:9" x14ac:dyDescent="0.35">
      <c r="A2653" t="s">
        <v>395</v>
      </c>
      <c r="B2653" t="s">
        <v>59</v>
      </c>
      <c r="C2653" s="2">
        <v>45735</v>
      </c>
      <c r="D2653" t="s">
        <v>9</v>
      </c>
      <c r="E2653">
        <v>-329.247861403081</v>
      </c>
      <c r="F2653">
        <v>0</v>
      </c>
      <c r="G2653">
        <v>6255.7093666585388</v>
      </c>
      <c r="H2653" t="str">
        <f t="shared" si="82"/>
        <v>2025-03</v>
      </c>
      <c r="I2653">
        <f t="shared" si="83"/>
        <v>14023.007693016911</v>
      </c>
    </row>
    <row r="2654" spans="1:9" x14ac:dyDescent="0.35">
      <c r="A2654" t="s">
        <v>395</v>
      </c>
      <c r="B2654" t="s">
        <v>59</v>
      </c>
      <c r="C2654" s="2">
        <v>45735</v>
      </c>
      <c r="D2654" t="s">
        <v>9</v>
      </c>
      <c r="E2654">
        <v>-312.78546833292688</v>
      </c>
      <c r="F2654">
        <v>0</v>
      </c>
      <c r="G2654">
        <v>5942.9238983256118</v>
      </c>
      <c r="H2654" t="str">
        <f t="shared" si="82"/>
        <v>2025-03</v>
      </c>
      <c r="I2654">
        <f t="shared" si="83"/>
        <v>14023.007693016911</v>
      </c>
    </row>
    <row r="2655" spans="1:9" x14ac:dyDescent="0.35">
      <c r="A2655" t="s">
        <v>395</v>
      </c>
      <c r="B2655" t="s">
        <v>59</v>
      </c>
      <c r="C2655" s="2">
        <v>45735</v>
      </c>
      <c r="D2655" t="s">
        <v>9</v>
      </c>
      <c r="E2655">
        <v>-297.14619491628059</v>
      </c>
      <c r="F2655">
        <v>0</v>
      </c>
      <c r="G2655">
        <v>5645.7777034093306</v>
      </c>
      <c r="H2655" t="str">
        <f t="shared" si="82"/>
        <v>2025-03</v>
      </c>
      <c r="I2655">
        <f t="shared" si="83"/>
        <v>14023.007693016911</v>
      </c>
    </row>
    <row r="2656" spans="1:9" x14ac:dyDescent="0.35">
      <c r="A2656" t="s">
        <v>395</v>
      </c>
      <c r="B2656" t="s">
        <v>18</v>
      </c>
      <c r="C2656" s="2">
        <v>45735</v>
      </c>
      <c r="D2656" t="s">
        <v>9</v>
      </c>
      <c r="E2656">
        <v>-282.28888517046659</v>
      </c>
      <c r="F2656">
        <v>0</v>
      </c>
      <c r="G2656">
        <v>5363.488818238865</v>
      </c>
      <c r="H2656" t="str">
        <f t="shared" si="82"/>
        <v>2025-03</v>
      </c>
      <c r="I2656">
        <f t="shared" si="83"/>
        <v>14023.007693016911</v>
      </c>
    </row>
    <row r="2657" spans="1:9" x14ac:dyDescent="0.35">
      <c r="A2657" t="s">
        <v>395</v>
      </c>
      <c r="B2657" t="s">
        <v>18</v>
      </c>
      <c r="C2657" s="2">
        <v>45735</v>
      </c>
      <c r="D2657" t="s">
        <v>9</v>
      </c>
      <c r="E2657">
        <v>-268.17444091194318</v>
      </c>
      <c r="F2657">
        <v>0</v>
      </c>
      <c r="G2657">
        <v>5095.3143773269221</v>
      </c>
      <c r="H2657" t="str">
        <f t="shared" si="82"/>
        <v>2025-03</v>
      </c>
      <c r="I2657">
        <f t="shared" si="83"/>
        <v>14023.007693016911</v>
      </c>
    </row>
    <row r="2658" spans="1:9" x14ac:dyDescent="0.35">
      <c r="A2658" t="s">
        <v>395</v>
      </c>
      <c r="B2658" t="s">
        <v>18</v>
      </c>
      <c r="C2658" s="2">
        <v>45735</v>
      </c>
      <c r="D2658" t="s">
        <v>9</v>
      </c>
      <c r="E2658">
        <v>-254.76571886634611</v>
      </c>
      <c r="F2658">
        <v>0</v>
      </c>
      <c r="G2658">
        <v>4840.548658460576</v>
      </c>
      <c r="H2658" t="str">
        <f t="shared" si="82"/>
        <v>2025-03</v>
      </c>
      <c r="I2658">
        <f t="shared" si="83"/>
        <v>14023.007693016911</v>
      </c>
    </row>
    <row r="2659" spans="1:9" x14ac:dyDescent="0.35">
      <c r="A2659" t="s">
        <v>49</v>
      </c>
      <c r="B2659" t="s">
        <v>129</v>
      </c>
      <c r="C2659" s="2">
        <v>45736</v>
      </c>
      <c r="D2659" t="s">
        <v>14</v>
      </c>
      <c r="E2659">
        <v>140.65809332466361</v>
      </c>
      <c r="F2659">
        <v>-4.6760077861755462</v>
      </c>
      <c r="G2659">
        <v>4981.2067517852392</v>
      </c>
      <c r="H2659" t="str">
        <f t="shared" si="82"/>
        <v>2025-03</v>
      </c>
      <c r="I2659">
        <f t="shared" si="83"/>
        <v>14018.331685230734</v>
      </c>
    </row>
    <row r="2660" spans="1:9" x14ac:dyDescent="0.35">
      <c r="A2660" t="s">
        <v>395</v>
      </c>
      <c r="B2660" t="s">
        <v>59</v>
      </c>
      <c r="C2660" s="2">
        <v>45736</v>
      </c>
      <c r="D2660" t="s">
        <v>14</v>
      </c>
      <c r="E2660">
        <v>326.58197177425092</v>
      </c>
      <c r="F2660">
        <v>-2.665889628830143</v>
      </c>
      <c r="G2660">
        <v>5307.7887235594899</v>
      </c>
      <c r="H2660" t="str">
        <f t="shared" si="82"/>
        <v>2025-03</v>
      </c>
      <c r="I2660">
        <f t="shared" si="83"/>
        <v>14015.665795601904</v>
      </c>
    </row>
    <row r="2661" spans="1:9" x14ac:dyDescent="0.35">
      <c r="A2661" t="s">
        <v>395</v>
      </c>
      <c r="B2661" t="s">
        <v>59</v>
      </c>
      <c r="C2661" s="2">
        <v>45736</v>
      </c>
      <c r="D2661" t="s">
        <v>14</v>
      </c>
      <c r="E2661">
        <v>294.74022952626137</v>
      </c>
      <c r="F2661">
        <v>-2.405965390019162</v>
      </c>
      <c r="G2661">
        <v>5602.5289530857517</v>
      </c>
      <c r="H2661" t="str">
        <f t="shared" si="82"/>
        <v>2025-03</v>
      </c>
      <c r="I2661">
        <f t="shared" si="83"/>
        <v>14013.259830211886</v>
      </c>
    </row>
    <row r="2662" spans="1:9" x14ac:dyDescent="0.35">
      <c r="A2662" t="s">
        <v>395</v>
      </c>
      <c r="B2662" t="s">
        <v>59</v>
      </c>
      <c r="C2662" s="2">
        <v>45736</v>
      </c>
      <c r="D2662" t="s">
        <v>14</v>
      </c>
      <c r="E2662">
        <v>310.25287318553831</v>
      </c>
      <c r="F2662">
        <v>-2.532595147388633</v>
      </c>
      <c r="G2662">
        <v>5912.7818262712899</v>
      </c>
      <c r="H2662" t="str">
        <f t="shared" si="82"/>
        <v>2025-03</v>
      </c>
      <c r="I2662">
        <f t="shared" si="83"/>
        <v>14010.727235064498</v>
      </c>
    </row>
    <row r="2663" spans="1:9" x14ac:dyDescent="0.35">
      <c r="A2663" t="s">
        <v>350</v>
      </c>
      <c r="B2663" t="s">
        <v>226</v>
      </c>
      <c r="C2663" s="2">
        <v>45736</v>
      </c>
      <c r="D2663" t="s">
        <v>9</v>
      </c>
      <c r="E2663">
        <v>-295.63909131356451</v>
      </c>
      <c r="F2663">
        <v>0</v>
      </c>
      <c r="G2663">
        <v>5617.1427349577252</v>
      </c>
      <c r="H2663" t="str">
        <f t="shared" si="82"/>
        <v>2025-03</v>
      </c>
      <c r="I2663">
        <f t="shared" si="83"/>
        <v>14010.727235064498</v>
      </c>
    </row>
    <row r="2664" spans="1:9" x14ac:dyDescent="0.35">
      <c r="A2664" t="s">
        <v>350</v>
      </c>
      <c r="B2664" t="s">
        <v>30</v>
      </c>
      <c r="C2664" s="2">
        <v>45736</v>
      </c>
      <c r="D2664" t="s">
        <v>9</v>
      </c>
      <c r="E2664">
        <v>-280.85713674788627</v>
      </c>
      <c r="F2664">
        <v>0</v>
      </c>
      <c r="G2664">
        <v>5336.285598209839</v>
      </c>
      <c r="H2664" t="str">
        <f t="shared" si="82"/>
        <v>2025-03</v>
      </c>
      <c r="I2664">
        <f t="shared" si="83"/>
        <v>14010.727235064498</v>
      </c>
    </row>
    <row r="2665" spans="1:9" x14ac:dyDescent="0.35">
      <c r="A2665" t="s">
        <v>350</v>
      </c>
      <c r="B2665" t="s">
        <v>134</v>
      </c>
      <c r="C2665" s="2">
        <v>45736</v>
      </c>
      <c r="D2665" t="s">
        <v>9</v>
      </c>
      <c r="E2665">
        <v>-266.81427991049202</v>
      </c>
      <c r="F2665">
        <v>0</v>
      </c>
      <c r="G2665">
        <v>5069.4713182993473</v>
      </c>
      <c r="H2665" t="str">
        <f t="shared" si="82"/>
        <v>2025-03</v>
      </c>
      <c r="I2665">
        <f t="shared" si="83"/>
        <v>14010.727235064498</v>
      </c>
    </row>
    <row r="2666" spans="1:9" x14ac:dyDescent="0.35">
      <c r="A2666" t="s">
        <v>350</v>
      </c>
      <c r="B2666" t="s">
        <v>406</v>
      </c>
      <c r="C2666" s="2">
        <v>45736</v>
      </c>
      <c r="D2666" t="s">
        <v>9</v>
      </c>
      <c r="E2666">
        <v>-253.47356591496739</v>
      </c>
      <c r="F2666">
        <v>0</v>
      </c>
      <c r="G2666">
        <v>4815.99775238438</v>
      </c>
      <c r="H2666" t="str">
        <f t="shared" si="82"/>
        <v>2025-03</v>
      </c>
      <c r="I2666">
        <f t="shared" si="83"/>
        <v>14010.727235064498</v>
      </c>
    </row>
    <row r="2667" spans="1:9" x14ac:dyDescent="0.35">
      <c r="A2667" t="s">
        <v>350</v>
      </c>
      <c r="B2667" t="s">
        <v>377</v>
      </c>
      <c r="C2667" s="2">
        <v>45736</v>
      </c>
      <c r="D2667" t="s">
        <v>9</v>
      </c>
      <c r="E2667">
        <v>-240.79988761921899</v>
      </c>
      <c r="F2667">
        <v>0</v>
      </c>
      <c r="G2667">
        <v>4575.1978647651613</v>
      </c>
      <c r="H2667" t="str">
        <f t="shared" si="82"/>
        <v>2025-03</v>
      </c>
      <c r="I2667">
        <f t="shared" si="83"/>
        <v>14010.727235064498</v>
      </c>
    </row>
    <row r="2668" spans="1:9" x14ac:dyDescent="0.35">
      <c r="A2668" t="s">
        <v>350</v>
      </c>
      <c r="B2668" t="s">
        <v>116</v>
      </c>
      <c r="C2668" s="2">
        <v>45736</v>
      </c>
      <c r="D2668" t="s">
        <v>9</v>
      </c>
      <c r="E2668">
        <v>-228.75989323825809</v>
      </c>
      <c r="F2668">
        <v>0</v>
      </c>
      <c r="G2668">
        <v>4346.4379715269033</v>
      </c>
      <c r="H2668" t="str">
        <f t="shared" si="82"/>
        <v>2025-03</v>
      </c>
      <c r="I2668">
        <f t="shared" si="83"/>
        <v>14010.727235064498</v>
      </c>
    </row>
    <row r="2669" spans="1:9" x14ac:dyDescent="0.35">
      <c r="A2669" t="s">
        <v>350</v>
      </c>
      <c r="B2669" t="s">
        <v>274</v>
      </c>
      <c r="C2669" s="2">
        <v>45736</v>
      </c>
      <c r="D2669" t="s">
        <v>9</v>
      </c>
      <c r="E2669">
        <v>-217.32189857634521</v>
      </c>
      <c r="F2669">
        <v>0</v>
      </c>
      <c r="G2669">
        <v>4129.1160729505582</v>
      </c>
      <c r="H2669" t="str">
        <f t="shared" si="82"/>
        <v>2025-03</v>
      </c>
      <c r="I2669">
        <f t="shared" si="83"/>
        <v>14010.727235064498</v>
      </c>
    </row>
    <row r="2670" spans="1:9" x14ac:dyDescent="0.35">
      <c r="A2670" t="s">
        <v>350</v>
      </c>
      <c r="B2670" t="s">
        <v>250</v>
      </c>
      <c r="C2670" s="2">
        <v>45736</v>
      </c>
      <c r="D2670" t="s">
        <v>9</v>
      </c>
      <c r="E2670">
        <v>-206.45580364752789</v>
      </c>
      <c r="F2670">
        <v>0</v>
      </c>
      <c r="G2670">
        <v>3922.66026930303</v>
      </c>
      <c r="H2670" t="str">
        <f t="shared" si="82"/>
        <v>2025-03</v>
      </c>
      <c r="I2670">
        <f t="shared" si="83"/>
        <v>14010.727235064498</v>
      </c>
    </row>
    <row r="2671" spans="1:9" x14ac:dyDescent="0.35">
      <c r="A2671" t="s">
        <v>350</v>
      </c>
      <c r="B2671" t="s">
        <v>103</v>
      </c>
      <c r="C2671" s="2">
        <v>45736</v>
      </c>
      <c r="D2671" t="s">
        <v>9</v>
      </c>
      <c r="E2671">
        <v>-196.13301346515149</v>
      </c>
      <c r="F2671">
        <v>0</v>
      </c>
      <c r="G2671">
        <v>3726.5272558378788</v>
      </c>
      <c r="H2671" t="str">
        <f t="shared" si="82"/>
        <v>2025-03</v>
      </c>
      <c r="I2671">
        <f t="shared" si="83"/>
        <v>14010.727235064498</v>
      </c>
    </row>
    <row r="2672" spans="1:9" x14ac:dyDescent="0.35">
      <c r="A2672" t="s">
        <v>350</v>
      </c>
      <c r="B2672" t="s">
        <v>359</v>
      </c>
      <c r="C2672" s="2">
        <v>45736</v>
      </c>
      <c r="D2672" t="s">
        <v>9</v>
      </c>
      <c r="E2672">
        <v>-186.32636279189401</v>
      </c>
      <c r="F2672">
        <v>0</v>
      </c>
      <c r="G2672">
        <v>3540.2008930459851</v>
      </c>
      <c r="H2672" t="str">
        <f t="shared" si="82"/>
        <v>2025-03</v>
      </c>
      <c r="I2672">
        <f t="shared" si="83"/>
        <v>14010.727235064498</v>
      </c>
    </row>
    <row r="2673" spans="1:9" x14ac:dyDescent="0.35">
      <c r="A2673" t="s">
        <v>84</v>
      </c>
      <c r="B2673" t="s">
        <v>334</v>
      </c>
      <c r="C2673" s="2">
        <v>45737</v>
      </c>
      <c r="D2673" t="s">
        <v>14</v>
      </c>
      <c r="E2673">
        <v>315.09913372915531</v>
      </c>
      <c r="F2673">
        <v>2.2023385238923079</v>
      </c>
      <c r="G2673">
        <v>3855.3000267751399</v>
      </c>
      <c r="H2673" t="str">
        <f t="shared" si="82"/>
        <v>2025-03</v>
      </c>
      <c r="I2673">
        <f t="shared" si="83"/>
        <v>14012.92957358839</v>
      </c>
    </row>
    <row r="2674" spans="1:9" x14ac:dyDescent="0.35">
      <c r="A2674" t="s">
        <v>473</v>
      </c>
      <c r="B2674" t="s">
        <v>224</v>
      </c>
      <c r="C2674" s="2">
        <v>45737</v>
      </c>
      <c r="D2674" t="s">
        <v>9</v>
      </c>
      <c r="E2674">
        <v>-192.765001338757</v>
      </c>
      <c r="F2674">
        <v>0</v>
      </c>
      <c r="G2674">
        <v>3662.535025436383</v>
      </c>
      <c r="H2674" t="str">
        <f t="shared" si="82"/>
        <v>2025-03</v>
      </c>
      <c r="I2674">
        <f t="shared" si="83"/>
        <v>14012.92957358839</v>
      </c>
    </row>
    <row r="2675" spans="1:9" x14ac:dyDescent="0.35">
      <c r="A2675" t="s">
        <v>473</v>
      </c>
      <c r="B2675" t="s">
        <v>224</v>
      </c>
      <c r="C2675" s="2">
        <v>45737</v>
      </c>
      <c r="D2675" t="s">
        <v>9</v>
      </c>
      <c r="E2675">
        <v>-183.12675127181919</v>
      </c>
      <c r="F2675">
        <v>0</v>
      </c>
      <c r="G2675">
        <v>3479.4082741645639</v>
      </c>
      <c r="H2675" t="str">
        <f t="shared" si="82"/>
        <v>2025-03</v>
      </c>
      <c r="I2675">
        <f t="shared" si="83"/>
        <v>14012.92957358839</v>
      </c>
    </row>
    <row r="2676" spans="1:9" x14ac:dyDescent="0.35">
      <c r="A2676" t="s">
        <v>473</v>
      </c>
      <c r="B2676" t="s">
        <v>307</v>
      </c>
      <c r="C2676" s="2">
        <v>45737</v>
      </c>
      <c r="D2676" t="s">
        <v>9</v>
      </c>
      <c r="E2676">
        <v>-173.97041370822819</v>
      </c>
      <c r="F2676">
        <v>0</v>
      </c>
      <c r="G2676">
        <v>3305.4378604563358</v>
      </c>
      <c r="H2676" t="str">
        <f t="shared" si="82"/>
        <v>2025-03</v>
      </c>
      <c r="I2676">
        <f t="shared" si="83"/>
        <v>14012.92957358839</v>
      </c>
    </row>
    <row r="2677" spans="1:9" x14ac:dyDescent="0.35">
      <c r="A2677" t="s">
        <v>473</v>
      </c>
      <c r="B2677" t="s">
        <v>474</v>
      </c>
      <c r="C2677" s="2">
        <v>45737</v>
      </c>
      <c r="D2677" t="s">
        <v>9</v>
      </c>
      <c r="E2677">
        <v>-165.27189302281681</v>
      </c>
      <c r="F2677">
        <v>0</v>
      </c>
      <c r="G2677">
        <v>3140.1659674335192</v>
      </c>
      <c r="H2677" t="str">
        <f t="shared" si="82"/>
        <v>2025-03</v>
      </c>
      <c r="I2677">
        <f t="shared" si="83"/>
        <v>14012.92957358839</v>
      </c>
    </row>
    <row r="2678" spans="1:9" x14ac:dyDescent="0.35">
      <c r="A2678" t="s">
        <v>473</v>
      </c>
      <c r="B2678" t="s">
        <v>307</v>
      </c>
      <c r="C2678" s="2">
        <v>45737</v>
      </c>
      <c r="D2678" t="s">
        <v>9</v>
      </c>
      <c r="E2678">
        <v>-157.00829837167589</v>
      </c>
      <c r="F2678">
        <v>0</v>
      </c>
      <c r="G2678">
        <v>2983.1576690618431</v>
      </c>
      <c r="H2678" t="str">
        <f t="shared" si="82"/>
        <v>2025-03</v>
      </c>
      <c r="I2678">
        <f t="shared" si="83"/>
        <v>14012.92957358839</v>
      </c>
    </row>
    <row r="2679" spans="1:9" x14ac:dyDescent="0.35">
      <c r="A2679" t="s">
        <v>451</v>
      </c>
      <c r="B2679" t="s">
        <v>93</v>
      </c>
      <c r="C2679" s="2">
        <v>45738</v>
      </c>
      <c r="D2679" t="s">
        <v>14</v>
      </c>
      <c r="E2679">
        <v>169.05925791568049</v>
      </c>
      <c r="F2679">
        <v>30.991861860383299</v>
      </c>
      <c r="G2679">
        <v>3152.2169269775231</v>
      </c>
      <c r="H2679" t="str">
        <f t="shared" si="82"/>
        <v>2025-03</v>
      </c>
      <c r="I2679">
        <f t="shared" si="83"/>
        <v>14043.921435448772</v>
      </c>
    </row>
    <row r="2680" spans="1:9" x14ac:dyDescent="0.35">
      <c r="A2680" t="s">
        <v>390</v>
      </c>
      <c r="B2680" t="s">
        <v>18</v>
      </c>
      <c r="C2680" s="2">
        <v>45738</v>
      </c>
      <c r="D2680" t="s">
        <v>14</v>
      </c>
      <c r="E2680">
        <v>323.56735145405457</v>
      </c>
      <c r="F2680">
        <v>4.0752319794792697</v>
      </c>
      <c r="G2680">
        <v>3475.7842784315781</v>
      </c>
      <c r="H2680" t="str">
        <f t="shared" si="82"/>
        <v>2025-03</v>
      </c>
      <c r="I2680">
        <f t="shared" si="83"/>
        <v>14047.996667428251</v>
      </c>
    </row>
    <row r="2681" spans="1:9" x14ac:dyDescent="0.35">
      <c r="A2681" t="s">
        <v>56</v>
      </c>
      <c r="B2681" t="s">
        <v>461</v>
      </c>
      <c r="C2681" s="2">
        <v>45739</v>
      </c>
      <c r="D2681" t="s">
        <v>14</v>
      </c>
      <c r="E2681">
        <v>309.62056401393488</v>
      </c>
      <c r="F2681">
        <v>8.0834829729982403</v>
      </c>
      <c r="G2681">
        <v>3785.4048424455132</v>
      </c>
      <c r="H2681" t="str">
        <f t="shared" si="82"/>
        <v>2025-03</v>
      </c>
      <c r="I2681">
        <f t="shared" si="83"/>
        <v>14056.080150401249</v>
      </c>
    </row>
    <row r="2682" spans="1:9" x14ac:dyDescent="0.35">
      <c r="A2682" t="s">
        <v>473</v>
      </c>
      <c r="B2682" t="s">
        <v>224</v>
      </c>
      <c r="C2682" s="2">
        <v>45739</v>
      </c>
      <c r="D2682" t="s">
        <v>14</v>
      </c>
      <c r="E2682">
        <v>195.20455820180049</v>
      </c>
      <c r="F2682">
        <v>2.4395568630435212</v>
      </c>
      <c r="G2682">
        <v>3980.6094006473131</v>
      </c>
      <c r="H2682" t="str">
        <f t="shared" si="82"/>
        <v>2025-03</v>
      </c>
      <c r="I2682">
        <f t="shared" si="83"/>
        <v>14058.519707264293</v>
      </c>
    </row>
    <row r="2683" spans="1:9" x14ac:dyDescent="0.35">
      <c r="A2683" t="s">
        <v>56</v>
      </c>
      <c r="B2683" t="s">
        <v>239</v>
      </c>
      <c r="C2683" s="2">
        <v>45739</v>
      </c>
      <c r="D2683" t="s">
        <v>14</v>
      </c>
      <c r="E2683">
        <v>322.86644284915241</v>
      </c>
      <c r="F2683">
        <v>5.4589891218506068</v>
      </c>
      <c r="G2683">
        <v>4303.4758434964651</v>
      </c>
      <c r="H2683" t="str">
        <f t="shared" si="82"/>
        <v>2025-03</v>
      </c>
      <c r="I2683">
        <f t="shared" si="83"/>
        <v>14063.978696386144</v>
      </c>
    </row>
    <row r="2684" spans="1:9" x14ac:dyDescent="0.35">
      <c r="A2684" t="s">
        <v>456</v>
      </c>
      <c r="B2684" t="s">
        <v>55</v>
      </c>
      <c r="C2684" s="2">
        <v>45739</v>
      </c>
      <c r="D2684" t="s">
        <v>9</v>
      </c>
      <c r="E2684">
        <v>-215.17379217482329</v>
      </c>
      <c r="F2684">
        <v>0</v>
      </c>
      <c r="G2684">
        <v>4088.302051321642</v>
      </c>
      <c r="H2684" t="str">
        <f t="shared" si="82"/>
        <v>2025-03</v>
      </c>
      <c r="I2684">
        <f t="shared" si="83"/>
        <v>14063.978696386144</v>
      </c>
    </row>
    <row r="2685" spans="1:9" x14ac:dyDescent="0.35">
      <c r="A2685" t="s">
        <v>456</v>
      </c>
      <c r="B2685" t="s">
        <v>131</v>
      </c>
      <c r="C2685" s="2">
        <v>45739</v>
      </c>
      <c r="D2685" t="s">
        <v>9</v>
      </c>
      <c r="E2685">
        <v>-204.41510256608211</v>
      </c>
      <c r="F2685">
        <v>0</v>
      </c>
      <c r="G2685">
        <v>3883.8869487555598</v>
      </c>
      <c r="H2685" t="str">
        <f t="shared" si="82"/>
        <v>2025-03</v>
      </c>
      <c r="I2685">
        <f t="shared" si="83"/>
        <v>14063.978696386144</v>
      </c>
    </row>
    <row r="2686" spans="1:9" x14ac:dyDescent="0.35">
      <c r="A2686" t="s">
        <v>462</v>
      </c>
      <c r="B2686" t="s">
        <v>463</v>
      </c>
      <c r="C2686" s="2">
        <v>45742</v>
      </c>
      <c r="D2686" t="s">
        <v>14</v>
      </c>
      <c r="E2686">
        <v>370.16974839686361</v>
      </c>
      <c r="F2686">
        <v>101.21187302991819</v>
      </c>
      <c r="G2686">
        <v>4254.0566971524231</v>
      </c>
      <c r="H2686" t="str">
        <f t="shared" si="82"/>
        <v>2025-03</v>
      </c>
      <c r="I2686">
        <f t="shared" si="83"/>
        <v>14165.190569416063</v>
      </c>
    </row>
    <row r="2687" spans="1:9" x14ac:dyDescent="0.35">
      <c r="A2687" t="s">
        <v>462</v>
      </c>
      <c r="B2687" t="s">
        <v>141</v>
      </c>
      <c r="C2687" s="2">
        <v>45742</v>
      </c>
      <c r="D2687" t="s">
        <v>14</v>
      </c>
      <c r="E2687">
        <v>238.44874489464661</v>
      </c>
      <c r="F2687">
        <v>-17.061236703951518</v>
      </c>
      <c r="G2687">
        <v>4492.5054420470697</v>
      </c>
      <c r="H2687" t="str">
        <f t="shared" si="82"/>
        <v>2025-03</v>
      </c>
      <c r="I2687">
        <f t="shared" si="83"/>
        <v>14148.129332712111</v>
      </c>
    </row>
    <row r="2688" spans="1:9" x14ac:dyDescent="0.35">
      <c r="A2688" t="s">
        <v>448</v>
      </c>
      <c r="B2688" t="s">
        <v>469</v>
      </c>
      <c r="C2688" s="2">
        <v>45742</v>
      </c>
      <c r="D2688" t="s">
        <v>14</v>
      </c>
      <c r="E2688">
        <v>92.948365715084549</v>
      </c>
      <c r="F2688">
        <v>5.9314708490196466</v>
      </c>
      <c r="G2688">
        <v>4585.4538077621546</v>
      </c>
      <c r="H2688" t="str">
        <f t="shared" si="82"/>
        <v>2025-03</v>
      </c>
      <c r="I2688">
        <f t="shared" si="83"/>
        <v>14154.060803561131</v>
      </c>
    </row>
    <row r="2689" spans="1:9" x14ac:dyDescent="0.35">
      <c r="A2689" t="s">
        <v>462</v>
      </c>
      <c r="B2689" t="s">
        <v>464</v>
      </c>
      <c r="C2689" s="2">
        <v>45742</v>
      </c>
      <c r="D2689" t="s">
        <v>14</v>
      </c>
      <c r="E2689">
        <v>286.38467488914051</v>
      </c>
      <c r="F2689">
        <v>78.270197939697425</v>
      </c>
      <c r="G2689">
        <v>4871.8384826512947</v>
      </c>
      <c r="H2689" t="str">
        <f t="shared" si="82"/>
        <v>2025-03</v>
      </c>
      <c r="I2689">
        <f t="shared" si="83"/>
        <v>14232.331001500828</v>
      </c>
    </row>
    <row r="2690" spans="1:9" x14ac:dyDescent="0.35">
      <c r="A2690" t="s">
        <v>462</v>
      </c>
      <c r="B2690" t="s">
        <v>289</v>
      </c>
      <c r="C2690" s="2">
        <v>45742</v>
      </c>
      <c r="D2690" t="s">
        <v>14</v>
      </c>
      <c r="E2690">
        <v>178.38431212991691</v>
      </c>
      <c r="F2690">
        <v>8.8737699391145668</v>
      </c>
      <c r="G2690">
        <v>5050.2227947812116</v>
      </c>
      <c r="H2690" t="str">
        <f t="shared" si="82"/>
        <v>2025-03</v>
      </c>
      <c r="I2690">
        <f t="shared" si="83"/>
        <v>14241.204771439943</v>
      </c>
    </row>
    <row r="2691" spans="1:9" x14ac:dyDescent="0.35">
      <c r="A2691" t="s">
        <v>462</v>
      </c>
      <c r="B2691" t="s">
        <v>150</v>
      </c>
      <c r="C2691" s="2">
        <v>45742</v>
      </c>
      <c r="D2691" t="s">
        <v>14</v>
      </c>
      <c r="E2691">
        <v>232.97303149767319</v>
      </c>
      <c r="F2691">
        <v>13.905161024575159</v>
      </c>
      <c r="G2691">
        <v>5283.1958262788849</v>
      </c>
      <c r="H2691" t="str">
        <f t="shared" ref="H2691:H2754" si="84">TEXT(C2691,"yyyy-mm")</f>
        <v>2025-03</v>
      </c>
      <c r="I2691">
        <f t="shared" si="83"/>
        <v>14255.109932464518</v>
      </c>
    </row>
    <row r="2692" spans="1:9" x14ac:dyDescent="0.35">
      <c r="A2692" t="s">
        <v>448</v>
      </c>
      <c r="B2692" t="s">
        <v>351</v>
      </c>
      <c r="C2692" s="2">
        <v>45742</v>
      </c>
      <c r="D2692" t="s">
        <v>14</v>
      </c>
      <c r="E2692">
        <v>85.881580475355676</v>
      </c>
      <c r="F2692">
        <v>7.348832858732095</v>
      </c>
      <c r="G2692">
        <v>5369.0774067542407</v>
      </c>
      <c r="H2692" t="str">
        <f t="shared" si="84"/>
        <v>2025-03</v>
      </c>
      <c r="I2692">
        <f t="shared" ref="I2692:I2755" si="85">I2691 + F2692</f>
        <v>14262.45876532325</v>
      </c>
    </row>
    <row r="2693" spans="1:9" x14ac:dyDescent="0.35">
      <c r="A2693" t="s">
        <v>462</v>
      </c>
      <c r="B2693" t="s">
        <v>172</v>
      </c>
      <c r="C2693" s="2">
        <v>45742</v>
      </c>
      <c r="D2693" t="s">
        <v>14</v>
      </c>
      <c r="E2693">
        <v>188.7582144933217</v>
      </c>
      <c r="F2693">
        <v>10.326064818792929</v>
      </c>
      <c r="G2693">
        <v>5557.8356212475628</v>
      </c>
      <c r="H2693" t="str">
        <f t="shared" si="84"/>
        <v>2025-03</v>
      </c>
      <c r="I2693">
        <f t="shared" si="85"/>
        <v>14272.784830142044</v>
      </c>
    </row>
    <row r="2694" spans="1:9" x14ac:dyDescent="0.35">
      <c r="A2694" t="s">
        <v>448</v>
      </c>
      <c r="B2694" t="s">
        <v>104</v>
      </c>
      <c r="C2694" s="2">
        <v>45742</v>
      </c>
      <c r="D2694" t="s">
        <v>14</v>
      </c>
      <c r="E2694">
        <v>80.763413556134182</v>
      </c>
      <c r="F2694">
        <v>6.1573033203417822</v>
      </c>
      <c r="G2694">
        <v>5638.5990348036967</v>
      </c>
      <c r="H2694" t="str">
        <f t="shared" si="84"/>
        <v>2025-03</v>
      </c>
      <c r="I2694">
        <f t="shared" si="85"/>
        <v>14278.942133462386</v>
      </c>
    </row>
    <row r="2695" spans="1:9" x14ac:dyDescent="0.35">
      <c r="A2695" t="s">
        <v>462</v>
      </c>
      <c r="B2695" t="s">
        <v>202</v>
      </c>
      <c r="C2695" s="2">
        <v>45742</v>
      </c>
      <c r="D2695" t="s">
        <v>14</v>
      </c>
      <c r="E2695">
        <v>207.68603730078499</v>
      </c>
      <c r="F2695">
        <v>9.9772841988140613</v>
      </c>
      <c r="G2695">
        <v>5846.2850721044824</v>
      </c>
      <c r="H2695" t="str">
        <f t="shared" si="84"/>
        <v>2025-03</v>
      </c>
      <c r="I2695">
        <f t="shared" si="85"/>
        <v>14288.9194176612</v>
      </c>
    </row>
    <row r="2696" spans="1:9" x14ac:dyDescent="0.35">
      <c r="A2696" t="s">
        <v>462</v>
      </c>
      <c r="B2696" t="s">
        <v>426</v>
      </c>
      <c r="C2696" s="2">
        <v>45742</v>
      </c>
      <c r="D2696" t="s">
        <v>14</v>
      </c>
      <c r="E2696">
        <v>202.73224646086791</v>
      </c>
      <c r="F2696">
        <v>14.908931013995529</v>
      </c>
      <c r="G2696">
        <v>6049.0173185653493</v>
      </c>
      <c r="H2696" t="str">
        <f t="shared" si="84"/>
        <v>2025-03</v>
      </c>
      <c r="I2696">
        <f t="shared" si="85"/>
        <v>14303.828348675195</v>
      </c>
    </row>
    <row r="2697" spans="1:9" x14ac:dyDescent="0.35">
      <c r="A2697" t="s">
        <v>462</v>
      </c>
      <c r="B2697" t="s">
        <v>160</v>
      </c>
      <c r="C2697" s="2">
        <v>45742</v>
      </c>
      <c r="D2697" t="s">
        <v>14</v>
      </c>
      <c r="E2697">
        <v>222.3748937050805</v>
      </c>
      <c r="F2697">
        <v>-8.2228646876542655</v>
      </c>
      <c r="G2697">
        <v>6271.3922122704298</v>
      </c>
      <c r="H2697" t="str">
        <f t="shared" si="84"/>
        <v>2025-03</v>
      </c>
      <c r="I2697">
        <f t="shared" si="85"/>
        <v>14295.605483987541</v>
      </c>
    </row>
    <row r="2698" spans="1:9" x14ac:dyDescent="0.35">
      <c r="A2698" t="s">
        <v>462</v>
      </c>
      <c r="B2698" t="s">
        <v>201</v>
      </c>
      <c r="C2698" s="2">
        <v>45742</v>
      </c>
      <c r="D2698" t="s">
        <v>14</v>
      </c>
      <c r="E2698">
        <v>232.38936572157809</v>
      </c>
      <c r="F2698">
        <v>-10.345116797090039</v>
      </c>
      <c r="G2698">
        <v>6503.7815779920084</v>
      </c>
      <c r="H2698" t="str">
        <f t="shared" si="84"/>
        <v>2025-03</v>
      </c>
      <c r="I2698">
        <f t="shared" si="85"/>
        <v>14285.260367190451</v>
      </c>
    </row>
    <row r="2699" spans="1:9" x14ac:dyDescent="0.35">
      <c r="A2699" t="s">
        <v>448</v>
      </c>
      <c r="B2699" t="s">
        <v>468</v>
      </c>
      <c r="C2699" s="2">
        <v>45742</v>
      </c>
      <c r="D2699" t="s">
        <v>14</v>
      </c>
      <c r="E2699">
        <v>80.636385950586956</v>
      </c>
      <c r="F2699">
        <v>-2.0296641721747051</v>
      </c>
      <c r="G2699">
        <v>6584.4179639425956</v>
      </c>
      <c r="H2699" t="str">
        <f t="shared" si="84"/>
        <v>2025-03</v>
      </c>
      <c r="I2699">
        <f t="shared" si="85"/>
        <v>14283.230703018276</v>
      </c>
    </row>
    <row r="2700" spans="1:9" x14ac:dyDescent="0.35">
      <c r="A2700" t="s">
        <v>456</v>
      </c>
      <c r="B2700" t="s">
        <v>55</v>
      </c>
      <c r="C2700" s="2">
        <v>45742</v>
      </c>
      <c r="D2700" t="s">
        <v>14</v>
      </c>
      <c r="E2700">
        <v>208.2564866301677</v>
      </c>
      <c r="F2700">
        <v>-6.9173055446555622</v>
      </c>
      <c r="G2700">
        <v>6792.6744505727629</v>
      </c>
      <c r="H2700" t="str">
        <f t="shared" si="84"/>
        <v>2025-03</v>
      </c>
      <c r="I2700">
        <f t="shared" si="85"/>
        <v>14276.313397473621</v>
      </c>
    </row>
    <row r="2701" spans="1:9" x14ac:dyDescent="0.35">
      <c r="A2701" t="s">
        <v>448</v>
      </c>
      <c r="B2701" t="s">
        <v>470</v>
      </c>
      <c r="C2701" s="2">
        <v>45743</v>
      </c>
      <c r="D2701" t="s">
        <v>14</v>
      </c>
      <c r="E2701">
        <v>71.384029474241984</v>
      </c>
      <c r="F2701">
        <v>0.50822475023919367</v>
      </c>
      <c r="G2701">
        <v>6864.0584800470051</v>
      </c>
      <c r="H2701" t="str">
        <f t="shared" si="84"/>
        <v>2025-03</v>
      </c>
      <c r="I2701">
        <f t="shared" si="85"/>
        <v>14276.821622223861</v>
      </c>
    </row>
    <row r="2702" spans="1:9" x14ac:dyDescent="0.35">
      <c r="A2702" t="s">
        <v>278</v>
      </c>
      <c r="B2702" t="s">
        <v>105</v>
      </c>
      <c r="C2702" s="2">
        <v>45743</v>
      </c>
      <c r="D2702" t="s">
        <v>14</v>
      </c>
      <c r="E2702">
        <v>291.52342396983369</v>
      </c>
      <c r="F2702">
        <v>-11.994089531012831</v>
      </c>
      <c r="G2702">
        <v>7155.581904016839</v>
      </c>
      <c r="H2702" t="str">
        <f t="shared" si="84"/>
        <v>2025-03</v>
      </c>
      <c r="I2702">
        <f t="shared" si="85"/>
        <v>14264.827532692849</v>
      </c>
    </row>
    <row r="2703" spans="1:9" x14ac:dyDescent="0.35">
      <c r="A2703" t="s">
        <v>390</v>
      </c>
      <c r="B2703" t="s">
        <v>459</v>
      </c>
      <c r="C2703" s="2">
        <v>45744</v>
      </c>
      <c r="D2703" t="s">
        <v>14</v>
      </c>
      <c r="E2703">
        <v>262.63424625750292</v>
      </c>
      <c r="F2703">
        <v>-11.29030967701112</v>
      </c>
      <c r="G2703">
        <v>7418.216150274342</v>
      </c>
      <c r="H2703" t="str">
        <f t="shared" si="84"/>
        <v>2025-03</v>
      </c>
      <c r="I2703">
        <f t="shared" si="85"/>
        <v>14253.537223015837</v>
      </c>
    </row>
    <row r="2704" spans="1:9" x14ac:dyDescent="0.35">
      <c r="A2704" t="s">
        <v>395</v>
      </c>
      <c r="B2704" t="s">
        <v>18</v>
      </c>
      <c r="C2704" s="2">
        <v>45744</v>
      </c>
      <c r="D2704" t="s">
        <v>14</v>
      </c>
      <c r="E2704">
        <v>278.21783861389417</v>
      </c>
      <c r="F2704">
        <v>-4.0710465565724121</v>
      </c>
      <c r="G2704">
        <v>7696.4339888882359</v>
      </c>
      <c r="H2704" t="str">
        <f t="shared" si="84"/>
        <v>2025-03</v>
      </c>
      <c r="I2704">
        <f t="shared" si="85"/>
        <v>14249.466176459266</v>
      </c>
    </row>
    <row r="2705" spans="1:9" x14ac:dyDescent="0.35">
      <c r="A2705" t="s">
        <v>96</v>
      </c>
      <c r="B2705" t="s">
        <v>18</v>
      </c>
      <c r="C2705" s="2">
        <v>45744</v>
      </c>
      <c r="D2705" t="s">
        <v>14</v>
      </c>
      <c r="E2705">
        <v>203.33888944170371</v>
      </c>
      <c r="F2705">
        <v>-5.5181689305033501</v>
      </c>
      <c r="G2705">
        <v>7899.7728783299399</v>
      </c>
      <c r="H2705" t="str">
        <f t="shared" si="84"/>
        <v>2025-03</v>
      </c>
      <c r="I2705">
        <f t="shared" si="85"/>
        <v>14243.948007528763</v>
      </c>
    </row>
    <row r="2706" spans="1:9" x14ac:dyDescent="0.35">
      <c r="A2706" t="s">
        <v>395</v>
      </c>
      <c r="B2706" t="s">
        <v>18</v>
      </c>
      <c r="C2706" s="2">
        <v>45744</v>
      </c>
      <c r="D2706" t="s">
        <v>14</v>
      </c>
      <c r="E2706">
        <v>251.09159934903951</v>
      </c>
      <c r="F2706">
        <v>-3.6741195173066221</v>
      </c>
      <c r="G2706">
        <v>8150.8644776789797</v>
      </c>
      <c r="H2706" t="str">
        <f t="shared" si="84"/>
        <v>2025-03</v>
      </c>
      <c r="I2706">
        <f t="shared" si="85"/>
        <v>14240.273888011456</v>
      </c>
    </row>
    <row r="2707" spans="1:9" x14ac:dyDescent="0.35">
      <c r="A2707" t="s">
        <v>380</v>
      </c>
      <c r="B2707" t="s">
        <v>225</v>
      </c>
      <c r="C2707" s="2">
        <v>45744</v>
      </c>
      <c r="D2707" t="s">
        <v>14</v>
      </c>
      <c r="E2707">
        <v>295.71361374155953</v>
      </c>
      <c r="F2707">
        <v>7.3719759157552289</v>
      </c>
      <c r="G2707">
        <v>8446.5780914205388</v>
      </c>
      <c r="H2707" t="str">
        <f t="shared" si="84"/>
        <v>2025-03</v>
      </c>
      <c r="I2707">
        <f t="shared" si="85"/>
        <v>14247.645863927211</v>
      </c>
    </row>
    <row r="2708" spans="1:9" x14ac:dyDescent="0.35">
      <c r="A2708" t="s">
        <v>445</v>
      </c>
      <c r="B2708" t="s">
        <v>52</v>
      </c>
      <c r="C2708" s="2">
        <v>45744</v>
      </c>
      <c r="D2708" t="s">
        <v>14</v>
      </c>
      <c r="E2708">
        <v>286.30273859533219</v>
      </c>
      <c r="F2708">
        <v>14.165522955886839</v>
      </c>
      <c r="G2708">
        <v>8732.8808300158707</v>
      </c>
      <c r="H2708" t="str">
        <f t="shared" si="84"/>
        <v>2025-03</v>
      </c>
      <c r="I2708">
        <f t="shared" si="85"/>
        <v>14261.811386883099</v>
      </c>
    </row>
    <row r="2709" spans="1:9" x14ac:dyDescent="0.35">
      <c r="A2709" t="s">
        <v>56</v>
      </c>
      <c r="B2709" t="s">
        <v>239</v>
      </c>
      <c r="C2709" s="2">
        <v>45744</v>
      </c>
      <c r="D2709" t="s">
        <v>14</v>
      </c>
      <c r="E2709">
        <v>283.95089049829801</v>
      </c>
      <c r="F2709">
        <v>-2.509336490591807</v>
      </c>
      <c r="G2709">
        <v>9016.8317205141684</v>
      </c>
      <c r="H2709" t="str">
        <f t="shared" si="84"/>
        <v>2025-03</v>
      </c>
      <c r="I2709">
        <f t="shared" si="85"/>
        <v>14259.302050392507</v>
      </c>
    </row>
    <row r="2710" spans="1:9" x14ac:dyDescent="0.35">
      <c r="A2710" t="s">
        <v>395</v>
      </c>
      <c r="B2710" t="s">
        <v>18</v>
      </c>
      <c r="C2710" s="2">
        <v>45744</v>
      </c>
      <c r="D2710" t="s">
        <v>14</v>
      </c>
      <c r="E2710">
        <v>264.30694668319939</v>
      </c>
      <c r="F2710">
        <v>-3.8674942287437939</v>
      </c>
      <c r="G2710">
        <v>9281.1386671973687</v>
      </c>
      <c r="H2710" t="str">
        <f t="shared" si="84"/>
        <v>2025-03</v>
      </c>
      <c r="I2710">
        <f t="shared" si="85"/>
        <v>14255.434556163764</v>
      </c>
    </row>
    <row r="2711" spans="1:9" x14ac:dyDescent="0.35">
      <c r="A2711" t="s">
        <v>445</v>
      </c>
      <c r="B2711" t="s">
        <v>43</v>
      </c>
      <c r="C2711" s="2">
        <v>45744</v>
      </c>
      <c r="D2711" t="s">
        <v>14</v>
      </c>
      <c r="E2711">
        <v>259.39646089653229</v>
      </c>
      <c r="F2711">
        <v>0.86610603905921835</v>
      </c>
      <c r="G2711">
        <v>9540.5351280939012</v>
      </c>
      <c r="H2711" t="str">
        <f t="shared" si="84"/>
        <v>2025-03</v>
      </c>
      <c r="I2711">
        <f t="shared" si="85"/>
        <v>14256.300662202822</v>
      </c>
    </row>
    <row r="2712" spans="1:9" x14ac:dyDescent="0.35">
      <c r="A2712" t="s">
        <v>451</v>
      </c>
      <c r="B2712" t="s">
        <v>461</v>
      </c>
      <c r="C2712" s="2">
        <v>45744</v>
      </c>
      <c r="D2712" t="s">
        <v>9</v>
      </c>
      <c r="E2712">
        <v>-477.02675640469511</v>
      </c>
      <c r="F2712">
        <v>0</v>
      </c>
      <c r="G2712">
        <v>9063.5083716892059</v>
      </c>
      <c r="H2712" t="str">
        <f t="shared" si="84"/>
        <v>2025-03</v>
      </c>
      <c r="I2712">
        <f t="shared" si="85"/>
        <v>14256.300662202822</v>
      </c>
    </row>
    <row r="2713" spans="1:9" x14ac:dyDescent="0.35">
      <c r="A2713" t="s">
        <v>451</v>
      </c>
      <c r="B2713" t="s">
        <v>97</v>
      </c>
      <c r="C2713" s="2">
        <v>45744</v>
      </c>
      <c r="D2713" t="s">
        <v>9</v>
      </c>
      <c r="E2713">
        <v>-453.17541858446032</v>
      </c>
      <c r="F2713">
        <v>0</v>
      </c>
      <c r="G2713">
        <v>8610.3329531047457</v>
      </c>
      <c r="H2713" t="str">
        <f t="shared" si="84"/>
        <v>2025-03</v>
      </c>
      <c r="I2713">
        <f t="shared" si="85"/>
        <v>14256.300662202822</v>
      </c>
    </row>
    <row r="2714" spans="1:9" x14ac:dyDescent="0.35">
      <c r="A2714" t="s">
        <v>451</v>
      </c>
      <c r="B2714" t="s">
        <v>93</v>
      </c>
      <c r="C2714" s="2">
        <v>45744</v>
      </c>
      <c r="D2714" t="s">
        <v>9</v>
      </c>
      <c r="E2714">
        <v>-430.51664765523731</v>
      </c>
      <c r="F2714">
        <v>0</v>
      </c>
      <c r="G2714">
        <v>8179.816305449508</v>
      </c>
      <c r="H2714" t="str">
        <f t="shared" si="84"/>
        <v>2025-03</v>
      </c>
      <c r="I2714">
        <f t="shared" si="85"/>
        <v>14256.300662202822</v>
      </c>
    </row>
    <row r="2715" spans="1:9" x14ac:dyDescent="0.35">
      <c r="A2715" t="s">
        <v>451</v>
      </c>
      <c r="B2715" t="s">
        <v>460</v>
      </c>
      <c r="C2715" s="2">
        <v>45744</v>
      </c>
      <c r="D2715" t="s">
        <v>9</v>
      </c>
      <c r="E2715">
        <v>-408.9908152724754</v>
      </c>
      <c r="F2715">
        <v>0</v>
      </c>
      <c r="G2715">
        <v>7770.8254901770324</v>
      </c>
      <c r="H2715" t="str">
        <f t="shared" si="84"/>
        <v>2025-03</v>
      </c>
      <c r="I2715">
        <f t="shared" si="85"/>
        <v>14256.300662202822</v>
      </c>
    </row>
    <row r="2716" spans="1:9" x14ac:dyDescent="0.35">
      <c r="A2716" t="s">
        <v>451</v>
      </c>
      <c r="B2716" t="s">
        <v>475</v>
      </c>
      <c r="C2716" s="2">
        <v>45744</v>
      </c>
      <c r="D2716" t="s">
        <v>9</v>
      </c>
      <c r="E2716">
        <v>-388.54127450885159</v>
      </c>
      <c r="F2716">
        <v>0</v>
      </c>
      <c r="G2716">
        <v>7382.2842156681809</v>
      </c>
      <c r="H2716" t="str">
        <f t="shared" si="84"/>
        <v>2025-03</v>
      </c>
      <c r="I2716">
        <f t="shared" si="85"/>
        <v>14256.300662202822</v>
      </c>
    </row>
    <row r="2717" spans="1:9" x14ac:dyDescent="0.35">
      <c r="A2717" t="s">
        <v>451</v>
      </c>
      <c r="B2717" t="s">
        <v>105</v>
      </c>
      <c r="C2717" s="2">
        <v>45744</v>
      </c>
      <c r="D2717" t="s">
        <v>9</v>
      </c>
      <c r="E2717">
        <v>-369.11421078340908</v>
      </c>
      <c r="F2717">
        <v>0</v>
      </c>
      <c r="G2717">
        <v>7013.1700048847724</v>
      </c>
      <c r="H2717" t="str">
        <f t="shared" si="84"/>
        <v>2025-03</v>
      </c>
      <c r="I2717">
        <f t="shared" si="85"/>
        <v>14256.300662202822</v>
      </c>
    </row>
    <row r="2718" spans="1:9" x14ac:dyDescent="0.35">
      <c r="A2718" t="s">
        <v>451</v>
      </c>
      <c r="B2718" t="s">
        <v>153</v>
      </c>
      <c r="C2718" s="2">
        <v>45744</v>
      </c>
      <c r="D2718" t="s">
        <v>9</v>
      </c>
      <c r="E2718">
        <v>-350.65850024423861</v>
      </c>
      <c r="F2718">
        <v>0</v>
      </c>
      <c r="G2718">
        <v>6662.5115046405326</v>
      </c>
      <c r="H2718" t="str">
        <f t="shared" si="84"/>
        <v>2025-03</v>
      </c>
      <c r="I2718">
        <f t="shared" si="85"/>
        <v>14256.300662202822</v>
      </c>
    </row>
    <row r="2719" spans="1:9" x14ac:dyDescent="0.35">
      <c r="A2719" t="s">
        <v>473</v>
      </c>
      <c r="B2719" t="s">
        <v>307</v>
      </c>
      <c r="C2719" s="2">
        <v>45745</v>
      </c>
      <c r="D2719" t="s">
        <v>14</v>
      </c>
      <c r="E2719">
        <v>172.87850409830619</v>
      </c>
      <c r="F2719">
        <v>-1.0919096099219701</v>
      </c>
      <c r="G2719">
        <v>6835.3900087388392</v>
      </c>
      <c r="H2719" t="str">
        <f t="shared" si="84"/>
        <v>2025-03</v>
      </c>
      <c r="I2719">
        <f t="shared" si="85"/>
        <v>14255.2087525929</v>
      </c>
    </row>
    <row r="2720" spans="1:9" x14ac:dyDescent="0.35">
      <c r="A2720" t="s">
        <v>473</v>
      </c>
      <c r="B2720" t="s">
        <v>474</v>
      </c>
      <c r="C2720" s="2">
        <v>45745</v>
      </c>
      <c r="D2720" t="s">
        <v>14</v>
      </c>
      <c r="E2720">
        <v>165.63303292885959</v>
      </c>
      <c r="F2720">
        <v>0.36113990604275159</v>
      </c>
      <c r="G2720">
        <v>7001.0230416676986</v>
      </c>
      <c r="H2720" t="str">
        <f t="shared" si="84"/>
        <v>2025-03</v>
      </c>
      <c r="I2720">
        <f t="shared" si="85"/>
        <v>14255.569892498943</v>
      </c>
    </row>
    <row r="2721" spans="1:9" x14ac:dyDescent="0.35">
      <c r="A2721" t="s">
        <v>473</v>
      </c>
      <c r="B2721" t="s">
        <v>224</v>
      </c>
      <c r="C2721" s="2">
        <v>45745</v>
      </c>
      <c r="D2721" t="s">
        <v>14</v>
      </c>
      <c r="E2721">
        <v>197.54438122843879</v>
      </c>
      <c r="F2721">
        <v>14.41762995661966</v>
      </c>
      <c r="G2721">
        <v>7198.567422896137</v>
      </c>
      <c r="H2721" t="str">
        <f t="shared" si="84"/>
        <v>2025-03</v>
      </c>
      <c r="I2721">
        <f t="shared" si="85"/>
        <v>14269.987522455562</v>
      </c>
    </row>
    <row r="2722" spans="1:9" x14ac:dyDescent="0.35">
      <c r="A2722" t="s">
        <v>473</v>
      </c>
      <c r="B2722" t="s">
        <v>307</v>
      </c>
      <c r="C2722" s="2">
        <v>45746</v>
      </c>
      <c r="D2722" t="s">
        <v>14</v>
      </c>
      <c r="E2722">
        <v>156.02284994872139</v>
      </c>
      <c r="F2722">
        <v>-0.98544842295459034</v>
      </c>
      <c r="G2722">
        <v>7354.5902728448582</v>
      </c>
      <c r="H2722" t="str">
        <f t="shared" si="84"/>
        <v>2025-03</v>
      </c>
      <c r="I2722">
        <f t="shared" si="85"/>
        <v>14269.002074032607</v>
      </c>
    </row>
    <row r="2723" spans="1:9" x14ac:dyDescent="0.35">
      <c r="A2723" t="s">
        <v>56</v>
      </c>
      <c r="B2723" t="s">
        <v>317</v>
      </c>
      <c r="C2723" s="2">
        <v>45746</v>
      </c>
      <c r="D2723" t="s">
        <v>14</v>
      </c>
      <c r="E2723">
        <v>249.25956729257209</v>
      </c>
      <c r="F2723">
        <v>3.6557301779726861</v>
      </c>
      <c r="G2723">
        <v>7603.84984013743</v>
      </c>
      <c r="H2723" t="str">
        <f t="shared" si="84"/>
        <v>2025-03</v>
      </c>
      <c r="I2723">
        <f t="shared" si="85"/>
        <v>14272.657804210579</v>
      </c>
    </row>
    <row r="2724" spans="1:9" x14ac:dyDescent="0.35">
      <c r="A2724" t="s">
        <v>471</v>
      </c>
      <c r="B2724" t="s">
        <v>126</v>
      </c>
      <c r="C2724" s="2">
        <v>45746</v>
      </c>
      <c r="D2724" t="s">
        <v>14</v>
      </c>
      <c r="E2724">
        <v>370.86880180020029</v>
      </c>
      <c r="F2724">
        <v>-13.14969815965503</v>
      </c>
      <c r="G2724">
        <v>7974.7186419376303</v>
      </c>
      <c r="H2724" t="str">
        <f t="shared" si="84"/>
        <v>2025-03</v>
      </c>
      <c r="I2724">
        <f t="shared" si="85"/>
        <v>14259.508106050924</v>
      </c>
    </row>
    <row r="2725" spans="1:9" x14ac:dyDescent="0.35">
      <c r="A2725" t="s">
        <v>451</v>
      </c>
      <c r="B2725" t="s">
        <v>461</v>
      </c>
      <c r="C2725" s="2">
        <v>45749</v>
      </c>
      <c r="D2725" t="s">
        <v>14</v>
      </c>
      <c r="E2725">
        <v>487.41411037123459</v>
      </c>
      <c r="F2725">
        <v>10.387353966539481</v>
      </c>
      <c r="G2725">
        <v>8462.1327523088657</v>
      </c>
      <c r="H2725" t="str">
        <f t="shared" si="84"/>
        <v>2025-04</v>
      </c>
      <c r="I2725">
        <f t="shared" si="85"/>
        <v>14269.895460017464</v>
      </c>
    </row>
    <row r="2726" spans="1:9" x14ac:dyDescent="0.35">
      <c r="A2726" t="s">
        <v>451</v>
      </c>
      <c r="B2726" t="s">
        <v>93</v>
      </c>
      <c r="C2726" s="2">
        <v>45749</v>
      </c>
      <c r="D2726" t="s">
        <v>14</v>
      </c>
      <c r="E2726">
        <v>416.67794363132037</v>
      </c>
      <c r="F2726">
        <v>-13.838704023916881</v>
      </c>
      <c r="G2726">
        <v>8878.8106959401866</v>
      </c>
      <c r="H2726" t="str">
        <f t="shared" si="84"/>
        <v>2025-04</v>
      </c>
      <c r="I2726">
        <f t="shared" si="85"/>
        <v>14256.056755993546</v>
      </c>
    </row>
    <row r="2727" spans="1:9" x14ac:dyDescent="0.35">
      <c r="A2727" t="s">
        <v>40</v>
      </c>
      <c r="B2727" t="s">
        <v>41</v>
      </c>
      <c r="C2727" s="2">
        <v>45749</v>
      </c>
      <c r="D2727" t="s">
        <v>14</v>
      </c>
      <c r="E2727">
        <v>124.0942272629389</v>
      </c>
      <c r="F2727">
        <v>5.7186935700285062</v>
      </c>
      <c r="G2727">
        <v>9002.9049232031248</v>
      </c>
      <c r="H2727" t="str">
        <f t="shared" si="84"/>
        <v>2025-04</v>
      </c>
      <c r="I2727">
        <f t="shared" si="85"/>
        <v>14261.775449563575</v>
      </c>
    </row>
    <row r="2728" spans="1:9" x14ac:dyDescent="0.35">
      <c r="A2728" t="s">
        <v>451</v>
      </c>
      <c r="B2728" t="s">
        <v>97</v>
      </c>
      <c r="C2728" s="2">
        <v>45749</v>
      </c>
      <c r="D2728" t="s">
        <v>14</v>
      </c>
      <c r="E2728">
        <v>454.53191939133501</v>
      </c>
      <c r="F2728">
        <v>1.356500806874692</v>
      </c>
      <c r="G2728">
        <v>9457.4368425944594</v>
      </c>
      <c r="H2728" t="str">
        <f t="shared" si="84"/>
        <v>2025-04</v>
      </c>
      <c r="I2728">
        <f t="shared" si="85"/>
        <v>14263.131950370449</v>
      </c>
    </row>
    <row r="2729" spans="1:9" x14ac:dyDescent="0.35">
      <c r="A2729" t="s">
        <v>451</v>
      </c>
      <c r="B2729" t="s">
        <v>105</v>
      </c>
      <c r="C2729" s="2">
        <v>45750</v>
      </c>
      <c r="D2729" t="s">
        <v>14</v>
      </c>
      <c r="E2729">
        <v>340.23735150697212</v>
      </c>
      <c r="F2729">
        <v>-28.87685927643696</v>
      </c>
      <c r="G2729">
        <v>9797.6741941014316</v>
      </c>
      <c r="H2729" t="str">
        <f t="shared" si="84"/>
        <v>2025-04</v>
      </c>
      <c r="I2729">
        <f t="shared" si="85"/>
        <v>14234.255091094012</v>
      </c>
    </row>
    <row r="2730" spans="1:9" x14ac:dyDescent="0.35">
      <c r="A2730" t="s">
        <v>472</v>
      </c>
      <c r="B2730" t="s">
        <v>43</v>
      </c>
      <c r="C2730" s="2">
        <v>45750</v>
      </c>
      <c r="D2730" t="s">
        <v>14</v>
      </c>
      <c r="E2730">
        <v>409.68212781363718</v>
      </c>
      <c r="F2730">
        <v>44.864552851774647</v>
      </c>
      <c r="G2730">
        <v>10207.356321915069</v>
      </c>
      <c r="H2730" t="str">
        <f t="shared" si="84"/>
        <v>2025-04</v>
      </c>
      <c r="I2730">
        <f t="shared" si="85"/>
        <v>14279.119643945787</v>
      </c>
    </row>
    <row r="2731" spans="1:9" x14ac:dyDescent="0.35">
      <c r="A2731" t="s">
        <v>451</v>
      </c>
      <c r="B2731" t="s">
        <v>460</v>
      </c>
      <c r="C2731" s="2">
        <v>45750</v>
      </c>
      <c r="D2731" t="s">
        <v>14</v>
      </c>
      <c r="E2731">
        <v>369.94287684597577</v>
      </c>
      <c r="F2731">
        <v>-39.04793842649957</v>
      </c>
      <c r="G2731">
        <v>10577.299198761049</v>
      </c>
      <c r="H2731" t="str">
        <f t="shared" si="84"/>
        <v>2025-04</v>
      </c>
      <c r="I2731">
        <f t="shared" si="85"/>
        <v>14240.071705519287</v>
      </c>
    </row>
    <row r="2732" spans="1:9" x14ac:dyDescent="0.35">
      <c r="A2732" t="s">
        <v>451</v>
      </c>
      <c r="B2732" t="s">
        <v>475</v>
      </c>
      <c r="C2732" s="2">
        <v>45750</v>
      </c>
      <c r="D2732" t="s">
        <v>14</v>
      </c>
      <c r="E2732">
        <v>380.28660810294667</v>
      </c>
      <c r="F2732">
        <v>-8.2546664059049135</v>
      </c>
      <c r="G2732">
        <v>10957.58580686399</v>
      </c>
      <c r="H2732" t="str">
        <f t="shared" si="84"/>
        <v>2025-04</v>
      </c>
      <c r="I2732">
        <f t="shared" si="85"/>
        <v>14231.817039113383</v>
      </c>
    </row>
    <row r="2733" spans="1:9" x14ac:dyDescent="0.35">
      <c r="A2733" t="s">
        <v>472</v>
      </c>
      <c r="B2733" t="s">
        <v>43</v>
      </c>
      <c r="C2733" s="2">
        <v>45750</v>
      </c>
      <c r="D2733" t="s">
        <v>14</v>
      </c>
      <c r="E2733">
        <v>389.19802142295538</v>
      </c>
      <c r="F2733">
        <v>42.621325209185947</v>
      </c>
      <c r="G2733">
        <v>11346.783828286951</v>
      </c>
      <c r="H2733" t="str">
        <f t="shared" si="84"/>
        <v>2025-04</v>
      </c>
      <c r="I2733">
        <f t="shared" si="85"/>
        <v>14274.438364322568</v>
      </c>
    </row>
    <row r="2734" spans="1:9" x14ac:dyDescent="0.35">
      <c r="A2734" t="s">
        <v>476</v>
      </c>
      <c r="B2734" t="s">
        <v>65</v>
      </c>
      <c r="C2734" s="2">
        <v>45750</v>
      </c>
      <c r="D2734" t="s">
        <v>9</v>
      </c>
      <c r="E2734">
        <v>-567.3391914143474</v>
      </c>
      <c r="F2734">
        <v>0</v>
      </c>
      <c r="G2734">
        <v>10779.4446368726</v>
      </c>
      <c r="H2734" t="str">
        <f t="shared" si="84"/>
        <v>2025-04</v>
      </c>
      <c r="I2734">
        <f t="shared" si="85"/>
        <v>14274.438364322568</v>
      </c>
    </row>
    <row r="2735" spans="1:9" x14ac:dyDescent="0.35">
      <c r="A2735" t="s">
        <v>476</v>
      </c>
      <c r="B2735" t="s">
        <v>315</v>
      </c>
      <c r="C2735" s="2">
        <v>45750</v>
      </c>
      <c r="D2735" t="s">
        <v>9</v>
      </c>
      <c r="E2735">
        <v>-538.97223184363008</v>
      </c>
      <c r="F2735">
        <v>0</v>
      </c>
      <c r="G2735">
        <v>10240.47240502897</v>
      </c>
      <c r="H2735" t="str">
        <f t="shared" si="84"/>
        <v>2025-04</v>
      </c>
      <c r="I2735">
        <f t="shared" si="85"/>
        <v>14274.438364322568</v>
      </c>
    </row>
    <row r="2736" spans="1:9" x14ac:dyDescent="0.35">
      <c r="A2736" t="s">
        <v>476</v>
      </c>
      <c r="B2736" t="s">
        <v>315</v>
      </c>
      <c r="C2736" s="2">
        <v>45750</v>
      </c>
      <c r="D2736" t="s">
        <v>9</v>
      </c>
      <c r="E2736">
        <v>-512.02362025144851</v>
      </c>
      <c r="F2736">
        <v>0</v>
      </c>
      <c r="G2736">
        <v>9728.4487847775217</v>
      </c>
      <c r="H2736" t="str">
        <f t="shared" si="84"/>
        <v>2025-04</v>
      </c>
      <c r="I2736">
        <f t="shared" si="85"/>
        <v>14274.438364322568</v>
      </c>
    </row>
    <row r="2737" spans="1:9" x14ac:dyDescent="0.35">
      <c r="A2737" t="s">
        <v>476</v>
      </c>
      <c r="B2737" t="s">
        <v>315</v>
      </c>
      <c r="C2737" s="2">
        <v>45750</v>
      </c>
      <c r="D2737" t="s">
        <v>9</v>
      </c>
      <c r="E2737">
        <v>-486.42243923887611</v>
      </c>
      <c r="F2737">
        <v>0</v>
      </c>
      <c r="G2737">
        <v>9242.0263455386448</v>
      </c>
      <c r="H2737" t="str">
        <f t="shared" si="84"/>
        <v>2025-04</v>
      </c>
      <c r="I2737">
        <f t="shared" si="85"/>
        <v>14274.438364322568</v>
      </c>
    </row>
    <row r="2738" spans="1:9" x14ac:dyDescent="0.35">
      <c r="A2738" t="s">
        <v>476</v>
      </c>
      <c r="B2738" t="s">
        <v>319</v>
      </c>
      <c r="C2738" s="2">
        <v>45750</v>
      </c>
      <c r="D2738" t="s">
        <v>9</v>
      </c>
      <c r="E2738">
        <v>-462.10131727693232</v>
      </c>
      <c r="F2738">
        <v>0</v>
      </c>
      <c r="G2738">
        <v>8779.9250282617122</v>
      </c>
      <c r="H2738" t="str">
        <f t="shared" si="84"/>
        <v>2025-04</v>
      </c>
      <c r="I2738">
        <f t="shared" si="85"/>
        <v>14274.438364322568</v>
      </c>
    </row>
    <row r="2739" spans="1:9" x14ac:dyDescent="0.35">
      <c r="A2739" t="s">
        <v>476</v>
      </c>
      <c r="B2739" t="s">
        <v>477</v>
      </c>
      <c r="C2739" s="2">
        <v>45750</v>
      </c>
      <c r="D2739" t="s">
        <v>9</v>
      </c>
      <c r="E2739">
        <v>-438.99625141308559</v>
      </c>
      <c r="F2739">
        <v>0</v>
      </c>
      <c r="G2739">
        <v>8340.9287768486265</v>
      </c>
      <c r="H2739" t="str">
        <f t="shared" si="84"/>
        <v>2025-04</v>
      </c>
      <c r="I2739">
        <f t="shared" si="85"/>
        <v>14274.438364322568</v>
      </c>
    </row>
    <row r="2740" spans="1:9" x14ac:dyDescent="0.35">
      <c r="A2740" t="s">
        <v>476</v>
      </c>
      <c r="B2740" t="s">
        <v>319</v>
      </c>
      <c r="C2740" s="2">
        <v>45750</v>
      </c>
      <c r="D2740" t="s">
        <v>9</v>
      </c>
      <c r="E2740">
        <v>-417.04643884243143</v>
      </c>
      <c r="F2740">
        <v>0</v>
      </c>
      <c r="G2740">
        <v>7923.8823380061949</v>
      </c>
      <c r="H2740" t="str">
        <f t="shared" si="84"/>
        <v>2025-04</v>
      </c>
      <c r="I2740">
        <f t="shared" si="85"/>
        <v>14274.438364322568</v>
      </c>
    </row>
    <row r="2741" spans="1:9" x14ac:dyDescent="0.35">
      <c r="A2741" t="s">
        <v>165</v>
      </c>
      <c r="B2741" t="s">
        <v>431</v>
      </c>
      <c r="C2741" s="2">
        <v>45750</v>
      </c>
      <c r="D2741" t="s">
        <v>9</v>
      </c>
      <c r="E2741">
        <v>-396.19411690030978</v>
      </c>
      <c r="F2741">
        <v>0</v>
      </c>
      <c r="G2741">
        <v>7527.6882211058864</v>
      </c>
      <c r="H2741" t="str">
        <f t="shared" si="84"/>
        <v>2025-04</v>
      </c>
      <c r="I2741">
        <f t="shared" si="85"/>
        <v>14274.438364322568</v>
      </c>
    </row>
    <row r="2742" spans="1:9" x14ac:dyDescent="0.35">
      <c r="A2742" t="s">
        <v>476</v>
      </c>
      <c r="B2742" t="s">
        <v>65</v>
      </c>
      <c r="C2742" s="2">
        <v>45751</v>
      </c>
      <c r="D2742" t="s">
        <v>14</v>
      </c>
      <c r="E2742">
        <v>535.07167145971755</v>
      </c>
      <c r="F2742">
        <v>-32.267519954629847</v>
      </c>
      <c r="G2742">
        <v>8062.759892565603</v>
      </c>
      <c r="H2742" t="str">
        <f t="shared" si="84"/>
        <v>2025-04</v>
      </c>
      <c r="I2742">
        <f t="shared" si="85"/>
        <v>14242.170844367938</v>
      </c>
    </row>
    <row r="2743" spans="1:9" x14ac:dyDescent="0.35">
      <c r="A2743" t="s">
        <v>478</v>
      </c>
      <c r="B2743" t="s">
        <v>363</v>
      </c>
      <c r="C2743" s="2">
        <v>45751</v>
      </c>
      <c r="D2743" t="s">
        <v>9</v>
      </c>
      <c r="E2743">
        <v>-403.13799462828018</v>
      </c>
      <c r="F2743">
        <v>0</v>
      </c>
      <c r="G2743">
        <v>7659.6218979373234</v>
      </c>
      <c r="H2743" t="str">
        <f t="shared" si="84"/>
        <v>2025-04</v>
      </c>
      <c r="I2743">
        <f t="shared" si="85"/>
        <v>14242.170844367938</v>
      </c>
    </row>
    <row r="2744" spans="1:9" x14ac:dyDescent="0.35">
      <c r="A2744" t="s">
        <v>478</v>
      </c>
      <c r="B2744" t="s">
        <v>99</v>
      </c>
      <c r="C2744" s="2">
        <v>45751</v>
      </c>
      <c r="D2744" t="s">
        <v>9</v>
      </c>
      <c r="E2744">
        <v>-382.98109489686613</v>
      </c>
      <c r="F2744">
        <v>0</v>
      </c>
      <c r="G2744">
        <v>7276.6408030404564</v>
      </c>
      <c r="H2744" t="str">
        <f t="shared" si="84"/>
        <v>2025-04</v>
      </c>
      <c r="I2744">
        <f t="shared" si="85"/>
        <v>14242.170844367938</v>
      </c>
    </row>
    <row r="2745" spans="1:9" x14ac:dyDescent="0.35">
      <c r="A2745" t="s">
        <v>478</v>
      </c>
      <c r="B2745" t="s">
        <v>18</v>
      </c>
      <c r="C2745" s="2">
        <v>45751</v>
      </c>
      <c r="D2745" t="s">
        <v>9</v>
      </c>
      <c r="E2745">
        <v>-363.83204015202278</v>
      </c>
      <c r="F2745">
        <v>0</v>
      </c>
      <c r="G2745">
        <v>6912.8087628884332</v>
      </c>
      <c r="H2745" t="str">
        <f t="shared" si="84"/>
        <v>2025-04</v>
      </c>
      <c r="I2745">
        <f t="shared" si="85"/>
        <v>14242.170844367938</v>
      </c>
    </row>
    <row r="2746" spans="1:9" x14ac:dyDescent="0.35">
      <c r="A2746" t="s">
        <v>456</v>
      </c>
      <c r="B2746" t="s">
        <v>131</v>
      </c>
      <c r="C2746" s="2">
        <v>45752</v>
      </c>
      <c r="D2746" t="s">
        <v>14</v>
      </c>
      <c r="E2746">
        <v>171.05021840188439</v>
      </c>
      <c r="F2746">
        <v>-33.36488416419769</v>
      </c>
      <c r="G2746">
        <v>7083.8589812903174</v>
      </c>
      <c r="H2746" t="str">
        <f t="shared" si="84"/>
        <v>2025-04</v>
      </c>
      <c r="I2746">
        <f t="shared" si="85"/>
        <v>14208.805960203741</v>
      </c>
    </row>
    <row r="2747" spans="1:9" x14ac:dyDescent="0.35">
      <c r="A2747" t="s">
        <v>476</v>
      </c>
      <c r="B2747" t="s">
        <v>315</v>
      </c>
      <c r="C2747" s="2">
        <v>45752</v>
      </c>
      <c r="D2747" t="s">
        <v>14</v>
      </c>
      <c r="E2747">
        <v>495.03951412726627</v>
      </c>
      <c r="F2747">
        <v>-43.932717716363747</v>
      </c>
      <c r="G2747">
        <v>7578.8984954175839</v>
      </c>
      <c r="H2747" t="str">
        <f t="shared" si="84"/>
        <v>2025-04</v>
      </c>
      <c r="I2747">
        <f t="shared" si="85"/>
        <v>14164.873242487378</v>
      </c>
    </row>
    <row r="2748" spans="1:9" x14ac:dyDescent="0.35">
      <c r="A2748" t="s">
        <v>451</v>
      </c>
      <c r="B2748" t="s">
        <v>153</v>
      </c>
      <c r="C2748" s="2">
        <v>45753</v>
      </c>
      <c r="D2748" t="s">
        <v>14</v>
      </c>
      <c r="E2748">
        <v>325.66999848001581</v>
      </c>
      <c r="F2748">
        <v>-24.9885017642228</v>
      </c>
      <c r="G2748">
        <v>7904.5684938976001</v>
      </c>
      <c r="H2748" t="str">
        <f t="shared" si="84"/>
        <v>2025-04</v>
      </c>
      <c r="I2748">
        <f t="shared" si="85"/>
        <v>14139.884740723155</v>
      </c>
    </row>
    <row r="2749" spans="1:9" x14ac:dyDescent="0.35">
      <c r="A2749" t="s">
        <v>476</v>
      </c>
      <c r="B2749" t="s">
        <v>315</v>
      </c>
      <c r="C2749" s="2">
        <v>45753</v>
      </c>
      <c r="D2749" t="s">
        <v>14</v>
      </c>
      <c r="E2749">
        <v>470.28753842090288</v>
      </c>
      <c r="F2749">
        <v>-41.736081830545572</v>
      </c>
      <c r="G2749">
        <v>8374.8560323185029</v>
      </c>
      <c r="H2749" t="str">
        <f t="shared" si="84"/>
        <v>2025-04</v>
      </c>
      <c r="I2749">
        <f t="shared" si="85"/>
        <v>14098.148658892609</v>
      </c>
    </row>
    <row r="2750" spans="1:9" x14ac:dyDescent="0.35">
      <c r="A2750" t="s">
        <v>49</v>
      </c>
      <c r="B2750" t="s">
        <v>50</v>
      </c>
      <c r="C2750" s="2">
        <v>45754</v>
      </c>
      <c r="D2750" t="s">
        <v>9</v>
      </c>
      <c r="E2750">
        <v>-418.74280161592509</v>
      </c>
      <c r="F2750">
        <v>0</v>
      </c>
      <c r="G2750">
        <v>7956.1132307025782</v>
      </c>
      <c r="H2750" t="str">
        <f t="shared" si="84"/>
        <v>2025-04</v>
      </c>
      <c r="I2750">
        <f t="shared" si="85"/>
        <v>14098.148658892609</v>
      </c>
    </row>
    <row r="2751" spans="1:9" x14ac:dyDescent="0.35">
      <c r="A2751" t="s">
        <v>49</v>
      </c>
      <c r="B2751" t="s">
        <v>51</v>
      </c>
      <c r="C2751" s="2">
        <v>45754</v>
      </c>
      <c r="D2751" t="s">
        <v>9</v>
      </c>
      <c r="E2751">
        <v>-397.80566153512888</v>
      </c>
      <c r="F2751">
        <v>0</v>
      </c>
      <c r="G2751">
        <v>7558.3075691674494</v>
      </c>
      <c r="H2751" t="str">
        <f t="shared" si="84"/>
        <v>2025-04</v>
      </c>
      <c r="I2751">
        <f t="shared" si="85"/>
        <v>14098.148658892609</v>
      </c>
    </row>
    <row r="2752" spans="1:9" x14ac:dyDescent="0.35">
      <c r="A2752" t="s">
        <v>49</v>
      </c>
      <c r="B2752" t="s">
        <v>32</v>
      </c>
      <c r="C2752" s="2">
        <v>45754</v>
      </c>
      <c r="D2752" t="s">
        <v>9</v>
      </c>
      <c r="E2752">
        <v>-377.91537845837252</v>
      </c>
      <c r="F2752">
        <v>0</v>
      </c>
      <c r="G2752">
        <v>7180.3921907090771</v>
      </c>
      <c r="H2752" t="str">
        <f t="shared" si="84"/>
        <v>2025-04</v>
      </c>
      <c r="I2752">
        <f t="shared" si="85"/>
        <v>14098.148658892609</v>
      </c>
    </row>
    <row r="2753" spans="1:9" x14ac:dyDescent="0.35">
      <c r="A2753" t="s">
        <v>84</v>
      </c>
      <c r="B2753" t="s">
        <v>415</v>
      </c>
      <c r="C2753" s="2">
        <v>45754</v>
      </c>
      <c r="D2753" t="s">
        <v>9</v>
      </c>
      <c r="E2753">
        <v>-359.01960953545392</v>
      </c>
      <c r="F2753">
        <v>0</v>
      </c>
      <c r="G2753">
        <v>6821.3725811736231</v>
      </c>
      <c r="H2753" t="str">
        <f t="shared" si="84"/>
        <v>2025-04</v>
      </c>
      <c r="I2753">
        <f t="shared" si="85"/>
        <v>14098.148658892609</v>
      </c>
    </row>
    <row r="2754" spans="1:9" x14ac:dyDescent="0.35">
      <c r="A2754" t="s">
        <v>471</v>
      </c>
      <c r="B2754" t="s">
        <v>114</v>
      </c>
      <c r="C2754" s="2">
        <v>45755</v>
      </c>
      <c r="D2754" t="s">
        <v>9</v>
      </c>
      <c r="E2754">
        <v>-341.06862905868121</v>
      </c>
      <c r="F2754">
        <v>0</v>
      </c>
      <c r="G2754">
        <v>6480.3039521149421</v>
      </c>
      <c r="H2754" t="str">
        <f t="shared" si="84"/>
        <v>2025-04</v>
      </c>
      <c r="I2754">
        <f t="shared" si="85"/>
        <v>14098.148658892609</v>
      </c>
    </row>
    <row r="2755" spans="1:9" x14ac:dyDescent="0.35">
      <c r="A2755" t="s">
        <v>471</v>
      </c>
      <c r="B2755" t="s">
        <v>55</v>
      </c>
      <c r="C2755" s="2">
        <v>45755</v>
      </c>
      <c r="D2755" t="s">
        <v>9</v>
      </c>
      <c r="E2755">
        <v>-324.01519760574712</v>
      </c>
      <c r="F2755">
        <v>0</v>
      </c>
      <c r="G2755">
        <v>6156.2887545091953</v>
      </c>
      <c r="H2755" t="str">
        <f t="shared" ref="H2755:H2818" si="86">TEXT(C2755,"yyyy-mm")</f>
        <v>2025-04</v>
      </c>
      <c r="I2755">
        <f t="shared" si="85"/>
        <v>14098.148658892609</v>
      </c>
    </row>
    <row r="2756" spans="1:9" x14ac:dyDescent="0.35">
      <c r="A2756" t="s">
        <v>445</v>
      </c>
      <c r="B2756" t="s">
        <v>160</v>
      </c>
      <c r="C2756" s="2">
        <v>45755</v>
      </c>
      <c r="D2756" t="s">
        <v>9</v>
      </c>
      <c r="E2756">
        <v>-307.81443772545981</v>
      </c>
      <c r="F2756">
        <v>0</v>
      </c>
      <c r="G2756">
        <v>5848.474316783735</v>
      </c>
      <c r="H2756" t="str">
        <f t="shared" si="86"/>
        <v>2025-04</v>
      </c>
      <c r="I2756">
        <f t="shared" ref="I2756:I2819" si="87">I2755 + F2756</f>
        <v>14098.148658892609</v>
      </c>
    </row>
    <row r="2757" spans="1:9" x14ac:dyDescent="0.35">
      <c r="A2757" t="s">
        <v>445</v>
      </c>
      <c r="B2757" t="s">
        <v>479</v>
      </c>
      <c r="C2757" s="2">
        <v>45755</v>
      </c>
      <c r="D2757" t="s">
        <v>9</v>
      </c>
      <c r="E2757">
        <v>-292.42371583918668</v>
      </c>
      <c r="F2757">
        <v>0</v>
      </c>
      <c r="G2757">
        <v>5556.050600944548</v>
      </c>
      <c r="H2757" t="str">
        <f t="shared" si="86"/>
        <v>2025-04</v>
      </c>
      <c r="I2757">
        <f t="shared" si="87"/>
        <v>14098.148658892609</v>
      </c>
    </row>
    <row r="2758" spans="1:9" x14ac:dyDescent="0.35">
      <c r="A2758" t="s">
        <v>445</v>
      </c>
      <c r="B2758" t="s">
        <v>34</v>
      </c>
      <c r="C2758" s="2">
        <v>45755</v>
      </c>
      <c r="D2758" t="s">
        <v>9</v>
      </c>
      <c r="E2758">
        <v>-277.80253004722738</v>
      </c>
      <c r="F2758">
        <v>0</v>
      </c>
      <c r="G2758">
        <v>5278.2480708973208</v>
      </c>
      <c r="H2758" t="str">
        <f t="shared" si="86"/>
        <v>2025-04</v>
      </c>
      <c r="I2758">
        <f t="shared" si="87"/>
        <v>14098.148658892609</v>
      </c>
    </row>
    <row r="2759" spans="1:9" x14ac:dyDescent="0.35">
      <c r="A2759" t="s">
        <v>445</v>
      </c>
      <c r="B2759" t="s">
        <v>444</v>
      </c>
      <c r="C2759" s="2">
        <v>45755</v>
      </c>
      <c r="D2759" t="s">
        <v>9</v>
      </c>
      <c r="E2759">
        <v>-263.91240354486598</v>
      </c>
      <c r="F2759">
        <v>0</v>
      </c>
      <c r="G2759">
        <v>5014.3356673524549</v>
      </c>
      <c r="H2759" t="str">
        <f t="shared" si="86"/>
        <v>2025-04</v>
      </c>
      <c r="I2759">
        <f t="shared" si="87"/>
        <v>14098.148658892609</v>
      </c>
    </row>
    <row r="2760" spans="1:9" x14ac:dyDescent="0.35">
      <c r="A2760" t="s">
        <v>445</v>
      </c>
      <c r="B2760" t="s">
        <v>480</v>
      </c>
      <c r="C2760" s="2">
        <v>45755</v>
      </c>
      <c r="D2760" t="s">
        <v>9</v>
      </c>
      <c r="E2760">
        <v>-250.71678336762281</v>
      </c>
      <c r="F2760">
        <v>0</v>
      </c>
      <c r="G2760">
        <v>4763.6188839848319</v>
      </c>
      <c r="H2760" t="str">
        <f t="shared" si="86"/>
        <v>2025-04</v>
      </c>
      <c r="I2760">
        <f t="shared" si="87"/>
        <v>14098.148658892609</v>
      </c>
    </row>
    <row r="2761" spans="1:9" x14ac:dyDescent="0.35">
      <c r="A2761" t="s">
        <v>350</v>
      </c>
      <c r="B2761" t="s">
        <v>191</v>
      </c>
      <c r="C2761" s="2">
        <v>45755</v>
      </c>
      <c r="D2761" t="s">
        <v>9</v>
      </c>
      <c r="E2761">
        <v>-238.18094419924159</v>
      </c>
      <c r="F2761">
        <v>0</v>
      </c>
      <c r="G2761">
        <v>4525.4379397855901</v>
      </c>
      <c r="H2761" t="str">
        <f t="shared" si="86"/>
        <v>2025-04</v>
      </c>
      <c r="I2761">
        <f t="shared" si="87"/>
        <v>14098.148658892609</v>
      </c>
    </row>
    <row r="2762" spans="1:9" x14ac:dyDescent="0.35">
      <c r="A2762" t="s">
        <v>350</v>
      </c>
      <c r="B2762" t="s">
        <v>250</v>
      </c>
      <c r="C2762" s="2">
        <v>45755</v>
      </c>
      <c r="D2762" t="s">
        <v>9</v>
      </c>
      <c r="E2762">
        <v>-226.2718969892795</v>
      </c>
      <c r="F2762">
        <v>0</v>
      </c>
      <c r="G2762">
        <v>4299.1660427963106</v>
      </c>
      <c r="H2762" t="str">
        <f t="shared" si="86"/>
        <v>2025-04</v>
      </c>
      <c r="I2762">
        <f t="shared" si="87"/>
        <v>14098.148658892609</v>
      </c>
    </row>
    <row r="2763" spans="1:9" x14ac:dyDescent="0.35">
      <c r="A2763" t="s">
        <v>350</v>
      </c>
      <c r="B2763" t="s">
        <v>481</v>
      </c>
      <c r="C2763" s="2">
        <v>45755</v>
      </c>
      <c r="D2763" t="s">
        <v>9</v>
      </c>
      <c r="E2763">
        <v>-214.95830213981549</v>
      </c>
      <c r="F2763">
        <v>0</v>
      </c>
      <c r="G2763">
        <v>4084.2077406564949</v>
      </c>
      <c r="H2763" t="str">
        <f t="shared" si="86"/>
        <v>2025-04</v>
      </c>
      <c r="I2763">
        <f t="shared" si="87"/>
        <v>14098.148658892609</v>
      </c>
    </row>
    <row r="2764" spans="1:9" x14ac:dyDescent="0.35">
      <c r="A2764" t="s">
        <v>476</v>
      </c>
      <c r="B2764" t="s">
        <v>315</v>
      </c>
      <c r="C2764" s="2">
        <v>45756</v>
      </c>
      <c r="D2764" t="s">
        <v>14</v>
      </c>
      <c r="E2764">
        <v>476.61393158697149</v>
      </c>
      <c r="F2764">
        <v>-9.8085076519046197</v>
      </c>
      <c r="G2764">
        <v>4560.8216722434663</v>
      </c>
      <c r="H2764" t="str">
        <f t="shared" si="86"/>
        <v>2025-04</v>
      </c>
      <c r="I2764">
        <f t="shared" si="87"/>
        <v>14088.340151240704</v>
      </c>
    </row>
    <row r="2765" spans="1:9" x14ac:dyDescent="0.35">
      <c r="A2765" t="s">
        <v>478</v>
      </c>
      <c r="B2765" t="s">
        <v>363</v>
      </c>
      <c r="C2765" s="2">
        <v>45756</v>
      </c>
      <c r="D2765" t="s">
        <v>14</v>
      </c>
      <c r="E2765">
        <v>464.61062353908892</v>
      </c>
      <c r="F2765">
        <v>61.472628910808737</v>
      </c>
      <c r="G2765">
        <v>5025.4322957825552</v>
      </c>
      <c r="H2765" t="str">
        <f t="shared" si="86"/>
        <v>2025-04</v>
      </c>
      <c r="I2765">
        <f t="shared" si="87"/>
        <v>14149.812780151513</v>
      </c>
    </row>
    <row r="2766" spans="1:9" x14ac:dyDescent="0.35">
      <c r="A2766" t="s">
        <v>49</v>
      </c>
      <c r="B2766" t="s">
        <v>50</v>
      </c>
      <c r="C2766" s="2">
        <v>45756</v>
      </c>
      <c r="D2766" t="s">
        <v>14</v>
      </c>
      <c r="E2766">
        <v>436.41761921434232</v>
      </c>
      <c r="F2766">
        <v>17.674817598417182</v>
      </c>
      <c r="G2766">
        <v>5461.8499149968966</v>
      </c>
      <c r="H2766" t="str">
        <f t="shared" si="86"/>
        <v>2025-04</v>
      </c>
      <c r="I2766">
        <f t="shared" si="87"/>
        <v>14167.487597749931</v>
      </c>
    </row>
    <row r="2767" spans="1:9" x14ac:dyDescent="0.35">
      <c r="A2767" t="s">
        <v>478</v>
      </c>
      <c r="B2767" t="s">
        <v>99</v>
      </c>
      <c r="C2767" s="2">
        <v>45756</v>
      </c>
      <c r="D2767" t="s">
        <v>14</v>
      </c>
      <c r="E2767">
        <v>426.80135476809761</v>
      </c>
      <c r="F2767">
        <v>43.820259871231428</v>
      </c>
      <c r="G2767">
        <v>5888.651269764995</v>
      </c>
      <c r="H2767" t="str">
        <f t="shared" si="86"/>
        <v>2025-04</v>
      </c>
      <c r="I2767">
        <f t="shared" si="87"/>
        <v>14211.307857621163</v>
      </c>
    </row>
    <row r="2768" spans="1:9" x14ac:dyDescent="0.35">
      <c r="A2768" t="s">
        <v>133</v>
      </c>
      <c r="B2768" t="s">
        <v>150</v>
      </c>
      <c r="C2768" s="2">
        <v>45756</v>
      </c>
      <c r="D2768" t="s">
        <v>9</v>
      </c>
      <c r="E2768">
        <v>-294.43256348824968</v>
      </c>
      <c r="F2768">
        <v>0</v>
      </c>
      <c r="G2768">
        <v>5594.2187062767453</v>
      </c>
      <c r="H2768" t="str">
        <f t="shared" si="86"/>
        <v>2025-04</v>
      </c>
      <c r="I2768">
        <f t="shared" si="87"/>
        <v>14211.307857621163</v>
      </c>
    </row>
    <row r="2769" spans="1:9" x14ac:dyDescent="0.35">
      <c r="A2769" t="s">
        <v>133</v>
      </c>
      <c r="B2769" t="s">
        <v>150</v>
      </c>
      <c r="C2769" s="2">
        <v>45757</v>
      </c>
      <c r="D2769" t="s">
        <v>14</v>
      </c>
      <c r="E2769">
        <v>277.02362691591662</v>
      </c>
      <c r="F2769">
        <v>-17.408936572333179</v>
      </c>
      <c r="G2769">
        <v>5871.242333192662</v>
      </c>
      <c r="H2769" t="str">
        <f t="shared" si="86"/>
        <v>2025-04</v>
      </c>
      <c r="I2769">
        <f t="shared" si="87"/>
        <v>14193.898921048829</v>
      </c>
    </row>
    <row r="2770" spans="1:9" x14ac:dyDescent="0.35">
      <c r="A2770" t="s">
        <v>451</v>
      </c>
      <c r="B2770" t="s">
        <v>93</v>
      </c>
      <c r="C2770" s="2">
        <v>45757</v>
      </c>
      <c r="D2770" t="s">
        <v>9</v>
      </c>
      <c r="E2770">
        <v>-293.56211665963309</v>
      </c>
      <c r="F2770">
        <v>0</v>
      </c>
      <c r="G2770">
        <v>5577.6802165330291</v>
      </c>
      <c r="H2770" t="str">
        <f t="shared" si="86"/>
        <v>2025-04</v>
      </c>
      <c r="I2770">
        <f t="shared" si="87"/>
        <v>14193.898921048829</v>
      </c>
    </row>
    <row r="2771" spans="1:9" x14ac:dyDescent="0.35">
      <c r="A2771" t="s">
        <v>451</v>
      </c>
      <c r="B2771" t="s">
        <v>124</v>
      </c>
      <c r="C2771" s="2">
        <v>45757</v>
      </c>
      <c r="D2771" t="s">
        <v>9</v>
      </c>
      <c r="E2771">
        <v>-278.88401082665149</v>
      </c>
      <c r="F2771">
        <v>0</v>
      </c>
      <c r="G2771">
        <v>5298.7962057063778</v>
      </c>
      <c r="H2771" t="str">
        <f t="shared" si="86"/>
        <v>2025-04</v>
      </c>
      <c r="I2771">
        <f t="shared" si="87"/>
        <v>14193.898921048829</v>
      </c>
    </row>
    <row r="2772" spans="1:9" x14ac:dyDescent="0.35">
      <c r="A2772" t="s">
        <v>451</v>
      </c>
      <c r="B2772" t="s">
        <v>402</v>
      </c>
      <c r="C2772" s="2">
        <v>45757</v>
      </c>
      <c r="D2772" t="s">
        <v>9</v>
      </c>
      <c r="E2772">
        <v>-264.93981028531891</v>
      </c>
      <c r="F2772">
        <v>0</v>
      </c>
      <c r="G2772">
        <v>5033.8563954210586</v>
      </c>
      <c r="H2772" t="str">
        <f t="shared" si="86"/>
        <v>2025-04</v>
      </c>
      <c r="I2772">
        <f t="shared" si="87"/>
        <v>14193.898921048829</v>
      </c>
    </row>
    <row r="2773" spans="1:9" x14ac:dyDescent="0.35">
      <c r="A2773" t="s">
        <v>278</v>
      </c>
      <c r="B2773" t="s">
        <v>482</v>
      </c>
      <c r="C2773" s="2">
        <v>45757</v>
      </c>
      <c r="D2773" t="s">
        <v>9</v>
      </c>
      <c r="E2773">
        <v>-251.69281977105291</v>
      </c>
      <c r="F2773">
        <v>0</v>
      </c>
      <c r="G2773">
        <v>4782.1635756500054</v>
      </c>
      <c r="H2773" t="str">
        <f t="shared" si="86"/>
        <v>2025-04</v>
      </c>
      <c r="I2773">
        <f t="shared" si="87"/>
        <v>14193.898921048829</v>
      </c>
    </row>
    <row r="2774" spans="1:9" x14ac:dyDescent="0.35">
      <c r="A2774" t="s">
        <v>278</v>
      </c>
      <c r="B2774" t="s">
        <v>105</v>
      </c>
      <c r="C2774" s="2">
        <v>45757</v>
      </c>
      <c r="D2774" t="s">
        <v>9</v>
      </c>
      <c r="E2774">
        <v>-239.10817878250029</v>
      </c>
      <c r="F2774">
        <v>0</v>
      </c>
      <c r="G2774">
        <v>4543.0553968675049</v>
      </c>
      <c r="H2774" t="str">
        <f t="shared" si="86"/>
        <v>2025-04</v>
      </c>
      <c r="I2774">
        <f t="shared" si="87"/>
        <v>14193.898921048829</v>
      </c>
    </row>
    <row r="2775" spans="1:9" x14ac:dyDescent="0.35">
      <c r="A2775" t="s">
        <v>49</v>
      </c>
      <c r="B2775" t="s">
        <v>51</v>
      </c>
      <c r="C2775" s="2">
        <v>45758</v>
      </c>
      <c r="D2775" t="s">
        <v>14</v>
      </c>
      <c r="E2775">
        <v>413.4010593478622</v>
      </c>
      <c r="F2775">
        <v>15.595397812733269</v>
      </c>
      <c r="G2775">
        <v>4956.4564562153673</v>
      </c>
      <c r="H2775" t="str">
        <f t="shared" si="86"/>
        <v>2025-04</v>
      </c>
      <c r="I2775">
        <f t="shared" si="87"/>
        <v>14209.494318861562</v>
      </c>
    </row>
    <row r="2776" spans="1:9" x14ac:dyDescent="0.35">
      <c r="A2776" t="s">
        <v>56</v>
      </c>
      <c r="B2776" t="s">
        <v>308</v>
      </c>
      <c r="C2776" s="2">
        <v>45758</v>
      </c>
      <c r="D2776" t="s">
        <v>9</v>
      </c>
      <c r="E2776">
        <v>-247.8228228107684</v>
      </c>
      <c r="F2776">
        <v>0</v>
      </c>
      <c r="G2776">
        <v>4708.6336334045991</v>
      </c>
      <c r="H2776" t="str">
        <f t="shared" si="86"/>
        <v>2025-04</v>
      </c>
      <c r="I2776">
        <f t="shared" si="87"/>
        <v>14209.494318861562</v>
      </c>
    </row>
    <row r="2777" spans="1:9" x14ac:dyDescent="0.35">
      <c r="A2777" t="s">
        <v>56</v>
      </c>
      <c r="B2777" t="s">
        <v>464</v>
      </c>
      <c r="C2777" s="2">
        <v>45758</v>
      </c>
      <c r="D2777" t="s">
        <v>9</v>
      </c>
      <c r="E2777">
        <v>-235.43168167023001</v>
      </c>
      <c r="F2777">
        <v>0</v>
      </c>
      <c r="G2777">
        <v>4473.2019517343688</v>
      </c>
      <c r="H2777" t="str">
        <f t="shared" si="86"/>
        <v>2025-04</v>
      </c>
      <c r="I2777">
        <f t="shared" si="87"/>
        <v>14209.494318861562</v>
      </c>
    </row>
    <row r="2778" spans="1:9" x14ac:dyDescent="0.35">
      <c r="A2778" t="s">
        <v>56</v>
      </c>
      <c r="B2778" t="s">
        <v>431</v>
      </c>
      <c r="C2778" s="2">
        <v>45758</v>
      </c>
      <c r="D2778" t="s">
        <v>9</v>
      </c>
      <c r="E2778">
        <v>-223.66009758671851</v>
      </c>
      <c r="F2778">
        <v>0</v>
      </c>
      <c r="G2778">
        <v>4249.5418541476502</v>
      </c>
      <c r="H2778" t="str">
        <f t="shared" si="86"/>
        <v>2025-04</v>
      </c>
      <c r="I2778">
        <f t="shared" si="87"/>
        <v>14209.494318861562</v>
      </c>
    </row>
    <row r="2779" spans="1:9" x14ac:dyDescent="0.35">
      <c r="A2779" t="s">
        <v>56</v>
      </c>
      <c r="B2779" t="s">
        <v>317</v>
      </c>
      <c r="C2779" s="2">
        <v>45758</v>
      </c>
      <c r="D2779" t="s">
        <v>9</v>
      </c>
      <c r="E2779">
        <v>-212.4770927073825</v>
      </c>
      <c r="F2779">
        <v>0</v>
      </c>
      <c r="G2779">
        <v>4037.0647614402678</v>
      </c>
      <c r="H2779" t="str">
        <f t="shared" si="86"/>
        <v>2025-04</v>
      </c>
      <c r="I2779">
        <f t="shared" si="87"/>
        <v>14209.494318861562</v>
      </c>
    </row>
    <row r="2780" spans="1:9" x14ac:dyDescent="0.35">
      <c r="A2780" t="s">
        <v>451</v>
      </c>
      <c r="B2780" t="s">
        <v>124</v>
      </c>
      <c r="C2780" s="2">
        <v>45759</v>
      </c>
      <c r="D2780" t="s">
        <v>14</v>
      </c>
      <c r="E2780">
        <v>284.69669601682358</v>
      </c>
      <c r="F2780">
        <v>5.8126851901720897</v>
      </c>
      <c r="G2780">
        <v>4321.7614574570916</v>
      </c>
      <c r="H2780" t="str">
        <f t="shared" si="86"/>
        <v>2025-04</v>
      </c>
      <c r="I2780">
        <f t="shared" si="87"/>
        <v>14215.307004051734</v>
      </c>
    </row>
    <row r="2781" spans="1:9" x14ac:dyDescent="0.35">
      <c r="A2781" t="s">
        <v>451</v>
      </c>
      <c r="B2781" t="s">
        <v>93</v>
      </c>
      <c r="C2781" s="2">
        <v>45759</v>
      </c>
      <c r="D2781" t="s">
        <v>14</v>
      </c>
      <c r="E2781">
        <v>299.91180504396709</v>
      </c>
      <c r="F2781">
        <v>6.3496883843340584</v>
      </c>
      <c r="G2781">
        <v>4621.6732625010591</v>
      </c>
      <c r="H2781" t="str">
        <f t="shared" si="86"/>
        <v>2025-04</v>
      </c>
      <c r="I2781">
        <f t="shared" si="87"/>
        <v>14221.656692436069</v>
      </c>
    </row>
    <row r="2782" spans="1:9" x14ac:dyDescent="0.35">
      <c r="A2782" t="s">
        <v>56</v>
      </c>
      <c r="B2782" t="s">
        <v>464</v>
      </c>
      <c r="C2782" s="2">
        <v>45759</v>
      </c>
      <c r="D2782" t="s">
        <v>14</v>
      </c>
      <c r="E2782">
        <v>222.35790956121949</v>
      </c>
      <c r="F2782">
        <v>-13.073772109010459</v>
      </c>
      <c r="G2782">
        <v>4844.0311720622794</v>
      </c>
      <c r="H2782" t="str">
        <f t="shared" si="86"/>
        <v>2025-04</v>
      </c>
      <c r="I2782">
        <f t="shared" si="87"/>
        <v>14208.582920327059</v>
      </c>
    </row>
    <row r="2783" spans="1:9" x14ac:dyDescent="0.35">
      <c r="A2783" t="s">
        <v>56</v>
      </c>
      <c r="B2783" t="s">
        <v>308</v>
      </c>
      <c r="C2783" s="2">
        <v>45759</v>
      </c>
      <c r="D2783" t="s">
        <v>14</v>
      </c>
      <c r="E2783">
        <v>249.69017934034881</v>
      </c>
      <c r="F2783">
        <v>1.8673565295804619</v>
      </c>
      <c r="G2783">
        <v>5093.7213514026271</v>
      </c>
      <c r="H2783" t="str">
        <f t="shared" si="86"/>
        <v>2025-04</v>
      </c>
      <c r="I2783">
        <f t="shared" si="87"/>
        <v>14210.45027685664</v>
      </c>
    </row>
    <row r="2784" spans="1:9" x14ac:dyDescent="0.35">
      <c r="A2784" t="s">
        <v>476</v>
      </c>
      <c r="B2784" t="s">
        <v>319</v>
      </c>
      <c r="C2784" s="2">
        <v>45760</v>
      </c>
      <c r="D2784" t="s">
        <v>14</v>
      </c>
      <c r="E2784">
        <v>467.7562167407155</v>
      </c>
      <c r="F2784">
        <v>5.6548994637832379</v>
      </c>
      <c r="G2784">
        <v>5561.477568143343</v>
      </c>
      <c r="H2784" t="str">
        <f t="shared" si="86"/>
        <v>2025-04</v>
      </c>
      <c r="I2784">
        <f t="shared" si="87"/>
        <v>14216.105176320423</v>
      </c>
    </row>
    <row r="2785" spans="1:9" x14ac:dyDescent="0.35">
      <c r="A2785" t="s">
        <v>476</v>
      </c>
      <c r="B2785" t="s">
        <v>477</v>
      </c>
      <c r="C2785" s="2">
        <v>45760</v>
      </c>
      <c r="D2785" t="s">
        <v>14</v>
      </c>
      <c r="E2785">
        <v>432.46622414933699</v>
      </c>
      <c r="F2785">
        <v>-6.5300272637486501</v>
      </c>
      <c r="G2785">
        <v>5993.94379229268</v>
      </c>
      <c r="H2785" t="str">
        <f t="shared" si="86"/>
        <v>2025-04</v>
      </c>
      <c r="I2785">
        <f t="shared" si="87"/>
        <v>14209.575149056674</v>
      </c>
    </row>
    <row r="2786" spans="1:9" x14ac:dyDescent="0.35">
      <c r="A2786" t="s">
        <v>462</v>
      </c>
      <c r="B2786" t="s">
        <v>483</v>
      </c>
      <c r="C2786" s="2">
        <v>45761</v>
      </c>
      <c r="D2786" t="s">
        <v>9</v>
      </c>
      <c r="E2786">
        <v>-299.697189614634</v>
      </c>
      <c r="F2786">
        <v>0</v>
      </c>
      <c r="G2786">
        <v>5694.2466026780457</v>
      </c>
      <c r="H2786" t="str">
        <f t="shared" si="86"/>
        <v>2025-04</v>
      </c>
      <c r="I2786">
        <f t="shared" si="87"/>
        <v>14209.575149056674</v>
      </c>
    </row>
    <row r="2787" spans="1:9" x14ac:dyDescent="0.35">
      <c r="A2787" t="s">
        <v>462</v>
      </c>
      <c r="B2787" t="s">
        <v>55</v>
      </c>
      <c r="C2787" s="2">
        <v>45761</v>
      </c>
      <c r="D2787" t="s">
        <v>9</v>
      </c>
      <c r="E2787">
        <v>-284.7123301339023</v>
      </c>
      <c r="F2787">
        <v>0</v>
      </c>
      <c r="G2787">
        <v>5409.5342725441433</v>
      </c>
      <c r="H2787" t="str">
        <f t="shared" si="86"/>
        <v>2025-04</v>
      </c>
      <c r="I2787">
        <f t="shared" si="87"/>
        <v>14209.575149056674</v>
      </c>
    </row>
    <row r="2788" spans="1:9" x14ac:dyDescent="0.35">
      <c r="A2788" t="s">
        <v>462</v>
      </c>
      <c r="B2788" t="s">
        <v>455</v>
      </c>
      <c r="C2788" s="2">
        <v>45761</v>
      </c>
      <c r="D2788" t="s">
        <v>9</v>
      </c>
      <c r="E2788">
        <v>-270.47671362720718</v>
      </c>
      <c r="F2788">
        <v>0</v>
      </c>
      <c r="G2788">
        <v>5139.0575589169357</v>
      </c>
      <c r="H2788" t="str">
        <f t="shared" si="86"/>
        <v>2025-04</v>
      </c>
      <c r="I2788">
        <f t="shared" si="87"/>
        <v>14209.575149056674</v>
      </c>
    </row>
    <row r="2789" spans="1:9" x14ac:dyDescent="0.35">
      <c r="A2789" t="s">
        <v>462</v>
      </c>
      <c r="B2789" t="s">
        <v>162</v>
      </c>
      <c r="C2789" s="2">
        <v>45761</v>
      </c>
      <c r="D2789" t="s">
        <v>9</v>
      </c>
      <c r="E2789">
        <v>-256.95287794584681</v>
      </c>
      <c r="F2789">
        <v>0</v>
      </c>
      <c r="G2789">
        <v>4882.1046809710888</v>
      </c>
      <c r="H2789" t="str">
        <f t="shared" si="86"/>
        <v>2025-04</v>
      </c>
      <c r="I2789">
        <f t="shared" si="87"/>
        <v>14209.575149056674</v>
      </c>
    </row>
    <row r="2790" spans="1:9" x14ac:dyDescent="0.35">
      <c r="A2790" t="s">
        <v>462</v>
      </c>
      <c r="B2790" t="s">
        <v>30</v>
      </c>
      <c r="C2790" s="2">
        <v>45761</v>
      </c>
      <c r="D2790" t="s">
        <v>9</v>
      </c>
      <c r="E2790">
        <v>-244.10523404855451</v>
      </c>
      <c r="F2790">
        <v>0</v>
      </c>
      <c r="G2790">
        <v>4637.9994469225339</v>
      </c>
      <c r="H2790" t="str">
        <f t="shared" si="86"/>
        <v>2025-04</v>
      </c>
      <c r="I2790">
        <f t="shared" si="87"/>
        <v>14209.575149056674</v>
      </c>
    </row>
    <row r="2791" spans="1:9" x14ac:dyDescent="0.35">
      <c r="A2791" t="s">
        <v>462</v>
      </c>
      <c r="B2791" t="s">
        <v>484</v>
      </c>
      <c r="C2791" s="2">
        <v>45761</v>
      </c>
      <c r="D2791" t="s">
        <v>9</v>
      </c>
      <c r="E2791">
        <v>-231.8999723461267</v>
      </c>
      <c r="F2791">
        <v>0</v>
      </c>
      <c r="G2791">
        <v>4406.0994745764074</v>
      </c>
      <c r="H2791" t="str">
        <f t="shared" si="86"/>
        <v>2025-04</v>
      </c>
      <c r="I2791">
        <f t="shared" si="87"/>
        <v>14209.575149056674</v>
      </c>
    </row>
    <row r="2792" spans="1:9" x14ac:dyDescent="0.35">
      <c r="A2792" t="s">
        <v>462</v>
      </c>
      <c r="B2792" t="s">
        <v>32</v>
      </c>
      <c r="C2792" s="2">
        <v>45761</v>
      </c>
      <c r="D2792" t="s">
        <v>9</v>
      </c>
      <c r="E2792">
        <v>-220.30497372882041</v>
      </c>
      <c r="F2792">
        <v>0</v>
      </c>
      <c r="G2792">
        <v>4185.7945008475872</v>
      </c>
      <c r="H2792" t="str">
        <f t="shared" si="86"/>
        <v>2025-04</v>
      </c>
      <c r="I2792">
        <f t="shared" si="87"/>
        <v>14209.575149056674</v>
      </c>
    </row>
    <row r="2793" spans="1:9" x14ac:dyDescent="0.35">
      <c r="A2793" t="s">
        <v>462</v>
      </c>
      <c r="B2793" t="s">
        <v>117</v>
      </c>
      <c r="C2793" s="2">
        <v>45761</v>
      </c>
      <c r="D2793" t="s">
        <v>9</v>
      </c>
      <c r="E2793">
        <v>-209.28972504237939</v>
      </c>
      <c r="F2793">
        <v>0</v>
      </c>
      <c r="G2793">
        <v>3976.5047758052078</v>
      </c>
      <c r="H2793" t="str">
        <f t="shared" si="86"/>
        <v>2025-04</v>
      </c>
      <c r="I2793">
        <f t="shared" si="87"/>
        <v>14209.575149056674</v>
      </c>
    </row>
    <row r="2794" spans="1:9" x14ac:dyDescent="0.35">
      <c r="A2794" t="s">
        <v>462</v>
      </c>
      <c r="B2794" t="s">
        <v>485</v>
      </c>
      <c r="C2794" s="2">
        <v>45761</v>
      </c>
      <c r="D2794" t="s">
        <v>9</v>
      </c>
      <c r="E2794">
        <v>-198.82523879026041</v>
      </c>
      <c r="F2794">
        <v>0</v>
      </c>
      <c r="G2794">
        <v>3777.679537014948</v>
      </c>
      <c r="H2794" t="str">
        <f t="shared" si="86"/>
        <v>2025-04</v>
      </c>
      <c r="I2794">
        <f t="shared" si="87"/>
        <v>14209.575149056674</v>
      </c>
    </row>
    <row r="2795" spans="1:9" x14ac:dyDescent="0.35">
      <c r="A2795" t="s">
        <v>462</v>
      </c>
      <c r="B2795" t="s">
        <v>168</v>
      </c>
      <c r="C2795" s="2">
        <v>45761</v>
      </c>
      <c r="D2795" t="s">
        <v>9</v>
      </c>
      <c r="E2795">
        <v>-188.88397685074739</v>
      </c>
      <c r="F2795">
        <v>0</v>
      </c>
      <c r="G2795">
        <v>3588.7955601642002</v>
      </c>
      <c r="H2795" t="str">
        <f t="shared" si="86"/>
        <v>2025-04</v>
      </c>
      <c r="I2795">
        <f t="shared" si="87"/>
        <v>14209.575149056674</v>
      </c>
    </row>
    <row r="2796" spans="1:9" x14ac:dyDescent="0.35">
      <c r="A2796" t="s">
        <v>448</v>
      </c>
      <c r="B2796" t="s">
        <v>145</v>
      </c>
      <c r="C2796" s="2">
        <v>45762</v>
      </c>
      <c r="D2796" t="s">
        <v>9</v>
      </c>
      <c r="E2796">
        <v>-179.43977800821</v>
      </c>
      <c r="F2796">
        <v>0</v>
      </c>
      <c r="G2796">
        <v>3409.3557821559898</v>
      </c>
      <c r="H2796" t="str">
        <f t="shared" si="86"/>
        <v>2025-04</v>
      </c>
      <c r="I2796">
        <f t="shared" si="87"/>
        <v>14209.575149056674</v>
      </c>
    </row>
    <row r="2797" spans="1:9" x14ac:dyDescent="0.35">
      <c r="A2797" t="s">
        <v>486</v>
      </c>
      <c r="B2797" t="s">
        <v>239</v>
      </c>
      <c r="C2797" s="2">
        <v>45762</v>
      </c>
      <c r="D2797" t="s">
        <v>9</v>
      </c>
      <c r="E2797">
        <v>-170.46778910779949</v>
      </c>
      <c r="F2797">
        <v>0</v>
      </c>
      <c r="G2797">
        <v>3238.8879930481912</v>
      </c>
      <c r="H2797" t="str">
        <f t="shared" si="86"/>
        <v>2025-04</v>
      </c>
      <c r="I2797">
        <f t="shared" si="87"/>
        <v>14209.575149056674</v>
      </c>
    </row>
    <row r="2798" spans="1:9" x14ac:dyDescent="0.35">
      <c r="A2798" t="s">
        <v>486</v>
      </c>
      <c r="B2798" t="s">
        <v>192</v>
      </c>
      <c r="C2798" s="2">
        <v>45762</v>
      </c>
      <c r="D2798" t="s">
        <v>9</v>
      </c>
      <c r="E2798">
        <v>-161.94439965240949</v>
      </c>
      <c r="F2798">
        <v>0</v>
      </c>
      <c r="G2798">
        <v>3076.9435933957811</v>
      </c>
      <c r="H2798" t="str">
        <f t="shared" si="86"/>
        <v>2025-04</v>
      </c>
      <c r="I2798">
        <f t="shared" si="87"/>
        <v>14209.575149056674</v>
      </c>
    </row>
    <row r="2799" spans="1:9" x14ac:dyDescent="0.35">
      <c r="A2799" t="s">
        <v>486</v>
      </c>
      <c r="B2799" t="s">
        <v>135</v>
      </c>
      <c r="C2799" s="2">
        <v>45762</v>
      </c>
      <c r="D2799" t="s">
        <v>9</v>
      </c>
      <c r="E2799">
        <v>-153.84717966978911</v>
      </c>
      <c r="F2799">
        <v>0</v>
      </c>
      <c r="G2799">
        <v>2923.0964137259921</v>
      </c>
      <c r="H2799" t="str">
        <f t="shared" si="86"/>
        <v>2025-04</v>
      </c>
      <c r="I2799">
        <f t="shared" si="87"/>
        <v>14209.575149056674</v>
      </c>
    </row>
    <row r="2800" spans="1:9" x14ac:dyDescent="0.35">
      <c r="A2800" t="s">
        <v>486</v>
      </c>
      <c r="B2800" t="s">
        <v>240</v>
      </c>
      <c r="C2800" s="2">
        <v>45762</v>
      </c>
      <c r="D2800" t="s">
        <v>9</v>
      </c>
      <c r="E2800">
        <v>-146.15482068629959</v>
      </c>
      <c r="F2800">
        <v>0</v>
      </c>
      <c r="G2800">
        <v>2776.9415930396931</v>
      </c>
      <c r="H2800" t="str">
        <f t="shared" si="86"/>
        <v>2025-04</v>
      </c>
      <c r="I2800">
        <f t="shared" si="87"/>
        <v>14209.575149056674</v>
      </c>
    </row>
    <row r="2801" spans="1:9" x14ac:dyDescent="0.35">
      <c r="A2801" t="s">
        <v>486</v>
      </c>
      <c r="B2801" t="s">
        <v>240</v>
      </c>
      <c r="C2801" s="2">
        <v>45762</v>
      </c>
      <c r="D2801" t="s">
        <v>9</v>
      </c>
      <c r="E2801">
        <v>-138.84707965198459</v>
      </c>
      <c r="F2801">
        <v>0</v>
      </c>
      <c r="G2801">
        <v>2638.094513387708</v>
      </c>
      <c r="H2801" t="str">
        <f t="shared" si="86"/>
        <v>2025-04</v>
      </c>
      <c r="I2801">
        <f t="shared" si="87"/>
        <v>14209.575149056674</v>
      </c>
    </row>
    <row r="2802" spans="1:9" x14ac:dyDescent="0.35">
      <c r="A2802" t="s">
        <v>486</v>
      </c>
      <c r="B2802" t="s">
        <v>239</v>
      </c>
      <c r="C2802" s="2">
        <v>45762</v>
      </c>
      <c r="D2802" t="s">
        <v>9</v>
      </c>
      <c r="E2802">
        <v>-131.90472566938541</v>
      </c>
      <c r="F2802">
        <v>0</v>
      </c>
      <c r="G2802">
        <v>2506.1897877183228</v>
      </c>
      <c r="H2802" t="str">
        <f t="shared" si="86"/>
        <v>2025-04</v>
      </c>
      <c r="I2802">
        <f t="shared" si="87"/>
        <v>14209.575149056674</v>
      </c>
    </row>
    <row r="2803" spans="1:9" x14ac:dyDescent="0.35">
      <c r="A2803" t="s">
        <v>448</v>
      </c>
      <c r="B2803" t="s">
        <v>104</v>
      </c>
      <c r="C2803" s="2">
        <v>45762</v>
      </c>
      <c r="D2803" t="s">
        <v>9</v>
      </c>
      <c r="E2803">
        <v>-125.30948938591619</v>
      </c>
      <c r="F2803">
        <v>0</v>
      </c>
      <c r="G2803">
        <v>2380.8802983324072</v>
      </c>
      <c r="H2803" t="str">
        <f t="shared" si="86"/>
        <v>2025-04</v>
      </c>
      <c r="I2803">
        <f t="shared" si="87"/>
        <v>14209.575149056674</v>
      </c>
    </row>
    <row r="2804" spans="1:9" x14ac:dyDescent="0.35">
      <c r="A2804" t="s">
        <v>454</v>
      </c>
      <c r="B2804" t="s">
        <v>34</v>
      </c>
      <c r="C2804" s="2">
        <v>45762</v>
      </c>
      <c r="D2804" t="s">
        <v>9</v>
      </c>
      <c r="E2804">
        <v>-119.0440149166203</v>
      </c>
      <c r="F2804">
        <v>0</v>
      </c>
      <c r="G2804">
        <v>2261.836283415787</v>
      </c>
      <c r="H2804" t="str">
        <f t="shared" si="86"/>
        <v>2025-04</v>
      </c>
      <c r="I2804">
        <f t="shared" si="87"/>
        <v>14209.575149056674</v>
      </c>
    </row>
    <row r="2805" spans="1:9" x14ac:dyDescent="0.35">
      <c r="A2805" t="s">
        <v>454</v>
      </c>
      <c r="B2805" t="s">
        <v>487</v>
      </c>
      <c r="C2805" s="2">
        <v>45762</v>
      </c>
      <c r="D2805" t="s">
        <v>9</v>
      </c>
      <c r="E2805">
        <v>-113.09181417078931</v>
      </c>
      <c r="F2805">
        <v>0</v>
      </c>
      <c r="G2805">
        <v>2148.7444692449972</v>
      </c>
      <c r="H2805" t="str">
        <f t="shared" si="86"/>
        <v>2025-04</v>
      </c>
      <c r="I2805">
        <f t="shared" si="87"/>
        <v>14209.575149056674</v>
      </c>
    </row>
    <row r="2806" spans="1:9" x14ac:dyDescent="0.35">
      <c r="A2806" t="s">
        <v>451</v>
      </c>
      <c r="B2806" t="s">
        <v>402</v>
      </c>
      <c r="C2806" s="2">
        <v>45763</v>
      </c>
      <c r="D2806" t="s">
        <v>14</v>
      </c>
      <c r="E2806">
        <v>270.40507301228052</v>
      </c>
      <c r="F2806">
        <v>5.4652627269616119</v>
      </c>
      <c r="G2806">
        <v>2419.149542257278</v>
      </c>
      <c r="H2806" t="str">
        <f t="shared" si="86"/>
        <v>2025-04</v>
      </c>
      <c r="I2806">
        <f t="shared" si="87"/>
        <v>14215.040411783637</v>
      </c>
    </row>
    <row r="2807" spans="1:9" x14ac:dyDescent="0.35">
      <c r="A2807" t="s">
        <v>56</v>
      </c>
      <c r="B2807" t="s">
        <v>431</v>
      </c>
      <c r="C2807" s="2">
        <v>45763</v>
      </c>
      <c r="D2807" t="s">
        <v>14</v>
      </c>
      <c r="E2807">
        <v>219.77979492891271</v>
      </c>
      <c r="F2807">
        <v>-3.8803026578057711</v>
      </c>
      <c r="G2807">
        <v>2638.92933718619</v>
      </c>
      <c r="H2807" t="str">
        <f t="shared" si="86"/>
        <v>2025-04</v>
      </c>
      <c r="I2807">
        <f t="shared" si="87"/>
        <v>14211.160109125831</v>
      </c>
    </row>
    <row r="2808" spans="1:9" x14ac:dyDescent="0.35">
      <c r="A2808" t="s">
        <v>350</v>
      </c>
      <c r="B2808" t="s">
        <v>406</v>
      </c>
      <c r="C2808" s="2">
        <v>45763</v>
      </c>
      <c r="D2808" t="s">
        <v>14</v>
      </c>
      <c r="E2808">
        <v>256.85492297213568</v>
      </c>
      <c r="F2808">
        <v>3.3813570571683731</v>
      </c>
      <c r="G2808">
        <v>2895.7842601583261</v>
      </c>
      <c r="H2808" t="str">
        <f t="shared" si="86"/>
        <v>2025-04</v>
      </c>
      <c r="I2808">
        <f t="shared" si="87"/>
        <v>14214.541466183</v>
      </c>
    </row>
    <row r="2809" spans="1:9" x14ac:dyDescent="0.35">
      <c r="A2809" t="s">
        <v>350</v>
      </c>
      <c r="B2809" t="s">
        <v>116</v>
      </c>
      <c r="C2809" s="2">
        <v>45763</v>
      </c>
      <c r="D2809" t="s">
        <v>14</v>
      </c>
      <c r="E2809">
        <v>215.45304748407329</v>
      </c>
      <c r="F2809">
        <v>-13.30684575418482</v>
      </c>
      <c r="G2809">
        <v>3111.2373076423992</v>
      </c>
      <c r="H2809" t="str">
        <f t="shared" si="86"/>
        <v>2025-04</v>
      </c>
      <c r="I2809">
        <f t="shared" si="87"/>
        <v>14201.234620428815</v>
      </c>
    </row>
    <row r="2810" spans="1:9" x14ac:dyDescent="0.35">
      <c r="A2810" t="s">
        <v>350</v>
      </c>
      <c r="B2810" t="s">
        <v>30</v>
      </c>
      <c r="C2810" s="2">
        <v>45763</v>
      </c>
      <c r="D2810" t="s">
        <v>14</v>
      </c>
      <c r="E2810">
        <v>254.8440657139509</v>
      </c>
      <c r="F2810">
        <v>-26.013071033935351</v>
      </c>
      <c r="G2810">
        <v>3366.08137335635</v>
      </c>
      <c r="H2810" t="str">
        <f t="shared" si="86"/>
        <v>2025-04</v>
      </c>
      <c r="I2810">
        <f t="shared" si="87"/>
        <v>14175.221549394881</v>
      </c>
    </row>
    <row r="2811" spans="1:9" x14ac:dyDescent="0.35">
      <c r="A2811" t="s">
        <v>476</v>
      </c>
      <c r="B2811" t="s">
        <v>319</v>
      </c>
      <c r="C2811" s="2">
        <v>45763</v>
      </c>
      <c r="D2811" t="s">
        <v>14</v>
      </c>
      <c r="E2811">
        <v>407.68411381264991</v>
      </c>
      <c r="F2811">
        <v>-9.3623250297814593</v>
      </c>
      <c r="G2811">
        <v>3773.7654871690002</v>
      </c>
      <c r="H2811" t="str">
        <f t="shared" si="86"/>
        <v>2025-04</v>
      </c>
      <c r="I2811">
        <f t="shared" si="87"/>
        <v>14165.8592243651</v>
      </c>
    </row>
    <row r="2812" spans="1:9" x14ac:dyDescent="0.35">
      <c r="A2812" t="s">
        <v>350</v>
      </c>
      <c r="B2812" t="s">
        <v>274</v>
      </c>
      <c r="C2812" s="2">
        <v>45763</v>
      </c>
      <c r="D2812" t="s">
        <v>14</v>
      </c>
      <c r="E2812">
        <v>187.52054080573919</v>
      </c>
      <c r="F2812">
        <v>-29.801357770605961</v>
      </c>
      <c r="G2812">
        <v>3961.2860279747392</v>
      </c>
      <c r="H2812" t="str">
        <f t="shared" si="86"/>
        <v>2025-04</v>
      </c>
      <c r="I2812">
        <f t="shared" si="87"/>
        <v>14136.057866594494</v>
      </c>
    </row>
    <row r="2813" spans="1:9" x14ac:dyDescent="0.35">
      <c r="A2813" t="s">
        <v>350</v>
      </c>
      <c r="B2813" t="s">
        <v>103</v>
      </c>
      <c r="C2813" s="2">
        <v>45763</v>
      </c>
      <c r="D2813" t="s">
        <v>14</v>
      </c>
      <c r="E2813">
        <v>170.59285886005321</v>
      </c>
      <c r="F2813">
        <v>-25.540154605098369</v>
      </c>
      <c r="G2813">
        <v>4131.878886834792</v>
      </c>
      <c r="H2813" t="str">
        <f t="shared" si="86"/>
        <v>2025-04</v>
      </c>
      <c r="I2813">
        <f t="shared" si="87"/>
        <v>14110.517711989396</v>
      </c>
    </row>
    <row r="2814" spans="1:9" x14ac:dyDescent="0.35">
      <c r="A2814" t="s">
        <v>350</v>
      </c>
      <c r="B2814" t="s">
        <v>359</v>
      </c>
      <c r="C2814" s="2">
        <v>45763</v>
      </c>
      <c r="D2814" t="s">
        <v>14</v>
      </c>
      <c r="E2814">
        <v>178.95564764228209</v>
      </c>
      <c r="F2814">
        <v>-7.3707151496118124</v>
      </c>
      <c r="G2814">
        <v>4310.8345344770742</v>
      </c>
      <c r="H2814" t="str">
        <f t="shared" si="86"/>
        <v>2025-04</v>
      </c>
      <c r="I2814">
        <f t="shared" si="87"/>
        <v>14103.146996839785</v>
      </c>
    </row>
    <row r="2815" spans="1:9" x14ac:dyDescent="0.35">
      <c r="A2815" t="s">
        <v>350</v>
      </c>
      <c r="B2815" t="s">
        <v>226</v>
      </c>
      <c r="C2815" s="2">
        <v>45763</v>
      </c>
      <c r="D2815" t="s">
        <v>14</v>
      </c>
      <c r="E2815">
        <v>241.6699918566618</v>
      </c>
      <c r="F2815">
        <v>-53.969099456902711</v>
      </c>
      <c r="G2815">
        <v>4552.5045263337361</v>
      </c>
      <c r="H2815" t="str">
        <f t="shared" si="86"/>
        <v>2025-04</v>
      </c>
      <c r="I2815">
        <f t="shared" si="87"/>
        <v>14049.177897382882</v>
      </c>
    </row>
    <row r="2816" spans="1:9" x14ac:dyDescent="0.35">
      <c r="A2816" t="s">
        <v>350</v>
      </c>
      <c r="B2816" t="s">
        <v>377</v>
      </c>
      <c r="C2816" s="2">
        <v>45763</v>
      </c>
      <c r="D2816" t="s">
        <v>14</v>
      </c>
      <c r="E2816">
        <v>215.5469470894613</v>
      </c>
      <c r="F2816">
        <v>-25.252940529757719</v>
      </c>
      <c r="G2816">
        <v>4768.0514734231974</v>
      </c>
      <c r="H2816" t="str">
        <f t="shared" si="86"/>
        <v>2025-04</v>
      </c>
      <c r="I2816">
        <f t="shared" si="87"/>
        <v>14023.924956853125</v>
      </c>
    </row>
    <row r="2817" spans="1:9" x14ac:dyDescent="0.35">
      <c r="A2817" t="s">
        <v>350</v>
      </c>
      <c r="B2817" t="s">
        <v>134</v>
      </c>
      <c r="C2817" s="2">
        <v>45763</v>
      </c>
      <c r="D2817" t="s">
        <v>14</v>
      </c>
      <c r="E2817">
        <v>288.37337158058978</v>
      </c>
      <c r="F2817">
        <v>21.559091670097811</v>
      </c>
      <c r="G2817">
        <v>5056.4248450037876</v>
      </c>
      <c r="H2817" t="str">
        <f t="shared" si="86"/>
        <v>2025-04</v>
      </c>
      <c r="I2817">
        <f t="shared" si="87"/>
        <v>14045.484048523223</v>
      </c>
    </row>
    <row r="2818" spans="1:9" x14ac:dyDescent="0.35">
      <c r="A2818" t="s">
        <v>350</v>
      </c>
      <c r="B2818" t="s">
        <v>250</v>
      </c>
      <c r="C2818" s="2">
        <v>45763</v>
      </c>
      <c r="D2818" t="s">
        <v>14</v>
      </c>
      <c r="E2818">
        <v>166.25179098081509</v>
      </c>
      <c r="F2818">
        <v>-40.204012666712828</v>
      </c>
      <c r="G2818">
        <v>5222.6766359846024</v>
      </c>
      <c r="H2818" t="str">
        <f t="shared" si="86"/>
        <v>2025-04</v>
      </c>
      <c r="I2818">
        <f t="shared" si="87"/>
        <v>14005.280035856511</v>
      </c>
    </row>
    <row r="2819" spans="1:9" x14ac:dyDescent="0.35">
      <c r="A2819" t="s">
        <v>222</v>
      </c>
      <c r="B2819" t="s">
        <v>458</v>
      </c>
      <c r="C2819" s="2">
        <v>45763</v>
      </c>
      <c r="D2819" t="s">
        <v>9</v>
      </c>
      <c r="E2819">
        <v>-261.13383179923011</v>
      </c>
      <c r="F2819">
        <v>0</v>
      </c>
      <c r="G2819">
        <v>4961.542804185372</v>
      </c>
      <c r="H2819" t="str">
        <f t="shared" ref="H2819:H2882" si="88">TEXT(C2819,"yyyy-mm")</f>
        <v>2025-04</v>
      </c>
      <c r="I2819">
        <f t="shared" si="87"/>
        <v>14005.280035856511</v>
      </c>
    </row>
    <row r="2820" spans="1:9" x14ac:dyDescent="0.35">
      <c r="A2820" t="s">
        <v>448</v>
      </c>
      <c r="B2820" t="s">
        <v>145</v>
      </c>
      <c r="C2820" s="2">
        <v>45765</v>
      </c>
      <c r="D2820" t="s">
        <v>14</v>
      </c>
      <c r="E2820">
        <v>177.33212862407069</v>
      </c>
      <c r="F2820">
        <v>-2.1076493841393069</v>
      </c>
      <c r="G2820">
        <v>5138.8749328094427</v>
      </c>
      <c r="H2820" t="str">
        <f t="shared" si="88"/>
        <v>2025-04</v>
      </c>
      <c r="I2820">
        <f t="shared" ref="I2820:I2883" si="89">I2819 + F2820</f>
        <v>14003.172386472372</v>
      </c>
    </row>
    <row r="2821" spans="1:9" x14ac:dyDescent="0.35">
      <c r="A2821" t="s">
        <v>63</v>
      </c>
      <c r="B2821" t="s">
        <v>488</v>
      </c>
      <c r="C2821" s="2">
        <v>45765</v>
      </c>
      <c r="D2821" t="s">
        <v>9</v>
      </c>
      <c r="E2821">
        <v>-256.94374664047223</v>
      </c>
      <c r="F2821">
        <v>0</v>
      </c>
      <c r="G2821">
        <v>4881.9311861689703</v>
      </c>
      <c r="H2821" t="str">
        <f t="shared" si="88"/>
        <v>2025-04</v>
      </c>
      <c r="I2821">
        <f t="shared" si="89"/>
        <v>14003.172386472372</v>
      </c>
    </row>
    <row r="2822" spans="1:9" x14ac:dyDescent="0.35">
      <c r="A2822" t="s">
        <v>63</v>
      </c>
      <c r="B2822" t="s">
        <v>489</v>
      </c>
      <c r="C2822" s="2">
        <v>45765</v>
      </c>
      <c r="D2822" t="s">
        <v>9</v>
      </c>
      <c r="E2822">
        <v>-244.09655930844849</v>
      </c>
      <c r="F2822">
        <v>0</v>
      </c>
      <c r="G2822">
        <v>4637.8346268605219</v>
      </c>
      <c r="H2822" t="str">
        <f t="shared" si="88"/>
        <v>2025-04</v>
      </c>
      <c r="I2822">
        <f t="shared" si="89"/>
        <v>14003.172386472372</v>
      </c>
    </row>
    <row r="2823" spans="1:9" x14ac:dyDescent="0.35">
      <c r="A2823" t="s">
        <v>63</v>
      </c>
      <c r="B2823" t="s">
        <v>153</v>
      </c>
      <c r="C2823" s="2">
        <v>45765</v>
      </c>
      <c r="D2823" t="s">
        <v>9</v>
      </c>
      <c r="E2823">
        <v>-231.89173134302609</v>
      </c>
      <c r="F2823">
        <v>0</v>
      </c>
      <c r="G2823">
        <v>4405.9428955174953</v>
      </c>
      <c r="H2823" t="str">
        <f t="shared" si="88"/>
        <v>2025-04</v>
      </c>
      <c r="I2823">
        <f t="shared" si="89"/>
        <v>14003.172386472372</v>
      </c>
    </row>
    <row r="2824" spans="1:9" x14ac:dyDescent="0.35">
      <c r="A2824" t="s">
        <v>211</v>
      </c>
      <c r="B2824" t="s">
        <v>116</v>
      </c>
      <c r="C2824" s="2">
        <v>45765</v>
      </c>
      <c r="D2824" t="s">
        <v>9</v>
      </c>
      <c r="E2824">
        <v>-220.29714477587481</v>
      </c>
      <c r="F2824">
        <v>0</v>
      </c>
      <c r="G2824">
        <v>4185.6457507416208</v>
      </c>
      <c r="H2824" t="str">
        <f t="shared" si="88"/>
        <v>2025-04</v>
      </c>
      <c r="I2824">
        <f t="shared" si="89"/>
        <v>14003.172386472372</v>
      </c>
    </row>
    <row r="2825" spans="1:9" x14ac:dyDescent="0.35">
      <c r="A2825" t="s">
        <v>211</v>
      </c>
      <c r="B2825" t="s">
        <v>18</v>
      </c>
      <c r="C2825" s="2">
        <v>45765</v>
      </c>
      <c r="D2825" t="s">
        <v>9</v>
      </c>
      <c r="E2825">
        <v>-209.28228753708109</v>
      </c>
      <c r="F2825">
        <v>0</v>
      </c>
      <c r="G2825">
        <v>3976.36346320454</v>
      </c>
      <c r="H2825" t="str">
        <f t="shared" si="88"/>
        <v>2025-04</v>
      </c>
      <c r="I2825">
        <f t="shared" si="89"/>
        <v>14003.172386472372</v>
      </c>
    </row>
    <row r="2826" spans="1:9" x14ac:dyDescent="0.35">
      <c r="A2826" t="s">
        <v>211</v>
      </c>
      <c r="B2826" t="s">
        <v>150</v>
      </c>
      <c r="C2826" s="2">
        <v>45765</v>
      </c>
      <c r="D2826" t="s">
        <v>9</v>
      </c>
      <c r="E2826">
        <v>-198.81817316022699</v>
      </c>
      <c r="F2826">
        <v>0</v>
      </c>
      <c r="G2826">
        <v>3777.545290044312</v>
      </c>
      <c r="H2826" t="str">
        <f t="shared" si="88"/>
        <v>2025-04</v>
      </c>
      <c r="I2826">
        <f t="shared" si="89"/>
        <v>14003.172386472372</v>
      </c>
    </row>
    <row r="2827" spans="1:9" x14ac:dyDescent="0.35">
      <c r="A2827" t="s">
        <v>211</v>
      </c>
      <c r="B2827" t="s">
        <v>93</v>
      </c>
      <c r="C2827" s="2">
        <v>45765</v>
      </c>
      <c r="D2827" t="s">
        <v>9</v>
      </c>
      <c r="E2827">
        <v>-188.87726450221561</v>
      </c>
      <c r="F2827">
        <v>0</v>
      </c>
      <c r="G2827">
        <v>3588.668025542097</v>
      </c>
      <c r="H2827" t="str">
        <f t="shared" si="88"/>
        <v>2025-04</v>
      </c>
      <c r="I2827">
        <f t="shared" si="89"/>
        <v>14003.172386472372</v>
      </c>
    </row>
    <row r="2828" spans="1:9" x14ac:dyDescent="0.35">
      <c r="A2828" t="s">
        <v>211</v>
      </c>
      <c r="B2828" t="s">
        <v>50</v>
      </c>
      <c r="C2828" s="2">
        <v>45765</v>
      </c>
      <c r="D2828" t="s">
        <v>9</v>
      </c>
      <c r="E2828">
        <v>-179.43340127710479</v>
      </c>
      <c r="F2828">
        <v>0</v>
      </c>
      <c r="G2828">
        <v>3409.2346242649919</v>
      </c>
      <c r="H2828" t="str">
        <f t="shared" si="88"/>
        <v>2025-04</v>
      </c>
      <c r="I2828">
        <f t="shared" si="89"/>
        <v>14003.172386472372</v>
      </c>
    </row>
    <row r="2829" spans="1:9" x14ac:dyDescent="0.35">
      <c r="A2829" t="s">
        <v>486</v>
      </c>
      <c r="B2829" t="s">
        <v>192</v>
      </c>
      <c r="C2829" s="2">
        <v>45766</v>
      </c>
      <c r="D2829" t="s">
        <v>14</v>
      </c>
      <c r="E2829">
        <v>157.46480819894771</v>
      </c>
      <c r="F2829">
        <v>-4.4795914534618646</v>
      </c>
      <c r="G2829">
        <v>3566.69943246394</v>
      </c>
      <c r="H2829" t="str">
        <f t="shared" si="88"/>
        <v>2025-04</v>
      </c>
      <c r="I2829">
        <f t="shared" si="89"/>
        <v>13998.692795018909</v>
      </c>
    </row>
    <row r="2830" spans="1:9" x14ac:dyDescent="0.35">
      <c r="A2830" t="s">
        <v>486</v>
      </c>
      <c r="B2830" t="s">
        <v>135</v>
      </c>
      <c r="C2830" s="2">
        <v>45766</v>
      </c>
      <c r="D2830" t="s">
        <v>14</v>
      </c>
      <c r="E2830">
        <v>145.98299096252191</v>
      </c>
      <c r="F2830">
        <v>-7.864188707267175</v>
      </c>
      <c r="G2830">
        <v>3712.6824234264609</v>
      </c>
      <c r="H2830" t="str">
        <f t="shared" si="88"/>
        <v>2025-04</v>
      </c>
      <c r="I2830">
        <f t="shared" si="89"/>
        <v>13990.828606311643</v>
      </c>
    </row>
    <row r="2831" spans="1:9" x14ac:dyDescent="0.35">
      <c r="A2831" t="s">
        <v>486</v>
      </c>
      <c r="B2831" t="s">
        <v>240</v>
      </c>
      <c r="C2831" s="2">
        <v>45766</v>
      </c>
      <c r="D2831" t="s">
        <v>14</v>
      </c>
      <c r="E2831">
        <v>139.3562240664393</v>
      </c>
      <c r="F2831">
        <v>-6.7985966198603478</v>
      </c>
      <c r="G2831">
        <v>3852.038647492901</v>
      </c>
      <c r="H2831" t="str">
        <f t="shared" si="88"/>
        <v>2025-04</v>
      </c>
      <c r="I2831">
        <f t="shared" si="89"/>
        <v>13984.030009691782</v>
      </c>
    </row>
    <row r="2832" spans="1:9" x14ac:dyDescent="0.35">
      <c r="A2832" t="s">
        <v>486</v>
      </c>
      <c r="B2832" t="s">
        <v>239</v>
      </c>
      <c r="C2832" s="2">
        <v>45766</v>
      </c>
      <c r="D2832" t="s">
        <v>14</v>
      </c>
      <c r="E2832">
        <v>166.166651170145</v>
      </c>
      <c r="F2832">
        <v>-4.3011379376545156</v>
      </c>
      <c r="G2832">
        <v>4018.2052986630461</v>
      </c>
      <c r="H2832" t="str">
        <f t="shared" si="88"/>
        <v>2025-04</v>
      </c>
      <c r="I2832">
        <f t="shared" si="89"/>
        <v>13979.728871754127</v>
      </c>
    </row>
    <row r="2833" spans="1:9" x14ac:dyDescent="0.35">
      <c r="A2833" t="s">
        <v>486</v>
      </c>
      <c r="B2833" t="s">
        <v>240</v>
      </c>
      <c r="C2833" s="2">
        <v>45766</v>
      </c>
      <c r="D2833" t="s">
        <v>14</v>
      </c>
      <c r="E2833">
        <v>132.38841286311731</v>
      </c>
      <c r="F2833">
        <v>-6.4586667888673048</v>
      </c>
      <c r="G2833">
        <v>4150.5937115261631</v>
      </c>
      <c r="H2833" t="str">
        <f t="shared" si="88"/>
        <v>2025-04</v>
      </c>
      <c r="I2833">
        <f t="shared" si="89"/>
        <v>13973.27020496526</v>
      </c>
    </row>
    <row r="2834" spans="1:9" x14ac:dyDescent="0.35">
      <c r="A2834" t="s">
        <v>486</v>
      </c>
      <c r="B2834" t="s">
        <v>239</v>
      </c>
      <c r="C2834" s="2">
        <v>45766</v>
      </c>
      <c r="D2834" t="s">
        <v>14</v>
      </c>
      <c r="E2834">
        <v>128.57658712367029</v>
      </c>
      <c r="F2834">
        <v>-3.3281385457151491</v>
      </c>
      <c r="G2834">
        <v>4279.1702986498331</v>
      </c>
      <c r="H2834" t="str">
        <f t="shared" si="88"/>
        <v>2025-04</v>
      </c>
      <c r="I2834">
        <f t="shared" si="89"/>
        <v>13969.942066419544</v>
      </c>
    </row>
    <row r="2835" spans="1:9" x14ac:dyDescent="0.35">
      <c r="A2835" t="s">
        <v>63</v>
      </c>
      <c r="B2835" t="s">
        <v>488</v>
      </c>
      <c r="C2835" s="2">
        <v>45767</v>
      </c>
      <c r="D2835" t="s">
        <v>14</v>
      </c>
      <c r="E2835">
        <v>256.94374664047223</v>
      </c>
      <c r="F2835">
        <v>0</v>
      </c>
      <c r="G2835">
        <v>4536.1140452903064</v>
      </c>
      <c r="H2835" t="str">
        <f t="shared" si="88"/>
        <v>2025-04</v>
      </c>
      <c r="I2835">
        <f t="shared" si="89"/>
        <v>13969.942066419544</v>
      </c>
    </row>
    <row r="2836" spans="1:9" x14ac:dyDescent="0.35">
      <c r="A2836" t="s">
        <v>448</v>
      </c>
      <c r="B2836" t="s">
        <v>104</v>
      </c>
      <c r="C2836" s="2">
        <v>45767</v>
      </c>
      <c r="D2836" t="s">
        <v>14</v>
      </c>
      <c r="E2836">
        <v>126.5507929310649</v>
      </c>
      <c r="F2836">
        <v>1.24130354514871</v>
      </c>
      <c r="G2836">
        <v>4662.6648382213707</v>
      </c>
      <c r="H2836" t="str">
        <f t="shared" si="88"/>
        <v>2025-04</v>
      </c>
      <c r="I2836">
        <f t="shared" si="89"/>
        <v>13971.183369964692</v>
      </c>
    </row>
    <row r="2837" spans="1:9" x14ac:dyDescent="0.35">
      <c r="A2837" t="s">
        <v>456</v>
      </c>
      <c r="B2837" t="s">
        <v>449</v>
      </c>
      <c r="C2837" s="2">
        <v>45767</v>
      </c>
      <c r="D2837" t="s">
        <v>9</v>
      </c>
      <c r="E2837">
        <v>-233.13324191106861</v>
      </c>
      <c r="F2837">
        <v>0</v>
      </c>
      <c r="G2837">
        <v>4429.5315963103021</v>
      </c>
      <c r="H2837" t="str">
        <f t="shared" si="88"/>
        <v>2025-04</v>
      </c>
      <c r="I2837">
        <f t="shared" si="89"/>
        <v>13971.183369964692</v>
      </c>
    </row>
    <row r="2838" spans="1:9" x14ac:dyDescent="0.35">
      <c r="A2838" t="s">
        <v>96</v>
      </c>
      <c r="B2838" t="s">
        <v>73</v>
      </c>
      <c r="C2838" s="2">
        <v>45768</v>
      </c>
      <c r="D2838" t="s">
        <v>9</v>
      </c>
      <c r="E2838">
        <v>-221.47657981551509</v>
      </c>
      <c r="F2838">
        <v>0</v>
      </c>
      <c r="G2838">
        <v>4208.0550164947872</v>
      </c>
      <c r="H2838" t="str">
        <f t="shared" si="88"/>
        <v>2025-04</v>
      </c>
      <c r="I2838">
        <f t="shared" si="89"/>
        <v>13971.183369964692</v>
      </c>
    </row>
    <row r="2839" spans="1:9" x14ac:dyDescent="0.35">
      <c r="A2839" t="s">
        <v>56</v>
      </c>
      <c r="B2839" t="s">
        <v>317</v>
      </c>
      <c r="C2839" s="2">
        <v>45770</v>
      </c>
      <c r="D2839" t="s">
        <v>14</v>
      </c>
      <c r="E2839">
        <v>213.0952867289825</v>
      </c>
      <c r="F2839">
        <v>0.61819402160000436</v>
      </c>
      <c r="G2839">
        <v>4421.1503032237697</v>
      </c>
      <c r="H2839" t="str">
        <f t="shared" si="88"/>
        <v>2025-04</v>
      </c>
      <c r="I2839">
        <f t="shared" si="89"/>
        <v>13971.801563986292</v>
      </c>
    </row>
    <row r="2840" spans="1:9" x14ac:dyDescent="0.35">
      <c r="A2840" t="s">
        <v>451</v>
      </c>
      <c r="B2840" t="s">
        <v>26</v>
      </c>
      <c r="C2840" s="2">
        <v>45770</v>
      </c>
      <c r="D2840" t="s">
        <v>9</v>
      </c>
      <c r="E2840">
        <v>-221.05751516118849</v>
      </c>
      <c r="F2840">
        <v>0</v>
      </c>
      <c r="G2840">
        <v>4200.0927880625813</v>
      </c>
      <c r="H2840" t="str">
        <f t="shared" si="88"/>
        <v>2025-04</v>
      </c>
      <c r="I2840">
        <f t="shared" si="89"/>
        <v>13971.801563986292</v>
      </c>
    </row>
    <row r="2841" spans="1:9" x14ac:dyDescent="0.35">
      <c r="A2841" t="s">
        <v>451</v>
      </c>
      <c r="B2841" t="s">
        <v>50</v>
      </c>
      <c r="C2841" s="2">
        <v>45770</v>
      </c>
      <c r="D2841" t="s">
        <v>9</v>
      </c>
      <c r="E2841">
        <v>-210.00463940312909</v>
      </c>
      <c r="F2841">
        <v>0</v>
      </c>
      <c r="G2841">
        <v>3990.0881486594521</v>
      </c>
      <c r="H2841" t="str">
        <f t="shared" si="88"/>
        <v>2025-04</v>
      </c>
      <c r="I2841">
        <f t="shared" si="89"/>
        <v>13971.801563986292</v>
      </c>
    </row>
    <row r="2842" spans="1:9" x14ac:dyDescent="0.35">
      <c r="A2842" t="s">
        <v>451</v>
      </c>
      <c r="B2842" t="s">
        <v>26</v>
      </c>
      <c r="C2842" s="2">
        <v>45770</v>
      </c>
      <c r="D2842" t="s">
        <v>9</v>
      </c>
      <c r="E2842">
        <v>-199.50440743297261</v>
      </c>
      <c r="F2842">
        <v>0</v>
      </c>
      <c r="G2842">
        <v>3790.58374122648</v>
      </c>
      <c r="H2842" t="str">
        <f t="shared" si="88"/>
        <v>2025-04</v>
      </c>
      <c r="I2842">
        <f t="shared" si="89"/>
        <v>13971.801563986292</v>
      </c>
    </row>
    <row r="2843" spans="1:9" x14ac:dyDescent="0.35">
      <c r="A2843" t="s">
        <v>451</v>
      </c>
      <c r="B2843" t="s">
        <v>153</v>
      </c>
      <c r="C2843" s="2">
        <v>45770</v>
      </c>
      <c r="D2843" t="s">
        <v>9</v>
      </c>
      <c r="E2843">
        <v>-189.529187061324</v>
      </c>
      <c r="F2843">
        <v>0</v>
      </c>
      <c r="G2843">
        <v>3601.054554165155</v>
      </c>
      <c r="H2843" t="str">
        <f t="shared" si="88"/>
        <v>2025-04</v>
      </c>
      <c r="I2843">
        <f t="shared" si="89"/>
        <v>13971.801563986292</v>
      </c>
    </row>
    <row r="2844" spans="1:9" x14ac:dyDescent="0.35">
      <c r="A2844" t="s">
        <v>451</v>
      </c>
      <c r="B2844" t="s">
        <v>126</v>
      </c>
      <c r="C2844" s="2">
        <v>45770</v>
      </c>
      <c r="D2844" t="s">
        <v>9</v>
      </c>
      <c r="E2844">
        <v>-180.05272770825781</v>
      </c>
      <c r="F2844">
        <v>0</v>
      </c>
      <c r="G2844">
        <v>3421.001826456898</v>
      </c>
      <c r="H2844" t="str">
        <f t="shared" si="88"/>
        <v>2025-04</v>
      </c>
      <c r="I2844">
        <f t="shared" si="89"/>
        <v>13971.801563986292</v>
      </c>
    </row>
    <row r="2845" spans="1:9" x14ac:dyDescent="0.35">
      <c r="A2845" t="s">
        <v>451</v>
      </c>
      <c r="B2845" t="s">
        <v>411</v>
      </c>
      <c r="C2845" s="2">
        <v>45770</v>
      </c>
      <c r="D2845" t="s">
        <v>9</v>
      </c>
      <c r="E2845">
        <v>-171.05009132284491</v>
      </c>
      <c r="F2845">
        <v>0</v>
      </c>
      <c r="G2845">
        <v>3249.9517351340528</v>
      </c>
      <c r="H2845" t="str">
        <f t="shared" si="88"/>
        <v>2025-04</v>
      </c>
      <c r="I2845">
        <f t="shared" si="89"/>
        <v>13971.801563986292</v>
      </c>
    </row>
    <row r="2846" spans="1:9" x14ac:dyDescent="0.35">
      <c r="A2846" t="s">
        <v>456</v>
      </c>
      <c r="B2846" t="s">
        <v>449</v>
      </c>
      <c r="C2846" s="2">
        <v>45771</v>
      </c>
      <c r="D2846" t="s">
        <v>14</v>
      </c>
      <c r="E2846">
        <v>282.9041561587099</v>
      </c>
      <c r="F2846">
        <v>49.770914247641343</v>
      </c>
      <c r="G2846">
        <v>3532.8558912927629</v>
      </c>
      <c r="H2846" t="str">
        <f t="shared" si="88"/>
        <v>2025-04</v>
      </c>
      <c r="I2846">
        <f t="shared" si="89"/>
        <v>14021.572478233933</v>
      </c>
    </row>
    <row r="2847" spans="1:9" x14ac:dyDescent="0.35">
      <c r="A2847" t="s">
        <v>63</v>
      </c>
      <c r="B2847" t="s">
        <v>489</v>
      </c>
      <c r="C2847" s="2">
        <v>45771</v>
      </c>
      <c r="D2847" t="s">
        <v>14</v>
      </c>
      <c r="E2847">
        <v>258.26169788462511</v>
      </c>
      <c r="F2847">
        <v>14.16513857617659</v>
      </c>
      <c r="G2847">
        <v>3791.1175891773878</v>
      </c>
      <c r="H2847" t="str">
        <f t="shared" si="88"/>
        <v>2025-04</v>
      </c>
      <c r="I2847">
        <f t="shared" si="89"/>
        <v>14035.737616810109</v>
      </c>
    </row>
    <row r="2848" spans="1:9" x14ac:dyDescent="0.35">
      <c r="A2848" t="s">
        <v>278</v>
      </c>
      <c r="B2848" t="s">
        <v>482</v>
      </c>
      <c r="C2848" s="2">
        <v>45772</v>
      </c>
      <c r="D2848" t="s">
        <v>14</v>
      </c>
      <c r="E2848">
        <v>274.46318997945798</v>
      </c>
      <c r="F2848">
        <v>22.770370208405101</v>
      </c>
      <c r="G2848">
        <v>4065.5807791568459</v>
      </c>
      <c r="H2848" t="str">
        <f t="shared" si="88"/>
        <v>2025-04</v>
      </c>
      <c r="I2848">
        <f t="shared" si="89"/>
        <v>14058.507987018515</v>
      </c>
    </row>
    <row r="2849" spans="1:9" x14ac:dyDescent="0.35">
      <c r="A2849" t="s">
        <v>451</v>
      </c>
      <c r="B2849" t="s">
        <v>50</v>
      </c>
      <c r="C2849" s="2">
        <v>45772</v>
      </c>
      <c r="D2849" t="s">
        <v>14</v>
      </c>
      <c r="E2849">
        <v>198.82345251637119</v>
      </c>
      <c r="F2849">
        <v>-11.18118688675793</v>
      </c>
      <c r="G2849">
        <v>4264.4042316732184</v>
      </c>
      <c r="H2849" t="str">
        <f t="shared" si="88"/>
        <v>2025-04</v>
      </c>
      <c r="I2849">
        <f t="shared" si="89"/>
        <v>14047.326800131757</v>
      </c>
    </row>
    <row r="2850" spans="1:9" x14ac:dyDescent="0.35">
      <c r="A2850" t="s">
        <v>278</v>
      </c>
      <c r="B2850" t="s">
        <v>105</v>
      </c>
      <c r="C2850" s="2">
        <v>45772</v>
      </c>
      <c r="D2850" t="s">
        <v>14</v>
      </c>
      <c r="E2850">
        <v>239.5371201406241</v>
      </c>
      <c r="F2850">
        <v>0.42894135812380801</v>
      </c>
      <c r="G2850">
        <v>4503.9413518138417</v>
      </c>
      <c r="H2850" t="str">
        <f t="shared" si="88"/>
        <v>2025-04</v>
      </c>
      <c r="I2850">
        <f t="shared" si="89"/>
        <v>14047.755741489882</v>
      </c>
    </row>
    <row r="2851" spans="1:9" x14ac:dyDescent="0.35">
      <c r="A2851" t="s">
        <v>451</v>
      </c>
      <c r="B2851" t="s">
        <v>26</v>
      </c>
      <c r="C2851" s="2">
        <v>45772</v>
      </c>
      <c r="D2851" t="s">
        <v>14</v>
      </c>
      <c r="E2851">
        <v>236.61799121424789</v>
      </c>
      <c r="F2851">
        <v>15.5604760530594</v>
      </c>
      <c r="G2851">
        <v>4740.5593430280896</v>
      </c>
      <c r="H2851" t="str">
        <f t="shared" si="88"/>
        <v>2025-04</v>
      </c>
      <c r="I2851">
        <f t="shared" si="89"/>
        <v>14063.316217542941</v>
      </c>
    </row>
    <row r="2852" spans="1:9" x14ac:dyDescent="0.35">
      <c r="A2852" t="s">
        <v>49</v>
      </c>
      <c r="B2852" t="s">
        <v>32</v>
      </c>
      <c r="C2852" s="2">
        <v>45773</v>
      </c>
      <c r="D2852" t="s">
        <v>14</v>
      </c>
      <c r="E2852">
        <v>394.96809595644368</v>
      </c>
      <c r="F2852">
        <v>17.052717498071161</v>
      </c>
      <c r="G2852">
        <v>5135.5274389845335</v>
      </c>
      <c r="H2852" t="str">
        <f t="shared" si="88"/>
        <v>2025-04</v>
      </c>
      <c r="I2852">
        <f t="shared" si="89"/>
        <v>14080.368935041011</v>
      </c>
    </row>
    <row r="2853" spans="1:9" x14ac:dyDescent="0.35">
      <c r="A2853" t="s">
        <v>478</v>
      </c>
      <c r="B2853" t="s">
        <v>18</v>
      </c>
      <c r="C2853" s="2">
        <v>45773</v>
      </c>
      <c r="D2853" t="s">
        <v>14</v>
      </c>
      <c r="E2853">
        <v>399.36416857431237</v>
      </c>
      <c r="F2853">
        <v>35.532128422289531</v>
      </c>
      <c r="G2853">
        <v>5534.8916075588459</v>
      </c>
      <c r="H2853" t="str">
        <f t="shared" si="88"/>
        <v>2025-04</v>
      </c>
      <c r="I2853">
        <f t="shared" si="89"/>
        <v>14115.901063463301</v>
      </c>
    </row>
    <row r="2854" spans="1:9" x14ac:dyDescent="0.35">
      <c r="A2854" t="s">
        <v>165</v>
      </c>
      <c r="B2854" t="s">
        <v>431</v>
      </c>
      <c r="C2854" s="2">
        <v>45773</v>
      </c>
      <c r="D2854" t="s">
        <v>14</v>
      </c>
      <c r="E2854">
        <v>432.33557883422009</v>
      </c>
      <c r="F2854">
        <v>36.141461933910307</v>
      </c>
      <c r="G2854">
        <v>5967.2271863930646</v>
      </c>
      <c r="H2854" t="str">
        <f t="shared" si="88"/>
        <v>2025-04</v>
      </c>
      <c r="I2854">
        <f t="shared" si="89"/>
        <v>14152.042525397212</v>
      </c>
    </row>
    <row r="2855" spans="1:9" x14ac:dyDescent="0.35">
      <c r="A2855" t="s">
        <v>86</v>
      </c>
      <c r="B2855" t="s">
        <v>87</v>
      </c>
      <c r="C2855" s="2">
        <v>45775</v>
      </c>
      <c r="D2855" t="s">
        <v>9</v>
      </c>
      <c r="E2855">
        <v>-298.36135931965327</v>
      </c>
      <c r="F2855">
        <v>0</v>
      </c>
      <c r="G2855">
        <v>5668.8658270734122</v>
      </c>
      <c r="H2855" t="str">
        <f t="shared" si="88"/>
        <v>2025-04</v>
      </c>
      <c r="I2855">
        <f t="shared" si="89"/>
        <v>14152.042525397212</v>
      </c>
    </row>
    <row r="2856" spans="1:9" x14ac:dyDescent="0.35">
      <c r="A2856" t="s">
        <v>462</v>
      </c>
      <c r="B2856" t="s">
        <v>32</v>
      </c>
      <c r="C2856" s="2">
        <v>45777</v>
      </c>
      <c r="D2856" t="s">
        <v>14</v>
      </c>
      <c r="E2856">
        <v>222.33408154156689</v>
      </c>
      <c r="F2856">
        <v>2.02910781274656</v>
      </c>
      <c r="G2856">
        <v>5891.199908614979</v>
      </c>
      <c r="H2856" t="str">
        <f t="shared" si="88"/>
        <v>2025-04</v>
      </c>
      <c r="I2856">
        <f t="shared" si="89"/>
        <v>14154.071633209958</v>
      </c>
    </row>
    <row r="2857" spans="1:9" x14ac:dyDescent="0.35">
      <c r="A2857" t="s">
        <v>462</v>
      </c>
      <c r="B2857" t="s">
        <v>162</v>
      </c>
      <c r="C2857" s="2">
        <v>45777</v>
      </c>
      <c r="D2857" t="s">
        <v>14</v>
      </c>
      <c r="E2857">
        <v>280.43255891450889</v>
      </c>
      <c r="F2857">
        <v>23.479680968662141</v>
      </c>
      <c r="G2857">
        <v>6171.6324675294882</v>
      </c>
      <c r="H2857" t="str">
        <f t="shared" si="88"/>
        <v>2025-04</v>
      </c>
      <c r="I2857">
        <f t="shared" si="89"/>
        <v>14177.55131417862</v>
      </c>
    </row>
    <row r="2858" spans="1:9" x14ac:dyDescent="0.35">
      <c r="A2858" t="s">
        <v>454</v>
      </c>
      <c r="B2858" t="s">
        <v>487</v>
      </c>
      <c r="C2858" s="2">
        <v>45777</v>
      </c>
      <c r="D2858" t="s">
        <v>14</v>
      </c>
      <c r="E2858">
        <v>114.23994780200211</v>
      </c>
      <c r="F2858">
        <v>1.1481336312127299</v>
      </c>
      <c r="G2858">
        <v>6285.8724153314906</v>
      </c>
      <c r="H2858" t="str">
        <f t="shared" si="88"/>
        <v>2025-04</v>
      </c>
      <c r="I2858">
        <f t="shared" si="89"/>
        <v>14178.699447809833</v>
      </c>
    </row>
    <row r="2859" spans="1:9" x14ac:dyDescent="0.35">
      <c r="A2859" t="s">
        <v>454</v>
      </c>
      <c r="B2859" t="s">
        <v>34</v>
      </c>
      <c r="C2859" s="2">
        <v>45777</v>
      </c>
      <c r="D2859" t="s">
        <v>14</v>
      </c>
      <c r="E2859">
        <v>126.0984800923904</v>
      </c>
      <c r="F2859">
        <v>7.0544651757701047</v>
      </c>
      <c r="G2859">
        <v>6411.9708954238813</v>
      </c>
      <c r="H2859" t="str">
        <f t="shared" si="88"/>
        <v>2025-04</v>
      </c>
      <c r="I2859">
        <f t="shared" si="89"/>
        <v>14185.753912985603</v>
      </c>
    </row>
    <row r="2860" spans="1:9" x14ac:dyDescent="0.35">
      <c r="A2860" t="s">
        <v>445</v>
      </c>
      <c r="B2860" t="s">
        <v>34</v>
      </c>
      <c r="C2860" s="2">
        <v>45777</v>
      </c>
      <c r="D2860" t="s">
        <v>14</v>
      </c>
      <c r="E2860">
        <v>320.00040255273018</v>
      </c>
      <c r="F2860">
        <v>42.197872505502801</v>
      </c>
      <c r="G2860">
        <v>6731.9712979766118</v>
      </c>
      <c r="H2860" t="str">
        <f t="shared" si="88"/>
        <v>2025-04</v>
      </c>
      <c r="I2860">
        <f t="shared" si="89"/>
        <v>14227.951785491106</v>
      </c>
    </row>
    <row r="2861" spans="1:9" x14ac:dyDescent="0.35">
      <c r="A2861" t="s">
        <v>462</v>
      </c>
      <c r="B2861" t="s">
        <v>485</v>
      </c>
      <c r="C2861" s="2">
        <v>45777</v>
      </c>
      <c r="D2861" t="s">
        <v>14</v>
      </c>
      <c r="E2861">
        <v>199.7697821302942</v>
      </c>
      <c r="F2861">
        <v>0.94454334003378904</v>
      </c>
      <c r="G2861">
        <v>6931.7410801069063</v>
      </c>
      <c r="H2861" t="str">
        <f t="shared" si="88"/>
        <v>2025-04</v>
      </c>
      <c r="I2861">
        <f t="shared" si="89"/>
        <v>14228.896328831141</v>
      </c>
    </row>
    <row r="2862" spans="1:9" x14ac:dyDescent="0.35">
      <c r="A2862" t="s">
        <v>462</v>
      </c>
      <c r="B2862" t="s">
        <v>117</v>
      </c>
      <c r="C2862" s="2">
        <v>45777</v>
      </c>
      <c r="D2862" t="s">
        <v>14</v>
      </c>
      <c r="E2862">
        <v>221.0403033573686</v>
      </c>
      <c r="F2862">
        <v>11.750578314989269</v>
      </c>
      <c r="G2862">
        <v>7152.7813834642748</v>
      </c>
      <c r="H2862" t="str">
        <f t="shared" si="88"/>
        <v>2025-04</v>
      </c>
      <c r="I2862">
        <f t="shared" si="89"/>
        <v>14240.646907146131</v>
      </c>
    </row>
    <row r="2863" spans="1:9" x14ac:dyDescent="0.35">
      <c r="A2863" t="s">
        <v>471</v>
      </c>
      <c r="B2863" t="s">
        <v>55</v>
      </c>
      <c r="C2863" s="2">
        <v>45777</v>
      </c>
      <c r="D2863" t="s">
        <v>14</v>
      </c>
      <c r="E2863">
        <v>403.31005449115088</v>
      </c>
      <c r="F2863">
        <v>79.29485688540376</v>
      </c>
      <c r="G2863">
        <v>7556.091437955426</v>
      </c>
      <c r="H2863" t="str">
        <f t="shared" si="88"/>
        <v>2025-04</v>
      </c>
      <c r="I2863">
        <f t="shared" si="89"/>
        <v>14319.941764031535</v>
      </c>
    </row>
    <row r="2864" spans="1:9" x14ac:dyDescent="0.35">
      <c r="A2864" t="s">
        <v>445</v>
      </c>
      <c r="B2864" t="s">
        <v>160</v>
      </c>
      <c r="C2864" s="2">
        <v>45777</v>
      </c>
      <c r="D2864" t="s">
        <v>14</v>
      </c>
      <c r="E2864">
        <v>320.76316155432698</v>
      </c>
      <c r="F2864">
        <v>12.94872382886723</v>
      </c>
      <c r="G2864">
        <v>7876.8545995097529</v>
      </c>
      <c r="H2864" t="str">
        <f t="shared" si="88"/>
        <v>2025-04</v>
      </c>
      <c r="I2864">
        <f t="shared" si="89"/>
        <v>14332.890487860403</v>
      </c>
    </row>
    <row r="2865" spans="1:9" x14ac:dyDescent="0.35">
      <c r="A2865" t="s">
        <v>462</v>
      </c>
      <c r="B2865" t="s">
        <v>455</v>
      </c>
      <c r="C2865" s="2">
        <v>45777</v>
      </c>
      <c r="D2865" t="s">
        <v>14</v>
      </c>
      <c r="E2865">
        <v>268.56012414737722</v>
      </c>
      <c r="F2865">
        <v>-1.9165894798300089</v>
      </c>
      <c r="G2865">
        <v>8145.4147236571298</v>
      </c>
      <c r="H2865" t="str">
        <f t="shared" si="88"/>
        <v>2025-04</v>
      </c>
      <c r="I2865">
        <f t="shared" si="89"/>
        <v>14330.973898380573</v>
      </c>
    </row>
    <row r="2866" spans="1:9" x14ac:dyDescent="0.35">
      <c r="A2866" t="s">
        <v>462</v>
      </c>
      <c r="B2866" t="s">
        <v>55</v>
      </c>
      <c r="C2866" s="2">
        <v>45777</v>
      </c>
      <c r="D2866" t="s">
        <v>14</v>
      </c>
      <c r="E2866">
        <v>293.29888787406179</v>
      </c>
      <c r="F2866">
        <v>8.5865577401594919</v>
      </c>
      <c r="G2866">
        <v>8438.7136115311914</v>
      </c>
      <c r="H2866" t="str">
        <f t="shared" si="88"/>
        <v>2025-04</v>
      </c>
      <c r="I2866">
        <f t="shared" si="89"/>
        <v>14339.560456120733</v>
      </c>
    </row>
    <row r="2867" spans="1:9" x14ac:dyDescent="0.35">
      <c r="A2867" t="s">
        <v>462</v>
      </c>
      <c r="B2867" t="s">
        <v>484</v>
      </c>
      <c r="C2867" s="2">
        <v>45777</v>
      </c>
      <c r="D2867" t="s">
        <v>14</v>
      </c>
      <c r="E2867">
        <v>240.28253828337679</v>
      </c>
      <c r="F2867">
        <v>8.3825659372500922</v>
      </c>
      <c r="G2867">
        <v>8678.9961498145676</v>
      </c>
      <c r="H2867" t="str">
        <f t="shared" si="88"/>
        <v>2025-04</v>
      </c>
      <c r="I2867">
        <f t="shared" si="89"/>
        <v>14347.943022057983</v>
      </c>
    </row>
    <row r="2868" spans="1:9" x14ac:dyDescent="0.35">
      <c r="A2868" t="s">
        <v>462</v>
      </c>
      <c r="B2868" t="s">
        <v>168</v>
      </c>
      <c r="C2868" s="2">
        <v>45777</v>
      </c>
      <c r="D2868" t="s">
        <v>14</v>
      </c>
      <c r="E2868">
        <v>195.02392091398471</v>
      </c>
      <c r="F2868">
        <v>6.1399440632372944</v>
      </c>
      <c r="G2868">
        <v>8874.020070728553</v>
      </c>
      <c r="H2868" t="str">
        <f t="shared" si="88"/>
        <v>2025-04</v>
      </c>
      <c r="I2868">
        <f t="shared" si="89"/>
        <v>14354.082966121221</v>
      </c>
    </row>
    <row r="2869" spans="1:9" x14ac:dyDescent="0.35">
      <c r="A2869" t="s">
        <v>445</v>
      </c>
      <c r="B2869" t="s">
        <v>444</v>
      </c>
      <c r="C2869" s="2">
        <v>45777</v>
      </c>
      <c r="D2869" t="s">
        <v>14</v>
      </c>
      <c r="E2869">
        <v>404.26520749538628</v>
      </c>
      <c r="F2869">
        <v>140.3528039505203</v>
      </c>
      <c r="G2869">
        <v>9278.2852782239388</v>
      </c>
      <c r="H2869" t="str">
        <f t="shared" si="88"/>
        <v>2025-04</v>
      </c>
      <c r="I2869">
        <f t="shared" si="89"/>
        <v>14494.435770071741</v>
      </c>
    </row>
    <row r="2870" spans="1:9" x14ac:dyDescent="0.35">
      <c r="A2870" t="s">
        <v>63</v>
      </c>
      <c r="B2870" t="s">
        <v>153</v>
      </c>
      <c r="C2870" s="2">
        <v>45777</v>
      </c>
      <c r="D2870" t="s">
        <v>14</v>
      </c>
      <c r="E2870">
        <v>255.79262640861791</v>
      </c>
      <c r="F2870">
        <v>23.90089506559184</v>
      </c>
      <c r="G2870">
        <v>9534.077904632557</v>
      </c>
      <c r="H2870" t="str">
        <f t="shared" si="88"/>
        <v>2025-04</v>
      </c>
      <c r="I2870">
        <f t="shared" si="89"/>
        <v>14518.336665137333</v>
      </c>
    </row>
    <row r="2871" spans="1:9" x14ac:dyDescent="0.35">
      <c r="A2871" t="s">
        <v>462</v>
      </c>
      <c r="B2871" t="s">
        <v>30</v>
      </c>
      <c r="C2871" s="2">
        <v>45777</v>
      </c>
      <c r="D2871" t="s">
        <v>14</v>
      </c>
      <c r="E2871">
        <v>256.13451152848381</v>
      </c>
      <c r="F2871">
        <v>12.029277479929309</v>
      </c>
      <c r="G2871">
        <v>9790.2124161610409</v>
      </c>
      <c r="H2871" t="str">
        <f t="shared" si="88"/>
        <v>2025-04</v>
      </c>
      <c r="I2871">
        <f t="shared" si="89"/>
        <v>14530.365942617262</v>
      </c>
    </row>
    <row r="2872" spans="1:9" x14ac:dyDescent="0.35">
      <c r="A2872" t="s">
        <v>445</v>
      </c>
      <c r="B2872" t="s">
        <v>479</v>
      </c>
      <c r="C2872" s="2">
        <v>45777</v>
      </c>
      <c r="D2872" t="s">
        <v>14</v>
      </c>
      <c r="E2872">
        <v>384.41583708539241</v>
      </c>
      <c r="F2872">
        <v>91.992121246205613</v>
      </c>
      <c r="G2872">
        <v>10174.62825324643</v>
      </c>
      <c r="H2872" t="str">
        <f t="shared" si="88"/>
        <v>2025-04</v>
      </c>
      <c r="I2872">
        <f t="shared" si="89"/>
        <v>14622.358063863467</v>
      </c>
    </row>
    <row r="2873" spans="1:9" x14ac:dyDescent="0.35">
      <c r="A2873" t="s">
        <v>462</v>
      </c>
      <c r="B2873" t="s">
        <v>483</v>
      </c>
      <c r="C2873" s="2">
        <v>45777</v>
      </c>
      <c r="D2873" t="s">
        <v>14</v>
      </c>
      <c r="E2873">
        <v>325.68576656712219</v>
      </c>
      <c r="F2873">
        <v>25.988576952488192</v>
      </c>
      <c r="G2873">
        <v>10500.314019813561</v>
      </c>
      <c r="H2873" t="str">
        <f t="shared" si="88"/>
        <v>2025-04</v>
      </c>
      <c r="I2873">
        <f t="shared" si="89"/>
        <v>14648.346640815955</v>
      </c>
    </row>
    <row r="2874" spans="1:9" x14ac:dyDescent="0.35">
      <c r="A2874" t="s">
        <v>451</v>
      </c>
      <c r="B2874" t="s">
        <v>26</v>
      </c>
      <c r="C2874" s="2">
        <v>45777</v>
      </c>
      <c r="D2874" t="s">
        <v>14</v>
      </c>
      <c r="E2874">
        <v>211.65360427050041</v>
      </c>
      <c r="F2874">
        <v>12.1491968375278</v>
      </c>
      <c r="G2874">
        <v>10711.96762408406</v>
      </c>
      <c r="H2874" t="str">
        <f t="shared" si="88"/>
        <v>2025-04</v>
      </c>
      <c r="I2874">
        <f t="shared" si="89"/>
        <v>14660.495837653483</v>
      </c>
    </row>
    <row r="2875" spans="1:9" x14ac:dyDescent="0.35">
      <c r="A2875" t="s">
        <v>471</v>
      </c>
      <c r="B2875" t="s">
        <v>114</v>
      </c>
      <c r="C2875" s="2">
        <v>45777</v>
      </c>
      <c r="D2875" t="s">
        <v>14</v>
      </c>
      <c r="E2875">
        <v>404.05369462682938</v>
      </c>
      <c r="F2875">
        <v>62.985065568148229</v>
      </c>
      <c r="G2875">
        <v>11116.021318710889</v>
      </c>
      <c r="H2875" t="str">
        <f t="shared" si="88"/>
        <v>2025-04</v>
      </c>
      <c r="I2875">
        <f t="shared" si="89"/>
        <v>14723.480903221631</v>
      </c>
    </row>
    <row r="2876" spans="1:9" x14ac:dyDescent="0.35">
      <c r="A2876" t="s">
        <v>84</v>
      </c>
      <c r="B2876" t="s">
        <v>415</v>
      </c>
      <c r="C2876" s="2">
        <v>45777</v>
      </c>
      <c r="D2876" t="s">
        <v>14</v>
      </c>
      <c r="E2876">
        <v>401.39745150931469</v>
      </c>
      <c r="F2876">
        <v>42.377841973860818</v>
      </c>
      <c r="G2876">
        <v>11517.4187702202</v>
      </c>
      <c r="H2876" t="str">
        <f t="shared" si="88"/>
        <v>2025-04</v>
      </c>
      <c r="I2876">
        <f t="shared" si="89"/>
        <v>14765.858745195492</v>
      </c>
    </row>
    <row r="2877" spans="1:9" x14ac:dyDescent="0.35">
      <c r="A2877" t="s">
        <v>451</v>
      </c>
      <c r="B2877" t="s">
        <v>153</v>
      </c>
      <c r="C2877" s="2">
        <v>45778</v>
      </c>
      <c r="D2877" t="s">
        <v>14</v>
      </c>
      <c r="E2877">
        <v>198.15904003785101</v>
      </c>
      <c r="F2877">
        <v>8.6298529765270473</v>
      </c>
      <c r="G2877">
        <v>11715.57781025805</v>
      </c>
      <c r="H2877" t="str">
        <f t="shared" si="88"/>
        <v>2025-05</v>
      </c>
      <c r="I2877">
        <f t="shared" si="89"/>
        <v>14774.488598172018</v>
      </c>
    </row>
    <row r="2878" spans="1:9" x14ac:dyDescent="0.35">
      <c r="A2878" t="s">
        <v>445</v>
      </c>
      <c r="B2878" t="s">
        <v>480</v>
      </c>
      <c r="C2878" s="2">
        <v>45778</v>
      </c>
      <c r="D2878" t="s">
        <v>14</v>
      </c>
      <c r="E2878">
        <v>286.65393753769752</v>
      </c>
      <c r="F2878">
        <v>35.937154170074713</v>
      </c>
      <c r="G2878">
        <v>12002.231747795749</v>
      </c>
      <c r="H2878" t="str">
        <f t="shared" si="88"/>
        <v>2025-05</v>
      </c>
      <c r="I2878">
        <f t="shared" si="89"/>
        <v>14810.425752342093</v>
      </c>
    </row>
    <row r="2879" spans="1:9" x14ac:dyDescent="0.35">
      <c r="A2879" t="s">
        <v>96</v>
      </c>
      <c r="B2879" t="s">
        <v>73</v>
      </c>
      <c r="C2879" s="2">
        <v>45778</v>
      </c>
      <c r="D2879" t="s">
        <v>14</v>
      </c>
      <c r="E2879">
        <v>235.34963326125111</v>
      </c>
      <c r="F2879">
        <v>13.873053445735991</v>
      </c>
      <c r="G2879">
        <v>12237.581381057</v>
      </c>
      <c r="H2879" t="str">
        <f t="shared" si="88"/>
        <v>2025-05</v>
      </c>
      <c r="I2879">
        <f t="shared" si="89"/>
        <v>14824.298805787828</v>
      </c>
    </row>
    <row r="2880" spans="1:9" x14ac:dyDescent="0.35">
      <c r="A2880" t="s">
        <v>211</v>
      </c>
      <c r="B2880" t="s">
        <v>116</v>
      </c>
      <c r="C2880" s="2">
        <v>45780</v>
      </c>
      <c r="D2880" t="s">
        <v>14</v>
      </c>
      <c r="E2880">
        <v>244.97188616313019</v>
      </c>
      <c r="F2880">
        <v>24.674741387255409</v>
      </c>
      <c r="G2880">
        <v>12482.55326722013</v>
      </c>
      <c r="H2880" t="str">
        <f t="shared" si="88"/>
        <v>2025-05</v>
      </c>
      <c r="I2880">
        <f t="shared" si="89"/>
        <v>14848.973547175085</v>
      </c>
    </row>
    <row r="2881" spans="1:9" x14ac:dyDescent="0.35">
      <c r="A2881" t="s">
        <v>211</v>
      </c>
      <c r="B2881" t="s">
        <v>18</v>
      </c>
      <c r="C2881" s="2">
        <v>45780</v>
      </c>
      <c r="D2881" t="s">
        <v>14</v>
      </c>
      <c r="E2881">
        <v>233.08483058049529</v>
      </c>
      <c r="F2881">
        <v>23.802543043414261</v>
      </c>
      <c r="G2881">
        <v>12715.638097800629</v>
      </c>
      <c r="H2881" t="str">
        <f t="shared" si="88"/>
        <v>2025-05</v>
      </c>
      <c r="I2881">
        <f t="shared" si="89"/>
        <v>14872.776090218498</v>
      </c>
    </row>
    <row r="2882" spans="1:9" x14ac:dyDescent="0.35">
      <c r="A2882" t="s">
        <v>211</v>
      </c>
      <c r="B2882" t="s">
        <v>150</v>
      </c>
      <c r="C2882" s="2">
        <v>45780</v>
      </c>
      <c r="D2882" t="s">
        <v>14</v>
      </c>
      <c r="E2882">
        <v>233.51030238570479</v>
      </c>
      <c r="F2882">
        <v>34.6921292254778</v>
      </c>
      <c r="G2882">
        <v>12949.14840018633</v>
      </c>
      <c r="H2882" t="str">
        <f t="shared" si="88"/>
        <v>2025-05</v>
      </c>
      <c r="I2882">
        <f t="shared" si="89"/>
        <v>14907.468219443976</v>
      </c>
    </row>
    <row r="2883" spans="1:9" x14ac:dyDescent="0.35">
      <c r="A2883" t="s">
        <v>211</v>
      </c>
      <c r="B2883" t="s">
        <v>93</v>
      </c>
      <c r="C2883" s="2">
        <v>45780</v>
      </c>
      <c r="D2883" t="s">
        <v>14</v>
      </c>
      <c r="E2883">
        <v>203.21349293594179</v>
      </c>
      <c r="F2883">
        <v>14.33622843372615</v>
      </c>
      <c r="G2883">
        <v>13152.36189312227</v>
      </c>
      <c r="H2883" t="str">
        <f t="shared" ref="H2883:H2946" si="90">TEXT(C2883,"yyyy-mm")</f>
        <v>2025-05</v>
      </c>
      <c r="I2883">
        <f t="shared" si="89"/>
        <v>14921.804447877701</v>
      </c>
    </row>
    <row r="2884" spans="1:9" x14ac:dyDescent="0.35">
      <c r="A2884" t="s">
        <v>211</v>
      </c>
      <c r="B2884" t="s">
        <v>50</v>
      </c>
      <c r="C2884" s="2">
        <v>45780</v>
      </c>
      <c r="D2884" t="s">
        <v>14</v>
      </c>
      <c r="E2884">
        <v>189.27785884711369</v>
      </c>
      <c r="F2884">
        <v>9.8444575700088137</v>
      </c>
      <c r="G2884">
        <v>13341.639751969389</v>
      </c>
      <c r="H2884" t="str">
        <f t="shared" si="90"/>
        <v>2025-05</v>
      </c>
      <c r="I2884">
        <f t="shared" ref="I2884:I2947" si="91">I2883 + F2884</f>
        <v>14931.64890544771</v>
      </c>
    </row>
    <row r="2885" spans="1:9" x14ac:dyDescent="0.35">
      <c r="A2885" t="s">
        <v>451</v>
      </c>
      <c r="B2885" t="s">
        <v>126</v>
      </c>
      <c r="C2885" s="2">
        <v>45780</v>
      </c>
      <c r="D2885" t="s">
        <v>14</v>
      </c>
      <c r="E2885">
        <v>209.76413889343979</v>
      </c>
      <c r="F2885">
        <v>29.711411185182019</v>
      </c>
      <c r="G2885">
        <v>13551.403890862821</v>
      </c>
      <c r="H2885" t="str">
        <f t="shared" si="90"/>
        <v>2025-05</v>
      </c>
      <c r="I2885">
        <f t="shared" si="91"/>
        <v>14961.360316632892</v>
      </c>
    </row>
    <row r="2886" spans="1:9" x14ac:dyDescent="0.35">
      <c r="A2886" t="s">
        <v>350</v>
      </c>
      <c r="B2886" t="s">
        <v>191</v>
      </c>
      <c r="C2886" s="2">
        <v>45781</v>
      </c>
      <c r="D2886" t="s">
        <v>14</v>
      </c>
      <c r="E2886">
        <v>266.42027488243463</v>
      </c>
      <c r="F2886">
        <v>28.239330683193032</v>
      </c>
      <c r="G2886">
        <v>13817.82416574526</v>
      </c>
      <c r="H2886" t="str">
        <f t="shared" si="90"/>
        <v>2025-05</v>
      </c>
      <c r="I2886">
        <f t="shared" si="91"/>
        <v>14989.599647316085</v>
      </c>
    </row>
    <row r="2887" spans="1:9" x14ac:dyDescent="0.35">
      <c r="A2887" t="s">
        <v>350</v>
      </c>
      <c r="B2887" t="s">
        <v>481</v>
      </c>
      <c r="C2887" s="2">
        <v>45781</v>
      </c>
      <c r="D2887" t="s">
        <v>14</v>
      </c>
      <c r="E2887">
        <v>268.13658665781259</v>
      </c>
      <c r="F2887">
        <v>53.178284517997099</v>
      </c>
      <c r="G2887">
        <v>14085.960752403071</v>
      </c>
      <c r="H2887" t="str">
        <f t="shared" si="90"/>
        <v>2025-05</v>
      </c>
      <c r="I2887">
        <f t="shared" si="91"/>
        <v>15042.777931834082</v>
      </c>
    </row>
    <row r="2888" spans="1:9" x14ac:dyDescent="0.35">
      <c r="A2888" t="s">
        <v>350</v>
      </c>
      <c r="B2888" t="s">
        <v>250</v>
      </c>
      <c r="C2888" s="2">
        <v>45781</v>
      </c>
      <c r="D2888" t="s">
        <v>14</v>
      </c>
      <c r="E2888">
        <v>235.23217636650179</v>
      </c>
      <c r="F2888">
        <v>8.9602793772222924</v>
      </c>
      <c r="G2888">
        <v>14321.192928769569</v>
      </c>
      <c r="H2888" t="str">
        <f t="shared" si="90"/>
        <v>2025-05</v>
      </c>
      <c r="I2888">
        <f t="shared" si="91"/>
        <v>15051.738211211305</v>
      </c>
    </row>
    <row r="2889" spans="1:9" x14ac:dyDescent="0.35">
      <c r="A2889" t="s">
        <v>451</v>
      </c>
      <c r="B2889" t="s">
        <v>411</v>
      </c>
      <c r="C2889" s="2">
        <v>45781</v>
      </c>
      <c r="D2889" t="s">
        <v>14</v>
      </c>
      <c r="E2889">
        <v>201.2834896959653</v>
      </c>
      <c r="F2889">
        <v>30.233398373120451</v>
      </c>
      <c r="G2889">
        <v>14522.47641846554</v>
      </c>
      <c r="H2889" t="str">
        <f t="shared" si="90"/>
        <v>2025-05</v>
      </c>
      <c r="I2889">
        <f t="shared" si="91"/>
        <v>15081.971609584425</v>
      </c>
    </row>
    <row r="2890" spans="1:9" x14ac:dyDescent="0.35">
      <c r="A2890" t="s">
        <v>476</v>
      </c>
      <c r="B2890" t="s">
        <v>477</v>
      </c>
      <c r="C2890" s="2">
        <v>45782</v>
      </c>
      <c r="D2890" t="s">
        <v>9</v>
      </c>
      <c r="E2890">
        <v>-726.12382092327698</v>
      </c>
      <c r="F2890">
        <v>0</v>
      </c>
      <c r="G2890">
        <v>13796.35259754226</v>
      </c>
      <c r="H2890" t="str">
        <f t="shared" si="90"/>
        <v>2025-05</v>
      </c>
      <c r="I2890">
        <f t="shared" si="91"/>
        <v>15081.971609584425</v>
      </c>
    </row>
    <row r="2891" spans="1:9" x14ac:dyDescent="0.35">
      <c r="A2891" t="s">
        <v>476</v>
      </c>
      <c r="B2891" t="s">
        <v>490</v>
      </c>
      <c r="C2891" s="2">
        <v>45782</v>
      </c>
      <c r="D2891" t="s">
        <v>9</v>
      </c>
      <c r="E2891">
        <v>-689.81762987711318</v>
      </c>
      <c r="F2891">
        <v>0</v>
      </c>
      <c r="G2891">
        <v>13106.534967665149</v>
      </c>
      <c r="H2891" t="str">
        <f t="shared" si="90"/>
        <v>2025-05</v>
      </c>
      <c r="I2891">
        <f t="shared" si="91"/>
        <v>15081.971609584425</v>
      </c>
    </row>
    <row r="2892" spans="1:9" x14ac:dyDescent="0.35">
      <c r="A2892" t="s">
        <v>476</v>
      </c>
      <c r="B2892" t="s">
        <v>224</v>
      </c>
      <c r="C2892" s="2">
        <v>45782</v>
      </c>
      <c r="D2892" t="s">
        <v>9</v>
      </c>
      <c r="E2892">
        <v>-655.3267483832575</v>
      </c>
      <c r="F2892">
        <v>0</v>
      </c>
      <c r="G2892">
        <v>12451.208219281891</v>
      </c>
      <c r="H2892" t="str">
        <f t="shared" si="90"/>
        <v>2025-05</v>
      </c>
      <c r="I2892">
        <f t="shared" si="91"/>
        <v>15081.971609584425</v>
      </c>
    </row>
    <row r="2893" spans="1:9" x14ac:dyDescent="0.35">
      <c r="A2893" t="s">
        <v>476</v>
      </c>
      <c r="B2893" t="s">
        <v>315</v>
      </c>
      <c r="C2893" s="2">
        <v>45782</v>
      </c>
      <c r="D2893" t="s">
        <v>9</v>
      </c>
      <c r="E2893">
        <v>-622.56041096409467</v>
      </c>
      <c r="F2893">
        <v>0</v>
      </c>
      <c r="G2893">
        <v>11828.647808317801</v>
      </c>
      <c r="H2893" t="str">
        <f t="shared" si="90"/>
        <v>2025-05</v>
      </c>
      <c r="I2893">
        <f t="shared" si="91"/>
        <v>15081.971609584425</v>
      </c>
    </row>
    <row r="2894" spans="1:9" x14ac:dyDescent="0.35">
      <c r="A2894" t="s">
        <v>476</v>
      </c>
      <c r="B2894" t="s">
        <v>477</v>
      </c>
      <c r="C2894" s="2">
        <v>45782</v>
      </c>
      <c r="D2894" t="s">
        <v>9</v>
      </c>
      <c r="E2894">
        <v>-591.43239041588993</v>
      </c>
      <c r="F2894">
        <v>0</v>
      </c>
      <c r="G2894">
        <v>11237.215417901911</v>
      </c>
      <c r="H2894" t="str">
        <f t="shared" si="90"/>
        <v>2025-05</v>
      </c>
      <c r="I2894">
        <f t="shared" si="91"/>
        <v>15081.971609584425</v>
      </c>
    </row>
    <row r="2895" spans="1:9" x14ac:dyDescent="0.35">
      <c r="A2895" t="s">
        <v>476</v>
      </c>
      <c r="B2895" t="s">
        <v>491</v>
      </c>
      <c r="C2895" s="2">
        <v>45782</v>
      </c>
      <c r="D2895" t="s">
        <v>9</v>
      </c>
      <c r="E2895">
        <v>-561.86077089509536</v>
      </c>
      <c r="F2895">
        <v>0</v>
      </c>
      <c r="G2895">
        <v>10675.35464700681</v>
      </c>
      <c r="H2895" t="str">
        <f t="shared" si="90"/>
        <v>2025-05</v>
      </c>
      <c r="I2895">
        <f t="shared" si="91"/>
        <v>15081.971609584425</v>
      </c>
    </row>
    <row r="2896" spans="1:9" x14ac:dyDescent="0.35">
      <c r="A2896" t="s">
        <v>476</v>
      </c>
      <c r="B2896" t="s">
        <v>319</v>
      </c>
      <c r="C2896" s="2">
        <v>45782</v>
      </c>
      <c r="D2896" t="s">
        <v>9</v>
      </c>
      <c r="E2896">
        <v>-533.76773235034068</v>
      </c>
      <c r="F2896">
        <v>0</v>
      </c>
      <c r="G2896">
        <v>10141.586914656469</v>
      </c>
      <c r="H2896" t="str">
        <f t="shared" si="90"/>
        <v>2025-05</v>
      </c>
      <c r="I2896">
        <f t="shared" si="91"/>
        <v>15081.971609584425</v>
      </c>
    </row>
    <row r="2897" spans="1:9" x14ac:dyDescent="0.35">
      <c r="A2897" t="s">
        <v>476</v>
      </c>
      <c r="B2897" t="s">
        <v>315</v>
      </c>
      <c r="C2897" s="2">
        <v>45782</v>
      </c>
      <c r="D2897" t="s">
        <v>9</v>
      </c>
      <c r="E2897">
        <v>-507.07934573282358</v>
      </c>
      <c r="F2897">
        <v>0</v>
      </c>
      <c r="G2897">
        <v>9634.5075689236473</v>
      </c>
      <c r="H2897" t="str">
        <f t="shared" si="90"/>
        <v>2025-05</v>
      </c>
      <c r="I2897">
        <f t="shared" si="91"/>
        <v>15081.971609584425</v>
      </c>
    </row>
    <row r="2898" spans="1:9" x14ac:dyDescent="0.35">
      <c r="A2898" t="s">
        <v>476</v>
      </c>
      <c r="B2898" t="s">
        <v>491</v>
      </c>
      <c r="C2898" s="2">
        <v>45782</v>
      </c>
      <c r="D2898" t="s">
        <v>9</v>
      </c>
      <c r="E2898">
        <v>-481.72537844618239</v>
      </c>
      <c r="F2898">
        <v>0</v>
      </c>
      <c r="G2898">
        <v>9152.7821904774646</v>
      </c>
      <c r="H2898" t="str">
        <f t="shared" si="90"/>
        <v>2025-05</v>
      </c>
      <c r="I2898">
        <f t="shared" si="91"/>
        <v>15081.971609584425</v>
      </c>
    </row>
    <row r="2899" spans="1:9" x14ac:dyDescent="0.35">
      <c r="A2899" t="s">
        <v>476</v>
      </c>
      <c r="B2899" t="s">
        <v>477</v>
      </c>
      <c r="C2899" s="2">
        <v>45784</v>
      </c>
      <c r="D2899" t="s">
        <v>14</v>
      </c>
      <c r="E2899">
        <v>743.76217486984967</v>
      </c>
      <c r="F2899">
        <v>17.638353946572689</v>
      </c>
      <c r="G2899">
        <v>9896.5443653473139</v>
      </c>
      <c r="H2899" t="str">
        <f t="shared" si="90"/>
        <v>2025-05</v>
      </c>
      <c r="I2899">
        <f t="shared" si="91"/>
        <v>15099.609963530998</v>
      </c>
    </row>
    <row r="2900" spans="1:9" x14ac:dyDescent="0.35">
      <c r="A2900" t="s">
        <v>476</v>
      </c>
      <c r="B2900" t="s">
        <v>490</v>
      </c>
      <c r="C2900" s="2">
        <v>45784</v>
      </c>
      <c r="D2900" t="s">
        <v>14</v>
      </c>
      <c r="E2900">
        <v>653.08943024260736</v>
      </c>
      <c r="F2900">
        <v>-36.728199634505813</v>
      </c>
      <c r="G2900">
        <v>10549.63379558992</v>
      </c>
      <c r="H2900" t="str">
        <f t="shared" si="90"/>
        <v>2025-05</v>
      </c>
      <c r="I2900">
        <f t="shared" si="91"/>
        <v>15062.881763896492</v>
      </c>
    </row>
    <row r="2901" spans="1:9" x14ac:dyDescent="0.35">
      <c r="A2901" t="s">
        <v>445</v>
      </c>
      <c r="B2901" t="s">
        <v>492</v>
      </c>
      <c r="C2901" s="2">
        <v>45784</v>
      </c>
      <c r="D2901" t="s">
        <v>9</v>
      </c>
      <c r="E2901">
        <v>-527.48168977949615</v>
      </c>
      <c r="F2901">
        <v>0</v>
      </c>
      <c r="G2901">
        <v>10022.15210581043</v>
      </c>
      <c r="H2901" t="str">
        <f t="shared" si="90"/>
        <v>2025-05</v>
      </c>
      <c r="I2901">
        <f t="shared" si="91"/>
        <v>15062.881763896492</v>
      </c>
    </row>
    <row r="2902" spans="1:9" x14ac:dyDescent="0.35">
      <c r="A2902" t="s">
        <v>445</v>
      </c>
      <c r="B2902" t="s">
        <v>337</v>
      </c>
      <c r="C2902" s="2">
        <v>45784</v>
      </c>
      <c r="D2902" t="s">
        <v>9</v>
      </c>
      <c r="E2902">
        <v>-501.10760529052129</v>
      </c>
      <c r="F2902">
        <v>0</v>
      </c>
      <c r="G2902">
        <v>9521.0445005199053</v>
      </c>
      <c r="H2902" t="str">
        <f t="shared" si="90"/>
        <v>2025-05</v>
      </c>
      <c r="I2902">
        <f t="shared" si="91"/>
        <v>15062.881763896492</v>
      </c>
    </row>
    <row r="2903" spans="1:9" x14ac:dyDescent="0.35">
      <c r="A2903" t="s">
        <v>445</v>
      </c>
      <c r="B2903" t="s">
        <v>480</v>
      </c>
      <c r="C2903" s="2">
        <v>45784</v>
      </c>
      <c r="D2903" t="s">
        <v>9</v>
      </c>
      <c r="E2903">
        <v>-476.05222502599531</v>
      </c>
      <c r="F2903">
        <v>0</v>
      </c>
      <c r="G2903">
        <v>9044.9922754939107</v>
      </c>
      <c r="H2903" t="str">
        <f t="shared" si="90"/>
        <v>2025-05</v>
      </c>
      <c r="I2903">
        <f t="shared" si="91"/>
        <v>15062.881763896492</v>
      </c>
    </row>
    <row r="2904" spans="1:9" x14ac:dyDescent="0.35">
      <c r="A2904" t="s">
        <v>445</v>
      </c>
      <c r="B2904" t="s">
        <v>493</v>
      </c>
      <c r="C2904" s="2">
        <v>45784</v>
      </c>
      <c r="D2904" t="s">
        <v>9</v>
      </c>
      <c r="E2904">
        <v>-452.24961377469549</v>
      </c>
      <c r="F2904">
        <v>0</v>
      </c>
      <c r="G2904">
        <v>8592.7426617192159</v>
      </c>
      <c r="H2904" t="str">
        <f t="shared" si="90"/>
        <v>2025-05</v>
      </c>
      <c r="I2904">
        <f t="shared" si="91"/>
        <v>15062.881763896492</v>
      </c>
    </row>
    <row r="2905" spans="1:9" x14ac:dyDescent="0.35">
      <c r="A2905" t="s">
        <v>278</v>
      </c>
      <c r="B2905" t="s">
        <v>116</v>
      </c>
      <c r="C2905" s="2">
        <v>45784</v>
      </c>
      <c r="D2905" t="s">
        <v>9</v>
      </c>
      <c r="E2905">
        <v>-429.63713308596078</v>
      </c>
      <c r="F2905">
        <v>0</v>
      </c>
      <c r="G2905">
        <v>8163.1055286332548</v>
      </c>
      <c r="H2905" t="str">
        <f t="shared" si="90"/>
        <v>2025-05</v>
      </c>
      <c r="I2905">
        <f t="shared" si="91"/>
        <v>15062.881763896492</v>
      </c>
    </row>
    <row r="2906" spans="1:9" x14ac:dyDescent="0.35">
      <c r="A2906" t="s">
        <v>445</v>
      </c>
      <c r="B2906" t="s">
        <v>446</v>
      </c>
      <c r="C2906" s="2">
        <v>45784</v>
      </c>
      <c r="D2906" t="s">
        <v>9</v>
      </c>
      <c r="E2906">
        <v>-408.15527643166268</v>
      </c>
      <c r="F2906">
        <v>0</v>
      </c>
      <c r="G2906">
        <v>7754.9502522015919</v>
      </c>
      <c r="H2906" t="str">
        <f t="shared" si="90"/>
        <v>2025-05</v>
      </c>
      <c r="I2906">
        <f t="shared" si="91"/>
        <v>15062.881763896492</v>
      </c>
    </row>
    <row r="2907" spans="1:9" x14ac:dyDescent="0.35">
      <c r="A2907" t="s">
        <v>445</v>
      </c>
      <c r="B2907" t="s">
        <v>359</v>
      </c>
      <c r="C2907" s="2">
        <v>45784</v>
      </c>
      <c r="D2907" t="s">
        <v>9</v>
      </c>
      <c r="E2907">
        <v>-387.74751261007958</v>
      </c>
      <c r="F2907">
        <v>0</v>
      </c>
      <c r="G2907">
        <v>7367.202739591512</v>
      </c>
      <c r="H2907" t="str">
        <f t="shared" si="90"/>
        <v>2025-05</v>
      </c>
      <c r="I2907">
        <f t="shared" si="91"/>
        <v>15062.881763896492</v>
      </c>
    </row>
    <row r="2908" spans="1:9" x14ac:dyDescent="0.35">
      <c r="A2908" t="s">
        <v>445</v>
      </c>
      <c r="B2908" t="s">
        <v>59</v>
      </c>
      <c r="C2908" s="2">
        <v>45784</v>
      </c>
      <c r="D2908" t="s">
        <v>9</v>
      </c>
      <c r="E2908">
        <v>-368.3601369795756</v>
      </c>
      <c r="F2908">
        <v>0</v>
      </c>
      <c r="G2908">
        <v>6998.8426026119359</v>
      </c>
      <c r="H2908" t="str">
        <f t="shared" si="90"/>
        <v>2025-05</v>
      </c>
      <c r="I2908">
        <f t="shared" si="91"/>
        <v>15062.881763896492</v>
      </c>
    </row>
    <row r="2909" spans="1:9" x14ac:dyDescent="0.35">
      <c r="A2909" t="s">
        <v>445</v>
      </c>
      <c r="B2909" t="s">
        <v>92</v>
      </c>
      <c r="C2909" s="2">
        <v>45784</v>
      </c>
      <c r="D2909" t="s">
        <v>9</v>
      </c>
      <c r="E2909">
        <v>-349.94213013059681</v>
      </c>
      <c r="F2909">
        <v>0</v>
      </c>
      <c r="G2909">
        <v>6648.9004724813394</v>
      </c>
      <c r="H2909" t="str">
        <f t="shared" si="90"/>
        <v>2025-05</v>
      </c>
      <c r="I2909">
        <f t="shared" si="91"/>
        <v>15062.881763896492</v>
      </c>
    </row>
    <row r="2910" spans="1:9" x14ac:dyDescent="0.35">
      <c r="A2910" t="s">
        <v>445</v>
      </c>
      <c r="B2910" t="s">
        <v>126</v>
      </c>
      <c r="C2910" s="2">
        <v>45784</v>
      </c>
      <c r="D2910" t="s">
        <v>9</v>
      </c>
      <c r="E2910">
        <v>-332.44502362406701</v>
      </c>
      <c r="F2910">
        <v>0</v>
      </c>
      <c r="G2910">
        <v>6316.4554488572721</v>
      </c>
      <c r="H2910" t="str">
        <f t="shared" si="90"/>
        <v>2025-05</v>
      </c>
      <c r="I2910">
        <f t="shared" si="91"/>
        <v>15062.881763896492</v>
      </c>
    </row>
    <row r="2911" spans="1:9" x14ac:dyDescent="0.35">
      <c r="A2911" t="s">
        <v>222</v>
      </c>
      <c r="B2911" t="s">
        <v>458</v>
      </c>
      <c r="C2911" s="2">
        <v>45786</v>
      </c>
      <c r="D2911" t="s">
        <v>14</v>
      </c>
      <c r="E2911">
        <v>293.74977294229228</v>
      </c>
      <c r="F2911">
        <v>32.615941143062173</v>
      </c>
      <c r="G2911">
        <v>6610.2052217995642</v>
      </c>
      <c r="H2911" t="str">
        <f t="shared" si="90"/>
        <v>2025-05</v>
      </c>
      <c r="I2911">
        <f t="shared" si="91"/>
        <v>15095.497705039554</v>
      </c>
    </row>
    <row r="2912" spans="1:9" x14ac:dyDescent="0.35">
      <c r="A2912" t="s">
        <v>476</v>
      </c>
      <c r="B2912" t="s">
        <v>224</v>
      </c>
      <c r="C2912" s="2">
        <v>45786</v>
      </c>
      <c r="D2912" t="s">
        <v>14</v>
      </c>
      <c r="E2912">
        <v>664.97353023153801</v>
      </c>
      <c r="F2912">
        <v>9.6467818482805114</v>
      </c>
      <c r="G2912">
        <v>7275.1787520311027</v>
      </c>
      <c r="H2912" t="str">
        <f t="shared" si="90"/>
        <v>2025-05</v>
      </c>
      <c r="I2912">
        <f t="shared" si="91"/>
        <v>15105.144486887833</v>
      </c>
    </row>
    <row r="2913" spans="1:9" x14ac:dyDescent="0.35">
      <c r="A2913" t="s">
        <v>476</v>
      </c>
      <c r="B2913" t="s">
        <v>315</v>
      </c>
      <c r="C2913" s="2">
        <v>45786</v>
      </c>
      <c r="D2913" t="s">
        <v>14</v>
      </c>
      <c r="E2913">
        <v>633.865882043944</v>
      </c>
      <c r="F2913">
        <v>11.30547107984933</v>
      </c>
      <c r="G2913">
        <v>7909.0446340750468</v>
      </c>
      <c r="H2913" t="str">
        <f t="shared" si="90"/>
        <v>2025-05</v>
      </c>
      <c r="I2913">
        <f t="shared" si="91"/>
        <v>15116.449957967683</v>
      </c>
    </row>
    <row r="2914" spans="1:9" x14ac:dyDescent="0.35">
      <c r="A2914" t="s">
        <v>476</v>
      </c>
      <c r="B2914" t="s">
        <v>477</v>
      </c>
      <c r="C2914" s="2">
        <v>45786</v>
      </c>
      <c r="D2914" t="s">
        <v>14</v>
      </c>
      <c r="E2914">
        <v>612.13570443031733</v>
      </c>
      <c r="F2914">
        <v>20.703314014427409</v>
      </c>
      <c r="G2914">
        <v>8521.1803385053645</v>
      </c>
      <c r="H2914" t="str">
        <f t="shared" si="90"/>
        <v>2025-05</v>
      </c>
      <c r="I2914">
        <f t="shared" si="91"/>
        <v>15137.15327198211</v>
      </c>
    </row>
    <row r="2915" spans="1:9" x14ac:dyDescent="0.35">
      <c r="A2915" t="s">
        <v>476</v>
      </c>
      <c r="B2915" t="s">
        <v>491</v>
      </c>
      <c r="C2915" s="2">
        <v>45786</v>
      </c>
      <c r="D2915" t="s">
        <v>14</v>
      </c>
      <c r="E2915">
        <v>563.44026738487094</v>
      </c>
      <c r="F2915">
        <v>1.579496489775579</v>
      </c>
      <c r="G2915">
        <v>9084.6206058902353</v>
      </c>
      <c r="H2915" t="str">
        <f t="shared" si="90"/>
        <v>2025-05</v>
      </c>
      <c r="I2915">
        <f t="shared" si="91"/>
        <v>15138.732768471886</v>
      </c>
    </row>
    <row r="2916" spans="1:9" x14ac:dyDescent="0.35">
      <c r="A2916" t="s">
        <v>476</v>
      </c>
      <c r="B2916" t="s">
        <v>319</v>
      </c>
      <c r="C2916" s="2">
        <v>45786</v>
      </c>
      <c r="D2916" t="s">
        <v>14</v>
      </c>
      <c r="E2916">
        <v>512.27220732265675</v>
      </c>
      <c r="F2916">
        <v>-21.495525027683929</v>
      </c>
      <c r="G2916">
        <v>9596.8928132128913</v>
      </c>
      <c r="H2916" t="str">
        <f t="shared" si="90"/>
        <v>2025-05</v>
      </c>
      <c r="I2916">
        <f t="shared" si="91"/>
        <v>15117.237243444202</v>
      </c>
    </row>
    <row r="2917" spans="1:9" x14ac:dyDescent="0.35">
      <c r="A2917" t="s">
        <v>462</v>
      </c>
      <c r="B2917" t="s">
        <v>494</v>
      </c>
      <c r="C2917" s="2">
        <v>45786</v>
      </c>
      <c r="D2917" t="s">
        <v>9</v>
      </c>
      <c r="E2917">
        <v>-479.84464066064459</v>
      </c>
      <c r="F2917">
        <v>0</v>
      </c>
      <c r="G2917">
        <v>9117.0481725522459</v>
      </c>
      <c r="H2917" t="str">
        <f t="shared" si="90"/>
        <v>2025-05</v>
      </c>
      <c r="I2917">
        <f t="shared" si="91"/>
        <v>15117.237243444202</v>
      </c>
    </row>
    <row r="2918" spans="1:9" x14ac:dyDescent="0.35">
      <c r="A2918" t="s">
        <v>462</v>
      </c>
      <c r="B2918" t="s">
        <v>137</v>
      </c>
      <c r="C2918" s="2">
        <v>45786</v>
      </c>
      <c r="D2918" t="s">
        <v>9</v>
      </c>
      <c r="E2918">
        <v>-455.85240862761231</v>
      </c>
      <c r="F2918">
        <v>0</v>
      </c>
      <c r="G2918">
        <v>8661.1957639246339</v>
      </c>
      <c r="H2918" t="str">
        <f t="shared" si="90"/>
        <v>2025-05</v>
      </c>
      <c r="I2918">
        <f t="shared" si="91"/>
        <v>15117.237243444202</v>
      </c>
    </row>
    <row r="2919" spans="1:9" x14ac:dyDescent="0.35">
      <c r="A2919" t="s">
        <v>462</v>
      </c>
      <c r="B2919" t="s">
        <v>144</v>
      </c>
      <c r="C2919" s="2">
        <v>45786</v>
      </c>
      <c r="D2919" t="s">
        <v>9</v>
      </c>
      <c r="E2919">
        <v>-433.05978819623169</v>
      </c>
      <c r="F2919">
        <v>0</v>
      </c>
      <c r="G2919">
        <v>8228.1359757284026</v>
      </c>
      <c r="H2919" t="str">
        <f t="shared" si="90"/>
        <v>2025-05</v>
      </c>
      <c r="I2919">
        <f t="shared" si="91"/>
        <v>15117.237243444202</v>
      </c>
    </row>
    <row r="2920" spans="1:9" x14ac:dyDescent="0.35">
      <c r="A2920" t="s">
        <v>462</v>
      </c>
      <c r="B2920" t="s">
        <v>403</v>
      </c>
      <c r="C2920" s="2">
        <v>45786</v>
      </c>
      <c r="D2920" t="s">
        <v>9</v>
      </c>
      <c r="E2920">
        <v>-411.40679878642021</v>
      </c>
      <c r="F2920">
        <v>0</v>
      </c>
      <c r="G2920">
        <v>7816.7291769419826</v>
      </c>
      <c r="H2920" t="str">
        <f t="shared" si="90"/>
        <v>2025-05</v>
      </c>
      <c r="I2920">
        <f t="shared" si="91"/>
        <v>15117.237243444202</v>
      </c>
    </row>
    <row r="2921" spans="1:9" x14ac:dyDescent="0.35">
      <c r="A2921" t="s">
        <v>462</v>
      </c>
      <c r="B2921" t="s">
        <v>495</v>
      </c>
      <c r="C2921" s="2">
        <v>45786</v>
      </c>
      <c r="D2921" t="s">
        <v>9</v>
      </c>
      <c r="E2921">
        <v>-390.83645884709921</v>
      </c>
      <c r="F2921">
        <v>0</v>
      </c>
      <c r="G2921">
        <v>7425.8927180948831</v>
      </c>
      <c r="H2921" t="str">
        <f t="shared" si="90"/>
        <v>2025-05</v>
      </c>
      <c r="I2921">
        <f t="shared" si="91"/>
        <v>15117.237243444202</v>
      </c>
    </row>
    <row r="2922" spans="1:9" x14ac:dyDescent="0.35">
      <c r="A2922" t="s">
        <v>462</v>
      </c>
      <c r="B2922" t="s">
        <v>496</v>
      </c>
      <c r="C2922" s="2">
        <v>45786</v>
      </c>
      <c r="D2922" t="s">
        <v>9</v>
      </c>
      <c r="E2922">
        <v>-371.29463590474421</v>
      </c>
      <c r="F2922">
        <v>0</v>
      </c>
      <c r="G2922">
        <v>7054.5980821901394</v>
      </c>
      <c r="H2922" t="str">
        <f t="shared" si="90"/>
        <v>2025-05</v>
      </c>
      <c r="I2922">
        <f t="shared" si="91"/>
        <v>15117.237243444202</v>
      </c>
    </row>
    <row r="2923" spans="1:9" x14ac:dyDescent="0.35">
      <c r="A2923" t="s">
        <v>462</v>
      </c>
      <c r="B2923" t="s">
        <v>138</v>
      </c>
      <c r="C2923" s="2">
        <v>45786</v>
      </c>
      <c r="D2923" t="s">
        <v>9</v>
      </c>
      <c r="E2923">
        <v>-352.729904109507</v>
      </c>
      <c r="F2923">
        <v>0</v>
      </c>
      <c r="G2923">
        <v>6701.8681780806328</v>
      </c>
      <c r="H2923" t="str">
        <f t="shared" si="90"/>
        <v>2025-05</v>
      </c>
      <c r="I2923">
        <f t="shared" si="91"/>
        <v>15117.237243444202</v>
      </c>
    </row>
    <row r="2924" spans="1:9" x14ac:dyDescent="0.35">
      <c r="A2924" t="s">
        <v>462</v>
      </c>
      <c r="B2924" t="s">
        <v>182</v>
      </c>
      <c r="C2924" s="2">
        <v>45786</v>
      </c>
      <c r="D2924" t="s">
        <v>9</v>
      </c>
      <c r="E2924">
        <v>-335.09340890403172</v>
      </c>
      <c r="F2924">
        <v>0</v>
      </c>
      <c r="G2924">
        <v>6366.7747691766008</v>
      </c>
      <c r="H2924" t="str">
        <f t="shared" si="90"/>
        <v>2025-05</v>
      </c>
      <c r="I2924">
        <f t="shared" si="91"/>
        <v>15117.237243444202</v>
      </c>
    </row>
    <row r="2925" spans="1:9" x14ac:dyDescent="0.35">
      <c r="A2925" t="s">
        <v>462</v>
      </c>
      <c r="B2925" t="s">
        <v>377</v>
      </c>
      <c r="C2925" s="2">
        <v>45786</v>
      </c>
      <c r="D2925" t="s">
        <v>9</v>
      </c>
      <c r="E2925">
        <v>-318.33873845883011</v>
      </c>
      <c r="F2925">
        <v>0</v>
      </c>
      <c r="G2925">
        <v>6048.4360307177703</v>
      </c>
      <c r="H2925" t="str">
        <f t="shared" si="90"/>
        <v>2025-05</v>
      </c>
      <c r="I2925">
        <f t="shared" si="91"/>
        <v>15117.237243444202</v>
      </c>
    </row>
    <row r="2926" spans="1:9" x14ac:dyDescent="0.35">
      <c r="A2926" t="s">
        <v>462</v>
      </c>
      <c r="B2926" t="s">
        <v>497</v>
      </c>
      <c r="C2926" s="2">
        <v>45786</v>
      </c>
      <c r="D2926" t="s">
        <v>9</v>
      </c>
      <c r="E2926">
        <v>-302.42180153588851</v>
      </c>
      <c r="F2926">
        <v>0</v>
      </c>
      <c r="G2926">
        <v>5746.014229181882</v>
      </c>
      <c r="H2926" t="str">
        <f t="shared" si="90"/>
        <v>2025-05</v>
      </c>
      <c r="I2926">
        <f t="shared" si="91"/>
        <v>15117.237243444202</v>
      </c>
    </row>
    <row r="2927" spans="1:9" x14ac:dyDescent="0.35">
      <c r="A2927" t="s">
        <v>133</v>
      </c>
      <c r="B2927" t="s">
        <v>150</v>
      </c>
      <c r="C2927" s="2">
        <v>45789</v>
      </c>
      <c r="D2927" t="s">
        <v>9</v>
      </c>
      <c r="E2927">
        <v>-287.30071145909409</v>
      </c>
      <c r="F2927">
        <v>0</v>
      </c>
      <c r="G2927">
        <v>5458.7135177227883</v>
      </c>
      <c r="H2927" t="str">
        <f t="shared" si="90"/>
        <v>2025-05</v>
      </c>
      <c r="I2927">
        <f t="shared" si="91"/>
        <v>15117.237243444202</v>
      </c>
    </row>
    <row r="2928" spans="1:9" x14ac:dyDescent="0.35">
      <c r="A2928" t="s">
        <v>133</v>
      </c>
      <c r="B2928" t="s">
        <v>45</v>
      </c>
      <c r="C2928" s="2">
        <v>45789</v>
      </c>
      <c r="D2928" t="s">
        <v>9</v>
      </c>
      <c r="E2928">
        <v>-272.93567588613939</v>
      </c>
      <c r="F2928">
        <v>0</v>
      </c>
      <c r="G2928">
        <v>5185.7778418366488</v>
      </c>
      <c r="H2928" t="str">
        <f t="shared" si="90"/>
        <v>2025-05</v>
      </c>
      <c r="I2928">
        <f t="shared" si="91"/>
        <v>15117.237243444202</v>
      </c>
    </row>
    <row r="2929" spans="1:9" x14ac:dyDescent="0.35">
      <c r="A2929" t="s">
        <v>133</v>
      </c>
      <c r="B2929" t="s">
        <v>45</v>
      </c>
      <c r="C2929" s="2">
        <v>45789</v>
      </c>
      <c r="D2929" t="s">
        <v>9</v>
      </c>
      <c r="E2929">
        <v>-259.28889209183251</v>
      </c>
      <c r="F2929">
        <v>0</v>
      </c>
      <c r="G2929">
        <v>4926.4889497448166</v>
      </c>
      <c r="H2929" t="str">
        <f t="shared" si="90"/>
        <v>2025-05</v>
      </c>
      <c r="I2929">
        <f t="shared" si="91"/>
        <v>15117.237243444202</v>
      </c>
    </row>
    <row r="2930" spans="1:9" x14ac:dyDescent="0.35">
      <c r="A2930" t="s">
        <v>133</v>
      </c>
      <c r="B2930" t="s">
        <v>150</v>
      </c>
      <c r="C2930" s="2">
        <v>45789</v>
      </c>
      <c r="D2930" t="s">
        <v>9</v>
      </c>
      <c r="E2930">
        <v>-246.3244474872408</v>
      </c>
      <c r="F2930">
        <v>0</v>
      </c>
      <c r="G2930">
        <v>4680.1645022575758</v>
      </c>
      <c r="H2930" t="str">
        <f t="shared" si="90"/>
        <v>2025-05</v>
      </c>
      <c r="I2930">
        <f t="shared" si="91"/>
        <v>15117.237243444202</v>
      </c>
    </row>
    <row r="2931" spans="1:9" x14ac:dyDescent="0.35">
      <c r="A2931" t="s">
        <v>380</v>
      </c>
      <c r="B2931" t="s">
        <v>105</v>
      </c>
      <c r="C2931" s="2">
        <v>45791</v>
      </c>
      <c r="D2931" t="s">
        <v>9</v>
      </c>
      <c r="E2931">
        <v>-234.00822511287879</v>
      </c>
      <c r="F2931">
        <v>0</v>
      </c>
      <c r="G2931">
        <v>4446.156277144697</v>
      </c>
      <c r="H2931" t="str">
        <f t="shared" si="90"/>
        <v>2025-05</v>
      </c>
      <c r="I2931">
        <f t="shared" si="91"/>
        <v>15117.237243444202</v>
      </c>
    </row>
    <row r="2932" spans="1:9" x14ac:dyDescent="0.35">
      <c r="A2932" t="s">
        <v>213</v>
      </c>
      <c r="B2932" t="s">
        <v>429</v>
      </c>
      <c r="C2932" s="2">
        <v>45791</v>
      </c>
      <c r="D2932" t="s">
        <v>9</v>
      </c>
      <c r="E2932">
        <v>-222.30781385723489</v>
      </c>
      <c r="F2932">
        <v>0</v>
      </c>
      <c r="G2932">
        <v>4223.8484632874624</v>
      </c>
      <c r="H2932" t="str">
        <f t="shared" si="90"/>
        <v>2025-05</v>
      </c>
      <c r="I2932">
        <f t="shared" si="91"/>
        <v>15117.237243444202</v>
      </c>
    </row>
    <row r="2933" spans="1:9" x14ac:dyDescent="0.35">
      <c r="A2933" t="s">
        <v>380</v>
      </c>
      <c r="B2933" t="s">
        <v>31</v>
      </c>
      <c r="C2933" s="2">
        <v>45791</v>
      </c>
      <c r="D2933" t="s">
        <v>9</v>
      </c>
      <c r="E2933">
        <v>-211.19242316437311</v>
      </c>
      <c r="F2933">
        <v>0</v>
      </c>
      <c r="G2933">
        <v>4012.656040123089</v>
      </c>
      <c r="H2933" t="str">
        <f t="shared" si="90"/>
        <v>2025-05</v>
      </c>
      <c r="I2933">
        <f t="shared" si="91"/>
        <v>15117.237243444202</v>
      </c>
    </row>
    <row r="2934" spans="1:9" x14ac:dyDescent="0.35">
      <c r="A2934" t="s">
        <v>380</v>
      </c>
      <c r="B2934" t="s">
        <v>126</v>
      </c>
      <c r="C2934" s="2">
        <v>45791</v>
      </c>
      <c r="D2934" t="s">
        <v>9</v>
      </c>
      <c r="E2934">
        <v>-200.63280200615449</v>
      </c>
      <c r="F2934">
        <v>0</v>
      </c>
      <c r="G2934">
        <v>3812.0232381169349</v>
      </c>
      <c r="H2934" t="str">
        <f t="shared" si="90"/>
        <v>2025-05</v>
      </c>
      <c r="I2934">
        <f t="shared" si="91"/>
        <v>15117.237243444202</v>
      </c>
    </row>
    <row r="2935" spans="1:9" x14ac:dyDescent="0.35">
      <c r="A2935" t="s">
        <v>380</v>
      </c>
      <c r="B2935" t="s">
        <v>47</v>
      </c>
      <c r="C2935" s="2">
        <v>45791</v>
      </c>
      <c r="D2935" t="s">
        <v>9</v>
      </c>
      <c r="E2935">
        <v>-190.60116190584679</v>
      </c>
      <c r="F2935">
        <v>0</v>
      </c>
      <c r="G2935">
        <v>3621.4220762110881</v>
      </c>
      <c r="H2935" t="str">
        <f t="shared" si="90"/>
        <v>2025-05</v>
      </c>
      <c r="I2935">
        <f t="shared" si="91"/>
        <v>15117.237243444202</v>
      </c>
    </row>
    <row r="2936" spans="1:9" x14ac:dyDescent="0.35">
      <c r="A2936" t="s">
        <v>213</v>
      </c>
      <c r="B2936" t="s">
        <v>131</v>
      </c>
      <c r="C2936" s="2">
        <v>45791</v>
      </c>
      <c r="D2936" t="s">
        <v>9</v>
      </c>
      <c r="E2936">
        <v>-181.0711038105544</v>
      </c>
      <c r="F2936">
        <v>0</v>
      </c>
      <c r="G2936">
        <v>3440.350972400533</v>
      </c>
      <c r="H2936" t="str">
        <f t="shared" si="90"/>
        <v>2025-05</v>
      </c>
      <c r="I2936">
        <f t="shared" si="91"/>
        <v>15117.237243444202</v>
      </c>
    </row>
    <row r="2937" spans="1:9" x14ac:dyDescent="0.35">
      <c r="A2937" t="s">
        <v>380</v>
      </c>
      <c r="B2937" t="s">
        <v>126</v>
      </c>
      <c r="C2937" s="2">
        <v>45791</v>
      </c>
      <c r="D2937" t="s">
        <v>9</v>
      </c>
      <c r="E2937">
        <v>-172.0175486200267</v>
      </c>
      <c r="F2937">
        <v>0</v>
      </c>
      <c r="G2937">
        <v>3268.333423780507</v>
      </c>
      <c r="H2937" t="str">
        <f t="shared" si="90"/>
        <v>2025-05</v>
      </c>
      <c r="I2937">
        <f t="shared" si="91"/>
        <v>15117.237243444202</v>
      </c>
    </row>
    <row r="2938" spans="1:9" x14ac:dyDescent="0.35">
      <c r="A2938" t="s">
        <v>380</v>
      </c>
      <c r="B2938" t="s">
        <v>105</v>
      </c>
      <c r="C2938" s="2">
        <v>45792</v>
      </c>
      <c r="D2938" t="s">
        <v>14</v>
      </c>
      <c r="E2938">
        <v>228.51434791724151</v>
      </c>
      <c r="F2938">
        <v>-5.4938771956373103</v>
      </c>
      <c r="G2938">
        <v>3496.8477716977482</v>
      </c>
      <c r="H2938" t="str">
        <f t="shared" si="90"/>
        <v>2025-05</v>
      </c>
      <c r="I2938">
        <f t="shared" si="91"/>
        <v>15111.743366248566</v>
      </c>
    </row>
    <row r="2939" spans="1:9" x14ac:dyDescent="0.35">
      <c r="A2939" t="s">
        <v>453</v>
      </c>
      <c r="B2939" t="s">
        <v>332</v>
      </c>
      <c r="C2939" s="2">
        <v>45792</v>
      </c>
      <c r="D2939" t="s">
        <v>9</v>
      </c>
      <c r="E2939">
        <v>-174.8423885848874</v>
      </c>
      <c r="F2939">
        <v>0</v>
      </c>
      <c r="G2939">
        <v>3322.0053831128612</v>
      </c>
      <c r="H2939" t="str">
        <f t="shared" si="90"/>
        <v>2025-05</v>
      </c>
      <c r="I2939">
        <f t="shared" si="91"/>
        <v>15111.743366248566</v>
      </c>
    </row>
    <row r="2940" spans="1:9" x14ac:dyDescent="0.35">
      <c r="A2940" t="s">
        <v>10</v>
      </c>
      <c r="B2940" t="s">
        <v>89</v>
      </c>
      <c r="C2940" s="2">
        <v>45792</v>
      </c>
      <c r="D2940" t="s">
        <v>9</v>
      </c>
      <c r="E2940">
        <v>-166.10026915564299</v>
      </c>
      <c r="F2940">
        <v>0</v>
      </c>
      <c r="G2940">
        <v>3155.905113957218</v>
      </c>
      <c r="H2940" t="str">
        <f t="shared" si="90"/>
        <v>2025-05</v>
      </c>
      <c r="I2940">
        <f t="shared" si="91"/>
        <v>15111.743366248566</v>
      </c>
    </row>
    <row r="2941" spans="1:9" x14ac:dyDescent="0.35">
      <c r="A2941" t="s">
        <v>10</v>
      </c>
      <c r="B2941" t="s">
        <v>498</v>
      </c>
      <c r="C2941" s="2">
        <v>45792</v>
      </c>
      <c r="D2941" t="s">
        <v>9</v>
      </c>
      <c r="E2941">
        <v>-157.79525569786091</v>
      </c>
      <c r="F2941">
        <v>0</v>
      </c>
      <c r="G2941">
        <v>2998.1098582593572</v>
      </c>
      <c r="H2941" t="str">
        <f t="shared" si="90"/>
        <v>2025-05</v>
      </c>
      <c r="I2941">
        <f t="shared" si="91"/>
        <v>15111.743366248566</v>
      </c>
    </row>
    <row r="2942" spans="1:9" x14ac:dyDescent="0.35">
      <c r="A2942" t="s">
        <v>10</v>
      </c>
      <c r="B2942" t="s">
        <v>499</v>
      </c>
      <c r="C2942" s="2">
        <v>45792</v>
      </c>
      <c r="D2942" t="s">
        <v>9</v>
      </c>
      <c r="E2942">
        <v>-149.90549291296779</v>
      </c>
      <c r="F2942">
        <v>0</v>
      </c>
      <c r="G2942">
        <v>2848.2043653463888</v>
      </c>
      <c r="H2942" t="str">
        <f t="shared" si="90"/>
        <v>2025-05</v>
      </c>
      <c r="I2942">
        <f t="shared" si="91"/>
        <v>15111.743366248566</v>
      </c>
    </row>
    <row r="2943" spans="1:9" x14ac:dyDescent="0.35">
      <c r="A2943" t="s">
        <v>56</v>
      </c>
      <c r="B2943" t="s">
        <v>324</v>
      </c>
      <c r="C2943" s="2">
        <v>45792</v>
      </c>
      <c r="D2943" t="s">
        <v>9</v>
      </c>
      <c r="E2943">
        <v>-142.41021826731941</v>
      </c>
      <c r="F2943">
        <v>0</v>
      </c>
      <c r="G2943">
        <v>2705.7941470790688</v>
      </c>
      <c r="H2943" t="str">
        <f t="shared" si="90"/>
        <v>2025-05</v>
      </c>
      <c r="I2943">
        <f t="shared" si="91"/>
        <v>15111.743366248566</v>
      </c>
    </row>
    <row r="2944" spans="1:9" x14ac:dyDescent="0.35">
      <c r="A2944" t="s">
        <v>448</v>
      </c>
      <c r="B2944" t="s">
        <v>289</v>
      </c>
      <c r="C2944" s="2">
        <v>45792</v>
      </c>
      <c r="D2944" t="s">
        <v>9</v>
      </c>
      <c r="E2944">
        <v>-135.2897073539535</v>
      </c>
      <c r="F2944">
        <v>0</v>
      </c>
      <c r="G2944">
        <v>2570.5044397251158</v>
      </c>
      <c r="H2944" t="str">
        <f t="shared" si="90"/>
        <v>2025-05</v>
      </c>
      <c r="I2944">
        <f t="shared" si="91"/>
        <v>15111.743366248566</v>
      </c>
    </row>
    <row r="2945" spans="1:9" x14ac:dyDescent="0.35">
      <c r="A2945" t="s">
        <v>471</v>
      </c>
      <c r="B2945" t="s">
        <v>500</v>
      </c>
      <c r="C2945" s="2">
        <v>45792</v>
      </c>
      <c r="D2945" t="s">
        <v>9</v>
      </c>
      <c r="E2945">
        <v>-128.52522198625579</v>
      </c>
      <c r="F2945">
        <v>0</v>
      </c>
      <c r="G2945">
        <v>2441.9792177388599</v>
      </c>
      <c r="H2945" t="str">
        <f t="shared" si="90"/>
        <v>2025-05</v>
      </c>
      <c r="I2945">
        <f t="shared" si="91"/>
        <v>15111.743366248566</v>
      </c>
    </row>
    <row r="2946" spans="1:9" x14ac:dyDescent="0.35">
      <c r="A2946" t="s">
        <v>471</v>
      </c>
      <c r="B2946" t="s">
        <v>117</v>
      </c>
      <c r="C2946" s="2">
        <v>45792</v>
      </c>
      <c r="D2946" t="s">
        <v>9</v>
      </c>
      <c r="E2946">
        <v>-122.098960886943</v>
      </c>
      <c r="F2946">
        <v>0</v>
      </c>
      <c r="G2946">
        <v>2319.8802568519168</v>
      </c>
      <c r="H2946" t="str">
        <f t="shared" si="90"/>
        <v>2025-05</v>
      </c>
      <c r="I2946">
        <f t="shared" si="91"/>
        <v>15111.743366248566</v>
      </c>
    </row>
    <row r="2947" spans="1:9" x14ac:dyDescent="0.35">
      <c r="A2947" t="s">
        <v>471</v>
      </c>
      <c r="B2947" t="s">
        <v>89</v>
      </c>
      <c r="C2947" s="2">
        <v>45792</v>
      </c>
      <c r="D2947" t="s">
        <v>9</v>
      </c>
      <c r="E2947">
        <v>-115.99401284259589</v>
      </c>
      <c r="F2947">
        <v>0</v>
      </c>
      <c r="G2947">
        <v>2203.8862440093212</v>
      </c>
      <c r="H2947" t="str">
        <f t="shared" ref="H2947:H3010" si="92">TEXT(C2947,"yyyy-mm")</f>
        <v>2025-05</v>
      </c>
      <c r="I2947">
        <f t="shared" si="91"/>
        <v>15111.743366248566</v>
      </c>
    </row>
    <row r="2948" spans="1:9" x14ac:dyDescent="0.35">
      <c r="A2948" t="s">
        <v>448</v>
      </c>
      <c r="B2948" t="s">
        <v>289</v>
      </c>
      <c r="C2948" s="2">
        <v>45792</v>
      </c>
      <c r="D2948" t="s">
        <v>9</v>
      </c>
      <c r="E2948">
        <v>-110.194312200466</v>
      </c>
      <c r="F2948">
        <v>0</v>
      </c>
      <c r="G2948">
        <v>2093.6919318088549</v>
      </c>
      <c r="H2948" t="str">
        <f t="shared" si="92"/>
        <v>2025-05</v>
      </c>
      <c r="I2948">
        <f t="shared" ref="I2948:I3011" si="93">I2947 + F2948</f>
        <v>15111.743366248566</v>
      </c>
    </row>
    <row r="2949" spans="1:9" x14ac:dyDescent="0.35">
      <c r="A2949" t="s">
        <v>380</v>
      </c>
      <c r="B2949" t="s">
        <v>31</v>
      </c>
      <c r="C2949" s="2">
        <v>45793</v>
      </c>
      <c r="D2949" t="s">
        <v>14</v>
      </c>
      <c r="E2949">
        <v>208.0041379630305</v>
      </c>
      <c r="F2949">
        <v>-3.1882852013426088</v>
      </c>
      <c r="G2949">
        <v>2301.696069771886</v>
      </c>
      <c r="H2949" t="str">
        <f t="shared" si="92"/>
        <v>2025-05</v>
      </c>
      <c r="I2949">
        <f t="shared" si="93"/>
        <v>15108.555081047223</v>
      </c>
    </row>
    <row r="2950" spans="1:9" x14ac:dyDescent="0.35">
      <c r="A2950" t="s">
        <v>380</v>
      </c>
      <c r="B2950" t="s">
        <v>126</v>
      </c>
      <c r="C2950" s="2">
        <v>45793</v>
      </c>
      <c r="D2950" t="s">
        <v>14</v>
      </c>
      <c r="E2950">
        <v>201.59134661059531</v>
      </c>
      <c r="F2950">
        <v>0.95854460444081724</v>
      </c>
      <c r="G2950">
        <v>2503.2874163824808</v>
      </c>
      <c r="H2950" t="str">
        <f t="shared" si="92"/>
        <v>2025-05</v>
      </c>
      <c r="I2950">
        <f t="shared" si="93"/>
        <v>15109.513625651663</v>
      </c>
    </row>
    <row r="2951" spans="1:9" x14ac:dyDescent="0.35">
      <c r="A2951" t="s">
        <v>213</v>
      </c>
      <c r="B2951" t="s">
        <v>429</v>
      </c>
      <c r="C2951" s="2">
        <v>45793</v>
      </c>
      <c r="D2951" t="s">
        <v>14</v>
      </c>
      <c r="E2951">
        <v>230.13791449593469</v>
      </c>
      <c r="F2951">
        <v>7.830100638699804</v>
      </c>
      <c r="G2951">
        <v>2733.425330878415</v>
      </c>
      <c r="H2951" t="str">
        <f t="shared" si="92"/>
        <v>2025-05</v>
      </c>
      <c r="I2951">
        <f t="shared" si="93"/>
        <v>15117.343726290363</v>
      </c>
    </row>
    <row r="2952" spans="1:9" x14ac:dyDescent="0.35">
      <c r="A2952" t="s">
        <v>133</v>
      </c>
      <c r="B2952" t="s">
        <v>150</v>
      </c>
      <c r="C2952" s="2">
        <v>45793</v>
      </c>
      <c r="D2952" t="s">
        <v>14</v>
      </c>
      <c r="E2952">
        <v>271.15714088350848</v>
      </c>
      <c r="F2952">
        <v>24.83269339626764</v>
      </c>
      <c r="G2952">
        <v>3004.5824717619239</v>
      </c>
      <c r="H2952" t="str">
        <f t="shared" si="92"/>
        <v>2025-05</v>
      </c>
      <c r="I2952">
        <f t="shared" si="93"/>
        <v>15142.17641968663</v>
      </c>
    </row>
    <row r="2953" spans="1:9" x14ac:dyDescent="0.35">
      <c r="A2953" t="s">
        <v>453</v>
      </c>
      <c r="B2953" t="s">
        <v>332</v>
      </c>
      <c r="C2953" s="2">
        <v>45793</v>
      </c>
      <c r="D2953" t="s">
        <v>14</v>
      </c>
      <c r="E2953">
        <v>177.59053771984759</v>
      </c>
      <c r="F2953">
        <v>2.7481491349601299</v>
      </c>
      <c r="G2953">
        <v>3182.1730094817708</v>
      </c>
      <c r="H2953" t="str">
        <f t="shared" si="92"/>
        <v>2025-05</v>
      </c>
      <c r="I2953">
        <f t="shared" si="93"/>
        <v>15144.924568821591</v>
      </c>
    </row>
    <row r="2954" spans="1:9" x14ac:dyDescent="0.35">
      <c r="A2954" t="s">
        <v>380</v>
      </c>
      <c r="B2954" t="s">
        <v>47</v>
      </c>
      <c r="C2954" s="2">
        <v>45793</v>
      </c>
      <c r="D2954" t="s">
        <v>14</v>
      </c>
      <c r="E2954">
        <v>180.63822667800761</v>
      </c>
      <c r="F2954">
        <v>-9.9629352278391252</v>
      </c>
      <c r="G2954">
        <v>3362.8112361597791</v>
      </c>
      <c r="H2954" t="str">
        <f t="shared" si="92"/>
        <v>2025-05</v>
      </c>
      <c r="I2954">
        <f t="shared" si="93"/>
        <v>15134.961633593752</v>
      </c>
    </row>
    <row r="2955" spans="1:9" x14ac:dyDescent="0.35">
      <c r="A2955" t="s">
        <v>133</v>
      </c>
      <c r="B2955" t="s">
        <v>45</v>
      </c>
      <c r="C2955" s="2">
        <v>45793</v>
      </c>
      <c r="D2955" t="s">
        <v>14</v>
      </c>
      <c r="E2955">
        <v>259.34304821060778</v>
      </c>
      <c r="F2955">
        <v>5.4156118775381401E-2</v>
      </c>
      <c r="G2955">
        <v>3622.154284370386</v>
      </c>
      <c r="H2955" t="str">
        <f t="shared" si="92"/>
        <v>2025-05</v>
      </c>
      <c r="I2955">
        <f t="shared" si="93"/>
        <v>15135.015789712526</v>
      </c>
    </row>
    <row r="2956" spans="1:9" x14ac:dyDescent="0.35">
      <c r="A2956" t="s">
        <v>133</v>
      </c>
      <c r="B2956" t="s">
        <v>150</v>
      </c>
      <c r="C2956" s="2">
        <v>45793</v>
      </c>
      <c r="D2956" t="s">
        <v>14</v>
      </c>
      <c r="E2956">
        <v>316.26434277125929</v>
      </c>
      <c r="F2956">
        <v>28.963631312165209</v>
      </c>
      <c r="G2956">
        <v>3938.4186271416461</v>
      </c>
      <c r="H2956" t="str">
        <f t="shared" si="92"/>
        <v>2025-05</v>
      </c>
      <c r="I2956">
        <f t="shared" si="93"/>
        <v>15163.979421024691</v>
      </c>
    </row>
    <row r="2957" spans="1:9" x14ac:dyDescent="0.35">
      <c r="A2957" t="s">
        <v>133</v>
      </c>
      <c r="B2957" t="s">
        <v>45</v>
      </c>
      <c r="C2957" s="2">
        <v>45793</v>
      </c>
      <c r="D2957" t="s">
        <v>14</v>
      </c>
      <c r="E2957">
        <v>272.99268232695567</v>
      </c>
      <c r="F2957">
        <v>5.7006440816223858E-2</v>
      </c>
      <c r="G2957">
        <v>4211.4113094686018</v>
      </c>
      <c r="H2957" t="str">
        <f t="shared" si="92"/>
        <v>2025-05</v>
      </c>
      <c r="I2957">
        <f t="shared" si="93"/>
        <v>15164.036427465508</v>
      </c>
    </row>
    <row r="2958" spans="1:9" x14ac:dyDescent="0.35">
      <c r="A2958" t="s">
        <v>462</v>
      </c>
      <c r="B2958" t="s">
        <v>137</v>
      </c>
      <c r="C2958" s="2">
        <v>45794</v>
      </c>
      <c r="D2958" t="s">
        <v>14</v>
      </c>
      <c r="E2958">
        <v>478.86877155121527</v>
      </c>
      <c r="F2958">
        <v>23.016362923602969</v>
      </c>
      <c r="G2958">
        <v>4690.2800810198169</v>
      </c>
      <c r="H2958" t="str">
        <f t="shared" si="92"/>
        <v>2025-05</v>
      </c>
      <c r="I2958">
        <f t="shared" si="93"/>
        <v>15187.052790389111</v>
      </c>
    </row>
    <row r="2959" spans="1:9" x14ac:dyDescent="0.35">
      <c r="A2959" t="s">
        <v>462</v>
      </c>
      <c r="B2959" t="s">
        <v>497</v>
      </c>
      <c r="C2959" s="2">
        <v>45794</v>
      </c>
      <c r="D2959" t="s">
        <v>14</v>
      </c>
      <c r="E2959">
        <v>320.83353821702229</v>
      </c>
      <c r="F2959">
        <v>18.411736681133789</v>
      </c>
      <c r="G2959">
        <v>5011.1136192368394</v>
      </c>
      <c r="H2959" t="str">
        <f t="shared" si="92"/>
        <v>2025-05</v>
      </c>
      <c r="I2959">
        <f t="shared" si="93"/>
        <v>15205.464527070244</v>
      </c>
    </row>
    <row r="2960" spans="1:9" x14ac:dyDescent="0.35">
      <c r="A2960" t="s">
        <v>10</v>
      </c>
      <c r="B2960" t="s">
        <v>498</v>
      </c>
      <c r="C2960" s="2">
        <v>45794</v>
      </c>
      <c r="D2960" t="s">
        <v>14</v>
      </c>
      <c r="E2960">
        <v>158.63826368012991</v>
      </c>
      <c r="F2960">
        <v>0.843007982268972</v>
      </c>
      <c r="G2960">
        <v>5169.7518829169694</v>
      </c>
      <c r="H2960" t="str">
        <f t="shared" si="92"/>
        <v>2025-05</v>
      </c>
      <c r="I2960">
        <f t="shared" si="93"/>
        <v>15206.307535052512</v>
      </c>
    </row>
    <row r="2961" spans="1:9" x14ac:dyDescent="0.35">
      <c r="A2961" t="s">
        <v>462</v>
      </c>
      <c r="B2961" t="s">
        <v>403</v>
      </c>
      <c r="C2961" s="2">
        <v>45794</v>
      </c>
      <c r="D2961" t="s">
        <v>14</v>
      </c>
      <c r="E2961">
        <v>439.61488702137399</v>
      </c>
      <c r="F2961">
        <v>28.208088234953831</v>
      </c>
      <c r="G2961">
        <v>5609.3667699383432</v>
      </c>
      <c r="H2961" t="str">
        <f t="shared" si="92"/>
        <v>2025-05</v>
      </c>
      <c r="I2961">
        <f t="shared" si="93"/>
        <v>15234.515623287467</v>
      </c>
    </row>
    <row r="2962" spans="1:9" x14ac:dyDescent="0.35">
      <c r="A2962" t="s">
        <v>462</v>
      </c>
      <c r="B2962" t="s">
        <v>494</v>
      </c>
      <c r="C2962" s="2">
        <v>45794</v>
      </c>
      <c r="D2962" t="s">
        <v>14</v>
      </c>
      <c r="E2962">
        <v>520.24766636673792</v>
      </c>
      <c r="F2962">
        <v>40.403025706093331</v>
      </c>
      <c r="G2962">
        <v>6129.6144363050807</v>
      </c>
      <c r="H2962" t="str">
        <f t="shared" si="92"/>
        <v>2025-05</v>
      </c>
      <c r="I2962">
        <f t="shared" si="93"/>
        <v>15274.91864899356</v>
      </c>
    </row>
    <row r="2963" spans="1:9" x14ac:dyDescent="0.35">
      <c r="A2963" t="s">
        <v>462</v>
      </c>
      <c r="B2963" t="s">
        <v>377</v>
      </c>
      <c r="C2963" s="2">
        <v>45794</v>
      </c>
      <c r="D2963" t="s">
        <v>14</v>
      </c>
      <c r="E2963">
        <v>339.47129794986148</v>
      </c>
      <c r="F2963">
        <v>21.132559491031429</v>
      </c>
      <c r="G2963">
        <v>6469.0857342549434</v>
      </c>
      <c r="H2963" t="str">
        <f t="shared" si="92"/>
        <v>2025-05</v>
      </c>
      <c r="I2963">
        <f t="shared" si="93"/>
        <v>15296.051208484592</v>
      </c>
    </row>
    <row r="2964" spans="1:9" x14ac:dyDescent="0.35">
      <c r="A2964" t="s">
        <v>445</v>
      </c>
      <c r="B2964" t="s">
        <v>337</v>
      </c>
      <c r="C2964" s="2">
        <v>45794</v>
      </c>
      <c r="D2964" t="s">
        <v>14</v>
      </c>
      <c r="E2964">
        <v>529.87425167143465</v>
      </c>
      <c r="F2964">
        <v>28.766646380913301</v>
      </c>
      <c r="G2964">
        <v>6998.9599859263772</v>
      </c>
      <c r="H2964" t="str">
        <f t="shared" si="92"/>
        <v>2025-05</v>
      </c>
      <c r="I2964">
        <f t="shared" si="93"/>
        <v>15324.817854865505</v>
      </c>
    </row>
    <row r="2965" spans="1:9" x14ac:dyDescent="0.35">
      <c r="A2965" t="s">
        <v>462</v>
      </c>
      <c r="B2965" t="s">
        <v>138</v>
      </c>
      <c r="C2965" s="2">
        <v>45794</v>
      </c>
      <c r="D2965" t="s">
        <v>14</v>
      </c>
      <c r="E2965">
        <v>364.22753568413691</v>
      </c>
      <c r="F2965">
        <v>11.49763157462991</v>
      </c>
      <c r="G2965">
        <v>7363.1875216105154</v>
      </c>
      <c r="H2965" t="str">
        <f t="shared" si="92"/>
        <v>2025-05</v>
      </c>
      <c r="I2965">
        <f t="shared" si="93"/>
        <v>15336.315486440135</v>
      </c>
    </row>
    <row r="2966" spans="1:9" x14ac:dyDescent="0.35">
      <c r="A2966" t="s">
        <v>462</v>
      </c>
      <c r="B2966" t="s">
        <v>182</v>
      </c>
      <c r="C2966" s="2">
        <v>45794</v>
      </c>
      <c r="D2966" t="s">
        <v>14</v>
      </c>
      <c r="E2966">
        <v>363.89231330685618</v>
      </c>
      <c r="F2966">
        <v>28.798904402824519</v>
      </c>
      <c r="G2966">
        <v>7727.079834917371</v>
      </c>
      <c r="H2966" t="str">
        <f t="shared" si="92"/>
        <v>2025-05</v>
      </c>
      <c r="I2966">
        <f t="shared" si="93"/>
        <v>15365.114390842959</v>
      </c>
    </row>
    <row r="2967" spans="1:9" x14ac:dyDescent="0.35">
      <c r="A2967" t="s">
        <v>462</v>
      </c>
      <c r="B2967" t="s">
        <v>496</v>
      </c>
      <c r="C2967" s="2">
        <v>45794</v>
      </c>
      <c r="D2967" t="s">
        <v>14</v>
      </c>
      <c r="E2967">
        <v>427.03093519251701</v>
      </c>
      <c r="F2967">
        <v>55.736299287772852</v>
      </c>
      <c r="G2967">
        <v>8154.1107701098881</v>
      </c>
      <c r="H2967" t="str">
        <f t="shared" si="92"/>
        <v>2025-05</v>
      </c>
      <c r="I2967">
        <f t="shared" si="93"/>
        <v>15420.850690130732</v>
      </c>
    </row>
    <row r="2968" spans="1:9" x14ac:dyDescent="0.35">
      <c r="A2968" t="s">
        <v>10</v>
      </c>
      <c r="B2968" t="s">
        <v>89</v>
      </c>
      <c r="C2968" s="2">
        <v>45794</v>
      </c>
      <c r="D2968" t="s">
        <v>14</v>
      </c>
      <c r="E2968">
        <v>172.66317326916959</v>
      </c>
      <c r="F2968">
        <v>6.5629041135265709</v>
      </c>
      <c r="G2968">
        <v>8326.7739433790575</v>
      </c>
      <c r="H2968" t="str">
        <f t="shared" si="92"/>
        <v>2025-05</v>
      </c>
      <c r="I2968">
        <f t="shared" si="93"/>
        <v>15427.413594244259</v>
      </c>
    </row>
    <row r="2969" spans="1:9" x14ac:dyDescent="0.35">
      <c r="A2969" t="s">
        <v>462</v>
      </c>
      <c r="B2969" t="s">
        <v>144</v>
      </c>
      <c r="C2969" s="2">
        <v>45794</v>
      </c>
      <c r="D2969" t="s">
        <v>14</v>
      </c>
      <c r="E2969">
        <v>448.71459629307122</v>
      </c>
      <c r="F2969">
        <v>15.654808096839529</v>
      </c>
      <c r="G2969">
        <v>8775.4885396721293</v>
      </c>
      <c r="H2969" t="str">
        <f t="shared" si="92"/>
        <v>2025-05</v>
      </c>
      <c r="I2969">
        <f t="shared" si="93"/>
        <v>15443.068402341098</v>
      </c>
    </row>
    <row r="2970" spans="1:9" x14ac:dyDescent="0.35">
      <c r="A2970" t="s">
        <v>445</v>
      </c>
      <c r="B2970" t="s">
        <v>492</v>
      </c>
      <c r="C2970" s="2">
        <v>45794</v>
      </c>
      <c r="D2970" t="s">
        <v>14</v>
      </c>
      <c r="E2970">
        <v>578.34600995239725</v>
      </c>
      <c r="F2970">
        <v>50.864320172901103</v>
      </c>
      <c r="G2970">
        <v>9353.8345496245274</v>
      </c>
      <c r="H2970" t="str">
        <f t="shared" si="92"/>
        <v>2025-05</v>
      </c>
      <c r="I2970">
        <f t="shared" si="93"/>
        <v>15493.932722513999</v>
      </c>
    </row>
    <row r="2971" spans="1:9" x14ac:dyDescent="0.35">
      <c r="A2971" t="s">
        <v>462</v>
      </c>
      <c r="B2971" t="s">
        <v>495</v>
      </c>
      <c r="C2971" s="2">
        <v>45794</v>
      </c>
      <c r="D2971" t="s">
        <v>14</v>
      </c>
      <c r="E2971">
        <v>428.40279360426058</v>
      </c>
      <c r="F2971">
        <v>37.566334757161428</v>
      </c>
      <c r="G2971">
        <v>9782.2373432287877</v>
      </c>
      <c r="H2971" t="str">
        <f t="shared" si="92"/>
        <v>2025-05</v>
      </c>
      <c r="I2971">
        <f t="shared" si="93"/>
        <v>15531.499057271159</v>
      </c>
    </row>
    <row r="2972" spans="1:9" x14ac:dyDescent="0.35">
      <c r="A2972" t="s">
        <v>10</v>
      </c>
      <c r="B2972" t="s">
        <v>499</v>
      </c>
      <c r="C2972" s="2">
        <v>45797</v>
      </c>
      <c r="D2972" t="s">
        <v>14</v>
      </c>
      <c r="E2972">
        <v>147.22594976116261</v>
      </c>
      <c r="F2972">
        <v>-2.6795431518052908</v>
      </c>
      <c r="G2972">
        <v>9929.4632929899508</v>
      </c>
      <c r="H2972" t="str">
        <f t="shared" si="92"/>
        <v>2025-05</v>
      </c>
      <c r="I2972">
        <f t="shared" si="93"/>
        <v>15528.819514119354</v>
      </c>
    </row>
    <row r="2973" spans="1:9" x14ac:dyDescent="0.35">
      <c r="A2973" t="s">
        <v>86</v>
      </c>
      <c r="B2973" t="s">
        <v>87</v>
      </c>
      <c r="C2973" s="2">
        <v>45797</v>
      </c>
      <c r="D2973" t="s">
        <v>14</v>
      </c>
      <c r="E2973">
        <v>335.62430277735422</v>
      </c>
      <c r="F2973">
        <v>37.262943457700892</v>
      </c>
      <c r="G2973">
        <v>10265.087595767311</v>
      </c>
      <c r="H2973" t="str">
        <f t="shared" si="92"/>
        <v>2025-05</v>
      </c>
      <c r="I2973">
        <f t="shared" si="93"/>
        <v>15566.082457577055</v>
      </c>
    </row>
    <row r="2974" spans="1:9" x14ac:dyDescent="0.35">
      <c r="A2974" t="s">
        <v>350</v>
      </c>
      <c r="B2974" t="s">
        <v>105</v>
      </c>
      <c r="C2974" s="2">
        <v>45797</v>
      </c>
      <c r="D2974" t="s">
        <v>9</v>
      </c>
      <c r="E2974">
        <v>-513.25437978836533</v>
      </c>
      <c r="F2974">
        <v>0</v>
      </c>
      <c r="G2974">
        <v>9751.8332159789406</v>
      </c>
      <c r="H2974" t="str">
        <f t="shared" si="92"/>
        <v>2025-05</v>
      </c>
      <c r="I2974">
        <f t="shared" si="93"/>
        <v>15566.082457577055</v>
      </c>
    </row>
    <row r="2975" spans="1:9" x14ac:dyDescent="0.35">
      <c r="A2975" t="s">
        <v>350</v>
      </c>
      <c r="B2975" t="s">
        <v>45</v>
      </c>
      <c r="C2975" s="2">
        <v>45797</v>
      </c>
      <c r="D2975" t="s">
        <v>9</v>
      </c>
      <c r="E2975">
        <v>-487.59166079894698</v>
      </c>
      <c r="F2975">
        <v>0</v>
      </c>
      <c r="G2975">
        <v>9264.2415551799932</v>
      </c>
      <c r="H2975" t="str">
        <f t="shared" si="92"/>
        <v>2025-05</v>
      </c>
      <c r="I2975">
        <f t="shared" si="93"/>
        <v>15566.082457577055</v>
      </c>
    </row>
    <row r="2976" spans="1:9" x14ac:dyDescent="0.35">
      <c r="A2976" t="s">
        <v>350</v>
      </c>
      <c r="B2976" t="s">
        <v>131</v>
      </c>
      <c r="C2976" s="2">
        <v>45797</v>
      </c>
      <c r="D2976" t="s">
        <v>9</v>
      </c>
      <c r="E2976">
        <v>-463.21207775899973</v>
      </c>
      <c r="F2976">
        <v>0</v>
      </c>
      <c r="G2976">
        <v>8801.0294774209942</v>
      </c>
      <c r="H2976" t="str">
        <f t="shared" si="92"/>
        <v>2025-05</v>
      </c>
      <c r="I2976">
        <f t="shared" si="93"/>
        <v>15566.082457577055</v>
      </c>
    </row>
    <row r="2977" spans="1:9" x14ac:dyDescent="0.35">
      <c r="A2977" t="s">
        <v>350</v>
      </c>
      <c r="B2977" t="s">
        <v>52</v>
      </c>
      <c r="C2977" s="2">
        <v>45797</v>
      </c>
      <c r="D2977" t="s">
        <v>9</v>
      </c>
      <c r="E2977">
        <v>-440.05147387104972</v>
      </c>
      <c r="F2977">
        <v>0</v>
      </c>
      <c r="G2977">
        <v>8360.9780035499443</v>
      </c>
      <c r="H2977" t="str">
        <f t="shared" si="92"/>
        <v>2025-05</v>
      </c>
      <c r="I2977">
        <f t="shared" si="93"/>
        <v>15566.082457577055</v>
      </c>
    </row>
    <row r="2978" spans="1:9" x14ac:dyDescent="0.35">
      <c r="A2978" t="s">
        <v>350</v>
      </c>
      <c r="B2978" t="s">
        <v>348</v>
      </c>
      <c r="C2978" s="2">
        <v>45797</v>
      </c>
      <c r="D2978" t="s">
        <v>9</v>
      </c>
      <c r="E2978">
        <v>-418.04890017749722</v>
      </c>
      <c r="F2978">
        <v>0</v>
      </c>
      <c r="G2978">
        <v>7942.9291033724476</v>
      </c>
      <c r="H2978" t="str">
        <f t="shared" si="92"/>
        <v>2025-05</v>
      </c>
      <c r="I2978">
        <f t="shared" si="93"/>
        <v>15566.082457577055</v>
      </c>
    </row>
    <row r="2979" spans="1:9" x14ac:dyDescent="0.35">
      <c r="A2979" t="s">
        <v>350</v>
      </c>
      <c r="B2979" t="s">
        <v>501</v>
      </c>
      <c r="C2979" s="2">
        <v>45797</v>
      </c>
      <c r="D2979" t="s">
        <v>9</v>
      </c>
      <c r="E2979">
        <v>-397.14645516862242</v>
      </c>
      <c r="F2979">
        <v>0</v>
      </c>
      <c r="G2979">
        <v>7545.7826482038254</v>
      </c>
      <c r="H2979" t="str">
        <f t="shared" si="92"/>
        <v>2025-05</v>
      </c>
      <c r="I2979">
        <f t="shared" si="93"/>
        <v>15566.082457577055</v>
      </c>
    </row>
    <row r="2980" spans="1:9" x14ac:dyDescent="0.35">
      <c r="A2980" t="s">
        <v>350</v>
      </c>
      <c r="B2980" t="s">
        <v>502</v>
      </c>
      <c r="C2980" s="2">
        <v>45797</v>
      </c>
      <c r="D2980" t="s">
        <v>9</v>
      </c>
      <c r="E2980">
        <v>-377.28913241019131</v>
      </c>
      <c r="F2980">
        <v>0</v>
      </c>
      <c r="G2980">
        <v>7168.4935157936343</v>
      </c>
      <c r="H2980" t="str">
        <f t="shared" si="92"/>
        <v>2025-05</v>
      </c>
      <c r="I2980">
        <f t="shared" si="93"/>
        <v>15566.082457577055</v>
      </c>
    </row>
    <row r="2981" spans="1:9" x14ac:dyDescent="0.35">
      <c r="A2981" t="s">
        <v>350</v>
      </c>
      <c r="B2981" t="s">
        <v>150</v>
      </c>
      <c r="C2981" s="2">
        <v>45797</v>
      </c>
      <c r="D2981" t="s">
        <v>9</v>
      </c>
      <c r="E2981">
        <v>-358.42467578968171</v>
      </c>
      <c r="F2981">
        <v>0</v>
      </c>
      <c r="G2981">
        <v>6810.0688400039526</v>
      </c>
      <c r="H2981" t="str">
        <f t="shared" si="92"/>
        <v>2025-05</v>
      </c>
      <c r="I2981">
        <f t="shared" si="93"/>
        <v>15566.082457577055</v>
      </c>
    </row>
    <row r="2982" spans="1:9" x14ac:dyDescent="0.35">
      <c r="A2982" t="s">
        <v>350</v>
      </c>
      <c r="B2982" t="s">
        <v>116</v>
      </c>
      <c r="C2982" s="2">
        <v>45797</v>
      </c>
      <c r="D2982" t="s">
        <v>9</v>
      </c>
      <c r="E2982">
        <v>-340.50344200019771</v>
      </c>
      <c r="F2982">
        <v>0</v>
      </c>
      <c r="G2982">
        <v>6469.565398003755</v>
      </c>
      <c r="H2982" t="str">
        <f t="shared" si="92"/>
        <v>2025-05</v>
      </c>
      <c r="I2982">
        <f t="shared" si="93"/>
        <v>15566.082457577055</v>
      </c>
    </row>
    <row r="2983" spans="1:9" x14ac:dyDescent="0.35">
      <c r="A2983" t="s">
        <v>350</v>
      </c>
      <c r="B2983" t="s">
        <v>47</v>
      </c>
      <c r="C2983" s="2">
        <v>45797</v>
      </c>
      <c r="D2983" t="s">
        <v>9</v>
      </c>
      <c r="E2983">
        <v>-323.4782699001878</v>
      </c>
      <c r="F2983">
        <v>0</v>
      </c>
      <c r="G2983">
        <v>6146.087128103567</v>
      </c>
      <c r="H2983" t="str">
        <f t="shared" si="92"/>
        <v>2025-05</v>
      </c>
      <c r="I2983">
        <f t="shared" si="93"/>
        <v>15566.082457577055</v>
      </c>
    </row>
    <row r="2984" spans="1:9" x14ac:dyDescent="0.35">
      <c r="A2984" t="s">
        <v>56</v>
      </c>
      <c r="B2984" t="s">
        <v>324</v>
      </c>
      <c r="C2984" s="2">
        <v>45798</v>
      </c>
      <c r="D2984" t="s">
        <v>14</v>
      </c>
      <c r="E2984">
        <v>135.66943809057551</v>
      </c>
      <c r="F2984">
        <v>-6.7407801767438968</v>
      </c>
      <c r="G2984">
        <v>6281.7565661941426</v>
      </c>
      <c r="H2984" t="str">
        <f t="shared" si="92"/>
        <v>2025-05</v>
      </c>
      <c r="I2984">
        <f t="shared" si="93"/>
        <v>15559.341677400311</v>
      </c>
    </row>
    <row r="2985" spans="1:9" x14ac:dyDescent="0.35">
      <c r="A2985" t="s">
        <v>213</v>
      </c>
      <c r="B2985" t="s">
        <v>131</v>
      </c>
      <c r="C2985" s="2">
        <v>45798</v>
      </c>
      <c r="D2985" t="s">
        <v>14</v>
      </c>
      <c r="E2985">
        <v>183.82325271215279</v>
      </c>
      <c r="F2985">
        <v>2.7521489015984169</v>
      </c>
      <c r="G2985">
        <v>6465.5798189062953</v>
      </c>
      <c r="H2985" t="str">
        <f t="shared" si="92"/>
        <v>2025-05</v>
      </c>
      <c r="I2985">
        <f t="shared" si="93"/>
        <v>15562.093826301909</v>
      </c>
    </row>
    <row r="2986" spans="1:9" x14ac:dyDescent="0.35">
      <c r="A2986" t="s">
        <v>448</v>
      </c>
      <c r="B2986" t="s">
        <v>289</v>
      </c>
      <c r="C2986" s="2">
        <v>45799</v>
      </c>
      <c r="D2986" t="s">
        <v>14</v>
      </c>
      <c r="E2986">
        <v>134.6537265548113</v>
      </c>
      <c r="F2986">
        <v>-0.63598079914214622</v>
      </c>
      <c r="G2986">
        <v>6600.2335454611066</v>
      </c>
      <c r="H2986" t="str">
        <f t="shared" si="92"/>
        <v>2025-05</v>
      </c>
      <c r="I2986">
        <f t="shared" si="93"/>
        <v>15561.457845502766</v>
      </c>
    </row>
    <row r="2987" spans="1:9" x14ac:dyDescent="0.35">
      <c r="A2987" t="s">
        <v>380</v>
      </c>
      <c r="B2987" t="s">
        <v>126</v>
      </c>
      <c r="C2987" s="2">
        <v>45799</v>
      </c>
      <c r="D2987" t="s">
        <v>14</v>
      </c>
      <c r="E2987">
        <v>173.06386096443819</v>
      </c>
      <c r="F2987">
        <v>1.0463123444115749</v>
      </c>
      <c r="G2987">
        <v>6773.297406425545</v>
      </c>
      <c r="H2987" t="str">
        <f t="shared" si="92"/>
        <v>2025-05</v>
      </c>
      <c r="I2987">
        <f t="shared" si="93"/>
        <v>15562.504157847177</v>
      </c>
    </row>
    <row r="2988" spans="1:9" x14ac:dyDescent="0.35">
      <c r="A2988" t="s">
        <v>476</v>
      </c>
      <c r="B2988" t="s">
        <v>315</v>
      </c>
      <c r="C2988" s="2">
        <v>45801</v>
      </c>
      <c r="D2988" t="s">
        <v>14</v>
      </c>
      <c r="E2988">
        <v>518.14513690251624</v>
      </c>
      <c r="F2988">
        <v>11.065791169692661</v>
      </c>
      <c r="G2988">
        <v>7291.4425433280612</v>
      </c>
      <c r="H2988" t="str">
        <f t="shared" si="92"/>
        <v>2025-05</v>
      </c>
      <c r="I2988">
        <f t="shared" si="93"/>
        <v>15573.56994901687</v>
      </c>
    </row>
    <row r="2989" spans="1:9" x14ac:dyDescent="0.35">
      <c r="A2989" t="s">
        <v>35</v>
      </c>
      <c r="B2989" t="s">
        <v>39</v>
      </c>
      <c r="C2989" s="2">
        <v>45804</v>
      </c>
      <c r="D2989" t="s">
        <v>9</v>
      </c>
      <c r="E2989">
        <v>-364.57212716640311</v>
      </c>
      <c r="F2989">
        <v>0</v>
      </c>
      <c r="G2989">
        <v>6926.8704161616579</v>
      </c>
      <c r="H2989" t="str">
        <f t="shared" si="92"/>
        <v>2025-05</v>
      </c>
      <c r="I2989">
        <f t="shared" si="93"/>
        <v>15573.56994901687</v>
      </c>
    </row>
    <row r="2990" spans="1:9" x14ac:dyDescent="0.35">
      <c r="A2990" t="s">
        <v>35</v>
      </c>
      <c r="B2990" t="s">
        <v>36</v>
      </c>
      <c r="C2990" s="2">
        <v>45804</v>
      </c>
      <c r="D2990" t="s">
        <v>9</v>
      </c>
      <c r="E2990">
        <v>-346.34352080808293</v>
      </c>
      <c r="F2990">
        <v>0</v>
      </c>
      <c r="G2990">
        <v>6580.5268953535751</v>
      </c>
      <c r="H2990" t="str">
        <f t="shared" si="92"/>
        <v>2025-05</v>
      </c>
      <c r="I2990">
        <f t="shared" si="93"/>
        <v>15573.56994901687</v>
      </c>
    </row>
    <row r="2991" spans="1:9" x14ac:dyDescent="0.35">
      <c r="A2991" t="s">
        <v>35</v>
      </c>
      <c r="B2991" t="s">
        <v>36</v>
      </c>
      <c r="C2991" s="2">
        <v>45804</v>
      </c>
      <c r="D2991" t="s">
        <v>9</v>
      </c>
      <c r="E2991">
        <v>-329.02634476767878</v>
      </c>
      <c r="F2991">
        <v>0</v>
      </c>
      <c r="G2991">
        <v>6251.5005505858962</v>
      </c>
      <c r="H2991" t="str">
        <f t="shared" si="92"/>
        <v>2025-05</v>
      </c>
      <c r="I2991">
        <f t="shared" si="93"/>
        <v>15573.56994901687</v>
      </c>
    </row>
    <row r="2992" spans="1:9" x14ac:dyDescent="0.35">
      <c r="A2992" t="s">
        <v>445</v>
      </c>
      <c r="B2992" t="s">
        <v>493</v>
      </c>
      <c r="C2992" s="2">
        <v>45805</v>
      </c>
      <c r="D2992" t="s">
        <v>14</v>
      </c>
      <c r="E2992">
        <v>489.36525864506768</v>
      </c>
      <c r="F2992">
        <v>37.115644870372194</v>
      </c>
      <c r="G2992">
        <v>6740.8658092309643</v>
      </c>
      <c r="H2992" t="str">
        <f t="shared" si="92"/>
        <v>2025-05</v>
      </c>
      <c r="I2992">
        <f t="shared" si="93"/>
        <v>15610.685593887241</v>
      </c>
    </row>
    <row r="2993" spans="1:9" x14ac:dyDescent="0.35">
      <c r="A2993" t="s">
        <v>445</v>
      </c>
      <c r="B2993" t="s">
        <v>480</v>
      </c>
      <c r="C2993" s="2">
        <v>45805</v>
      </c>
      <c r="D2993" t="s">
        <v>14</v>
      </c>
      <c r="E2993">
        <v>494.76325513459932</v>
      </c>
      <c r="F2993">
        <v>18.71103010860395</v>
      </c>
      <c r="G2993">
        <v>7235.6290643655639</v>
      </c>
      <c r="H2993" t="str">
        <f t="shared" si="92"/>
        <v>2025-05</v>
      </c>
      <c r="I2993">
        <f t="shared" si="93"/>
        <v>15629.396623995844</v>
      </c>
    </row>
    <row r="2994" spans="1:9" x14ac:dyDescent="0.35">
      <c r="A2994" t="s">
        <v>476</v>
      </c>
      <c r="B2994" t="s">
        <v>491</v>
      </c>
      <c r="C2994" s="2">
        <v>45806</v>
      </c>
      <c r="D2994" t="s">
        <v>14</v>
      </c>
      <c r="E2994">
        <v>468.26797347449252</v>
      </c>
      <c r="F2994">
        <v>-13.457404971689931</v>
      </c>
      <c r="G2994">
        <v>7703.8970378400563</v>
      </c>
      <c r="H2994" t="str">
        <f t="shared" si="92"/>
        <v>2025-05</v>
      </c>
      <c r="I2994">
        <f t="shared" si="93"/>
        <v>15615.939219024154</v>
      </c>
    </row>
    <row r="2995" spans="1:9" x14ac:dyDescent="0.35">
      <c r="A2995" t="s">
        <v>445</v>
      </c>
      <c r="B2995" t="s">
        <v>92</v>
      </c>
      <c r="C2995" s="2">
        <v>45806</v>
      </c>
      <c r="D2995" t="s">
        <v>14</v>
      </c>
      <c r="E2995">
        <v>345.33514500970898</v>
      </c>
      <c r="F2995">
        <v>-4.6069851208878276</v>
      </c>
      <c r="G2995">
        <v>8049.2321828497652</v>
      </c>
      <c r="H2995" t="str">
        <f t="shared" si="92"/>
        <v>2025-05</v>
      </c>
      <c r="I2995">
        <f t="shared" si="93"/>
        <v>15611.332233903266</v>
      </c>
    </row>
    <row r="2996" spans="1:9" x14ac:dyDescent="0.35">
      <c r="A2996" t="s">
        <v>445</v>
      </c>
      <c r="B2996" t="s">
        <v>446</v>
      </c>
      <c r="C2996" s="2">
        <v>45806</v>
      </c>
      <c r="D2996" t="s">
        <v>14</v>
      </c>
      <c r="E2996">
        <v>407.85865460726171</v>
      </c>
      <c r="F2996">
        <v>-0.29662182440108609</v>
      </c>
      <c r="G2996">
        <v>8457.0908374570263</v>
      </c>
      <c r="H2996" t="str">
        <f t="shared" si="92"/>
        <v>2025-05</v>
      </c>
      <c r="I2996">
        <f t="shared" si="93"/>
        <v>15611.035612078864</v>
      </c>
    </row>
    <row r="2997" spans="1:9" x14ac:dyDescent="0.35">
      <c r="A2997" t="s">
        <v>445</v>
      </c>
      <c r="B2997" t="s">
        <v>59</v>
      </c>
      <c r="C2997" s="2">
        <v>45806</v>
      </c>
      <c r="D2997" t="s">
        <v>14</v>
      </c>
      <c r="E2997">
        <v>370.21241325957669</v>
      </c>
      <c r="F2997">
        <v>1.852276280001149</v>
      </c>
      <c r="G2997">
        <v>8827.3032507166026</v>
      </c>
      <c r="H2997" t="str">
        <f t="shared" si="92"/>
        <v>2025-05</v>
      </c>
      <c r="I2997">
        <f t="shared" si="93"/>
        <v>15612.887888358864</v>
      </c>
    </row>
    <row r="2998" spans="1:9" x14ac:dyDescent="0.35">
      <c r="A2998" t="s">
        <v>278</v>
      </c>
      <c r="B2998" t="s">
        <v>116</v>
      </c>
      <c r="C2998" s="2">
        <v>45806</v>
      </c>
      <c r="D2998" t="s">
        <v>14</v>
      </c>
      <c r="E2998">
        <v>487.76215526886313</v>
      </c>
      <c r="F2998">
        <v>58.125022182902228</v>
      </c>
      <c r="G2998">
        <v>9315.065405985466</v>
      </c>
      <c r="H2998" t="str">
        <f t="shared" si="92"/>
        <v>2025-05</v>
      </c>
      <c r="I2998">
        <f t="shared" si="93"/>
        <v>15671.012910541765</v>
      </c>
    </row>
    <row r="2999" spans="1:9" x14ac:dyDescent="0.35">
      <c r="A2999" t="s">
        <v>445</v>
      </c>
      <c r="B2999" t="s">
        <v>126</v>
      </c>
      <c r="C2999" s="2">
        <v>45806</v>
      </c>
      <c r="D2999" t="s">
        <v>14</v>
      </c>
      <c r="E2999">
        <v>352.52294121799571</v>
      </c>
      <c r="F2999">
        <v>20.077917593928699</v>
      </c>
      <c r="G2999">
        <v>9667.588347203462</v>
      </c>
      <c r="H2999" t="str">
        <f t="shared" si="92"/>
        <v>2025-05</v>
      </c>
      <c r="I2999">
        <f t="shared" si="93"/>
        <v>15691.090828135693</v>
      </c>
    </row>
    <row r="3000" spans="1:9" x14ac:dyDescent="0.35">
      <c r="A3000" t="s">
        <v>445</v>
      </c>
      <c r="B3000" t="s">
        <v>359</v>
      </c>
      <c r="C3000" s="2">
        <v>45806</v>
      </c>
      <c r="D3000" t="s">
        <v>14</v>
      </c>
      <c r="E3000">
        <v>391.95910498021499</v>
      </c>
      <c r="F3000">
        <v>4.2115923701354063</v>
      </c>
      <c r="G3000">
        <v>10059.54745218368</v>
      </c>
      <c r="H3000" t="str">
        <f t="shared" si="92"/>
        <v>2025-05</v>
      </c>
      <c r="I3000">
        <f t="shared" si="93"/>
        <v>15695.302420505828</v>
      </c>
    </row>
    <row r="3001" spans="1:9" x14ac:dyDescent="0.35">
      <c r="A3001" t="s">
        <v>471</v>
      </c>
      <c r="B3001" t="s">
        <v>89</v>
      </c>
      <c r="C3001" s="2">
        <v>45807</v>
      </c>
      <c r="D3001" t="s">
        <v>14</v>
      </c>
      <c r="E3001">
        <v>118.97490443446659</v>
      </c>
      <c r="F3001">
        <v>2.9808915918707162</v>
      </c>
      <c r="G3001">
        <v>10178.522356618139</v>
      </c>
      <c r="H3001" t="str">
        <f t="shared" si="92"/>
        <v>2025-05</v>
      </c>
      <c r="I3001">
        <f t="shared" si="93"/>
        <v>15698.283312097699</v>
      </c>
    </row>
    <row r="3002" spans="1:9" x14ac:dyDescent="0.35">
      <c r="A3002" t="s">
        <v>471</v>
      </c>
      <c r="B3002" t="s">
        <v>500</v>
      </c>
      <c r="C3002" s="2">
        <v>45807</v>
      </c>
      <c r="D3002" t="s">
        <v>14</v>
      </c>
      <c r="E3002">
        <v>132.04650351665131</v>
      </c>
      <c r="F3002">
        <v>3.5212815303954699</v>
      </c>
      <c r="G3002">
        <v>10310.56886013479</v>
      </c>
      <c r="H3002" t="str">
        <f t="shared" si="92"/>
        <v>2025-05</v>
      </c>
      <c r="I3002">
        <f t="shared" si="93"/>
        <v>15701.804593628094</v>
      </c>
    </row>
    <row r="3003" spans="1:9" x14ac:dyDescent="0.35">
      <c r="A3003" t="s">
        <v>448</v>
      </c>
      <c r="B3003" t="s">
        <v>289</v>
      </c>
      <c r="C3003" s="2">
        <v>45807</v>
      </c>
      <c r="D3003" t="s">
        <v>14</v>
      </c>
      <c r="E3003">
        <v>111.45431384336609</v>
      </c>
      <c r="F3003">
        <v>1.260001642900036</v>
      </c>
      <c r="G3003">
        <v>10422.023173978159</v>
      </c>
      <c r="H3003" t="str">
        <f t="shared" si="92"/>
        <v>2025-05</v>
      </c>
      <c r="I3003">
        <f t="shared" si="93"/>
        <v>15703.064595270995</v>
      </c>
    </row>
    <row r="3004" spans="1:9" x14ac:dyDescent="0.35">
      <c r="A3004" t="s">
        <v>471</v>
      </c>
      <c r="B3004" t="s">
        <v>117</v>
      </c>
      <c r="C3004" s="2">
        <v>45807</v>
      </c>
      <c r="D3004" t="s">
        <v>14</v>
      </c>
      <c r="E3004">
        <v>116.3388925650266</v>
      </c>
      <c r="F3004">
        <v>-5.7600683219163784</v>
      </c>
      <c r="G3004">
        <v>10538.36206654319</v>
      </c>
      <c r="H3004" t="str">
        <f t="shared" si="92"/>
        <v>2025-05</v>
      </c>
      <c r="I3004">
        <f t="shared" si="93"/>
        <v>15697.304526949078</v>
      </c>
    </row>
    <row r="3005" spans="1:9" x14ac:dyDescent="0.35">
      <c r="A3005" t="s">
        <v>451</v>
      </c>
      <c r="B3005" t="s">
        <v>26</v>
      </c>
      <c r="C3005" s="2">
        <v>45810</v>
      </c>
      <c r="D3005" t="s">
        <v>9</v>
      </c>
      <c r="E3005">
        <v>-526.91810332715932</v>
      </c>
      <c r="F3005">
        <v>0</v>
      </c>
      <c r="G3005">
        <v>10011.44396321603</v>
      </c>
      <c r="H3005" t="str">
        <f t="shared" si="92"/>
        <v>2025-06</v>
      </c>
      <c r="I3005">
        <f t="shared" si="93"/>
        <v>15697.304526949078</v>
      </c>
    </row>
    <row r="3006" spans="1:9" x14ac:dyDescent="0.35">
      <c r="A3006" t="s">
        <v>451</v>
      </c>
      <c r="B3006" t="s">
        <v>202</v>
      </c>
      <c r="C3006" s="2">
        <v>45810</v>
      </c>
      <c r="D3006" t="s">
        <v>9</v>
      </c>
      <c r="E3006">
        <v>-500.57219816080129</v>
      </c>
      <c r="F3006">
        <v>0</v>
      </c>
      <c r="G3006">
        <v>9510.8717650552244</v>
      </c>
      <c r="H3006" t="str">
        <f t="shared" si="92"/>
        <v>2025-06</v>
      </c>
      <c r="I3006">
        <f t="shared" si="93"/>
        <v>15697.304526949078</v>
      </c>
    </row>
    <row r="3007" spans="1:9" x14ac:dyDescent="0.35">
      <c r="A3007" t="s">
        <v>451</v>
      </c>
      <c r="B3007" t="s">
        <v>343</v>
      </c>
      <c r="C3007" s="2">
        <v>45810</v>
      </c>
      <c r="D3007" t="s">
        <v>9</v>
      </c>
      <c r="E3007">
        <v>-475.54358825276131</v>
      </c>
      <c r="F3007">
        <v>0</v>
      </c>
      <c r="G3007">
        <v>9035.3281768024626</v>
      </c>
      <c r="H3007" t="str">
        <f t="shared" si="92"/>
        <v>2025-06</v>
      </c>
      <c r="I3007">
        <f t="shared" si="93"/>
        <v>15697.304526949078</v>
      </c>
    </row>
    <row r="3008" spans="1:9" x14ac:dyDescent="0.35">
      <c r="A3008" t="s">
        <v>451</v>
      </c>
      <c r="B3008" t="s">
        <v>348</v>
      </c>
      <c r="C3008" s="2">
        <v>45810</v>
      </c>
      <c r="D3008" t="s">
        <v>9</v>
      </c>
      <c r="E3008">
        <v>-451.76640884012318</v>
      </c>
      <c r="F3008">
        <v>0</v>
      </c>
      <c r="G3008">
        <v>8583.5617679623392</v>
      </c>
      <c r="H3008" t="str">
        <f t="shared" si="92"/>
        <v>2025-06</v>
      </c>
      <c r="I3008">
        <f t="shared" si="93"/>
        <v>15697.304526949078</v>
      </c>
    </row>
    <row r="3009" spans="1:9" x14ac:dyDescent="0.35">
      <c r="A3009" t="s">
        <v>451</v>
      </c>
      <c r="B3009" t="s">
        <v>228</v>
      </c>
      <c r="C3009" s="2">
        <v>45810</v>
      </c>
      <c r="D3009" t="s">
        <v>9</v>
      </c>
      <c r="E3009">
        <v>-429.17808839811698</v>
      </c>
      <c r="F3009">
        <v>0</v>
      </c>
      <c r="G3009">
        <v>8154.3836795642219</v>
      </c>
      <c r="H3009" t="str">
        <f t="shared" si="92"/>
        <v>2025-06</v>
      </c>
      <c r="I3009">
        <f t="shared" si="93"/>
        <v>15697.304526949078</v>
      </c>
    </row>
    <row r="3010" spans="1:9" x14ac:dyDescent="0.35">
      <c r="A3010" t="s">
        <v>451</v>
      </c>
      <c r="B3010" t="s">
        <v>54</v>
      </c>
      <c r="C3010" s="2">
        <v>45810</v>
      </c>
      <c r="D3010" t="s">
        <v>9</v>
      </c>
      <c r="E3010">
        <v>-407.71918397821111</v>
      </c>
      <c r="F3010">
        <v>0</v>
      </c>
      <c r="G3010">
        <v>7746.6644955860111</v>
      </c>
      <c r="H3010" t="str">
        <f t="shared" si="92"/>
        <v>2025-06</v>
      </c>
      <c r="I3010">
        <f t="shared" si="93"/>
        <v>15697.304526949078</v>
      </c>
    </row>
    <row r="3011" spans="1:9" x14ac:dyDescent="0.35">
      <c r="A3011" t="s">
        <v>451</v>
      </c>
      <c r="B3011" t="s">
        <v>177</v>
      </c>
      <c r="C3011" s="2">
        <v>45810</v>
      </c>
      <c r="D3011" t="s">
        <v>9</v>
      </c>
      <c r="E3011">
        <v>-387.33322477930062</v>
      </c>
      <c r="F3011">
        <v>0</v>
      </c>
      <c r="G3011">
        <v>7359.3312708067106</v>
      </c>
      <c r="H3011" t="str">
        <f t="shared" ref="H3011:H3074" si="94">TEXT(C3011,"yyyy-mm")</f>
        <v>2025-06</v>
      </c>
      <c r="I3011">
        <f t="shared" si="93"/>
        <v>15697.304526949078</v>
      </c>
    </row>
    <row r="3012" spans="1:9" x14ac:dyDescent="0.35">
      <c r="A3012" t="s">
        <v>451</v>
      </c>
      <c r="B3012" t="s">
        <v>307</v>
      </c>
      <c r="C3012" s="2">
        <v>45810</v>
      </c>
      <c r="D3012" t="s">
        <v>9</v>
      </c>
      <c r="E3012">
        <v>-367.96656354033553</v>
      </c>
      <c r="F3012">
        <v>0</v>
      </c>
      <c r="G3012">
        <v>6991.3647072663753</v>
      </c>
      <c r="H3012" t="str">
        <f t="shared" si="94"/>
        <v>2025-06</v>
      </c>
      <c r="I3012">
        <f t="shared" ref="I3012:I3075" si="95">I3011 + F3012</f>
        <v>15697.304526949078</v>
      </c>
    </row>
    <row r="3013" spans="1:9" x14ac:dyDescent="0.35">
      <c r="A3013" t="s">
        <v>451</v>
      </c>
      <c r="B3013" t="s">
        <v>503</v>
      </c>
      <c r="C3013" s="2">
        <v>45810</v>
      </c>
      <c r="D3013" t="s">
        <v>9</v>
      </c>
      <c r="E3013">
        <v>-349.56823536331882</v>
      </c>
      <c r="F3013">
        <v>0</v>
      </c>
      <c r="G3013">
        <v>6641.796471903057</v>
      </c>
      <c r="H3013" t="str">
        <f t="shared" si="94"/>
        <v>2025-06</v>
      </c>
      <c r="I3013">
        <f t="shared" si="95"/>
        <v>15697.304526949078</v>
      </c>
    </row>
    <row r="3014" spans="1:9" x14ac:dyDescent="0.35">
      <c r="A3014" t="s">
        <v>451</v>
      </c>
      <c r="B3014" t="s">
        <v>504</v>
      </c>
      <c r="C3014" s="2">
        <v>45810</v>
      </c>
      <c r="D3014" t="s">
        <v>9</v>
      </c>
      <c r="E3014">
        <v>-332.08982359515289</v>
      </c>
      <c r="F3014">
        <v>0</v>
      </c>
      <c r="G3014">
        <v>6309.7066483079043</v>
      </c>
      <c r="H3014" t="str">
        <f t="shared" si="94"/>
        <v>2025-06</v>
      </c>
      <c r="I3014">
        <f t="shared" si="95"/>
        <v>15697.304526949078</v>
      </c>
    </row>
    <row r="3015" spans="1:9" x14ac:dyDescent="0.35">
      <c r="A3015" t="s">
        <v>476</v>
      </c>
      <c r="B3015" t="s">
        <v>332</v>
      </c>
      <c r="C3015" s="2">
        <v>45811</v>
      </c>
      <c r="D3015" t="s">
        <v>9</v>
      </c>
      <c r="E3015">
        <v>-315.48533241539519</v>
      </c>
      <c r="F3015">
        <v>0</v>
      </c>
      <c r="G3015">
        <v>5994.2213158925088</v>
      </c>
      <c r="H3015" t="str">
        <f t="shared" si="94"/>
        <v>2025-06</v>
      </c>
      <c r="I3015">
        <f t="shared" si="95"/>
        <v>15697.304526949078</v>
      </c>
    </row>
    <row r="3016" spans="1:9" x14ac:dyDescent="0.35">
      <c r="A3016" t="s">
        <v>476</v>
      </c>
      <c r="B3016" t="s">
        <v>315</v>
      </c>
      <c r="C3016" s="2">
        <v>45811</v>
      </c>
      <c r="D3016" t="s">
        <v>9</v>
      </c>
      <c r="E3016">
        <v>-299.71106579462543</v>
      </c>
      <c r="F3016">
        <v>0</v>
      </c>
      <c r="G3016">
        <v>5694.5102500978837</v>
      </c>
      <c r="H3016" t="str">
        <f t="shared" si="94"/>
        <v>2025-06</v>
      </c>
      <c r="I3016">
        <f t="shared" si="95"/>
        <v>15697.304526949078</v>
      </c>
    </row>
    <row r="3017" spans="1:9" x14ac:dyDescent="0.35">
      <c r="A3017" t="s">
        <v>478</v>
      </c>
      <c r="B3017" t="s">
        <v>95</v>
      </c>
      <c r="C3017" s="2">
        <v>45811</v>
      </c>
      <c r="D3017" t="s">
        <v>9</v>
      </c>
      <c r="E3017">
        <v>-284.7255125048942</v>
      </c>
      <c r="F3017">
        <v>0</v>
      </c>
      <c r="G3017">
        <v>5409.7847375929896</v>
      </c>
      <c r="H3017" t="str">
        <f t="shared" si="94"/>
        <v>2025-06</v>
      </c>
      <c r="I3017">
        <f t="shared" si="95"/>
        <v>15697.304526949078</v>
      </c>
    </row>
    <row r="3018" spans="1:9" x14ac:dyDescent="0.35">
      <c r="A3018" t="s">
        <v>476</v>
      </c>
      <c r="B3018" t="s">
        <v>315</v>
      </c>
      <c r="C3018" s="2">
        <v>45811</v>
      </c>
      <c r="D3018" t="s">
        <v>9</v>
      </c>
      <c r="E3018">
        <v>-270.48923687964952</v>
      </c>
      <c r="F3018">
        <v>0</v>
      </c>
      <c r="G3018">
        <v>5139.2955007133414</v>
      </c>
      <c r="H3018" t="str">
        <f t="shared" si="94"/>
        <v>2025-06</v>
      </c>
      <c r="I3018">
        <f t="shared" si="95"/>
        <v>15697.304526949078</v>
      </c>
    </row>
    <row r="3019" spans="1:9" x14ac:dyDescent="0.35">
      <c r="A3019" t="s">
        <v>476</v>
      </c>
      <c r="B3019" t="s">
        <v>332</v>
      </c>
      <c r="C3019" s="2">
        <v>45811</v>
      </c>
      <c r="D3019" t="s">
        <v>9</v>
      </c>
      <c r="E3019">
        <v>-256.96477503566712</v>
      </c>
      <c r="F3019">
        <v>0</v>
      </c>
      <c r="G3019">
        <v>4882.3307256776734</v>
      </c>
      <c r="H3019" t="str">
        <f t="shared" si="94"/>
        <v>2025-06</v>
      </c>
      <c r="I3019">
        <f t="shared" si="95"/>
        <v>15697.304526949078</v>
      </c>
    </row>
    <row r="3020" spans="1:9" x14ac:dyDescent="0.35">
      <c r="A3020" t="s">
        <v>478</v>
      </c>
      <c r="B3020" t="s">
        <v>279</v>
      </c>
      <c r="C3020" s="2">
        <v>45811</v>
      </c>
      <c r="D3020" t="s">
        <v>9</v>
      </c>
      <c r="E3020">
        <v>-244.1165362838837</v>
      </c>
      <c r="F3020">
        <v>0</v>
      </c>
      <c r="G3020">
        <v>4638.2141893937896</v>
      </c>
      <c r="H3020" t="str">
        <f t="shared" si="94"/>
        <v>2025-06</v>
      </c>
      <c r="I3020">
        <f t="shared" si="95"/>
        <v>15697.304526949078</v>
      </c>
    </row>
    <row r="3021" spans="1:9" x14ac:dyDescent="0.35">
      <c r="A3021" t="s">
        <v>478</v>
      </c>
      <c r="B3021" t="s">
        <v>109</v>
      </c>
      <c r="C3021" s="2">
        <v>45811</v>
      </c>
      <c r="D3021" t="s">
        <v>9</v>
      </c>
      <c r="E3021">
        <v>-231.91070946968949</v>
      </c>
      <c r="F3021">
        <v>0</v>
      </c>
      <c r="G3021">
        <v>4406.3034799241004</v>
      </c>
      <c r="H3021" t="str">
        <f t="shared" si="94"/>
        <v>2025-06</v>
      </c>
      <c r="I3021">
        <f t="shared" si="95"/>
        <v>15697.304526949078</v>
      </c>
    </row>
    <row r="3022" spans="1:9" x14ac:dyDescent="0.35">
      <c r="A3022" t="s">
        <v>478</v>
      </c>
      <c r="B3022" t="s">
        <v>505</v>
      </c>
      <c r="C3022" s="2">
        <v>45811</v>
      </c>
      <c r="D3022" t="s">
        <v>9</v>
      </c>
      <c r="E3022">
        <v>-220.315173996205</v>
      </c>
      <c r="F3022">
        <v>0</v>
      </c>
      <c r="G3022">
        <v>4185.9883059278955</v>
      </c>
      <c r="H3022" t="str">
        <f t="shared" si="94"/>
        <v>2025-06</v>
      </c>
      <c r="I3022">
        <f t="shared" si="95"/>
        <v>15697.304526949078</v>
      </c>
    </row>
    <row r="3023" spans="1:9" x14ac:dyDescent="0.35">
      <c r="A3023" t="s">
        <v>476</v>
      </c>
      <c r="B3023" t="s">
        <v>315</v>
      </c>
      <c r="C3023" s="2">
        <v>45811</v>
      </c>
      <c r="D3023" t="s">
        <v>9</v>
      </c>
      <c r="E3023">
        <v>-209.29941529639481</v>
      </c>
      <c r="F3023">
        <v>0</v>
      </c>
      <c r="G3023">
        <v>3976.6888906315012</v>
      </c>
      <c r="H3023" t="str">
        <f t="shared" si="94"/>
        <v>2025-06</v>
      </c>
      <c r="I3023">
        <f t="shared" si="95"/>
        <v>15697.304526949078</v>
      </c>
    </row>
    <row r="3024" spans="1:9" x14ac:dyDescent="0.35">
      <c r="A3024" t="s">
        <v>476</v>
      </c>
      <c r="B3024" t="s">
        <v>332</v>
      </c>
      <c r="C3024" s="2">
        <v>45811</v>
      </c>
      <c r="D3024" t="s">
        <v>9</v>
      </c>
      <c r="E3024">
        <v>-198.83444453157509</v>
      </c>
      <c r="F3024">
        <v>0</v>
      </c>
      <c r="G3024">
        <v>3777.854446099926</v>
      </c>
      <c r="H3024" t="str">
        <f t="shared" si="94"/>
        <v>2025-06</v>
      </c>
      <c r="I3024">
        <f t="shared" si="95"/>
        <v>15697.304526949078</v>
      </c>
    </row>
    <row r="3025" spans="1:9" x14ac:dyDescent="0.35">
      <c r="A3025" t="s">
        <v>476</v>
      </c>
      <c r="B3025" t="s">
        <v>332</v>
      </c>
      <c r="C3025" s="2">
        <v>45812</v>
      </c>
      <c r="D3025" t="s">
        <v>14</v>
      </c>
      <c r="E3025">
        <v>317.35059310161319</v>
      </c>
      <c r="F3025">
        <v>1.8652606862179939</v>
      </c>
      <c r="G3025">
        <v>4095.205039201539</v>
      </c>
      <c r="H3025" t="str">
        <f t="shared" si="94"/>
        <v>2025-06</v>
      </c>
      <c r="I3025">
        <f t="shared" si="95"/>
        <v>15699.169787635296</v>
      </c>
    </row>
    <row r="3026" spans="1:9" x14ac:dyDescent="0.35">
      <c r="A3026" t="s">
        <v>84</v>
      </c>
      <c r="B3026" t="s">
        <v>125</v>
      </c>
      <c r="C3026" s="2">
        <v>45812</v>
      </c>
      <c r="D3026" t="s">
        <v>9</v>
      </c>
      <c r="E3026">
        <v>-204.760251960077</v>
      </c>
      <c r="F3026">
        <v>0</v>
      </c>
      <c r="G3026">
        <v>3890.4447872414621</v>
      </c>
      <c r="H3026" t="str">
        <f t="shared" si="94"/>
        <v>2025-06</v>
      </c>
      <c r="I3026">
        <f t="shared" si="95"/>
        <v>15699.169787635296</v>
      </c>
    </row>
    <row r="3027" spans="1:9" x14ac:dyDescent="0.35">
      <c r="A3027" t="s">
        <v>84</v>
      </c>
      <c r="B3027" t="s">
        <v>285</v>
      </c>
      <c r="C3027" s="2">
        <v>45812</v>
      </c>
      <c r="D3027" t="s">
        <v>9</v>
      </c>
      <c r="E3027">
        <v>-194.52223936207309</v>
      </c>
      <c r="F3027">
        <v>0</v>
      </c>
      <c r="G3027">
        <v>3695.9225478793892</v>
      </c>
      <c r="H3027" t="str">
        <f t="shared" si="94"/>
        <v>2025-06</v>
      </c>
      <c r="I3027">
        <f t="shared" si="95"/>
        <v>15699.169787635296</v>
      </c>
    </row>
    <row r="3028" spans="1:9" x14ac:dyDescent="0.35">
      <c r="A3028" t="s">
        <v>49</v>
      </c>
      <c r="B3028" t="s">
        <v>129</v>
      </c>
      <c r="C3028" s="2">
        <v>45813</v>
      </c>
      <c r="D3028" t="s">
        <v>9</v>
      </c>
      <c r="E3028">
        <v>-184.7961273939695</v>
      </c>
      <c r="F3028">
        <v>0</v>
      </c>
      <c r="G3028">
        <v>3511.1264204854201</v>
      </c>
      <c r="H3028" t="str">
        <f t="shared" si="94"/>
        <v>2025-06</v>
      </c>
      <c r="I3028">
        <f t="shared" si="95"/>
        <v>15699.169787635296</v>
      </c>
    </row>
    <row r="3029" spans="1:9" x14ac:dyDescent="0.35">
      <c r="A3029" t="s">
        <v>476</v>
      </c>
      <c r="B3029" t="s">
        <v>315</v>
      </c>
      <c r="C3029" s="2">
        <v>45814</v>
      </c>
      <c r="D3029" t="s">
        <v>14</v>
      </c>
      <c r="E3029">
        <v>300.58672457918379</v>
      </c>
      <c r="F3029">
        <v>0.8756587845583681</v>
      </c>
      <c r="G3029">
        <v>3811.7131450646029</v>
      </c>
      <c r="H3029" t="str">
        <f t="shared" si="94"/>
        <v>2025-06</v>
      </c>
      <c r="I3029">
        <f t="shared" si="95"/>
        <v>15700.045446419854</v>
      </c>
    </row>
    <row r="3030" spans="1:9" x14ac:dyDescent="0.35">
      <c r="A3030" t="s">
        <v>35</v>
      </c>
      <c r="B3030" t="s">
        <v>39</v>
      </c>
      <c r="C3030" s="2">
        <v>45816</v>
      </c>
      <c r="D3030" t="s">
        <v>14</v>
      </c>
      <c r="E3030">
        <v>368.26687297553411</v>
      </c>
      <c r="F3030">
        <v>3.69474580913095</v>
      </c>
      <c r="G3030">
        <v>4179.9800180401371</v>
      </c>
      <c r="H3030" t="str">
        <f t="shared" si="94"/>
        <v>2025-06</v>
      </c>
      <c r="I3030">
        <f t="shared" si="95"/>
        <v>15703.740192228985</v>
      </c>
    </row>
    <row r="3031" spans="1:9" x14ac:dyDescent="0.35">
      <c r="A3031" t="s">
        <v>35</v>
      </c>
      <c r="B3031" t="s">
        <v>36</v>
      </c>
      <c r="C3031" s="2">
        <v>45816</v>
      </c>
      <c r="D3031" t="s">
        <v>14</v>
      </c>
      <c r="E3031">
        <v>334.62567995333092</v>
      </c>
      <c r="F3031">
        <v>-11.717840854752071</v>
      </c>
      <c r="G3031">
        <v>4514.6056979934683</v>
      </c>
      <c r="H3031" t="str">
        <f t="shared" si="94"/>
        <v>2025-06</v>
      </c>
      <c r="I3031">
        <f t="shared" si="95"/>
        <v>15692.022351374233</v>
      </c>
    </row>
    <row r="3032" spans="1:9" x14ac:dyDescent="0.35">
      <c r="A3032" t="s">
        <v>35</v>
      </c>
      <c r="B3032" t="s">
        <v>36</v>
      </c>
      <c r="C3032" s="2">
        <v>45816</v>
      </c>
      <c r="D3032" t="s">
        <v>14</v>
      </c>
      <c r="E3032">
        <v>317.89439595566432</v>
      </c>
      <c r="F3032">
        <v>-11.131948812014461</v>
      </c>
      <c r="G3032">
        <v>4832.5000939491329</v>
      </c>
      <c r="H3032" t="str">
        <f t="shared" si="94"/>
        <v>2025-06</v>
      </c>
      <c r="I3032">
        <f t="shared" si="95"/>
        <v>15680.890402562218</v>
      </c>
    </row>
    <row r="3033" spans="1:9" x14ac:dyDescent="0.35">
      <c r="A3033" t="s">
        <v>445</v>
      </c>
      <c r="B3033" t="s">
        <v>506</v>
      </c>
      <c r="C3033" s="2">
        <v>45817</v>
      </c>
      <c r="D3033" t="s">
        <v>9</v>
      </c>
      <c r="E3033">
        <v>-241.62500469745669</v>
      </c>
      <c r="F3033">
        <v>0</v>
      </c>
      <c r="G3033">
        <v>4590.8750892516764</v>
      </c>
      <c r="H3033" t="str">
        <f t="shared" si="94"/>
        <v>2025-06</v>
      </c>
      <c r="I3033">
        <f t="shared" si="95"/>
        <v>15680.890402562218</v>
      </c>
    </row>
    <row r="3034" spans="1:9" x14ac:dyDescent="0.35">
      <c r="A3034" t="s">
        <v>445</v>
      </c>
      <c r="B3034" t="s">
        <v>480</v>
      </c>
      <c r="C3034" s="2">
        <v>45817</v>
      </c>
      <c r="D3034" t="s">
        <v>9</v>
      </c>
      <c r="E3034">
        <v>-229.54375446258379</v>
      </c>
      <c r="F3034">
        <v>0</v>
      </c>
      <c r="G3034">
        <v>4361.3313347890926</v>
      </c>
      <c r="H3034" t="str">
        <f t="shared" si="94"/>
        <v>2025-06</v>
      </c>
      <c r="I3034">
        <f t="shared" si="95"/>
        <v>15680.890402562218</v>
      </c>
    </row>
    <row r="3035" spans="1:9" x14ac:dyDescent="0.35">
      <c r="A3035" t="s">
        <v>445</v>
      </c>
      <c r="B3035" t="s">
        <v>507</v>
      </c>
      <c r="C3035" s="2">
        <v>45817</v>
      </c>
      <c r="D3035" t="s">
        <v>9</v>
      </c>
      <c r="E3035">
        <v>-218.0665667394546</v>
      </c>
      <c r="F3035">
        <v>0</v>
      </c>
      <c r="G3035">
        <v>4143.2647680496366</v>
      </c>
      <c r="H3035" t="str">
        <f t="shared" si="94"/>
        <v>2025-06</v>
      </c>
      <c r="I3035">
        <f t="shared" si="95"/>
        <v>15680.890402562218</v>
      </c>
    </row>
    <row r="3036" spans="1:9" x14ac:dyDescent="0.35">
      <c r="A3036" t="s">
        <v>445</v>
      </c>
      <c r="B3036" t="s">
        <v>296</v>
      </c>
      <c r="C3036" s="2">
        <v>45817</v>
      </c>
      <c r="D3036" t="s">
        <v>9</v>
      </c>
      <c r="E3036">
        <v>-207.16323840248191</v>
      </c>
      <c r="F3036">
        <v>0</v>
      </c>
      <c r="G3036">
        <v>3936.101529647156</v>
      </c>
      <c r="H3036" t="str">
        <f t="shared" si="94"/>
        <v>2025-06</v>
      </c>
      <c r="I3036">
        <f t="shared" si="95"/>
        <v>15680.890402562218</v>
      </c>
    </row>
    <row r="3037" spans="1:9" x14ac:dyDescent="0.35">
      <c r="A3037" t="s">
        <v>445</v>
      </c>
      <c r="B3037" t="s">
        <v>195</v>
      </c>
      <c r="C3037" s="2">
        <v>45817</v>
      </c>
      <c r="D3037" t="s">
        <v>9</v>
      </c>
      <c r="E3037">
        <v>-196.8050764823578</v>
      </c>
      <c r="F3037">
        <v>0</v>
      </c>
      <c r="G3037">
        <v>3739.2964531647981</v>
      </c>
      <c r="H3037" t="str">
        <f t="shared" si="94"/>
        <v>2025-06</v>
      </c>
      <c r="I3037">
        <f t="shared" si="95"/>
        <v>15680.890402562218</v>
      </c>
    </row>
    <row r="3038" spans="1:9" x14ac:dyDescent="0.35">
      <c r="A3038" t="s">
        <v>445</v>
      </c>
      <c r="B3038" t="s">
        <v>353</v>
      </c>
      <c r="C3038" s="2">
        <v>45817</v>
      </c>
      <c r="D3038" t="s">
        <v>9</v>
      </c>
      <c r="E3038">
        <v>-186.96482265823991</v>
      </c>
      <c r="F3038">
        <v>0</v>
      </c>
      <c r="G3038">
        <v>3552.3316305065582</v>
      </c>
      <c r="H3038" t="str">
        <f t="shared" si="94"/>
        <v>2025-06</v>
      </c>
      <c r="I3038">
        <f t="shared" si="95"/>
        <v>15680.890402562218</v>
      </c>
    </row>
    <row r="3039" spans="1:9" x14ac:dyDescent="0.35">
      <c r="A3039" t="s">
        <v>445</v>
      </c>
      <c r="B3039" t="s">
        <v>480</v>
      </c>
      <c r="C3039" s="2">
        <v>45817</v>
      </c>
      <c r="D3039" t="s">
        <v>9</v>
      </c>
      <c r="E3039">
        <v>-177.61658152532789</v>
      </c>
      <c r="F3039">
        <v>0</v>
      </c>
      <c r="G3039">
        <v>3374.7150489812302</v>
      </c>
      <c r="H3039" t="str">
        <f t="shared" si="94"/>
        <v>2025-06</v>
      </c>
      <c r="I3039">
        <f t="shared" si="95"/>
        <v>15680.890402562218</v>
      </c>
    </row>
    <row r="3040" spans="1:9" x14ac:dyDescent="0.35">
      <c r="A3040" t="s">
        <v>445</v>
      </c>
      <c r="B3040" t="s">
        <v>411</v>
      </c>
      <c r="C3040" s="2">
        <v>45817</v>
      </c>
      <c r="D3040" t="s">
        <v>9</v>
      </c>
      <c r="E3040">
        <v>-168.73575244906149</v>
      </c>
      <c r="F3040">
        <v>0</v>
      </c>
      <c r="G3040">
        <v>3205.9792965321681</v>
      </c>
      <c r="H3040" t="str">
        <f t="shared" si="94"/>
        <v>2025-06</v>
      </c>
      <c r="I3040">
        <f t="shared" si="95"/>
        <v>15680.890402562218</v>
      </c>
    </row>
    <row r="3041" spans="1:9" x14ac:dyDescent="0.35">
      <c r="A3041" t="s">
        <v>445</v>
      </c>
      <c r="B3041" t="s">
        <v>111</v>
      </c>
      <c r="C3041" s="2">
        <v>45817</v>
      </c>
      <c r="D3041" t="s">
        <v>9</v>
      </c>
      <c r="E3041">
        <v>-160.2989648266084</v>
      </c>
      <c r="F3041">
        <v>0</v>
      </c>
      <c r="G3041">
        <v>3045.6803317055601</v>
      </c>
      <c r="H3041" t="str">
        <f t="shared" si="94"/>
        <v>2025-06</v>
      </c>
      <c r="I3041">
        <f t="shared" si="95"/>
        <v>15680.890402562218</v>
      </c>
    </row>
    <row r="3042" spans="1:9" x14ac:dyDescent="0.35">
      <c r="A3042" t="s">
        <v>445</v>
      </c>
      <c r="B3042" t="s">
        <v>359</v>
      </c>
      <c r="C3042" s="2">
        <v>45817</v>
      </c>
      <c r="D3042" t="s">
        <v>9</v>
      </c>
      <c r="E3042">
        <v>-152.28401658527801</v>
      </c>
      <c r="F3042">
        <v>0</v>
      </c>
      <c r="G3042">
        <v>2893.396315120282</v>
      </c>
      <c r="H3042" t="str">
        <f t="shared" si="94"/>
        <v>2025-06</v>
      </c>
      <c r="I3042">
        <f t="shared" si="95"/>
        <v>15680.890402562218</v>
      </c>
    </row>
    <row r="3043" spans="1:9" x14ac:dyDescent="0.35">
      <c r="A3043" t="s">
        <v>451</v>
      </c>
      <c r="B3043" t="s">
        <v>26</v>
      </c>
      <c r="C3043" s="2">
        <v>45818</v>
      </c>
      <c r="D3043" t="s">
        <v>9</v>
      </c>
      <c r="E3043">
        <v>-144.66981575601409</v>
      </c>
      <c r="F3043">
        <v>0</v>
      </c>
      <c r="G3043">
        <v>2748.726499364268</v>
      </c>
      <c r="H3043" t="str">
        <f t="shared" si="94"/>
        <v>2025-06</v>
      </c>
      <c r="I3043">
        <f t="shared" si="95"/>
        <v>15680.890402562218</v>
      </c>
    </row>
    <row r="3044" spans="1:9" x14ac:dyDescent="0.35">
      <c r="A3044" t="s">
        <v>451</v>
      </c>
      <c r="B3044" t="s">
        <v>150</v>
      </c>
      <c r="C3044" s="2">
        <v>45818</v>
      </c>
      <c r="D3044" t="s">
        <v>9</v>
      </c>
      <c r="E3044">
        <v>-137.4363249682134</v>
      </c>
      <c r="F3044">
        <v>0</v>
      </c>
      <c r="G3044">
        <v>2611.2901743960542</v>
      </c>
      <c r="H3044" t="str">
        <f t="shared" si="94"/>
        <v>2025-06</v>
      </c>
      <c r="I3044">
        <f t="shared" si="95"/>
        <v>15680.890402562218</v>
      </c>
    </row>
    <row r="3045" spans="1:9" x14ac:dyDescent="0.35">
      <c r="A3045" t="s">
        <v>451</v>
      </c>
      <c r="B3045" t="s">
        <v>43</v>
      </c>
      <c r="C3045" s="2">
        <v>45818</v>
      </c>
      <c r="D3045" t="s">
        <v>9</v>
      </c>
      <c r="E3045">
        <v>-130.56450871980269</v>
      </c>
      <c r="F3045">
        <v>0</v>
      </c>
      <c r="G3045">
        <v>2480.725665676252</v>
      </c>
      <c r="H3045" t="str">
        <f t="shared" si="94"/>
        <v>2025-06</v>
      </c>
      <c r="I3045">
        <f t="shared" si="95"/>
        <v>15680.890402562218</v>
      </c>
    </row>
    <row r="3046" spans="1:9" x14ac:dyDescent="0.35">
      <c r="A3046" t="s">
        <v>451</v>
      </c>
      <c r="B3046" t="s">
        <v>105</v>
      </c>
      <c r="C3046" s="2">
        <v>45818</v>
      </c>
      <c r="D3046" t="s">
        <v>9</v>
      </c>
      <c r="E3046">
        <v>-124.03628328381259</v>
      </c>
      <c r="F3046">
        <v>0</v>
      </c>
      <c r="G3046">
        <v>2356.6893823924388</v>
      </c>
      <c r="H3046" t="str">
        <f t="shared" si="94"/>
        <v>2025-06</v>
      </c>
      <c r="I3046">
        <f t="shared" si="95"/>
        <v>15680.890402562218</v>
      </c>
    </row>
    <row r="3047" spans="1:9" x14ac:dyDescent="0.35">
      <c r="A3047" t="s">
        <v>451</v>
      </c>
      <c r="B3047" t="s">
        <v>508</v>
      </c>
      <c r="C3047" s="2">
        <v>45818</v>
      </c>
      <c r="D3047" t="s">
        <v>9</v>
      </c>
      <c r="E3047">
        <v>-117.8344691196219</v>
      </c>
      <c r="F3047">
        <v>0</v>
      </c>
      <c r="G3047">
        <v>2238.8549132728172</v>
      </c>
      <c r="H3047" t="str">
        <f t="shared" si="94"/>
        <v>2025-06</v>
      </c>
      <c r="I3047">
        <f t="shared" si="95"/>
        <v>15680.890402562218</v>
      </c>
    </row>
    <row r="3048" spans="1:9" x14ac:dyDescent="0.35">
      <c r="A3048" t="s">
        <v>451</v>
      </c>
      <c r="B3048" t="s">
        <v>150</v>
      </c>
      <c r="C3048" s="2">
        <v>45818</v>
      </c>
      <c r="D3048" t="s">
        <v>9</v>
      </c>
      <c r="E3048">
        <v>-111.94274566364081</v>
      </c>
      <c r="F3048">
        <v>0</v>
      </c>
      <c r="G3048">
        <v>2126.9121676091759</v>
      </c>
      <c r="H3048" t="str">
        <f t="shared" si="94"/>
        <v>2025-06</v>
      </c>
      <c r="I3048">
        <f t="shared" si="95"/>
        <v>15680.890402562218</v>
      </c>
    </row>
    <row r="3049" spans="1:9" x14ac:dyDescent="0.35">
      <c r="A3049" t="s">
        <v>451</v>
      </c>
      <c r="B3049" t="s">
        <v>509</v>
      </c>
      <c r="C3049" s="2">
        <v>45818</v>
      </c>
      <c r="D3049" t="s">
        <v>9</v>
      </c>
      <c r="E3049">
        <v>-106.3456083804588</v>
      </c>
      <c r="F3049">
        <v>0</v>
      </c>
      <c r="G3049">
        <v>2020.5665592287171</v>
      </c>
      <c r="H3049" t="str">
        <f t="shared" si="94"/>
        <v>2025-06</v>
      </c>
      <c r="I3049">
        <f t="shared" si="95"/>
        <v>15680.890402562218</v>
      </c>
    </row>
    <row r="3050" spans="1:9" x14ac:dyDescent="0.35">
      <c r="A3050" t="s">
        <v>451</v>
      </c>
      <c r="B3050" t="s">
        <v>99</v>
      </c>
      <c r="C3050" s="2">
        <v>45818</v>
      </c>
      <c r="D3050" t="s">
        <v>9</v>
      </c>
      <c r="E3050">
        <v>-101.02832796143591</v>
      </c>
      <c r="F3050">
        <v>0</v>
      </c>
      <c r="G3050">
        <v>1919.5382312672809</v>
      </c>
      <c r="H3050" t="str">
        <f t="shared" si="94"/>
        <v>2025-06</v>
      </c>
      <c r="I3050">
        <f t="shared" si="95"/>
        <v>15680.890402562218</v>
      </c>
    </row>
    <row r="3051" spans="1:9" x14ac:dyDescent="0.35">
      <c r="A3051" t="s">
        <v>451</v>
      </c>
      <c r="B3051" t="s">
        <v>238</v>
      </c>
      <c r="C3051" s="2">
        <v>45818</v>
      </c>
      <c r="D3051" t="s">
        <v>9</v>
      </c>
      <c r="E3051">
        <v>-95.976911563364069</v>
      </c>
      <c r="F3051">
        <v>0</v>
      </c>
      <c r="G3051">
        <v>1823.561319703917</v>
      </c>
      <c r="H3051" t="str">
        <f t="shared" si="94"/>
        <v>2025-06</v>
      </c>
      <c r="I3051">
        <f t="shared" si="95"/>
        <v>15680.890402562218</v>
      </c>
    </row>
    <row r="3052" spans="1:9" x14ac:dyDescent="0.35">
      <c r="A3052" t="s">
        <v>451</v>
      </c>
      <c r="B3052" t="s">
        <v>477</v>
      </c>
      <c r="C3052" s="2">
        <v>45818</v>
      </c>
      <c r="D3052" t="s">
        <v>9</v>
      </c>
      <c r="E3052">
        <v>-91.178065985195857</v>
      </c>
      <c r="F3052">
        <v>0</v>
      </c>
      <c r="G3052">
        <v>1732.3832537187211</v>
      </c>
      <c r="H3052" t="str">
        <f t="shared" si="94"/>
        <v>2025-06</v>
      </c>
      <c r="I3052">
        <f t="shared" si="95"/>
        <v>15680.890402562218</v>
      </c>
    </row>
    <row r="3053" spans="1:9" x14ac:dyDescent="0.35">
      <c r="A3053" t="s">
        <v>478</v>
      </c>
      <c r="B3053" t="s">
        <v>95</v>
      </c>
      <c r="C3053" s="2">
        <v>45819</v>
      </c>
      <c r="D3053" t="s">
        <v>14</v>
      </c>
      <c r="E3053">
        <v>286.27579363618042</v>
      </c>
      <c r="F3053">
        <v>1.5502811312862259</v>
      </c>
      <c r="G3053">
        <v>2018.659047354902</v>
      </c>
      <c r="H3053" t="str">
        <f t="shared" si="94"/>
        <v>2025-06</v>
      </c>
      <c r="I3053">
        <f t="shared" si="95"/>
        <v>15682.440683693503</v>
      </c>
    </row>
    <row r="3054" spans="1:9" x14ac:dyDescent="0.35">
      <c r="A3054" t="s">
        <v>451</v>
      </c>
      <c r="B3054" t="s">
        <v>26</v>
      </c>
      <c r="C3054" s="2">
        <v>45819</v>
      </c>
      <c r="D3054" t="s">
        <v>14</v>
      </c>
      <c r="E3054">
        <v>142.81040771046611</v>
      </c>
      <c r="F3054">
        <v>-1.8594080455479509</v>
      </c>
      <c r="G3054">
        <v>2161.469455065368</v>
      </c>
      <c r="H3054" t="str">
        <f t="shared" si="94"/>
        <v>2025-06</v>
      </c>
      <c r="I3054">
        <f t="shared" si="95"/>
        <v>15680.581275647955</v>
      </c>
    </row>
    <row r="3055" spans="1:9" x14ac:dyDescent="0.35">
      <c r="A3055" t="s">
        <v>451</v>
      </c>
      <c r="B3055" t="s">
        <v>43</v>
      </c>
      <c r="C3055" s="2">
        <v>45819</v>
      </c>
      <c r="D3055" t="s">
        <v>14</v>
      </c>
      <c r="E3055">
        <v>130.7006412455525</v>
      </c>
      <c r="F3055">
        <v>0.13613252574978671</v>
      </c>
      <c r="G3055">
        <v>2292.1700963109201</v>
      </c>
      <c r="H3055" t="str">
        <f t="shared" si="94"/>
        <v>2025-06</v>
      </c>
      <c r="I3055">
        <f t="shared" si="95"/>
        <v>15680.717408173705</v>
      </c>
    </row>
    <row r="3056" spans="1:9" x14ac:dyDescent="0.35">
      <c r="A3056" t="s">
        <v>451</v>
      </c>
      <c r="B3056" t="s">
        <v>150</v>
      </c>
      <c r="C3056" s="2">
        <v>45819</v>
      </c>
      <c r="D3056" t="s">
        <v>14</v>
      </c>
      <c r="E3056">
        <v>136.36699466639229</v>
      </c>
      <c r="F3056">
        <v>-1.0693303018210261</v>
      </c>
      <c r="G3056">
        <v>2428.5370909773119</v>
      </c>
      <c r="H3056" t="str">
        <f t="shared" si="94"/>
        <v>2025-06</v>
      </c>
      <c r="I3056">
        <f t="shared" si="95"/>
        <v>15679.648077871883</v>
      </c>
    </row>
    <row r="3057" spans="1:9" x14ac:dyDescent="0.35">
      <c r="A3057" t="s">
        <v>271</v>
      </c>
      <c r="B3057" t="s">
        <v>111</v>
      </c>
      <c r="C3057" s="2">
        <v>45819</v>
      </c>
      <c r="D3057" t="s">
        <v>9</v>
      </c>
      <c r="E3057">
        <v>-121.42685454886561</v>
      </c>
      <c r="F3057">
        <v>0</v>
      </c>
      <c r="G3057">
        <v>2307.110236428447</v>
      </c>
      <c r="H3057" t="str">
        <f t="shared" si="94"/>
        <v>2025-06</v>
      </c>
      <c r="I3057">
        <f t="shared" si="95"/>
        <v>15679.648077871883</v>
      </c>
    </row>
    <row r="3058" spans="1:9" x14ac:dyDescent="0.35">
      <c r="A3058" t="s">
        <v>271</v>
      </c>
      <c r="B3058" t="s">
        <v>54</v>
      </c>
      <c r="C3058" s="2">
        <v>45819</v>
      </c>
      <c r="D3058" t="s">
        <v>9</v>
      </c>
      <c r="E3058">
        <v>-115.3555118214223</v>
      </c>
      <c r="F3058">
        <v>0</v>
      </c>
      <c r="G3058">
        <v>2191.7547246070239</v>
      </c>
      <c r="H3058" t="str">
        <f t="shared" si="94"/>
        <v>2025-06</v>
      </c>
      <c r="I3058">
        <f t="shared" si="95"/>
        <v>15679.648077871883</v>
      </c>
    </row>
    <row r="3059" spans="1:9" x14ac:dyDescent="0.35">
      <c r="A3059" t="s">
        <v>271</v>
      </c>
      <c r="B3059" t="s">
        <v>117</v>
      </c>
      <c r="C3059" s="2">
        <v>45819</v>
      </c>
      <c r="D3059" t="s">
        <v>9</v>
      </c>
      <c r="E3059">
        <v>-109.5877362303512</v>
      </c>
      <c r="F3059">
        <v>0</v>
      </c>
      <c r="G3059">
        <v>2082.1669883766731</v>
      </c>
      <c r="H3059" t="str">
        <f t="shared" si="94"/>
        <v>2025-06</v>
      </c>
      <c r="I3059">
        <f t="shared" si="95"/>
        <v>15679.648077871883</v>
      </c>
    </row>
    <row r="3060" spans="1:9" x14ac:dyDescent="0.35">
      <c r="A3060" t="s">
        <v>271</v>
      </c>
      <c r="B3060" t="s">
        <v>26</v>
      </c>
      <c r="C3060" s="2">
        <v>45819</v>
      </c>
      <c r="D3060" t="s">
        <v>9</v>
      </c>
      <c r="E3060">
        <v>-104.1083494188337</v>
      </c>
      <c r="F3060">
        <v>0</v>
      </c>
      <c r="G3060">
        <v>1978.0586389578391</v>
      </c>
      <c r="H3060" t="str">
        <f t="shared" si="94"/>
        <v>2025-06</v>
      </c>
      <c r="I3060">
        <f t="shared" si="95"/>
        <v>15679.648077871883</v>
      </c>
    </row>
    <row r="3061" spans="1:9" x14ac:dyDescent="0.35">
      <c r="A3061" t="s">
        <v>271</v>
      </c>
      <c r="B3061" t="s">
        <v>228</v>
      </c>
      <c r="C3061" s="2">
        <v>45819</v>
      </c>
      <c r="D3061" t="s">
        <v>9</v>
      </c>
      <c r="E3061">
        <v>-98.902931947891972</v>
      </c>
      <c r="F3061">
        <v>0</v>
      </c>
      <c r="G3061">
        <v>1879.155707009947</v>
      </c>
      <c r="H3061" t="str">
        <f t="shared" si="94"/>
        <v>2025-06</v>
      </c>
      <c r="I3061">
        <f t="shared" si="95"/>
        <v>15679.648077871883</v>
      </c>
    </row>
    <row r="3062" spans="1:9" x14ac:dyDescent="0.35">
      <c r="A3062" t="s">
        <v>271</v>
      </c>
      <c r="B3062" t="s">
        <v>272</v>
      </c>
      <c r="C3062" s="2">
        <v>45819</v>
      </c>
      <c r="D3062" t="s">
        <v>9</v>
      </c>
      <c r="E3062">
        <v>-93.957785350497375</v>
      </c>
      <c r="F3062">
        <v>0</v>
      </c>
      <c r="G3062">
        <v>1785.19792165945</v>
      </c>
      <c r="H3062" t="str">
        <f t="shared" si="94"/>
        <v>2025-06</v>
      </c>
      <c r="I3062">
        <f t="shared" si="95"/>
        <v>15679.648077871883</v>
      </c>
    </row>
    <row r="3063" spans="1:9" x14ac:dyDescent="0.35">
      <c r="A3063" t="s">
        <v>271</v>
      </c>
      <c r="B3063" t="s">
        <v>320</v>
      </c>
      <c r="C3063" s="2">
        <v>45819</v>
      </c>
      <c r="D3063" t="s">
        <v>9</v>
      </c>
      <c r="E3063">
        <v>-89.259896082972503</v>
      </c>
      <c r="F3063">
        <v>0</v>
      </c>
      <c r="G3063">
        <v>1695.938025576477</v>
      </c>
      <c r="H3063" t="str">
        <f t="shared" si="94"/>
        <v>2025-06</v>
      </c>
      <c r="I3063">
        <f t="shared" si="95"/>
        <v>15679.648077871883</v>
      </c>
    </row>
    <row r="3064" spans="1:9" x14ac:dyDescent="0.35">
      <c r="A3064" t="s">
        <v>271</v>
      </c>
      <c r="B3064" t="s">
        <v>457</v>
      </c>
      <c r="C3064" s="2">
        <v>45819</v>
      </c>
      <c r="D3064" t="s">
        <v>9</v>
      </c>
      <c r="E3064">
        <v>-84.796901278823881</v>
      </c>
      <c r="F3064">
        <v>0</v>
      </c>
      <c r="G3064">
        <v>1611.141124297654</v>
      </c>
      <c r="H3064" t="str">
        <f t="shared" si="94"/>
        <v>2025-06</v>
      </c>
      <c r="I3064">
        <f t="shared" si="95"/>
        <v>15679.648077871883</v>
      </c>
    </row>
    <row r="3065" spans="1:9" x14ac:dyDescent="0.35">
      <c r="A3065" t="s">
        <v>271</v>
      </c>
      <c r="B3065" t="s">
        <v>377</v>
      </c>
      <c r="C3065" s="2">
        <v>45819</v>
      </c>
      <c r="D3065" t="s">
        <v>9</v>
      </c>
      <c r="E3065">
        <v>-80.557056214882678</v>
      </c>
      <c r="F3065">
        <v>0</v>
      </c>
      <c r="G3065">
        <v>1530.584068082771</v>
      </c>
      <c r="H3065" t="str">
        <f t="shared" si="94"/>
        <v>2025-06</v>
      </c>
      <c r="I3065">
        <f t="shared" si="95"/>
        <v>15679.648077871883</v>
      </c>
    </row>
    <row r="3066" spans="1:9" x14ac:dyDescent="0.35">
      <c r="A3066" t="s">
        <v>271</v>
      </c>
      <c r="B3066" t="s">
        <v>182</v>
      </c>
      <c r="C3066" s="2">
        <v>45819</v>
      </c>
      <c r="D3066" t="s">
        <v>9</v>
      </c>
      <c r="E3066">
        <v>-76.529203404138542</v>
      </c>
      <c r="F3066">
        <v>0</v>
      </c>
      <c r="G3066">
        <v>1454.0548646786319</v>
      </c>
      <c r="H3066" t="str">
        <f t="shared" si="94"/>
        <v>2025-06</v>
      </c>
      <c r="I3066">
        <f t="shared" si="95"/>
        <v>15679.648077871883</v>
      </c>
    </row>
    <row r="3067" spans="1:9" x14ac:dyDescent="0.35">
      <c r="A3067" t="s">
        <v>445</v>
      </c>
      <c r="B3067" t="s">
        <v>480</v>
      </c>
      <c r="C3067" s="2">
        <v>45820</v>
      </c>
      <c r="D3067" t="s">
        <v>14</v>
      </c>
      <c r="E3067">
        <v>230.6632193769621</v>
      </c>
      <c r="F3067">
        <v>1.119464914378312</v>
      </c>
      <c r="G3067">
        <v>1684.7180840555941</v>
      </c>
      <c r="H3067" t="str">
        <f t="shared" si="94"/>
        <v>2025-06</v>
      </c>
      <c r="I3067">
        <f t="shared" si="95"/>
        <v>15680.767542786261</v>
      </c>
    </row>
    <row r="3068" spans="1:9" x14ac:dyDescent="0.35">
      <c r="A3068" t="s">
        <v>271</v>
      </c>
      <c r="B3068" t="s">
        <v>457</v>
      </c>
      <c r="C3068" s="2">
        <v>45820</v>
      </c>
      <c r="D3068" t="s">
        <v>14</v>
      </c>
      <c r="E3068">
        <v>85.316373816087832</v>
      </c>
      <c r="F3068">
        <v>0.51947253726395104</v>
      </c>
      <c r="G3068">
        <v>1770.034457871682</v>
      </c>
      <c r="H3068" t="str">
        <f t="shared" si="94"/>
        <v>2025-06</v>
      </c>
      <c r="I3068">
        <f t="shared" si="95"/>
        <v>15681.287015323525</v>
      </c>
    </row>
    <row r="3069" spans="1:9" x14ac:dyDescent="0.35">
      <c r="A3069" t="s">
        <v>271</v>
      </c>
      <c r="B3069" t="s">
        <v>272</v>
      </c>
      <c r="C3069" s="2">
        <v>45820</v>
      </c>
      <c r="D3069" t="s">
        <v>14</v>
      </c>
      <c r="E3069">
        <v>95.3065145214983</v>
      </c>
      <c r="F3069">
        <v>1.3487291710009259</v>
      </c>
      <c r="G3069">
        <v>1865.34097239318</v>
      </c>
      <c r="H3069" t="str">
        <f t="shared" si="94"/>
        <v>2025-06</v>
      </c>
      <c r="I3069">
        <f t="shared" si="95"/>
        <v>15682.635744494526</v>
      </c>
    </row>
    <row r="3070" spans="1:9" x14ac:dyDescent="0.35">
      <c r="A3070" t="s">
        <v>271</v>
      </c>
      <c r="B3070" t="s">
        <v>26</v>
      </c>
      <c r="C3070" s="2">
        <v>45820</v>
      </c>
      <c r="D3070" t="s">
        <v>14</v>
      </c>
      <c r="E3070">
        <v>104.0927086941353</v>
      </c>
      <c r="F3070">
        <v>-1.5640724698357641E-2</v>
      </c>
      <c r="G3070">
        <v>1969.433681087316</v>
      </c>
      <c r="H3070" t="str">
        <f t="shared" si="94"/>
        <v>2025-06</v>
      </c>
      <c r="I3070">
        <f t="shared" si="95"/>
        <v>15682.620103769828</v>
      </c>
    </row>
    <row r="3071" spans="1:9" x14ac:dyDescent="0.35">
      <c r="A3071" t="s">
        <v>271</v>
      </c>
      <c r="B3071" t="s">
        <v>54</v>
      </c>
      <c r="C3071" s="2">
        <v>45820</v>
      </c>
      <c r="D3071" t="s">
        <v>14</v>
      </c>
      <c r="E3071">
        <v>117.0824135979466</v>
      </c>
      <c r="F3071">
        <v>1.7269017765242149</v>
      </c>
      <c r="G3071">
        <v>2086.516094685262</v>
      </c>
      <c r="H3071" t="str">
        <f t="shared" si="94"/>
        <v>2025-06</v>
      </c>
      <c r="I3071">
        <f t="shared" si="95"/>
        <v>15684.347005546353</v>
      </c>
    </row>
    <row r="3072" spans="1:9" x14ac:dyDescent="0.35">
      <c r="A3072" t="s">
        <v>451</v>
      </c>
      <c r="B3072" t="s">
        <v>105</v>
      </c>
      <c r="C3072" s="2">
        <v>45820</v>
      </c>
      <c r="D3072" t="s">
        <v>14</v>
      </c>
      <c r="E3072">
        <v>122.4399110386223</v>
      </c>
      <c r="F3072">
        <v>-1.5963722451902529</v>
      </c>
      <c r="G3072">
        <v>2208.956005723885</v>
      </c>
      <c r="H3072" t="str">
        <f t="shared" si="94"/>
        <v>2025-06</v>
      </c>
      <c r="I3072">
        <f t="shared" si="95"/>
        <v>15682.750633301162</v>
      </c>
    </row>
    <row r="3073" spans="1:9" x14ac:dyDescent="0.35">
      <c r="A3073" t="s">
        <v>445</v>
      </c>
      <c r="B3073" t="s">
        <v>506</v>
      </c>
      <c r="C3073" s="2">
        <v>45820</v>
      </c>
      <c r="D3073" t="s">
        <v>14</v>
      </c>
      <c r="E3073">
        <v>238.90361486339381</v>
      </c>
      <c r="F3073">
        <v>-2.7213898340628759</v>
      </c>
      <c r="G3073">
        <v>2447.8596205872791</v>
      </c>
      <c r="H3073" t="str">
        <f t="shared" si="94"/>
        <v>2025-06</v>
      </c>
      <c r="I3073">
        <f t="shared" si="95"/>
        <v>15680.029243467099</v>
      </c>
    </row>
    <row r="3074" spans="1:9" x14ac:dyDescent="0.35">
      <c r="A3074" t="s">
        <v>476</v>
      </c>
      <c r="B3074" t="s">
        <v>315</v>
      </c>
      <c r="C3074" s="2">
        <v>45820</v>
      </c>
      <c r="D3074" t="s">
        <v>14</v>
      </c>
      <c r="E3074">
        <v>268.70003008116481</v>
      </c>
      <c r="F3074">
        <v>-1.7892067984847131</v>
      </c>
      <c r="G3074">
        <v>2716.5596506684428</v>
      </c>
      <c r="H3074" t="str">
        <f t="shared" si="94"/>
        <v>2025-06</v>
      </c>
      <c r="I3074">
        <f t="shared" si="95"/>
        <v>15678.240036668614</v>
      </c>
    </row>
    <row r="3075" spans="1:9" x14ac:dyDescent="0.35">
      <c r="A3075" t="s">
        <v>271</v>
      </c>
      <c r="B3075" t="s">
        <v>182</v>
      </c>
      <c r="C3075" s="2">
        <v>45820</v>
      </c>
      <c r="D3075" t="s">
        <v>14</v>
      </c>
      <c r="E3075">
        <v>76.694952814225573</v>
      </c>
      <c r="F3075">
        <v>0.1657494100870309</v>
      </c>
      <c r="G3075">
        <v>2793.2546034826692</v>
      </c>
      <c r="H3075" t="str">
        <f t="shared" ref="H3075:H3138" si="96">TEXT(C3075,"yyyy-mm")</f>
        <v>2025-06</v>
      </c>
      <c r="I3075">
        <f t="shared" si="95"/>
        <v>15678.405786078702</v>
      </c>
    </row>
    <row r="3076" spans="1:9" x14ac:dyDescent="0.35">
      <c r="A3076" t="s">
        <v>451</v>
      </c>
      <c r="B3076" t="s">
        <v>508</v>
      </c>
      <c r="C3076" s="2">
        <v>45820</v>
      </c>
      <c r="D3076" t="s">
        <v>14</v>
      </c>
      <c r="E3076">
        <v>119.99581453498079</v>
      </c>
      <c r="F3076">
        <v>2.1613454153588241</v>
      </c>
      <c r="G3076">
        <v>2913.2504180176488</v>
      </c>
      <c r="H3076" t="str">
        <f t="shared" si="96"/>
        <v>2025-06</v>
      </c>
      <c r="I3076">
        <f t="shared" ref="I3076:I3139" si="97">I3075 + F3076</f>
        <v>15680.567131494061</v>
      </c>
    </row>
    <row r="3077" spans="1:9" x14ac:dyDescent="0.35">
      <c r="A3077" t="s">
        <v>451</v>
      </c>
      <c r="B3077" t="s">
        <v>150</v>
      </c>
      <c r="C3077" s="2">
        <v>45820</v>
      </c>
      <c r="D3077" t="s">
        <v>14</v>
      </c>
      <c r="E3077">
        <v>112.7592688070302</v>
      </c>
      <c r="F3077">
        <v>0.81652314338940357</v>
      </c>
      <c r="G3077">
        <v>3026.0096868246801</v>
      </c>
      <c r="H3077" t="str">
        <f t="shared" si="96"/>
        <v>2025-06</v>
      </c>
      <c r="I3077">
        <f t="shared" si="97"/>
        <v>15681.38365463745</v>
      </c>
    </row>
    <row r="3078" spans="1:9" x14ac:dyDescent="0.35">
      <c r="A3078" t="s">
        <v>476</v>
      </c>
      <c r="B3078" t="s">
        <v>332</v>
      </c>
      <c r="C3078" s="2">
        <v>45820</v>
      </c>
      <c r="D3078" t="s">
        <v>14</v>
      </c>
      <c r="E3078">
        <v>271.05724971360911</v>
      </c>
      <c r="F3078">
        <v>14.09247467794199</v>
      </c>
      <c r="G3078">
        <v>3297.0669365382892</v>
      </c>
      <c r="H3078" t="str">
        <f t="shared" si="96"/>
        <v>2025-06</v>
      </c>
      <c r="I3078">
        <f t="shared" si="97"/>
        <v>15695.476129315392</v>
      </c>
    </row>
    <row r="3079" spans="1:9" x14ac:dyDescent="0.35">
      <c r="A3079" t="s">
        <v>271</v>
      </c>
      <c r="B3079" t="s">
        <v>111</v>
      </c>
      <c r="C3079" s="2">
        <v>45820</v>
      </c>
      <c r="D3079" t="s">
        <v>14</v>
      </c>
      <c r="E3079">
        <v>123.25807865597631</v>
      </c>
      <c r="F3079">
        <v>1.831224107110671</v>
      </c>
      <c r="G3079">
        <v>3420.3250151942648</v>
      </c>
      <c r="H3079" t="str">
        <f t="shared" si="96"/>
        <v>2025-06</v>
      </c>
      <c r="I3079">
        <f t="shared" si="97"/>
        <v>15697.307353422502</v>
      </c>
    </row>
    <row r="3080" spans="1:9" x14ac:dyDescent="0.35">
      <c r="A3080" t="s">
        <v>271</v>
      </c>
      <c r="B3080" t="s">
        <v>117</v>
      </c>
      <c r="C3080" s="2">
        <v>45820</v>
      </c>
      <c r="D3080" t="s">
        <v>14</v>
      </c>
      <c r="E3080">
        <v>110.4432395603185</v>
      </c>
      <c r="F3080">
        <v>0.8555033299673056</v>
      </c>
      <c r="G3080">
        <v>3530.7682547545828</v>
      </c>
      <c r="H3080" t="str">
        <f t="shared" si="96"/>
        <v>2025-06</v>
      </c>
      <c r="I3080">
        <f t="shared" si="97"/>
        <v>15698.162856752469</v>
      </c>
    </row>
    <row r="3081" spans="1:9" x14ac:dyDescent="0.35">
      <c r="A3081" t="s">
        <v>271</v>
      </c>
      <c r="B3081" t="s">
        <v>228</v>
      </c>
      <c r="C3081" s="2">
        <v>45820</v>
      </c>
      <c r="D3081" t="s">
        <v>14</v>
      </c>
      <c r="E3081">
        <v>98.945813134697715</v>
      </c>
      <c r="F3081">
        <v>4.288118680574371E-2</v>
      </c>
      <c r="G3081">
        <v>3629.7140678892811</v>
      </c>
      <c r="H3081" t="str">
        <f t="shared" si="96"/>
        <v>2025-06</v>
      </c>
      <c r="I3081">
        <f t="shared" si="97"/>
        <v>15698.205737939275</v>
      </c>
    </row>
    <row r="3082" spans="1:9" x14ac:dyDescent="0.35">
      <c r="A3082" t="s">
        <v>271</v>
      </c>
      <c r="B3082" t="s">
        <v>320</v>
      </c>
      <c r="C3082" s="2">
        <v>45820</v>
      </c>
      <c r="D3082" t="s">
        <v>14</v>
      </c>
      <c r="E3082">
        <v>88.887042731152135</v>
      </c>
      <c r="F3082">
        <v>-0.37285335182036761</v>
      </c>
      <c r="G3082">
        <v>3718.6011106204328</v>
      </c>
      <c r="H3082" t="str">
        <f t="shared" si="96"/>
        <v>2025-06</v>
      </c>
      <c r="I3082">
        <f t="shared" si="97"/>
        <v>15697.832884587455</v>
      </c>
    </row>
    <row r="3083" spans="1:9" x14ac:dyDescent="0.35">
      <c r="A3083" t="s">
        <v>271</v>
      </c>
      <c r="B3083" t="s">
        <v>377</v>
      </c>
      <c r="C3083" s="2">
        <v>45820</v>
      </c>
      <c r="D3083" t="s">
        <v>14</v>
      </c>
      <c r="E3083">
        <v>81.587391546798884</v>
      </c>
      <c r="F3083">
        <v>1.0303353319162061</v>
      </c>
      <c r="G3083">
        <v>3800.1885021672319</v>
      </c>
      <c r="H3083" t="str">
        <f t="shared" si="96"/>
        <v>2025-06</v>
      </c>
      <c r="I3083">
        <f t="shared" si="97"/>
        <v>15698.863219919371</v>
      </c>
    </row>
    <row r="3084" spans="1:9" x14ac:dyDescent="0.35">
      <c r="A3084" t="s">
        <v>56</v>
      </c>
      <c r="B3084" t="s">
        <v>43</v>
      </c>
      <c r="C3084" s="2">
        <v>45820</v>
      </c>
      <c r="D3084" t="s">
        <v>9</v>
      </c>
      <c r="E3084">
        <v>-190.0094251083616</v>
      </c>
      <c r="F3084">
        <v>0</v>
      </c>
      <c r="G3084">
        <v>3610.17907705887</v>
      </c>
      <c r="H3084" t="str">
        <f t="shared" si="96"/>
        <v>2025-06</v>
      </c>
      <c r="I3084">
        <f t="shared" si="97"/>
        <v>15698.863219919371</v>
      </c>
    </row>
    <row r="3085" spans="1:9" x14ac:dyDescent="0.35">
      <c r="A3085" t="s">
        <v>56</v>
      </c>
      <c r="B3085" t="s">
        <v>149</v>
      </c>
      <c r="C3085" s="2">
        <v>45820</v>
      </c>
      <c r="D3085" t="s">
        <v>9</v>
      </c>
      <c r="E3085">
        <v>-180.50895385294351</v>
      </c>
      <c r="F3085">
        <v>0</v>
      </c>
      <c r="G3085">
        <v>3429.6701232059272</v>
      </c>
      <c r="H3085" t="str">
        <f t="shared" si="96"/>
        <v>2025-06</v>
      </c>
      <c r="I3085">
        <f t="shared" si="97"/>
        <v>15698.863219919371</v>
      </c>
    </row>
    <row r="3086" spans="1:9" x14ac:dyDescent="0.35">
      <c r="A3086" t="s">
        <v>56</v>
      </c>
      <c r="B3086" t="s">
        <v>43</v>
      </c>
      <c r="C3086" s="2">
        <v>45820</v>
      </c>
      <c r="D3086" t="s">
        <v>9</v>
      </c>
      <c r="E3086">
        <v>-171.48350616029629</v>
      </c>
      <c r="F3086">
        <v>0</v>
      </c>
      <c r="G3086">
        <v>3258.186617045631</v>
      </c>
      <c r="H3086" t="str">
        <f t="shared" si="96"/>
        <v>2025-06</v>
      </c>
      <c r="I3086">
        <f t="shared" si="97"/>
        <v>15698.863219919371</v>
      </c>
    </row>
    <row r="3087" spans="1:9" x14ac:dyDescent="0.35">
      <c r="A3087" t="s">
        <v>56</v>
      </c>
      <c r="B3087" t="s">
        <v>126</v>
      </c>
      <c r="C3087" s="2">
        <v>45820</v>
      </c>
      <c r="D3087" t="s">
        <v>9</v>
      </c>
      <c r="E3087">
        <v>-162.9093308522815</v>
      </c>
      <c r="F3087">
        <v>0</v>
      </c>
      <c r="G3087">
        <v>3095.277286193349</v>
      </c>
      <c r="H3087" t="str">
        <f t="shared" si="96"/>
        <v>2025-06</v>
      </c>
      <c r="I3087">
        <f t="shared" si="97"/>
        <v>15698.863219919371</v>
      </c>
    </row>
    <row r="3088" spans="1:9" x14ac:dyDescent="0.35">
      <c r="A3088" t="s">
        <v>56</v>
      </c>
      <c r="B3088" t="s">
        <v>126</v>
      </c>
      <c r="C3088" s="2">
        <v>45820</v>
      </c>
      <c r="D3088" t="s">
        <v>9</v>
      </c>
      <c r="E3088">
        <v>-154.7638643096675</v>
      </c>
      <c r="F3088">
        <v>0</v>
      </c>
      <c r="G3088">
        <v>2940.513421883682</v>
      </c>
      <c r="H3088" t="str">
        <f t="shared" si="96"/>
        <v>2025-06</v>
      </c>
      <c r="I3088">
        <f t="shared" si="97"/>
        <v>15698.863219919371</v>
      </c>
    </row>
    <row r="3089" spans="1:9" x14ac:dyDescent="0.35">
      <c r="A3089" t="s">
        <v>56</v>
      </c>
      <c r="B3089" t="s">
        <v>385</v>
      </c>
      <c r="C3089" s="2">
        <v>45820</v>
      </c>
      <c r="D3089" t="s">
        <v>9</v>
      </c>
      <c r="E3089">
        <v>-147.0256710941841</v>
      </c>
      <c r="F3089">
        <v>0</v>
      </c>
      <c r="G3089">
        <v>2793.487750789498</v>
      </c>
      <c r="H3089" t="str">
        <f t="shared" si="96"/>
        <v>2025-06</v>
      </c>
      <c r="I3089">
        <f t="shared" si="97"/>
        <v>15698.863219919371</v>
      </c>
    </row>
    <row r="3090" spans="1:9" x14ac:dyDescent="0.35">
      <c r="A3090" t="s">
        <v>56</v>
      </c>
      <c r="B3090" t="s">
        <v>95</v>
      </c>
      <c r="C3090" s="2">
        <v>45820</v>
      </c>
      <c r="D3090" t="s">
        <v>9</v>
      </c>
      <c r="E3090">
        <v>-139.67438753947491</v>
      </c>
      <c r="F3090">
        <v>0</v>
      </c>
      <c r="G3090">
        <v>2653.813363250023</v>
      </c>
      <c r="H3090" t="str">
        <f t="shared" si="96"/>
        <v>2025-06</v>
      </c>
      <c r="I3090">
        <f t="shared" si="97"/>
        <v>15698.863219919371</v>
      </c>
    </row>
    <row r="3091" spans="1:9" x14ac:dyDescent="0.35">
      <c r="A3091" t="s">
        <v>56</v>
      </c>
      <c r="B3091" t="s">
        <v>226</v>
      </c>
      <c r="C3091" s="2">
        <v>45820</v>
      </c>
      <c r="D3091" t="s">
        <v>9</v>
      </c>
      <c r="E3091">
        <v>-132.69066816250111</v>
      </c>
      <c r="F3091">
        <v>0</v>
      </c>
      <c r="G3091">
        <v>2521.1226950875221</v>
      </c>
      <c r="H3091" t="str">
        <f t="shared" si="96"/>
        <v>2025-06</v>
      </c>
      <c r="I3091">
        <f t="shared" si="97"/>
        <v>15698.863219919371</v>
      </c>
    </row>
    <row r="3092" spans="1:9" x14ac:dyDescent="0.35">
      <c r="A3092" t="s">
        <v>56</v>
      </c>
      <c r="B3092" t="s">
        <v>43</v>
      </c>
      <c r="C3092" s="2">
        <v>45820</v>
      </c>
      <c r="D3092" t="s">
        <v>9</v>
      </c>
      <c r="E3092">
        <v>-126.0561347543761</v>
      </c>
      <c r="F3092">
        <v>0</v>
      </c>
      <c r="G3092">
        <v>2395.0665603331449</v>
      </c>
      <c r="H3092" t="str">
        <f t="shared" si="96"/>
        <v>2025-06</v>
      </c>
      <c r="I3092">
        <f t="shared" si="97"/>
        <v>15698.863219919371</v>
      </c>
    </row>
    <row r="3093" spans="1:9" x14ac:dyDescent="0.35">
      <c r="A3093" t="s">
        <v>56</v>
      </c>
      <c r="B3093" t="s">
        <v>385</v>
      </c>
      <c r="C3093" s="2">
        <v>45820</v>
      </c>
      <c r="D3093" t="s">
        <v>9</v>
      </c>
      <c r="E3093">
        <v>-119.75332801665731</v>
      </c>
      <c r="F3093">
        <v>0</v>
      </c>
      <c r="G3093">
        <v>2275.3132323164882</v>
      </c>
      <c r="H3093" t="str">
        <f t="shared" si="96"/>
        <v>2025-06</v>
      </c>
      <c r="I3093">
        <f t="shared" si="97"/>
        <v>15698.863219919371</v>
      </c>
    </row>
    <row r="3094" spans="1:9" x14ac:dyDescent="0.35">
      <c r="A3094" t="s">
        <v>350</v>
      </c>
      <c r="B3094" t="s">
        <v>348</v>
      </c>
      <c r="C3094" s="2">
        <v>45821</v>
      </c>
      <c r="D3094" t="s">
        <v>14</v>
      </c>
      <c r="E3094">
        <v>454.08108144007781</v>
      </c>
      <c r="F3094">
        <v>36.032181262580593</v>
      </c>
      <c r="G3094">
        <v>2729.3943137565661</v>
      </c>
      <c r="H3094" t="str">
        <f t="shared" si="96"/>
        <v>2025-06</v>
      </c>
      <c r="I3094">
        <f t="shared" si="97"/>
        <v>15734.895401181951</v>
      </c>
    </row>
    <row r="3095" spans="1:9" x14ac:dyDescent="0.35">
      <c r="A3095" t="s">
        <v>350</v>
      </c>
      <c r="B3095" t="s">
        <v>501</v>
      </c>
      <c r="C3095" s="2">
        <v>45821</v>
      </c>
      <c r="D3095" t="s">
        <v>14</v>
      </c>
      <c r="E3095">
        <v>336.15598473310263</v>
      </c>
      <c r="F3095">
        <v>-60.990470435519804</v>
      </c>
      <c r="G3095">
        <v>3065.5502984896689</v>
      </c>
      <c r="H3095" t="str">
        <f t="shared" si="96"/>
        <v>2025-06</v>
      </c>
      <c r="I3095">
        <f t="shared" si="97"/>
        <v>15673.904930746432</v>
      </c>
    </row>
    <row r="3096" spans="1:9" x14ac:dyDescent="0.35">
      <c r="A3096" t="s">
        <v>350</v>
      </c>
      <c r="B3096" t="s">
        <v>116</v>
      </c>
      <c r="C3096" s="2">
        <v>45821</v>
      </c>
      <c r="D3096" t="s">
        <v>14</v>
      </c>
      <c r="E3096">
        <v>363.14024845457038</v>
      </c>
      <c r="F3096">
        <v>22.636806454372731</v>
      </c>
      <c r="G3096">
        <v>3428.690546944239</v>
      </c>
      <c r="H3096" t="str">
        <f t="shared" si="96"/>
        <v>2025-06</v>
      </c>
      <c r="I3096">
        <f t="shared" si="97"/>
        <v>15696.541737200805</v>
      </c>
    </row>
    <row r="3097" spans="1:9" x14ac:dyDescent="0.35">
      <c r="A3097" t="s">
        <v>350</v>
      </c>
      <c r="B3097" t="s">
        <v>150</v>
      </c>
      <c r="C3097" s="2">
        <v>45821</v>
      </c>
      <c r="D3097" t="s">
        <v>14</v>
      </c>
      <c r="E3097">
        <v>378.69538779069723</v>
      </c>
      <c r="F3097">
        <v>20.270712001015511</v>
      </c>
      <c r="G3097">
        <v>3807.3859347349362</v>
      </c>
      <c r="H3097" t="str">
        <f t="shared" si="96"/>
        <v>2025-06</v>
      </c>
      <c r="I3097">
        <f t="shared" si="97"/>
        <v>15716.812449201821</v>
      </c>
    </row>
    <row r="3098" spans="1:9" x14ac:dyDescent="0.35">
      <c r="A3098" t="s">
        <v>350</v>
      </c>
      <c r="B3098" t="s">
        <v>45</v>
      </c>
      <c r="C3098" s="2">
        <v>45821</v>
      </c>
      <c r="D3098" t="s">
        <v>14</v>
      </c>
      <c r="E3098">
        <v>523.42389580272834</v>
      </c>
      <c r="F3098">
        <v>35.832235003781307</v>
      </c>
      <c r="G3098">
        <v>4330.8098305376643</v>
      </c>
      <c r="H3098" t="str">
        <f t="shared" si="96"/>
        <v>2025-06</v>
      </c>
      <c r="I3098">
        <f t="shared" si="97"/>
        <v>15752.644684205603</v>
      </c>
    </row>
    <row r="3099" spans="1:9" x14ac:dyDescent="0.35">
      <c r="A3099" t="s">
        <v>350</v>
      </c>
      <c r="B3099" t="s">
        <v>105</v>
      </c>
      <c r="C3099" s="2">
        <v>45821</v>
      </c>
      <c r="D3099" t="s">
        <v>14</v>
      </c>
      <c r="E3099">
        <v>550.12716116170714</v>
      </c>
      <c r="F3099">
        <v>36.872781373341809</v>
      </c>
      <c r="G3099">
        <v>4880.936991699371</v>
      </c>
      <c r="H3099" t="str">
        <f t="shared" si="96"/>
        <v>2025-06</v>
      </c>
      <c r="I3099">
        <f t="shared" si="97"/>
        <v>15789.517465578945</v>
      </c>
    </row>
    <row r="3100" spans="1:9" x14ac:dyDescent="0.35">
      <c r="A3100" t="s">
        <v>478</v>
      </c>
      <c r="B3100" t="s">
        <v>279</v>
      </c>
      <c r="C3100" s="2">
        <v>45821</v>
      </c>
      <c r="D3100" t="s">
        <v>14</v>
      </c>
      <c r="E3100">
        <v>236.37055076532349</v>
      </c>
      <c r="F3100">
        <v>-7.745985518560218</v>
      </c>
      <c r="G3100">
        <v>5117.3075424646941</v>
      </c>
      <c r="H3100" t="str">
        <f t="shared" si="96"/>
        <v>2025-06</v>
      </c>
      <c r="I3100">
        <f t="shared" si="97"/>
        <v>15781.771480060384</v>
      </c>
    </row>
    <row r="3101" spans="1:9" x14ac:dyDescent="0.35">
      <c r="A3101" t="s">
        <v>478</v>
      </c>
      <c r="B3101" t="s">
        <v>109</v>
      </c>
      <c r="C3101" s="2">
        <v>45821</v>
      </c>
      <c r="D3101" t="s">
        <v>14</v>
      </c>
      <c r="E3101">
        <v>226.48414738501791</v>
      </c>
      <c r="F3101">
        <v>-5.4265620846715592</v>
      </c>
      <c r="G3101">
        <v>5343.7916898497124</v>
      </c>
      <c r="H3101" t="str">
        <f t="shared" si="96"/>
        <v>2025-06</v>
      </c>
      <c r="I3101">
        <f t="shared" si="97"/>
        <v>15776.344917975714</v>
      </c>
    </row>
    <row r="3102" spans="1:9" x14ac:dyDescent="0.35">
      <c r="A3102" t="s">
        <v>350</v>
      </c>
      <c r="B3102" t="s">
        <v>131</v>
      </c>
      <c r="C3102" s="2">
        <v>45821</v>
      </c>
      <c r="D3102" t="s">
        <v>14</v>
      </c>
      <c r="E3102">
        <v>508.07543797886689</v>
      </c>
      <c r="F3102">
        <v>44.863360219867268</v>
      </c>
      <c r="G3102">
        <v>5851.8671278285792</v>
      </c>
      <c r="H3102" t="str">
        <f t="shared" si="96"/>
        <v>2025-06</v>
      </c>
      <c r="I3102">
        <f t="shared" si="97"/>
        <v>15821.208278195581</v>
      </c>
    </row>
    <row r="3103" spans="1:9" x14ac:dyDescent="0.35">
      <c r="A3103" t="s">
        <v>350</v>
      </c>
      <c r="B3103" t="s">
        <v>52</v>
      </c>
      <c r="C3103" s="2">
        <v>45821</v>
      </c>
      <c r="D3103" t="s">
        <v>14</v>
      </c>
      <c r="E3103">
        <v>480.87037556894887</v>
      </c>
      <c r="F3103">
        <v>40.818901697899207</v>
      </c>
      <c r="G3103">
        <v>6332.7375033975277</v>
      </c>
      <c r="H3103" t="str">
        <f t="shared" si="96"/>
        <v>2025-06</v>
      </c>
      <c r="I3103">
        <f t="shared" si="97"/>
        <v>15862.027179893481</v>
      </c>
    </row>
    <row r="3104" spans="1:9" x14ac:dyDescent="0.35">
      <c r="A3104" t="s">
        <v>350</v>
      </c>
      <c r="B3104" t="s">
        <v>47</v>
      </c>
      <c r="C3104" s="2">
        <v>45821</v>
      </c>
      <c r="D3104" t="s">
        <v>14</v>
      </c>
      <c r="E3104">
        <v>315.38078328523773</v>
      </c>
      <c r="F3104">
        <v>-8.0974866149501281</v>
      </c>
      <c r="G3104">
        <v>6648.1182866827658</v>
      </c>
      <c r="H3104" t="str">
        <f t="shared" si="96"/>
        <v>2025-06</v>
      </c>
      <c r="I3104">
        <f t="shared" si="97"/>
        <v>15853.929693278531</v>
      </c>
    </row>
    <row r="3105" spans="1:9" x14ac:dyDescent="0.35">
      <c r="A3105" t="s">
        <v>350</v>
      </c>
      <c r="B3105" t="s">
        <v>502</v>
      </c>
      <c r="C3105" s="2">
        <v>45821</v>
      </c>
      <c r="D3105" t="s">
        <v>14</v>
      </c>
      <c r="E3105">
        <v>378.34096403977361</v>
      </c>
      <c r="F3105">
        <v>1.051831629582239</v>
      </c>
      <c r="G3105">
        <v>7026.4592507225389</v>
      </c>
      <c r="H3105" t="str">
        <f t="shared" si="96"/>
        <v>2025-06</v>
      </c>
      <c r="I3105">
        <f t="shared" si="97"/>
        <v>15854.981524908113</v>
      </c>
    </row>
    <row r="3106" spans="1:9" x14ac:dyDescent="0.35">
      <c r="A3106" t="s">
        <v>510</v>
      </c>
      <c r="B3106" t="s">
        <v>124</v>
      </c>
      <c r="C3106" s="2">
        <v>45821</v>
      </c>
      <c r="D3106" t="s">
        <v>9</v>
      </c>
      <c r="E3106">
        <v>-351.32296253612702</v>
      </c>
      <c r="F3106">
        <v>0</v>
      </c>
      <c r="G3106">
        <v>6675.1362881864115</v>
      </c>
      <c r="H3106" t="str">
        <f t="shared" si="96"/>
        <v>2025-06</v>
      </c>
      <c r="I3106">
        <f t="shared" si="97"/>
        <v>15854.981524908113</v>
      </c>
    </row>
    <row r="3107" spans="1:9" x14ac:dyDescent="0.35">
      <c r="A3107" t="s">
        <v>35</v>
      </c>
      <c r="B3107" t="s">
        <v>36</v>
      </c>
      <c r="C3107" s="2">
        <v>45821</v>
      </c>
      <c r="D3107" t="s">
        <v>9</v>
      </c>
      <c r="E3107">
        <v>-333.75681440932061</v>
      </c>
      <c r="F3107">
        <v>0</v>
      </c>
      <c r="G3107">
        <v>6341.3794737770913</v>
      </c>
      <c r="H3107" t="str">
        <f t="shared" si="96"/>
        <v>2025-06</v>
      </c>
      <c r="I3107">
        <f t="shared" si="97"/>
        <v>15854.981524908113</v>
      </c>
    </row>
    <row r="3108" spans="1:9" x14ac:dyDescent="0.35">
      <c r="A3108" t="s">
        <v>451</v>
      </c>
      <c r="B3108" t="s">
        <v>503</v>
      </c>
      <c r="C3108" s="2">
        <v>45822</v>
      </c>
      <c r="D3108" t="s">
        <v>14</v>
      </c>
      <c r="E3108">
        <v>362.34852899830952</v>
      </c>
      <c r="F3108">
        <v>12.780293634990761</v>
      </c>
      <c r="G3108">
        <v>6703.7280027754005</v>
      </c>
      <c r="H3108" t="str">
        <f t="shared" si="96"/>
        <v>2025-06</v>
      </c>
      <c r="I3108">
        <f t="shared" si="97"/>
        <v>15867.761818543104</v>
      </c>
    </row>
    <row r="3109" spans="1:9" x14ac:dyDescent="0.35">
      <c r="A3109" t="s">
        <v>451</v>
      </c>
      <c r="B3109" t="s">
        <v>504</v>
      </c>
      <c r="C3109" s="2">
        <v>45822</v>
      </c>
      <c r="D3109" t="s">
        <v>14</v>
      </c>
      <c r="E3109">
        <v>348.88779119405342</v>
      </c>
      <c r="F3109">
        <v>16.797967598900531</v>
      </c>
      <c r="G3109">
        <v>7052.615793969454</v>
      </c>
      <c r="H3109" t="str">
        <f t="shared" si="96"/>
        <v>2025-06</v>
      </c>
      <c r="I3109">
        <f t="shared" si="97"/>
        <v>15884.559786142005</v>
      </c>
    </row>
    <row r="3110" spans="1:9" x14ac:dyDescent="0.35">
      <c r="A3110" t="s">
        <v>49</v>
      </c>
      <c r="B3110" t="s">
        <v>129</v>
      </c>
      <c r="C3110" s="2">
        <v>45822</v>
      </c>
      <c r="D3110" t="s">
        <v>14</v>
      </c>
      <c r="E3110">
        <v>182.61672167896359</v>
      </c>
      <c r="F3110">
        <v>-2.1794057150058852</v>
      </c>
      <c r="G3110">
        <v>7235.2325156484176</v>
      </c>
      <c r="H3110" t="str">
        <f t="shared" si="96"/>
        <v>2025-06</v>
      </c>
      <c r="I3110">
        <f t="shared" si="97"/>
        <v>15882.380380426999</v>
      </c>
    </row>
    <row r="3111" spans="1:9" x14ac:dyDescent="0.35">
      <c r="A3111" t="s">
        <v>445</v>
      </c>
      <c r="B3111" t="s">
        <v>296</v>
      </c>
      <c r="C3111" s="2">
        <v>45822</v>
      </c>
      <c r="D3111" t="s">
        <v>14</v>
      </c>
      <c r="E3111">
        <v>195.7747779668417</v>
      </c>
      <c r="F3111">
        <v>-11.38846043564021</v>
      </c>
      <c r="G3111">
        <v>7431.0072936152592</v>
      </c>
      <c r="H3111" t="str">
        <f t="shared" si="96"/>
        <v>2025-06</v>
      </c>
      <c r="I3111">
        <f t="shared" si="97"/>
        <v>15870.991919991358</v>
      </c>
    </row>
    <row r="3112" spans="1:9" x14ac:dyDescent="0.35">
      <c r="A3112" t="s">
        <v>451</v>
      </c>
      <c r="B3112" t="s">
        <v>348</v>
      </c>
      <c r="C3112" s="2">
        <v>45822</v>
      </c>
      <c r="D3112" t="s">
        <v>14</v>
      </c>
      <c r="E3112">
        <v>476.83812602190432</v>
      </c>
      <c r="F3112">
        <v>25.071717181781139</v>
      </c>
      <c r="G3112">
        <v>7907.8454196371631</v>
      </c>
      <c r="H3112" t="str">
        <f t="shared" si="96"/>
        <v>2025-06</v>
      </c>
      <c r="I3112">
        <f t="shared" si="97"/>
        <v>15896.06363717314</v>
      </c>
    </row>
    <row r="3113" spans="1:9" x14ac:dyDescent="0.35">
      <c r="A3113" t="s">
        <v>478</v>
      </c>
      <c r="B3113" t="s">
        <v>505</v>
      </c>
      <c r="C3113" s="2">
        <v>45822</v>
      </c>
      <c r="D3113" t="s">
        <v>14</v>
      </c>
      <c r="E3113">
        <v>224.58759300594201</v>
      </c>
      <c r="F3113">
        <v>4.2724190097369217</v>
      </c>
      <c r="G3113">
        <v>8132.433012643105</v>
      </c>
      <c r="H3113" t="str">
        <f t="shared" si="96"/>
        <v>2025-06</v>
      </c>
      <c r="I3113">
        <f t="shared" si="97"/>
        <v>15900.336056182876</v>
      </c>
    </row>
    <row r="3114" spans="1:9" x14ac:dyDescent="0.35">
      <c r="A3114" t="s">
        <v>451</v>
      </c>
      <c r="B3114" t="s">
        <v>477</v>
      </c>
      <c r="C3114" s="2">
        <v>45822</v>
      </c>
      <c r="D3114" t="s">
        <v>14</v>
      </c>
      <c r="E3114">
        <v>91.670428390142959</v>
      </c>
      <c r="F3114">
        <v>0.4923624049471016</v>
      </c>
      <c r="G3114">
        <v>8224.1034410332486</v>
      </c>
      <c r="H3114" t="str">
        <f t="shared" si="96"/>
        <v>2025-06</v>
      </c>
      <c r="I3114">
        <f t="shared" si="97"/>
        <v>15900.828418587824</v>
      </c>
    </row>
    <row r="3115" spans="1:9" x14ac:dyDescent="0.35">
      <c r="A3115" t="s">
        <v>451</v>
      </c>
      <c r="B3115" t="s">
        <v>202</v>
      </c>
      <c r="C3115" s="2">
        <v>45822</v>
      </c>
      <c r="D3115" t="s">
        <v>14</v>
      </c>
      <c r="E3115">
        <v>550.61745849614829</v>
      </c>
      <c r="F3115">
        <v>50.045260335346939</v>
      </c>
      <c r="G3115">
        <v>8774.7208995293968</v>
      </c>
      <c r="H3115" t="str">
        <f t="shared" si="96"/>
        <v>2025-06</v>
      </c>
      <c r="I3115">
        <f t="shared" si="97"/>
        <v>15950.87367892317</v>
      </c>
    </row>
    <row r="3116" spans="1:9" x14ac:dyDescent="0.35">
      <c r="A3116" t="s">
        <v>445</v>
      </c>
      <c r="B3116" t="s">
        <v>507</v>
      </c>
      <c r="C3116" s="2">
        <v>45822</v>
      </c>
      <c r="D3116" t="s">
        <v>14</v>
      </c>
      <c r="E3116">
        <v>212.33156529071829</v>
      </c>
      <c r="F3116">
        <v>-5.7350014487362841</v>
      </c>
      <c r="G3116">
        <v>8987.0524648201153</v>
      </c>
      <c r="H3116" t="str">
        <f t="shared" si="96"/>
        <v>2025-06</v>
      </c>
      <c r="I3116">
        <f t="shared" si="97"/>
        <v>15945.138677474433</v>
      </c>
    </row>
    <row r="3117" spans="1:9" x14ac:dyDescent="0.35">
      <c r="A3117" t="s">
        <v>451</v>
      </c>
      <c r="B3117" t="s">
        <v>177</v>
      </c>
      <c r="C3117" s="2">
        <v>45822</v>
      </c>
      <c r="D3117" t="s">
        <v>14</v>
      </c>
      <c r="E3117">
        <v>402.85300138264381</v>
      </c>
      <c r="F3117">
        <v>15.519776603343191</v>
      </c>
      <c r="G3117">
        <v>9389.9054662027593</v>
      </c>
      <c r="H3117" t="str">
        <f t="shared" si="96"/>
        <v>2025-06</v>
      </c>
      <c r="I3117">
        <f t="shared" si="97"/>
        <v>15960.658454077777</v>
      </c>
    </row>
    <row r="3118" spans="1:9" x14ac:dyDescent="0.35">
      <c r="A3118" t="s">
        <v>84</v>
      </c>
      <c r="B3118" t="s">
        <v>125</v>
      </c>
      <c r="C3118" s="2">
        <v>45822</v>
      </c>
      <c r="D3118" t="s">
        <v>14</v>
      </c>
      <c r="E3118">
        <v>206.43013516736551</v>
      </c>
      <c r="F3118">
        <v>1.669883207288535</v>
      </c>
      <c r="G3118">
        <v>9596.335601370125</v>
      </c>
      <c r="H3118" t="str">
        <f t="shared" si="96"/>
        <v>2025-06</v>
      </c>
      <c r="I3118">
        <f t="shared" si="97"/>
        <v>15962.328337285066</v>
      </c>
    </row>
    <row r="3119" spans="1:9" x14ac:dyDescent="0.35">
      <c r="A3119" t="s">
        <v>451</v>
      </c>
      <c r="B3119" t="s">
        <v>228</v>
      </c>
      <c r="C3119" s="2">
        <v>45822</v>
      </c>
      <c r="D3119" t="s">
        <v>14</v>
      </c>
      <c r="E3119">
        <v>438.95285989378698</v>
      </c>
      <c r="F3119">
        <v>9.7747714956699951</v>
      </c>
      <c r="G3119">
        <v>10035.28846126391</v>
      </c>
      <c r="H3119" t="str">
        <f t="shared" si="96"/>
        <v>2025-06</v>
      </c>
      <c r="I3119">
        <f t="shared" si="97"/>
        <v>15972.103108780735</v>
      </c>
    </row>
    <row r="3120" spans="1:9" x14ac:dyDescent="0.35">
      <c r="A3120" t="s">
        <v>451</v>
      </c>
      <c r="B3120" t="s">
        <v>238</v>
      </c>
      <c r="C3120" s="2">
        <v>45822</v>
      </c>
      <c r="D3120" t="s">
        <v>14</v>
      </c>
      <c r="E3120">
        <v>95.570491344876615</v>
      </c>
      <c r="F3120">
        <v>-0.40642021848745458</v>
      </c>
      <c r="G3120">
        <v>10130.858952608791</v>
      </c>
      <c r="H3120" t="str">
        <f t="shared" si="96"/>
        <v>2025-06</v>
      </c>
      <c r="I3120">
        <f t="shared" si="97"/>
        <v>15971.696688562248</v>
      </c>
    </row>
    <row r="3121" spans="1:9" x14ac:dyDescent="0.35">
      <c r="A3121" t="s">
        <v>451</v>
      </c>
      <c r="B3121" t="s">
        <v>509</v>
      </c>
      <c r="C3121" s="2">
        <v>45822</v>
      </c>
      <c r="D3121" t="s">
        <v>14</v>
      </c>
      <c r="E3121">
        <v>111.12701598176869</v>
      </c>
      <c r="F3121">
        <v>4.7814076013098941</v>
      </c>
      <c r="G3121">
        <v>10241.985968590559</v>
      </c>
      <c r="H3121" t="str">
        <f t="shared" si="96"/>
        <v>2025-06</v>
      </c>
      <c r="I3121">
        <f t="shared" si="97"/>
        <v>15976.478096163557</v>
      </c>
    </row>
    <row r="3122" spans="1:9" x14ac:dyDescent="0.35">
      <c r="A3122" t="s">
        <v>451</v>
      </c>
      <c r="B3122" t="s">
        <v>343</v>
      </c>
      <c r="C3122" s="2">
        <v>45822</v>
      </c>
      <c r="D3122" t="s">
        <v>14</v>
      </c>
      <c r="E3122">
        <v>460.54337074409489</v>
      </c>
      <c r="F3122">
        <v>-15.00021750866631</v>
      </c>
      <c r="G3122">
        <v>10702.529339334649</v>
      </c>
      <c r="H3122" t="str">
        <f t="shared" si="96"/>
        <v>2025-06</v>
      </c>
      <c r="I3122">
        <f t="shared" si="97"/>
        <v>15961.47787865489</v>
      </c>
    </row>
    <row r="3123" spans="1:9" x14ac:dyDescent="0.35">
      <c r="A3123" t="s">
        <v>451</v>
      </c>
      <c r="B3123" t="s">
        <v>26</v>
      </c>
      <c r="C3123" s="2">
        <v>45822</v>
      </c>
      <c r="D3123" t="s">
        <v>14</v>
      </c>
      <c r="E3123">
        <v>569.8530030277642</v>
      </c>
      <c r="F3123">
        <v>42.934899700604888</v>
      </c>
      <c r="G3123">
        <v>11272.38234236242</v>
      </c>
      <c r="H3123" t="str">
        <f t="shared" si="96"/>
        <v>2025-06</v>
      </c>
      <c r="I3123">
        <f t="shared" si="97"/>
        <v>16004.412778355496</v>
      </c>
    </row>
    <row r="3124" spans="1:9" x14ac:dyDescent="0.35">
      <c r="A3124" t="s">
        <v>56</v>
      </c>
      <c r="B3124" t="s">
        <v>43</v>
      </c>
      <c r="C3124" s="2">
        <v>45822</v>
      </c>
      <c r="D3124" t="s">
        <v>14</v>
      </c>
      <c r="E3124">
        <v>195.97570080672261</v>
      </c>
      <c r="F3124">
        <v>5.9662756983609881</v>
      </c>
      <c r="G3124">
        <v>11468.358043169141</v>
      </c>
      <c r="H3124" t="str">
        <f t="shared" si="96"/>
        <v>2025-06</v>
      </c>
      <c r="I3124">
        <f t="shared" si="97"/>
        <v>16010.379054053858</v>
      </c>
    </row>
    <row r="3125" spans="1:9" x14ac:dyDescent="0.35">
      <c r="A3125" t="s">
        <v>451</v>
      </c>
      <c r="B3125" t="s">
        <v>54</v>
      </c>
      <c r="C3125" s="2">
        <v>45822</v>
      </c>
      <c r="D3125" t="s">
        <v>14</v>
      </c>
      <c r="E3125">
        <v>395.59015183577299</v>
      </c>
      <c r="F3125">
        <v>-12.12903214243812</v>
      </c>
      <c r="G3125">
        <v>11863.94819500491</v>
      </c>
      <c r="H3125" t="str">
        <f t="shared" si="96"/>
        <v>2025-06</v>
      </c>
      <c r="I3125">
        <f t="shared" si="97"/>
        <v>15998.250021911419</v>
      </c>
    </row>
    <row r="3126" spans="1:9" x14ac:dyDescent="0.35">
      <c r="A3126" t="s">
        <v>451</v>
      </c>
      <c r="B3126" t="s">
        <v>99</v>
      </c>
      <c r="C3126" s="2">
        <v>45822</v>
      </c>
      <c r="D3126" t="s">
        <v>14</v>
      </c>
      <c r="E3126">
        <v>101.69030199162719</v>
      </c>
      <c r="F3126">
        <v>0.66197403019135947</v>
      </c>
      <c r="G3126">
        <v>11965.63849699654</v>
      </c>
      <c r="H3126" t="str">
        <f t="shared" si="96"/>
        <v>2025-06</v>
      </c>
      <c r="I3126">
        <f t="shared" si="97"/>
        <v>15998.911995941611</v>
      </c>
    </row>
    <row r="3127" spans="1:9" x14ac:dyDescent="0.35">
      <c r="A3127" t="s">
        <v>56</v>
      </c>
      <c r="B3127" t="s">
        <v>149</v>
      </c>
      <c r="C3127" s="2">
        <v>45822</v>
      </c>
      <c r="D3127" t="s">
        <v>14</v>
      </c>
      <c r="E3127">
        <v>179.45482544800049</v>
      </c>
      <c r="F3127">
        <v>-1.0541284049430431</v>
      </c>
      <c r="G3127">
        <v>12145.09332244454</v>
      </c>
      <c r="H3127" t="str">
        <f t="shared" si="96"/>
        <v>2025-06</v>
      </c>
      <c r="I3127">
        <f t="shared" si="97"/>
        <v>15997.857867536668</v>
      </c>
    </row>
    <row r="3128" spans="1:9" x14ac:dyDescent="0.35">
      <c r="A3128" t="s">
        <v>451</v>
      </c>
      <c r="B3128" t="s">
        <v>307</v>
      </c>
      <c r="C3128" s="2">
        <v>45822</v>
      </c>
      <c r="D3128" t="s">
        <v>14</v>
      </c>
      <c r="E3128">
        <v>391.88399667537362</v>
      </c>
      <c r="F3128">
        <v>23.917433135038038</v>
      </c>
      <c r="G3128">
        <v>12536.977319119909</v>
      </c>
      <c r="H3128" t="str">
        <f t="shared" si="96"/>
        <v>2025-06</v>
      </c>
      <c r="I3128">
        <f t="shared" si="97"/>
        <v>16021.775300671707</v>
      </c>
    </row>
    <row r="3129" spans="1:9" x14ac:dyDescent="0.35">
      <c r="A3129" t="s">
        <v>510</v>
      </c>
      <c r="B3129" t="s">
        <v>124</v>
      </c>
      <c r="C3129" s="2">
        <v>45823</v>
      </c>
      <c r="D3129" t="s">
        <v>14</v>
      </c>
      <c r="E3129">
        <v>357.17563231191758</v>
      </c>
      <c r="F3129">
        <v>5.8526697757906163</v>
      </c>
      <c r="G3129">
        <v>12894.15295143183</v>
      </c>
      <c r="H3129" t="str">
        <f t="shared" si="96"/>
        <v>2025-06</v>
      </c>
      <c r="I3129">
        <f t="shared" si="97"/>
        <v>16027.627970447496</v>
      </c>
    </row>
    <row r="3130" spans="1:9" x14ac:dyDescent="0.35">
      <c r="A3130" t="s">
        <v>56</v>
      </c>
      <c r="B3130" t="s">
        <v>43</v>
      </c>
      <c r="C3130" s="2">
        <v>45823</v>
      </c>
      <c r="D3130" t="s">
        <v>14</v>
      </c>
      <c r="E3130">
        <v>176.86806997806721</v>
      </c>
      <c r="F3130">
        <v>5.3845638177708111</v>
      </c>
      <c r="G3130">
        <v>13071.021021409901</v>
      </c>
      <c r="H3130" t="str">
        <f t="shared" si="96"/>
        <v>2025-06</v>
      </c>
      <c r="I3130">
        <f t="shared" si="97"/>
        <v>16033.012534265266</v>
      </c>
    </row>
    <row r="3131" spans="1:9" x14ac:dyDescent="0.35">
      <c r="A3131" t="s">
        <v>35</v>
      </c>
      <c r="B3131" t="s">
        <v>36</v>
      </c>
      <c r="C3131" s="2">
        <v>45826</v>
      </c>
      <c r="D3131" t="s">
        <v>14</v>
      </c>
      <c r="E3131">
        <v>326.22543329712857</v>
      </c>
      <c r="F3131">
        <v>-7.5313811121920367</v>
      </c>
      <c r="G3131">
        <v>13397.246454707019</v>
      </c>
      <c r="H3131" t="str">
        <f t="shared" si="96"/>
        <v>2025-06</v>
      </c>
      <c r="I3131">
        <f t="shared" si="97"/>
        <v>16025.481153153074</v>
      </c>
    </row>
    <row r="3132" spans="1:9" x14ac:dyDescent="0.35">
      <c r="A3132" t="s">
        <v>445</v>
      </c>
      <c r="B3132" t="s">
        <v>195</v>
      </c>
      <c r="C3132" s="2">
        <v>45827</v>
      </c>
      <c r="D3132" t="s">
        <v>14</v>
      </c>
      <c r="E3132">
        <v>186.0356388422949</v>
      </c>
      <c r="F3132">
        <v>-10.769437640062851</v>
      </c>
      <c r="G3132">
        <v>13583.28209354932</v>
      </c>
      <c r="H3132" t="str">
        <f t="shared" si="96"/>
        <v>2025-06</v>
      </c>
      <c r="I3132">
        <f t="shared" si="97"/>
        <v>16014.711715513011</v>
      </c>
    </row>
    <row r="3133" spans="1:9" x14ac:dyDescent="0.35">
      <c r="A3133" t="s">
        <v>84</v>
      </c>
      <c r="B3133" t="s">
        <v>285</v>
      </c>
      <c r="C3133" s="2">
        <v>45827</v>
      </c>
      <c r="D3133" t="s">
        <v>14</v>
      </c>
      <c r="E3133">
        <v>197.70573683122359</v>
      </c>
      <c r="F3133">
        <v>3.183497469150439</v>
      </c>
      <c r="G3133">
        <v>13780.98783038054</v>
      </c>
      <c r="H3133" t="str">
        <f t="shared" si="96"/>
        <v>2025-06</v>
      </c>
      <c r="I3133">
        <f t="shared" si="97"/>
        <v>16017.895212982161</v>
      </c>
    </row>
    <row r="3134" spans="1:9" x14ac:dyDescent="0.35">
      <c r="A3134" t="s">
        <v>40</v>
      </c>
      <c r="B3134" t="s">
        <v>41</v>
      </c>
      <c r="C3134" s="2">
        <v>45827</v>
      </c>
      <c r="D3134" t="s">
        <v>9</v>
      </c>
      <c r="E3134">
        <v>-689.04939151902727</v>
      </c>
      <c r="F3134">
        <v>0</v>
      </c>
      <c r="G3134">
        <v>13091.93843886152</v>
      </c>
      <c r="H3134" t="str">
        <f t="shared" si="96"/>
        <v>2025-06</v>
      </c>
      <c r="I3134">
        <f t="shared" si="97"/>
        <v>16017.895212982161</v>
      </c>
    </row>
    <row r="3135" spans="1:9" x14ac:dyDescent="0.35">
      <c r="A3135" t="s">
        <v>350</v>
      </c>
      <c r="B3135" t="s">
        <v>511</v>
      </c>
      <c r="C3135" s="2">
        <v>45827</v>
      </c>
      <c r="D3135" t="s">
        <v>9</v>
      </c>
      <c r="E3135">
        <v>-654.59692194307581</v>
      </c>
      <c r="F3135">
        <v>0</v>
      </c>
      <c r="G3135">
        <v>12437.341516918441</v>
      </c>
      <c r="H3135" t="str">
        <f t="shared" si="96"/>
        <v>2025-06</v>
      </c>
      <c r="I3135">
        <f t="shared" si="97"/>
        <v>16017.895212982161</v>
      </c>
    </row>
    <row r="3136" spans="1:9" x14ac:dyDescent="0.35">
      <c r="A3136" t="s">
        <v>350</v>
      </c>
      <c r="B3136" t="s">
        <v>124</v>
      </c>
      <c r="C3136" s="2">
        <v>45827</v>
      </c>
      <c r="D3136" t="s">
        <v>9</v>
      </c>
      <c r="E3136">
        <v>-621.86707584592205</v>
      </c>
      <c r="F3136">
        <v>0</v>
      </c>
      <c r="G3136">
        <v>11815.47444107252</v>
      </c>
      <c r="H3136" t="str">
        <f t="shared" si="96"/>
        <v>2025-06</v>
      </c>
      <c r="I3136">
        <f t="shared" si="97"/>
        <v>16017.895212982161</v>
      </c>
    </row>
    <row r="3137" spans="1:9" x14ac:dyDescent="0.35">
      <c r="A3137" t="s">
        <v>350</v>
      </c>
      <c r="B3137" t="s">
        <v>137</v>
      </c>
      <c r="C3137" s="2">
        <v>45827</v>
      </c>
      <c r="D3137" t="s">
        <v>9</v>
      </c>
      <c r="E3137">
        <v>-590.77372205362587</v>
      </c>
      <c r="F3137">
        <v>0</v>
      </c>
      <c r="G3137">
        <v>11224.700719018891</v>
      </c>
      <c r="H3137" t="str">
        <f t="shared" si="96"/>
        <v>2025-06</v>
      </c>
      <c r="I3137">
        <f t="shared" si="97"/>
        <v>16017.895212982161</v>
      </c>
    </row>
    <row r="3138" spans="1:9" x14ac:dyDescent="0.35">
      <c r="A3138" t="s">
        <v>350</v>
      </c>
      <c r="B3138" t="s">
        <v>429</v>
      </c>
      <c r="C3138" s="2">
        <v>45827</v>
      </c>
      <c r="D3138" t="s">
        <v>9</v>
      </c>
      <c r="E3138">
        <v>-561.23503595094462</v>
      </c>
      <c r="F3138">
        <v>0</v>
      </c>
      <c r="G3138">
        <v>10663.465683067951</v>
      </c>
      <c r="H3138" t="str">
        <f t="shared" si="96"/>
        <v>2025-06</v>
      </c>
      <c r="I3138">
        <f t="shared" si="97"/>
        <v>16017.895212982161</v>
      </c>
    </row>
    <row r="3139" spans="1:9" x14ac:dyDescent="0.35">
      <c r="A3139" t="s">
        <v>350</v>
      </c>
      <c r="B3139" t="s">
        <v>461</v>
      </c>
      <c r="C3139" s="2">
        <v>45827</v>
      </c>
      <c r="D3139" t="s">
        <v>9</v>
      </c>
      <c r="E3139">
        <v>-533.1732841533975</v>
      </c>
      <c r="F3139">
        <v>0</v>
      </c>
      <c r="G3139">
        <v>10130.292398914549</v>
      </c>
      <c r="H3139" t="str">
        <f t="shared" ref="H3139:H3202" si="98">TEXT(C3139,"yyyy-mm")</f>
        <v>2025-06</v>
      </c>
      <c r="I3139">
        <f t="shared" si="97"/>
        <v>16017.895212982161</v>
      </c>
    </row>
    <row r="3140" spans="1:9" x14ac:dyDescent="0.35">
      <c r="A3140" t="s">
        <v>350</v>
      </c>
      <c r="B3140" t="s">
        <v>377</v>
      </c>
      <c r="C3140" s="2">
        <v>45827</v>
      </c>
      <c r="D3140" t="s">
        <v>9</v>
      </c>
      <c r="E3140">
        <v>-506.51461994572759</v>
      </c>
      <c r="F3140">
        <v>0</v>
      </c>
      <c r="G3140">
        <v>9623.7777789688244</v>
      </c>
      <c r="H3140" t="str">
        <f t="shared" si="98"/>
        <v>2025-06</v>
      </c>
      <c r="I3140">
        <f t="shared" ref="I3140:I3203" si="99">I3139 + F3140</f>
        <v>16017.895212982161</v>
      </c>
    </row>
    <row r="3141" spans="1:9" x14ac:dyDescent="0.35">
      <c r="A3141" t="s">
        <v>350</v>
      </c>
      <c r="B3141" t="s">
        <v>89</v>
      </c>
      <c r="C3141" s="2">
        <v>45827</v>
      </c>
      <c r="D3141" t="s">
        <v>9</v>
      </c>
      <c r="E3141">
        <v>-481.18888894844122</v>
      </c>
      <c r="F3141">
        <v>0</v>
      </c>
      <c r="G3141">
        <v>9142.5888900203827</v>
      </c>
      <c r="H3141" t="str">
        <f t="shared" si="98"/>
        <v>2025-06</v>
      </c>
      <c r="I3141">
        <f t="shared" si="99"/>
        <v>16017.895212982161</v>
      </c>
    </row>
    <row r="3142" spans="1:9" x14ac:dyDescent="0.35">
      <c r="A3142" t="s">
        <v>56</v>
      </c>
      <c r="B3142" t="s">
        <v>126</v>
      </c>
      <c r="C3142" s="2">
        <v>45828</v>
      </c>
      <c r="D3142" t="s">
        <v>14</v>
      </c>
      <c r="E3142">
        <v>162.4092433177552</v>
      </c>
      <c r="F3142">
        <v>-0.50008753452630117</v>
      </c>
      <c r="G3142">
        <v>9304.9981333381384</v>
      </c>
      <c r="H3142" t="str">
        <f t="shared" si="98"/>
        <v>2025-06</v>
      </c>
      <c r="I3142">
        <f t="shared" si="99"/>
        <v>16017.395125447634</v>
      </c>
    </row>
    <row r="3143" spans="1:9" x14ac:dyDescent="0.35">
      <c r="A3143" t="s">
        <v>56</v>
      </c>
      <c r="B3143" t="s">
        <v>226</v>
      </c>
      <c r="C3143" s="2">
        <v>45829</v>
      </c>
      <c r="D3143" t="s">
        <v>14</v>
      </c>
      <c r="E3143">
        <v>126.71881741979639</v>
      </c>
      <c r="F3143">
        <v>-5.9718507427047172</v>
      </c>
      <c r="G3143">
        <v>9431.7169507579347</v>
      </c>
      <c r="H3143" t="str">
        <f t="shared" si="98"/>
        <v>2025-06</v>
      </c>
      <c r="I3143">
        <f t="shared" si="99"/>
        <v>16011.42327470493</v>
      </c>
    </row>
    <row r="3144" spans="1:9" x14ac:dyDescent="0.35">
      <c r="A3144" t="s">
        <v>56</v>
      </c>
      <c r="B3144" t="s">
        <v>385</v>
      </c>
      <c r="C3144" s="2">
        <v>45829</v>
      </c>
      <c r="D3144" t="s">
        <v>14</v>
      </c>
      <c r="E3144">
        <v>149.86087556554429</v>
      </c>
      <c r="F3144">
        <v>2.8352044713601861</v>
      </c>
      <c r="G3144">
        <v>9581.5778263234788</v>
      </c>
      <c r="H3144" t="str">
        <f t="shared" si="98"/>
        <v>2025-06</v>
      </c>
      <c r="I3144">
        <f t="shared" si="99"/>
        <v>16014.258479176291</v>
      </c>
    </row>
    <row r="3145" spans="1:9" x14ac:dyDescent="0.35">
      <c r="A3145" t="s">
        <v>56</v>
      </c>
      <c r="B3145" t="s">
        <v>95</v>
      </c>
      <c r="C3145" s="2">
        <v>45829</v>
      </c>
      <c r="D3145" t="s">
        <v>14</v>
      </c>
      <c r="E3145">
        <v>138.06141393197029</v>
      </c>
      <c r="F3145">
        <v>-1.6129736075046139</v>
      </c>
      <c r="G3145">
        <v>9719.6392402554484</v>
      </c>
      <c r="H3145" t="str">
        <f t="shared" si="98"/>
        <v>2025-06</v>
      </c>
      <c r="I3145">
        <f t="shared" si="99"/>
        <v>16012.645505568786</v>
      </c>
    </row>
    <row r="3146" spans="1:9" x14ac:dyDescent="0.35">
      <c r="A3146" t="s">
        <v>56</v>
      </c>
      <c r="B3146" t="s">
        <v>126</v>
      </c>
      <c r="C3146" s="2">
        <v>45829</v>
      </c>
      <c r="D3146" t="s">
        <v>14</v>
      </c>
      <c r="E3146">
        <v>157.06817888243751</v>
      </c>
      <c r="F3146">
        <v>2.3043145727700391</v>
      </c>
      <c r="G3146">
        <v>9876.7074191378852</v>
      </c>
      <c r="H3146" t="str">
        <f t="shared" si="98"/>
        <v>2025-06</v>
      </c>
      <c r="I3146">
        <f t="shared" si="99"/>
        <v>16014.949820141555</v>
      </c>
    </row>
    <row r="3147" spans="1:9" x14ac:dyDescent="0.35">
      <c r="A3147" t="s">
        <v>451</v>
      </c>
      <c r="B3147" t="s">
        <v>150</v>
      </c>
      <c r="C3147" s="2">
        <v>45832</v>
      </c>
      <c r="D3147" t="s">
        <v>9</v>
      </c>
      <c r="E3147">
        <v>-493.83537095689428</v>
      </c>
      <c r="F3147">
        <v>0</v>
      </c>
      <c r="G3147">
        <v>9382.8720481809905</v>
      </c>
      <c r="H3147" t="str">
        <f t="shared" si="98"/>
        <v>2025-06</v>
      </c>
      <c r="I3147">
        <f t="shared" si="99"/>
        <v>16014.949820141555</v>
      </c>
    </row>
    <row r="3148" spans="1:9" x14ac:dyDescent="0.35">
      <c r="A3148" t="s">
        <v>451</v>
      </c>
      <c r="B3148" t="s">
        <v>118</v>
      </c>
      <c r="C3148" s="2">
        <v>45832</v>
      </c>
      <c r="D3148" t="s">
        <v>9</v>
      </c>
      <c r="E3148">
        <v>-469.14360240904949</v>
      </c>
      <c r="F3148">
        <v>0</v>
      </c>
      <c r="G3148">
        <v>8913.7284457719416</v>
      </c>
      <c r="H3148" t="str">
        <f t="shared" si="98"/>
        <v>2025-06</v>
      </c>
      <c r="I3148">
        <f t="shared" si="99"/>
        <v>16014.949820141555</v>
      </c>
    </row>
    <row r="3149" spans="1:9" x14ac:dyDescent="0.35">
      <c r="A3149" t="s">
        <v>350</v>
      </c>
      <c r="B3149" t="s">
        <v>332</v>
      </c>
      <c r="C3149" s="2">
        <v>45832</v>
      </c>
      <c r="D3149" t="s">
        <v>9</v>
      </c>
      <c r="E3149">
        <v>-445.6864222885971</v>
      </c>
      <c r="F3149">
        <v>0</v>
      </c>
      <c r="G3149">
        <v>8468.0420234833437</v>
      </c>
      <c r="H3149" t="str">
        <f t="shared" si="98"/>
        <v>2025-06</v>
      </c>
      <c r="I3149">
        <f t="shared" si="99"/>
        <v>16014.949820141555</v>
      </c>
    </row>
    <row r="3150" spans="1:9" x14ac:dyDescent="0.35">
      <c r="A3150" t="s">
        <v>350</v>
      </c>
      <c r="B3150" t="s">
        <v>461</v>
      </c>
      <c r="C3150" s="2">
        <v>45832</v>
      </c>
      <c r="D3150" t="s">
        <v>9</v>
      </c>
      <c r="E3150">
        <v>-423.40210117416723</v>
      </c>
      <c r="F3150">
        <v>0</v>
      </c>
      <c r="G3150">
        <v>8044.6399223091767</v>
      </c>
      <c r="H3150" t="str">
        <f t="shared" si="98"/>
        <v>2025-06</v>
      </c>
      <c r="I3150">
        <f t="shared" si="99"/>
        <v>16014.949820141555</v>
      </c>
    </row>
    <row r="3151" spans="1:9" x14ac:dyDescent="0.35">
      <c r="A3151" t="s">
        <v>476</v>
      </c>
      <c r="B3151" t="s">
        <v>315</v>
      </c>
      <c r="C3151" s="2">
        <v>45834</v>
      </c>
      <c r="D3151" t="s">
        <v>14</v>
      </c>
      <c r="E3151">
        <v>213.30842963174251</v>
      </c>
      <c r="F3151">
        <v>4.0090143353477288</v>
      </c>
      <c r="G3151">
        <v>8257.9483519409187</v>
      </c>
      <c r="H3151" t="str">
        <f t="shared" si="98"/>
        <v>2025-06</v>
      </c>
      <c r="I3151">
        <f t="shared" si="99"/>
        <v>16018.958834476904</v>
      </c>
    </row>
    <row r="3152" spans="1:9" x14ac:dyDescent="0.35">
      <c r="A3152" t="s">
        <v>56</v>
      </c>
      <c r="B3152" t="s">
        <v>43</v>
      </c>
      <c r="C3152" s="2">
        <v>45834</v>
      </c>
      <c r="D3152" t="s">
        <v>14</v>
      </c>
      <c r="E3152">
        <v>128.69095080544281</v>
      </c>
      <c r="F3152">
        <v>2.6348160510667502</v>
      </c>
      <c r="G3152">
        <v>8386.6393027463619</v>
      </c>
      <c r="H3152" t="str">
        <f t="shared" si="98"/>
        <v>2025-06</v>
      </c>
      <c r="I3152">
        <f t="shared" si="99"/>
        <v>16021.59365052797</v>
      </c>
    </row>
    <row r="3153" spans="1:9" x14ac:dyDescent="0.35">
      <c r="A3153" t="s">
        <v>476</v>
      </c>
      <c r="B3153" t="s">
        <v>332</v>
      </c>
      <c r="C3153" s="2">
        <v>45834</v>
      </c>
      <c r="D3153" t="s">
        <v>14</v>
      </c>
      <c r="E3153">
        <v>210.14429755726721</v>
      </c>
      <c r="F3153">
        <v>11.309853025692091</v>
      </c>
      <c r="G3153">
        <v>8596.7836003036282</v>
      </c>
      <c r="H3153" t="str">
        <f t="shared" si="98"/>
        <v>2025-06</v>
      </c>
      <c r="I3153">
        <f t="shared" si="99"/>
        <v>16032.903503553662</v>
      </c>
    </row>
    <row r="3154" spans="1:9" x14ac:dyDescent="0.35">
      <c r="A3154" t="s">
        <v>445</v>
      </c>
      <c r="B3154" t="s">
        <v>480</v>
      </c>
      <c r="C3154" s="2">
        <v>45835</v>
      </c>
      <c r="D3154" t="s">
        <v>14</v>
      </c>
      <c r="E3154">
        <v>176.6877452430474</v>
      </c>
      <c r="F3154">
        <v>-0.92883628228048565</v>
      </c>
      <c r="G3154">
        <v>8773.4713455466754</v>
      </c>
      <c r="H3154" t="str">
        <f t="shared" si="98"/>
        <v>2025-06</v>
      </c>
      <c r="I3154">
        <f t="shared" si="99"/>
        <v>16031.974667271381</v>
      </c>
    </row>
    <row r="3155" spans="1:9" x14ac:dyDescent="0.35">
      <c r="A3155" t="s">
        <v>445</v>
      </c>
      <c r="B3155" t="s">
        <v>353</v>
      </c>
      <c r="C3155" s="2">
        <v>45835</v>
      </c>
      <c r="D3155" t="s">
        <v>14</v>
      </c>
      <c r="E3155">
        <v>196.90891195848039</v>
      </c>
      <c r="F3155">
        <v>9.9440893002404778</v>
      </c>
      <c r="G3155">
        <v>8970.3802575051559</v>
      </c>
      <c r="H3155" t="str">
        <f t="shared" si="98"/>
        <v>2025-06</v>
      </c>
      <c r="I3155">
        <f t="shared" si="99"/>
        <v>16041.918756571622</v>
      </c>
    </row>
    <row r="3156" spans="1:9" x14ac:dyDescent="0.35">
      <c r="A3156" t="s">
        <v>56</v>
      </c>
      <c r="B3156" t="s">
        <v>385</v>
      </c>
      <c r="C3156" s="2">
        <v>45835</v>
      </c>
      <c r="D3156" t="s">
        <v>14</v>
      </c>
      <c r="E3156">
        <v>122.1097492826112</v>
      </c>
      <c r="F3156">
        <v>2.356421265953955</v>
      </c>
      <c r="G3156">
        <v>9092.4900067877679</v>
      </c>
      <c r="H3156" t="str">
        <f t="shared" si="98"/>
        <v>2025-06</v>
      </c>
      <c r="I3156">
        <f t="shared" si="99"/>
        <v>16044.275177837577</v>
      </c>
    </row>
    <row r="3157" spans="1:9" x14ac:dyDescent="0.35">
      <c r="A3157" t="s">
        <v>478</v>
      </c>
      <c r="B3157" t="s">
        <v>95</v>
      </c>
      <c r="C3157" s="2">
        <v>45835</v>
      </c>
      <c r="D3157" t="s">
        <v>9</v>
      </c>
      <c r="E3157">
        <v>-454.62450033938842</v>
      </c>
      <c r="F3157">
        <v>0</v>
      </c>
      <c r="G3157">
        <v>8637.8655064483792</v>
      </c>
      <c r="H3157" t="str">
        <f t="shared" si="98"/>
        <v>2025-06</v>
      </c>
      <c r="I3157">
        <f t="shared" si="99"/>
        <v>16044.275177837577</v>
      </c>
    </row>
    <row r="3158" spans="1:9" x14ac:dyDescent="0.35">
      <c r="A3158" t="s">
        <v>445</v>
      </c>
      <c r="B3158" t="s">
        <v>411</v>
      </c>
      <c r="C3158" s="2">
        <v>45836</v>
      </c>
      <c r="D3158" t="s">
        <v>14</v>
      </c>
      <c r="E3158">
        <v>166.68491983192629</v>
      </c>
      <c r="F3158">
        <v>-2.0508326171351712</v>
      </c>
      <c r="G3158">
        <v>8804.5504262803061</v>
      </c>
      <c r="H3158" t="str">
        <f t="shared" si="98"/>
        <v>2025-06</v>
      </c>
      <c r="I3158">
        <f t="shared" si="99"/>
        <v>16042.224345220442</v>
      </c>
    </row>
    <row r="3159" spans="1:9" x14ac:dyDescent="0.35">
      <c r="A3159" t="s">
        <v>451</v>
      </c>
      <c r="B3159" t="s">
        <v>118</v>
      </c>
      <c r="C3159" s="2">
        <v>45836</v>
      </c>
      <c r="D3159" t="s">
        <v>14</v>
      </c>
      <c r="E3159">
        <v>479.72154043792659</v>
      </c>
      <c r="F3159">
        <v>10.577938028877099</v>
      </c>
      <c r="G3159">
        <v>9284.2719667182319</v>
      </c>
      <c r="H3159" t="str">
        <f t="shared" si="98"/>
        <v>2025-06</v>
      </c>
      <c r="I3159">
        <f t="shared" si="99"/>
        <v>16052.802283249319</v>
      </c>
    </row>
    <row r="3160" spans="1:9" x14ac:dyDescent="0.35">
      <c r="A3160" t="s">
        <v>451</v>
      </c>
      <c r="B3160" t="s">
        <v>150</v>
      </c>
      <c r="C3160" s="2">
        <v>45836</v>
      </c>
      <c r="D3160" t="s">
        <v>14</v>
      </c>
      <c r="E3160">
        <v>527.52573488816779</v>
      </c>
      <c r="F3160">
        <v>33.690363931273509</v>
      </c>
      <c r="G3160">
        <v>9811.7977016063996</v>
      </c>
      <c r="H3160" t="str">
        <f t="shared" si="98"/>
        <v>2025-06</v>
      </c>
      <c r="I3160">
        <f t="shared" si="99"/>
        <v>16086.492647180592</v>
      </c>
    </row>
    <row r="3161" spans="1:9" x14ac:dyDescent="0.35">
      <c r="A3161" t="s">
        <v>445</v>
      </c>
      <c r="B3161" t="s">
        <v>359</v>
      </c>
      <c r="C3161" s="2">
        <v>45837</v>
      </c>
      <c r="D3161" t="s">
        <v>14</v>
      </c>
      <c r="E3161">
        <v>162.62803614314109</v>
      </c>
      <c r="F3161">
        <v>10.34401955786311</v>
      </c>
      <c r="G3161">
        <v>9974.4257377495414</v>
      </c>
      <c r="H3161" t="str">
        <f t="shared" si="98"/>
        <v>2025-06</v>
      </c>
      <c r="I3161">
        <f t="shared" si="99"/>
        <v>16096.836666738454</v>
      </c>
    </row>
    <row r="3162" spans="1:9" x14ac:dyDescent="0.35">
      <c r="A3162" t="s">
        <v>445</v>
      </c>
      <c r="B3162" t="s">
        <v>111</v>
      </c>
      <c r="C3162" s="2">
        <v>45837</v>
      </c>
      <c r="D3162" t="s">
        <v>14</v>
      </c>
      <c r="E3162">
        <v>163.8457729923515</v>
      </c>
      <c r="F3162">
        <v>3.546808165743101</v>
      </c>
      <c r="G3162">
        <v>10138.27151074189</v>
      </c>
      <c r="H3162" t="str">
        <f t="shared" si="98"/>
        <v>2025-06</v>
      </c>
      <c r="I3162">
        <f t="shared" si="99"/>
        <v>16100.383474904198</v>
      </c>
    </row>
    <row r="3163" spans="1:9" x14ac:dyDescent="0.35">
      <c r="A3163" t="s">
        <v>40</v>
      </c>
      <c r="B3163" t="s">
        <v>41</v>
      </c>
      <c r="C3163" s="2">
        <v>45839</v>
      </c>
      <c r="D3163" t="s">
        <v>14</v>
      </c>
      <c r="E3163">
        <v>744.70334037356292</v>
      </c>
      <c r="F3163">
        <v>55.653948854535663</v>
      </c>
      <c r="G3163">
        <v>10882.974851115459</v>
      </c>
      <c r="H3163" t="str">
        <f t="shared" si="98"/>
        <v>2025-07</v>
      </c>
      <c r="I3163">
        <f t="shared" si="99"/>
        <v>16156.037423758733</v>
      </c>
    </row>
    <row r="3164" spans="1:9" x14ac:dyDescent="0.35">
      <c r="A3164" t="s">
        <v>512</v>
      </c>
      <c r="B3164" t="s">
        <v>150</v>
      </c>
      <c r="C3164" s="2">
        <v>45840</v>
      </c>
      <c r="D3164" t="s">
        <v>9</v>
      </c>
      <c r="E3164">
        <v>-544.14874255577286</v>
      </c>
      <c r="F3164">
        <v>0</v>
      </c>
      <c r="G3164">
        <v>10338.826108559681</v>
      </c>
      <c r="H3164" t="str">
        <f t="shared" si="98"/>
        <v>2025-07</v>
      </c>
      <c r="I3164">
        <f t="shared" si="99"/>
        <v>16156.037423758733</v>
      </c>
    </row>
    <row r="3165" spans="1:9" x14ac:dyDescent="0.35">
      <c r="A3165" t="s">
        <v>512</v>
      </c>
      <c r="B3165" t="s">
        <v>408</v>
      </c>
      <c r="C3165" s="2">
        <v>45840</v>
      </c>
      <c r="D3165" t="s">
        <v>9</v>
      </c>
      <c r="E3165">
        <v>-516.94130542798416</v>
      </c>
      <c r="F3165">
        <v>0</v>
      </c>
      <c r="G3165">
        <v>9821.8848031316975</v>
      </c>
      <c r="H3165" t="str">
        <f t="shared" si="98"/>
        <v>2025-07</v>
      </c>
      <c r="I3165">
        <f t="shared" si="99"/>
        <v>16156.037423758733</v>
      </c>
    </row>
    <row r="3166" spans="1:9" x14ac:dyDescent="0.35">
      <c r="A3166" t="s">
        <v>512</v>
      </c>
      <c r="B3166" t="s">
        <v>150</v>
      </c>
      <c r="C3166" s="2">
        <v>45840</v>
      </c>
      <c r="D3166" t="s">
        <v>9</v>
      </c>
      <c r="E3166">
        <v>-491.09424015658487</v>
      </c>
      <c r="F3166">
        <v>0</v>
      </c>
      <c r="G3166">
        <v>9330.7905629751131</v>
      </c>
      <c r="H3166" t="str">
        <f t="shared" si="98"/>
        <v>2025-07</v>
      </c>
      <c r="I3166">
        <f t="shared" si="99"/>
        <v>16156.037423758733</v>
      </c>
    </row>
    <row r="3167" spans="1:9" x14ac:dyDescent="0.35">
      <c r="A3167" t="s">
        <v>512</v>
      </c>
      <c r="B3167" t="s">
        <v>444</v>
      </c>
      <c r="C3167" s="2">
        <v>45840</v>
      </c>
      <c r="D3167" t="s">
        <v>9</v>
      </c>
      <c r="E3167">
        <v>-466.53952814875572</v>
      </c>
      <c r="F3167">
        <v>0</v>
      </c>
      <c r="G3167">
        <v>8864.2510348263568</v>
      </c>
      <c r="H3167" t="str">
        <f t="shared" si="98"/>
        <v>2025-07</v>
      </c>
      <c r="I3167">
        <f t="shared" si="99"/>
        <v>16156.037423758733</v>
      </c>
    </row>
    <row r="3168" spans="1:9" x14ac:dyDescent="0.35">
      <c r="A3168" t="s">
        <v>512</v>
      </c>
      <c r="B3168" t="s">
        <v>513</v>
      </c>
      <c r="C3168" s="2">
        <v>45840</v>
      </c>
      <c r="D3168" t="s">
        <v>9</v>
      </c>
      <c r="E3168">
        <v>-443.21255174131778</v>
      </c>
      <c r="F3168">
        <v>0</v>
      </c>
      <c r="G3168">
        <v>8421.038483085038</v>
      </c>
      <c r="H3168" t="str">
        <f t="shared" si="98"/>
        <v>2025-07</v>
      </c>
      <c r="I3168">
        <f t="shared" si="99"/>
        <v>16156.037423758733</v>
      </c>
    </row>
    <row r="3169" spans="1:9" x14ac:dyDescent="0.35">
      <c r="A3169" t="s">
        <v>512</v>
      </c>
      <c r="B3169" t="s">
        <v>105</v>
      </c>
      <c r="C3169" s="2">
        <v>45840</v>
      </c>
      <c r="D3169" t="s">
        <v>9</v>
      </c>
      <c r="E3169">
        <v>-421.05192415425188</v>
      </c>
      <c r="F3169">
        <v>0</v>
      </c>
      <c r="G3169">
        <v>7999.9865589307856</v>
      </c>
      <c r="H3169" t="str">
        <f t="shared" si="98"/>
        <v>2025-07</v>
      </c>
      <c r="I3169">
        <f t="shared" si="99"/>
        <v>16156.037423758733</v>
      </c>
    </row>
    <row r="3170" spans="1:9" x14ac:dyDescent="0.35">
      <c r="A3170" t="s">
        <v>512</v>
      </c>
      <c r="B3170" t="s">
        <v>99</v>
      </c>
      <c r="C3170" s="2">
        <v>45840</v>
      </c>
      <c r="D3170" t="s">
        <v>9</v>
      </c>
      <c r="E3170">
        <v>-399.99932794653932</v>
      </c>
      <c r="F3170">
        <v>0</v>
      </c>
      <c r="G3170">
        <v>7599.9872309842467</v>
      </c>
      <c r="H3170" t="str">
        <f t="shared" si="98"/>
        <v>2025-07</v>
      </c>
      <c r="I3170">
        <f t="shared" si="99"/>
        <v>16156.037423758733</v>
      </c>
    </row>
    <row r="3171" spans="1:9" x14ac:dyDescent="0.35">
      <c r="A3171" t="s">
        <v>512</v>
      </c>
      <c r="B3171" t="s">
        <v>150</v>
      </c>
      <c r="C3171" s="2">
        <v>45840</v>
      </c>
      <c r="D3171" t="s">
        <v>9</v>
      </c>
      <c r="E3171">
        <v>-379.99936154921238</v>
      </c>
      <c r="F3171">
        <v>0</v>
      </c>
      <c r="G3171">
        <v>7219.9878694350346</v>
      </c>
      <c r="H3171" t="str">
        <f t="shared" si="98"/>
        <v>2025-07</v>
      </c>
      <c r="I3171">
        <f t="shared" si="99"/>
        <v>16156.037423758733</v>
      </c>
    </row>
    <row r="3172" spans="1:9" x14ac:dyDescent="0.35">
      <c r="A3172" t="s">
        <v>512</v>
      </c>
      <c r="B3172" t="s">
        <v>30</v>
      </c>
      <c r="C3172" s="2">
        <v>45840</v>
      </c>
      <c r="D3172" t="s">
        <v>9</v>
      </c>
      <c r="E3172">
        <v>-360.99939347175177</v>
      </c>
      <c r="F3172">
        <v>0</v>
      </c>
      <c r="G3172">
        <v>6858.9884759632823</v>
      </c>
      <c r="H3172" t="str">
        <f t="shared" si="98"/>
        <v>2025-07</v>
      </c>
      <c r="I3172">
        <f t="shared" si="99"/>
        <v>16156.037423758733</v>
      </c>
    </row>
    <row r="3173" spans="1:9" x14ac:dyDescent="0.35">
      <c r="A3173" t="s">
        <v>512</v>
      </c>
      <c r="B3173" t="s">
        <v>30</v>
      </c>
      <c r="C3173" s="2">
        <v>45840</v>
      </c>
      <c r="D3173" t="s">
        <v>9</v>
      </c>
      <c r="E3173">
        <v>-342.94942379816422</v>
      </c>
      <c r="F3173">
        <v>0</v>
      </c>
      <c r="G3173">
        <v>6516.0390521651179</v>
      </c>
      <c r="H3173" t="str">
        <f t="shared" si="98"/>
        <v>2025-07</v>
      </c>
      <c r="I3173">
        <f t="shared" si="99"/>
        <v>16156.037423758733</v>
      </c>
    </row>
    <row r="3174" spans="1:9" x14ac:dyDescent="0.35">
      <c r="A3174" t="s">
        <v>476</v>
      </c>
      <c r="B3174" t="s">
        <v>332</v>
      </c>
      <c r="C3174" s="2">
        <v>45841</v>
      </c>
      <c r="D3174" t="s">
        <v>9</v>
      </c>
      <c r="E3174">
        <v>-325.80195260825587</v>
      </c>
      <c r="F3174">
        <v>0</v>
      </c>
      <c r="G3174">
        <v>6190.2370995568617</v>
      </c>
      <c r="H3174" t="str">
        <f t="shared" si="98"/>
        <v>2025-07</v>
      </c>
      <c r="I3174">
        <f t="shared" si="99"/>
        <v>16156.037423758733</v>
      </c>
    </row>
    <row r="3175" spans="1:9" x14ac:dyDescent="0.35">
      <c r="A3175" t="s">
        <v>476</v>
      </c>
      <c r="B3175" t="s">
        <v>315</v>
      </c>
      <c r="C3175" s="2">
        <v>45841</v>
      </c>
      <c r="D3175" t="s">
        <v>9</v>
      </c>
      <c r="E3175">
        <v>-309.51185497784309</v>
      </c>
      <c r="F3175">
        <v>0</v>
      </c>
      <c r="G3175">
        <v>5880.7252445790182</v>
      </c>
      <c r="H3175" t="str">
        <f t="shared" si="98"/>
        <v>2025-07</v>
      </c>
      <c r="I3175">
        <f t="shared" si="99"/>
        <v>16156.037423758733</v>
      </c>
    </row>
    <row r="3176" spans="1:9" x14ac:dyDescent="0.35">
      <c r="A3176" t="s">
        <v>476</v>
      </c>
      <c r="B3176" t="s">
        <v>224</v>
      </c>
      <c r="C3176" s="2">
        <v>45841</v>
      </c>
      <c r="D3176" t="s">
        <v>9</v>
      </c>
      <c r="E3176">
        <v>-294.03626222895087</v>
      </c>
      <c r="F3176">
        <v>0</v>
      </c>
      <c r="G3176">
        <v>5586.6889823500669</v>
      </c>
      <c r="H3176" t="str">
        <f t="shared" si="98"/>
        <v>2025-07</v>
      </c>
      <c r="I3176">
        <f t="shared" si="99"/>
        <v>16156.037423758733</v>
      </c>
    </row>
    <row r="3177" spans="1:9" x14ac:dyDescent="0.35">
      <c r="A3177" t="s">
        <v>84</v>
      </c>
      <c r="B3177" t="s">
        <v>415</v>
      </c>
      <c r="C3177" s="2">
        <v>45842</v>
      </c>
      <c r="D3177" t="s">
        <v>9</v>
      </c>
      <c r="E3177">
        <v>-279.33444911750342</v>
      </c>
      <c r="F3177">
        <v>0</v>
      </c>
      <c r="G3177">
        <v>5307.3545332325639</v>
      </c>
      <c r="H3177" t="str">
        <f t="shared" si="98"/>
        <v>2025-07</v>
      </c>
      <c r="I3177">
        <f t="shared" si="99"/>
        <v>16156.037423758733</v>
      </c>
    </row>
    <row r="3178" spans="1:9" x14ac:dyDescent="0.35">
      <c r="A3178" t="s">
        <v>350</v>
      </c>
      <c r="B3178" t="s">
        <v>429</v>
      </c>
      <c r="C3178" s="2">
        <v>45844</v>
      </c>
      <c r="D3178" t="s">
        <v>14</v>
      </c>
      <c r="E3178">
        <v>587.76516694928739</v>
      </c>
      <c r="F3178">
        <v>26.53013099834277</v>
      </c>
      <c r="G3178">
        <v>5895.1197001818509</v>
      </c>
      <c r="H3178" t="str">
        <f t="shared" si="98"/>
        <v>2025-07</v>
      </c>
      <c r="I3178">
        <f t="shared" si="99"/>
        <v>16182.567554757075</v>
      </c>
    </row>
    <row r="3179" spans="1:9" x14ac:dyDescent="0.35">
      <c r="A3179" t="s">
        <v>350</v>
      </c>
      <c r="B3179" t="s">
        <v>461</v>
      </c>
      <c r="C3179" s="2">
        <v>45844</v>
      </c>
      <c r="D3179" t="s">
        <v>14</v>
      </c>
      <c r="E3179">
        <v>567.88145256792779</v>
      </c>
      <c r="F3179">
        <v>34.708168414530292</v>
      </c>
      <c r="G3179">
        <v>6463.0011527497791</v>
      </c>
      <c r="H3179" t="str">
        <f t="shared" si="98"/>
        <v>2025-07</v>
      </c>
      <c r="I3179">
        <f t="shared" si="99"/>
        <v>16217.275723171606</v>
      </c>
    </row>
    <row r="3180" spans="1:9" x14ac:dyDescent="0.35">
      <c r="A3180" t="s">
        <v>350</v>
      </c>
      <c r="B3180" t="s">
        <v>89</v>
      </c>
      <c r="C3180" s="2">
        <v>45844</v>
      </c>
      <c r="D3180" t="s">
        <v>14</v>
      </c>
      <c r="E3180">
        <v>481.2016287953827</v>
      </c>
      <c r="F3180">
        <v>1.273984694148567E-2</v>
      </c>
      <c r="G3180">
        <v>6944.202781545162</v>
      </c>
      <c r="H3180" t="str">
        <f t="shared" si="98"/>
        <v>2025-07</v>
      </c>
      <c r="I3180">
        <f t="shared" si="99"/>
        <v>16217.288463018547</v>
      </c>
    </row>
    <row r="3181" spans="1:9" x14ac:dyDescent="0.35">
      <c r="A3181" t="s">
        <v>350</v>
      </c>
      <c r="B3181" t="s">
        <v>377</v>
      </c>
      <c r="C3181" s="2">
        <v>45844</v>
      </c>
      <c r="D3181" t="s">
        <v>14</v>
      </c>
      <c r="E3181">
        <v>570.23990762673725</v>
      </c>
      <c r="F3181">
        <v>63.725287681009661</v>
      </c>
      <c r="G3181">
        <v>7514.4426891718986</v>
      </c>
      <c r="H3181" t="str">
        <f t="shared" si="98"/>
        <v>2025-07</v>
      </c>
      <c r="I3181">
        <f t="shared" si="99"/>
        <v>16281.013750699556</v>
      </c>
    </row>
    <row r="3182" spans="1:9" x14ac:dyDescent="0.35">
      <c r="A3182" t="s">
        <v>476</v>
      </c>
      <c r="B3182" t="s">
        <v>315</v>
      </c>
      <c r="C3182" s="2">
        <v>45844</v>
      </c>
      <c r="D3182" t="s">
        <v>14</v>
      </c>
      <c r="E3182">
        <v>307.12638399259652</v>
      </c>
      <c r="F3182">
        <v>-2.3854709852465699</v>
      </c>
      <c r="G3182">
        <v>7821.5690731644963</v>
      </c>
      <c r="H3182" t="str">
        <f t="shared" si="98"/>
        <v>2025-07</v>
      </c>
      <c r="I3182">
        <f t="shared" si="99"/>
        <v>16278.62827971431</v>
      </c>
    </row>
    <row r="3183" spans="1:9" x14ac:dyDescent="0.35">
      <c r="A3183" t="s">
        <v>350</v>
      </c>
      <c r="B3183" t="s">
        <v>124</v>
      </c>
      <c r="C3183" s="2">
        <v>45844</v>
      </c>
      <c r="D3183" t="s">
        <v>14</v>
      </c>
      <c r="E3183">
        <v>662.5818820458461</v>
      </c>
      <c r="F3183">
        <v>40.714806199924062</v>
      </c>
      <c r="G3183">
        <v>8484.1509552103416</v>
      </c>
      <c r="H3183" t="str">
        <f t="shared" si="98"/>
        <v>2025-07</v>
      </c>
      <c r="I3183">
        <f t="shared" si="99"/>
        <v>16319.343085914234</v>
      </c>
    </row>
    <row r="3184" spans="1:9" x14ac:dyDescent="0.35">
      <c r="A3184" t="s">
        <v>350</v>
      </c>
      <c r="B3184" t="s">
        <v>511</v>
      </c>
      <c r="C3184" s="2">
        <v>45844</v>
      </c>
      <c r="D3184" t="s">
        <v>14</v>
      </c>
      <c r="E3184">
        <v>674.38565102053929</v>
      </c>
      <c r="F3184">
        <v>19.788729077463469</v>
      </c>
      <c r="G3184">
        <v>9158.5366062308804</v>
      </c>
      <c r="H3184" t="str">
        <f t="shared" si="98"/>
        <v>2025-07</v>
      </c>
      <c r="I3184">
        <f t="shared" si="99"/>
        <v>16339.131814991697</v>
      </c>
    </row>
    <row r="3185" spans="1:9" x14ac:dyDescent="0.35">
      <c r="A3185" t="s">
        <v>350</v>
      </c>
      <c r="B3185" t="s">
        <v>137</v>
      </c>
      <c r="C3185" s="2">
        <v>45844</v>
      </c>
      <c r="D3185" t="s">
        <v>14</v>
      </c>
      <c r="E3185">
        <v>617.36804805160955</v>
      </c>
      <c r="F3185">
        <v>26.59432599798367</v>
      </c>
      <c r="G3185">
        <v>9775.9046542824908</v>
      </c>
      <c r="H3185" t="str">
        <f t="shared" si="98"/>
        <v>2025-07</v>
      </c>
      <c r="I3185">
        <f t="shared" si="99"/>
        <v>16365.72614098968</v>
      </c>
    </row>
    <row r="3186" spans="1:9" x14ac:dyDescent="0.35">
      <c r="A3186" t="s">
        <v>476</v>
      </c>
      <c r="B3186" t="s">
        <v>332</v>
      </c>
      <c r="C3186" s="2">
        <v>45844</v>
      </c>
      <c r="D3186" t="s">
        <v>14</v>
      </c>
      <c r="E3186">
        <v>338.50481277017582</v>
      </c>
      <c r="F3186">
        <v>12.70286016191983</v>
      </c>
      <c r="G3186">
        <v>10114.40946705267</v>
      </c>
      <c r="H3186" t="str">
        <f t="shared" si="98"/>
        <v>2025-07</v>
      </c>
      <c r="I3186">
        <f t="shared" si="99"/>
        <v>16378.4290011516</v>
      </c>
    </row>
    <row r="3187" spans="1:9" x14ac:dyDescent="0.35">
      <c r="A3187" t="s">
        <v>49</v>
      </c>
      <c r="B3187" t="s">
        <v>160</v>
      </c>
      <c r="C3187" s="2">
        <v>45846</v>
      </c>
      <c r="D3187" t="s">
        <v>9</v>
      </c>
      <c r="E3187">
        <v>-505.72047335263329</v>
      </c>
      <c r="F3187">
        <v>0</v>
      </c>
      <c r="G3187">
        <v>9608.6889937000324</v>
      </c>
      <c r="H3187" t="str">
        <f t="shared" si="98"/>
        <v>2025-07</v>
      </c>
      <c r="I3187">
        <f t="shared" si="99"/>
        <v>16378.4290011516</v>
      </c>
    </row>
    <row r="3188" spans="1:9" x14ac:dyDescent="0.35">
      <c r="A3188" t="s">
        <v>49</v>
      </c>
      <c r="B3188" t="s">
        <v>50</v>
      </c>
      <c r="C3188" s="2">
        <v>45846</v>
      </c>
      <c r="D3188" t="s">
        <v>9</v>
      </c>
      <c r="E3188">
        <v>-480.43444968500171</v>
      </c>
      <c r="F3188">
        <v>0</v>
      </c>
      <c r="G3188">
        <v>9128.2545440150316</v>
      </c>
      <c r="H3188" t="str">
        <f t="shared" si="98"/>
        <v>2025-07</v>
      </c>
      <c r="I3188">
        <f t="shared" si="99"/>
        <v>16378.4290011516</v>
      </c>
    </row>
    <row r="3189" spans="1:9" x14ac:dyDescent="0.35">
      <c r="A3189" t="s">
        <v>49</v>
      </c>
      <c r="B3189" t="s">
        <v>51</v>
      </c>
      <c r="C3189" s="2">
        <v>45846</v>
      </c>
      <c r="D3189" t="s">
        <v>9</v>
      </c>
      <c r="E3189">
        <v>-456.41272720075159</v>
      </c>
      <c r="F3189">
        <v>0</v>
      </c>
      <c r="G3189">
        <v>8671.8418168142798</v>
      </c>
      <c r="H3189" t="str">
        <f t="shared" si="98"/>
        <v>2025-07</v>
      </c>
      <c r="I3189">
        <f t="shared" si="99"/>
        <v>16378.4290011516</v>
      </c>
    </row>
    <row r="3190" spans="1:9" x14ac:dyDescent="0.35">
      <c r="A3190" t="s">
        <v>49</v>
      </c>
      <c r="B3190" t="s">
        <v>32</v>
      </c>
      <c r="C3190" s="2">
        <v>45846</v>
      </c>
      <c r="D3190" t="s">
        <v>9</v>
      </c>
      <c r="E3190">
        <v>-433.59209084071398</v>
      </c>
      <c r="F3190">
        <v>0</v>
      </c>
      <c r="G3190">
        <v>8238.2497259735665</v>
      </c>
      <c r="H3190" t="str">
        <f t="shared" si="98"/>
        <v>2025-07</v>
      </c>
      <c r="I3190">
        <f t="shared" si="99"/>
        <v>16378.4290011516</v>
      </c>
    </row>
    <row r="3191" spans="1:9" x14ac:dyDescent="0.35">
      <c r="A3191" t="s">
        <v>451</v>
      </c>
      <c r="B3191" t="s">
        <v>279</v>
      </c>
      <c r="C3191" s="2">
        <v>45847</v>
      </c>
      <c r="D3191" t="s">
        <v>9</v>
      </c>
      <c r="E3191">
        <v>-411.91248629867829</v>
      </c>
      <c r="F3191">
        <v>0</v>
      </c>
      <c r="G3191">
        <v>7826.3372396748882</v>
      </c>
      <c r="H3191" t="str">
        <f t="shared" si="98"/>
        <v>2025-07</v>
      </c>
      <c r="I3191">
        <f t="shared" si="99"/>
        <v>16378.4290011516</v>
      </c>
    </row>
    <row r="3192" spans="1:9" x14ac:dyDescent="0.35">
      <c r="A3192" t="s">
        <v>451</v>
      </c>
      <c r="B3192" t="s">
        <v>514</v>
      </c>
      <c r="C3192" s="2">
        <v>45847</v>
      </c>
      <c r="D3192" t="s">
        <v>9</v>
      </c>
      <c r="E3192">
        <v>-391.31686198374439</v>
      </c>
      <c r="F3192">
        <v>0</v>
      </c>
      <c r="G3192">
        <v>7435.0203776911439</v>
      </c>
      <c r="H3192" t="str">
        <f t="shared" si="98"/>
        <v>2025-07</v>
      </c>
      <c r="I3192">
        <f t="shared" si="99"/>
        <v>16378.4290011516</v>
      </c>
    </row>
    <row r="3193" spans="1:9" x14ac:dyDescent="0.35">
      <c r="A3193" t="s">
        <v>63</v>
      </c>
      <c r="B3193" t="s">
        <v>515</v>
      </c>
      <c r="C3193" s="2">
        <v>45847</v>
      </c>
      <c r="D3193" t="s">
        <v>9</v>
      </c>
      <c r="E3193">
        <v>-371.7510188845572</v>
      </c>
      <c r="F3193">
        <v>0</v>
      </c>
      <c r="G3193">
        <v>7063.2693588065868</v>
      </c>
      <c r="H3193" t="str">
        <f t="shared" si="98"/>
        <v>2025-07</v>
      </c>
      <c r="I3193">
        <f t="shared" si="99"/>
        <v>16378.4290011516</v>
      </c>
    </row>
    <row r="3194" spans="1:9" x14ac:dyDescent="0.35">
      <c r="A3194" t="s">
        <v>63</v>
      </c>
      <c r="B3194" t="s">
        <v>17</v>
      </c>
      <c r="C3194" s="2">
        <v>45847</v>
      </c>
      <c r="D3194" t="s">
        <v>9</v>
      </c>
      <c r="E3194">
        <v>-353.16346794032938</v>
      </c>
      <c r="F3194">
        <v>0</v>
      </c>
      <c r="G3194">
        <v>6710.1058908662571</v>
      </c>
      <c r="H3194" t="str">
        <f t="shared" si="98"/>
        <v>2025-07</v>
      </c>
      <c r="I3194">
        <f t="shared" si="99"/>
        <v>16378.4290011516</v>
      </c>
    </row>
    <row r="3195" spans="1:9" x14ac:dyDescent="0.35">
      <c r="A3195" t="s">
        <v>451</v>
      </c>
      <c r="B3195" t="s">
        <v>516</v>
      </c>
      <c r="C3195" s="2">
        <v>45847</v>
      </c>
      <c r="D3195" t="s">
        <v>9</v>
      </c>
      <c r="E3195">
        <v>-335.50529454331291</v>
      </c>
      <c r="F3195">
        <v>0</v>
      </c>
      <c r="G3195">
        <v>6374.6005963229454</v>
      </c>
      <c r="H3195" t="str">
        <f t="shared" si="98"/>
        <v>2025-07</v>
      </c>
      <c r="I3195">
        <f t="shared" si="99"/>
        <v>16378.4290011516</v>
      </c>
    </row>
    <row r="3196" spans="1:9" x14ac:dyDescent="0.35">
      <c r="A3196" t="s">
        <v>451</v>
      </c>
      <c r="B3196" t="s">
        <v>517</v>
      </c>
      <c r="C3196" s="2">
        <v>45847</v>
      </c>
      <c r="D3196" t="s">
        <v>9</v>
      </c>
      <c r="E3196">
        <v>-318.73002981614718</v>
      </c>
      <c r="F3196">
        <v>0</v>
      </c>
      <c r="G3196">
        <v>6055.8705665067973</v>
      </c>
      <c r="H3196" t="str">
        <f t="shared" si="98"/>
        <v>2025-07</v>
      </c>
      <c r="I3196">
        <f t="shared" si="99"/>
        <v>16378.4290011516</v>
      </c>
    </row>
    <row r="3197" spans="1:9" x14ac:dyDescent="0.35">
      <c r="A3197" t="s">
        <v>63</v>
      </c>
      <c r="B3197" t="s">
        <v>17</v>
      </c>
      <c r="C3197" s="2">
        <v>45847</v>
      </c>
      <c r="D3197" t="s">
        <v>9</v>
      </c>
      <c r="E3197">
        <v>-302.79352832533988</v>
      </c>
      <c r="F3197">
        <v>0</v>
      </c>
      <c r="G3197">
        <v>5753.0770381814573</v>
      </c>
      <c r="H3197" t="str">
        <f t="shared" si="98"/>
        <v>2025-07</v>
      </c>
      <c r="I3197">
        <f t="shared" si="99"/>
        <v>16378.4290011516</v>
      </c>
    </row>
    <row r="3198" spans="1:9" x14ac:dyDescent="0.35">
      <c r="A3198" t="s">
        <v>63</v>
      </c>
      <c r="B3198" t="s">
        <v>489</v>
      </c>
      <c r="C3198" s="2">
        <v>45847</v>
      </c>
      <c r="D3198" t="s">
        <v>9</v>
      </c>
      <c r="E3198">
        <v>-287.6538519090729</v>
      </c>
      <c r="F3198">
        <v>0</v>
      </c>
      <c r="G3198">
        <v>5465.4231862723846</v>
      </c>
      <c r="H3198" t="str">
        <f t="shared" si="98"/>
        <v>2025-07</v>
      </c>
      <c r="I3198">
        <f t="shared" si="99"/>
        <v>16378.4290011516</v>
      </c>
    </row>
    <row r="3199" spans="1:9" x14ac:dyDescent="0.35">
      <c r="A3199" t="s">
        <v>63</v>
      </c>
      <c r="B3199" t="s">
        <v>64</v>
      </c>
      <c r="C3199" s="2">
        <v>45847</v>
      </c>
      <c r="D3199" t="s">
        <v>9</v>
      </c>
      <c r="E3199">
        <v>-273.27115931361931</v>
      </c>
      <c r="F3199">
        <v>0</v>
      </c>
      <c r="G3199">
        <v>5192.1520269587654</v>
      </c>
      <c r="H3199" t="str">
        <f t="shared" si="98"/>
        <v>2025-07</v>
      </c>
      <c r="I3199">
        <f t="shared" si="99"/>
        <v>16378.4290011516</v>
      </c>
    </row>
    <row r="3200" spans="1:9" x14ac:dyDescent="0.35">
      <c r="A3200" t="s">
        <v>63</v>
      </c>
      <c r="B3200" t="s">
        <v>17</v>
      </c>
      <c r="C3200" s="2">
        <v>45847</v>
      </c>
      <c r="D3200" t="s">
        <v>9</v>
      </c>
      <c r="E3200">
        <v>-259.60760134793833</v>
      </c>
      <c r="F3200">
        <v>0</v>
      </c>
      <c r="G3200">
        <v>4932.5444256108276</v>
      </c>
      <c r="H3200" t="str">
        <f t="shared" si="98"/>
        <v>2025-07</v>
      </c>
      <c r="I3200">
        <f t="shared" si="99"/>
        <v>16378.4290011516</v>
      </c>
    </row>
    <row r="3201" spans="1:9" x14ac:dyDescent="0.35">
      <c r="A3201" t="s">
        <v>49</v>
      </c>
      <c r="B3201" t="s">
        <v>160</v>
      </c>
      <c r="C3201" s="2">
        <v>45848</v>
      </c>
      <c r="D3201" t="s">
        <v>14</v>
      </c>
      <c r="E3201">
        <v>511.88822205786897</v>
      </c>
      <c r="F3201">
        <v>6.167748705235681</v>
      </c>
      <c r="G3201">
        <v>5444.4326476686974</v>
      </c>
      <c r="H3201" t="str">
        <f t="shared" si="98"/>
        <v>2025-07</v>
      </c>
      <c r="I3201">
        <f t="shared" si="99"/>
        <v>16384.596749856835</v>
      </c>
    </row>
    <row r="3202" spans="1:9" x14ac:dyDescent="0.35">
      <c r="A3202" t="s">
        <v>49</v>
      </c>
      <c r="B3202" t="s">
        <v>50</v>
      </c>
      <c r="C3202" s="2">
        <v>45848</v>
      </c>
      <c r="D3202" t="s">
        <v>14</v>
      </c>
      <c r="E3202">
        <v>475.48813504570768</v>
      </c>
      <c r="F3202">
        <v>-4.9463146392939166</v>
      </c>
      <c r="G3202">
        <v>5919.9207827144046</v>
      </c>
      <c r="H3202" t="str">
        <f t="shared" si="98"/>
        <v>2025-07</v>
      </c>
      <c r="I3202">
        <f t="shared" si="99"/>
        <v>16379.650435217542</v>
      </c>
    </row>
    <row r="3203" spans="1:9" x14ac:dyDescent="0.35">
      <c r="A3203" t="s">
        <v>10</v>
      </c>
      <c r="B3203" t="s">
        <v>469</v>
      </c>
      <c r="C3203" s="2">
        <v>45848</v>
      </c>
      <c r="D3203" t="s">
        <v>9</v>
      </c>
      <c r="E3203">
        <v>-295.99603913572031</v>
      </c>
      <c r="F3203">
        <v>0</v>
      </c>
      <c r="G3203">
        <v>5623.9247435786847</v>
      </c>
      <c r="H3203" t="str">
        <f t="shared" ref="H3203:H3266" si="100">TEXT(C3203,"yyyy-mm")</f>
        <v>2025-07</v>
      </c>
      <c r="I3203">
        <f t="shared" si="99"/>
        <v>16379.650435217542</v>
      </c>
    </row>
    <row r="3204" spans="1:9" x14ac:dyDescent="0.35">
      <c r="A3204" t="s">
        <v>10</v>
      </c>
      <c r="B3204" t="s">
        <v>518</v>
      </c>
      <c r="C3204" s="2">
        <v>45848</v>
      </c>
      <c r="D3204" t="s">
        <v>9</v>
      </c>
      <c r="E3204">
        <v>-281.19623717893433</v>
      </c>
      <c r="F3204">
        <v>0</v>
      </c>
      <c r="G3204">
        <v>5342.7285063997506</v>
      </c>
      <c r="H3204" t="str">
        <f t="shared" si="100"/>
        <v>2025-07</v>
      </c>
      <c r="I3204">
        <f t="shared" ref="I3204:I3267" si="101">I3203 + F3204</f>
        <v>16379.650435217542</v>
      </c>
    </row>
    <row r="3205" spans="1:9" x14ac:dyDescent="0.35">
      <c r="A3205" t="s">
        <v>10</v>
      </c>
      <c r="B3205" t="s">
        <v>519</v>
      </c>
      <c r="C3205" s="2">
        <v>45848</v>
      </c>
      <c r="D3205" t="s">
        <v>9</v>
      </c>
      <c r="E3205">
        <v>-267.13642531998761</v>
      </c>
      <c r="F3205">
        <v>0</v>
      </c>
      <c r="G3205">
        <v>5075.5920810797634</v>
      </c>
      <c r="H3205" t="str">
        <f t="shared" si="100"/>
        <v>2025-07</v>
      </c>
      <c r="I3205">
        <f t="shared" si="101"/>
        <v>16379.650435217542</v>
      </c>
    </row>
    <row r="3206" spans="1:9" x14ac:dyDescent="0.35">
      <c r="A3206" t="s">
        <v>10</v>
      </c>
      <c r="B3206" t="s">
        <v>306</v>
      </c>
      <c r="C3206" s="2">
        <v>45848</v>
      </c>
      <c r="D3206" t="s">
        <v>9</v>
      </c>
      <c r="E3206">
        <v>-253.77960405398821</v>
      </c>
      <c r="F3206">
        <v>0</v>
      </c>
      <c r="G3206">
        <v>4821.8124770257746</v>
      </c>
      <c r="H3206" t="str">
        <f t="shared" si="100"/>
        <v>2025-07</v>
      </c>
      <c r="I3206">
        <f t="shared" si="101"/>
        <v>16379.650435217542</v>
      </c>
    </row>
    <row r="3207" spans="1:9" x14ac:dyDescent="0.35">
      <c r="A3207" t="s">
        <v>10</v>
      </c>
      <c r="B3207" t="s">
        <v>306</v>
      </c>
      <c r="C3207" s="2">
        <v>45848</v>
      </c>
      <c r="D3207" t="s">
        <v>9</v>
      </c>
      <c r="E3207">
        <v>-241.0906238512888</v>
      </c>
      <c r="F3207">
        <v>0</v>
      </c>
      <c r="G3207">
        <v>4580.7218531744866</v>
      </c>
      <c r="H3207" t="str">
        <f t="shared" si="100"/>
        <v>2025-07</v>
      </c>
      <c r="I3207">
        <f t="shared" si="101"/>
        <v>16379.650435217542</v>
      </c>
    </row>
    <row r="3208" spans="1:9" x14ac:dyDescent="0.35">
      <c r="A3208" t="s">
        <v>10</v>
      </c>
      <c r="B3208" t="s">
        <v>253</v>
      </c>
      <c r="C3208" s="2">
        <v>45848</v>
      </c>
      <c r="D3208" t="s">
        <v>9</v>
      </c>
      <c r="E3208">
        <v>-229.0360926587243</v>
      </c>
      <c r="F3208">
        <v>0</v>
      </c>
      <c r="G3208">
        <v>4351.685760515762</v>
      </c>
      <c r="H3208" t="str">
        <f t="shared" si="100"/>
        <v>2025-07</v>
      </c>
      <c r="I3208">
        <f t="shared" si="101"/>
        <v>16379.650435217542</v>
      </c>
    </row>
    <row r="3209" spans="1:9" x14ac:dyDescent="0.35">
      <c r="A3209" t="s">
        <v>10</v>
      </c>
      <c r="B3209" t="s">
        <v>520</v>
      </c>
      <c r="C3209" s="2">
        <v>45848</v>
      </c>
      <c r="D3209" t="s">
        <v>9</v>
      </c>
      <c r="E3209">
        <v>-217.58428802578811</v>
      </c>
      <c r="F3209">
        <v>0</v>
      </c>
      <c r="G3209">
        <v>4134.1014724899742</v>
      </c>
      <c r="H3209" t="str">
        <f t="shared" si="100"/>
        <v>2025-07</v>
      </c>
      <c r="I3209">
        <f t="shared" si="101"/>
        <v>16379.650435217542</v>
      </c>
    </row>
    <row r="3210" spans="1:9" x14ac:dyDescent="0.35">
      <c r="A3210" t="s">
        <v>10</v>
      </c>
      <c r="B3210" t="s">
        <v>41</v>
      </c>
      <c r="C3210" s="2">
        <v>45848</v>
      </c>
      <c r="D3210" t="s">
        <v>9</v>
      </c>
      <c r="E3210">
        <v>-206.70507362449871</v>
      </c>
      <c r="F3210">
        <v>0</v>
      </c>
      <c r="G3210">
        <v>3927.396398865475</v>
      </c>
      <c r="H3210" t="str">
        <f t="shared" si="100"/>
        <v>2025-07</v>
      </c>
      <c r="I3210">
        <f t="shared" si="101"/>
        <v>16379.650435217542</v>
      </c>
    </row>
    <row r="3211" spans="1:9" x14ac:dyDescent="0.35">
      <c r="A3211" t="s">
        <v>157</v>
      </c>
      <c r="B3211" t="s">
        <v>279</v>
      </c>
      <c r="C3211" s="2">
        <v>45848</v>
      </c>
      <c r="D3211" t="s">
        <v>9</v>
      </c>
      <c r="E3211">
        <v>-196.3698199432738</v>
      </c>
      <c r="F3211">
        <v>0</v>
      </c>
      <c r="G3211">
        <v>3731.0265789222021</v>
      </c>
      <c r="H3211" t="str">
        <f t="shared" si="100"/>
        <v>2025-07</v>
      </c>
      <c r="I3211">
        <f t="shared" si="101"/>
        <v>16379.650435217542</v>
      </c>
    </row>
    <row r="3212" spans="1:9" x14ac:dyDescent="0.35">
      <c r="A3212" t="s">
        <v>10</v>
      </c>
      <c r="B3212" t="s">
        <v>279</v>
      </c>
      <c r="C3212" s="2">
        <v>45848</v>
      </c>
      <c r="D3212" t="s">
        <v>9</v>
      </c>
      <c r="E3212">
        <v>-186.55132894611009</v>
      </c>
      <c r="F3212">
        <v>0</v>
      </c>
      <c r="G3212">
        <v>3544.4752499760921</v>
      </c>
      <c r="H3212" t="str">
        <f t="shared" si="100"/>
        <v>2025-07</v>
      </c>
      <c r="I3212">
        <f t="shared" si="101"/>
        <v>16379.650435217542</v>
      </c>
    </row>
    <row r="3213" spans="1:9" x14ac:dyDescent="0.35">
      <c r="A3213" t="s">
        <v>478</v>
      </c>
      <c r="B3213" t="s">
        <v>95</v>
      </c>
      <c r="C3213" s="2">
        <v>45849</v>
      </c>
      <c r="D3213" t="s">
        <v>14</v>
      </c>
      <c r="E3213">
        <v>429.10153745334583</v>
      </c>
      <c r="F3213">
        <v>-25.522962886042649</v>
      </c>
      <c r="G3213">
        <v>3973.576787429437</v>
      </c>
      <c r="H3213" t="str">
        <f t="shared" si="100"/>
        <v>2025-07</v>
      </c>
      <c r="I3213">
        <f t="shared" si="101"/>
        <v>16354.127472331498</v>
      </c>
    </row>
    <row r="3214" spans="1:9" x14ac:dyDescent="0.35">
      <c r="A3214" t="s">
        <v>451</v>
      </c>
      <c r="B3214" t="s">
        <v>514</v>
      </c>
      <c r="C3214" s="2">
        <v>45849</v>
      </c>
      <c r="D3214" t="s">
        <v>14</v>
      </c>
      <c r="E3214">
        <v>380.53688528443053</v>
      </c>
      <c r="F3214">
        <v>-10.779976699313981</v>
      </c>
      <c r="G3214">
        <v>4354.1136727138683</v>
      </c>
      <c r="H3214" t="str">
        <f t="shared" si="100"/>
        <v>2025-07</v>
      </c>
      <c r="I3214">
        <f t="shared" si="101"/>
        <v>16343.347495632184</v>
      </c>
    </row>
    <row r="3215" spans="1:9" x14ac:dyDescent="0.35">
      <c r="A3215" t="s">
        <v>451</v>
      </c>
      <c r="B3215" t="s">
        <v>279</v>
      </c>
      <c r="C3215" s="2">
        <v>45849</v>
      </c>
      <c r="D3215" t="s">
        <v>14</v>
      </c>
      <c r="E3215">
        <v>406.69504312411789</v>
      </c>
      <c r="F3215">
        <v>-5.2174431745604579</v>
      </c>
      <c r="G3215">
        <v>4760.8087158379858</v>
      </c>
      <c r="H3215" t="str">
        <f t="shared" si="100"/>
        <v>2025-07</v>
      </c>
      <c r="I3215">
        <f t="shared" si="101"/>
        <v>16338.130052457624</v>
      </c>
    </row>
    <row r="3216" spans="1:9" x14ac:dyDescent="0.35">
      <c r="A3216" t="s">
        <v>445</v>
      </c>
      <c r="B3216" t="s">
        <v>521</v>
      </c>
      <c r="C3216" s="2">
        <v>45849</v>
      </c>
      <c r="D3216" t="s">
        <v>9</v>
      </c>
      <c r="E3216">
        <v>-238.04043579189931</v>
      </c>
      <c r="F3216">
        <v>0</v>
      </c>
      <c r="G3216">
        <v>4522.7682800460861</v>
      </c>
      <c r="H3216" t="str">
        <f t="shared" si="100"/>
        <v>2025-07</v>
      </c>
      <c r="I3216">
        <f t="shared" si="101"/>
        <v>16338.130052457624</v>
      </c>
    </row>
    <row r="3217" spans="1:9" x14ac:dyDescent="0.35">
      <c r="A3217" t="s">
        <v>445</v>
      </c>
      <c r="B3217" t="s">
        <v>522</v>
      </c>
      <c r="C3217" s="2">
        <v>45849</v>
      </c>
      <c r="D3217" t="s">
        <v>9</v>
      </c>
      <c r="E3217">
        <v>-226.1384140023043</v>
      </c>
      <c r="F3217">
        <v>0</v>
      </c>
      <c r="G3217">
        <v>4296.6298660437806</v>
      </c>
      <c r="H3217" t="str">
        <f t="shared" si="100"/>
        <v>2025-07</v>
      </c>
      <c r="I3217">
        <f t="shared" si="101"/>
        <v>16338.130052457624</v>
      </c>
    </row>
    <row r="3218" spans="1:9" x14ac:dyDescent="0.35">
      <c r="A3218" t="s">
        <v>445</v>
      </c>
      <c r="B3218" t="s">
        <v>295</v>
      </c>
      <c r="C3218" s="2">
        <v>45849</v>
      </c>
      <c r="D3218" t="s">
        <v>9</v>
      </c>
      <c r="E3218">
        <v>-214.8314933021891</v>
      </c>
      <c r="F3218">
        <v>0</v>
      </c>
      <c r="G3218">
        <v>4081.7983727415922</v>
      </c>
      <c r="H3218" t="str">
        <f t="shared" si="100"/>
        <v>2025-07</v>
      </c>
      <c r="I3218">
        <f t="shared" si="101"/>
        <v>16338.130052457624</v>
      </c>
    </row>
    <row r="3219" spans="1:9" x14ac:dyDescent="0.35">
      <c r="A3219" t="s">
        <v>510</v>
      </c>
      <c r="B3219" t="s">
        <v>429</v>
      </c>
      <c r="C3219" s="2">
        <v>45849</v>
      </c>
      <c r="D3219" t="s">
        <v>9</v>
      </c>
      <c r="E3219">
        <v>-204.08991863707959</v>
      </c>
      <c r="F3219">
        <v>0</v>
      </c>
      <c r="G3219">
        <v>3877.7084541045119</v>
      </c>
      <c r="H3219" t="str">
        <f t="shared" si="100"/>
        <v>2025-07</v>
      </c>
      <c r="I3219">
        <f t="shared" si="101"/>
        <v>16338.130052457624</v>
      </c>
    </row>
    <row r="3220" spans="1:9" x14ac:dyDescent="0.35">
      <c r="A3220" t="s">
        <v>445</v>
      </c>
      <c r="B3220" t="s">
        <v>523</v>
      </c>
      <c r="C3220" s="2">
        <v>45849</v>
      </c>
      <c r="D3220" t="s">
        <v>9</v>
      </c>
      <c r="E3220">
        <v>-193.88542270522561</v>
      </c>
      <c r="F3220">
        <v>0</v>
      </c>
      <c r="G3220">
        <v>3683.8230313992872</v>
      </c>
      <c r="H3220" t="str">
        <f t="shared" si="100"/>
        <v>2025-07</v>
      </c>
      <c r="I3220">
        <f t="shared" si="101"/>
        <v>16338.130052457624</v>
      </c>
    </row>
    <row r="3221" spans="1:9" x14ac:dyDescent="0.35">
      <c r="A3221" t="s">
        <v>445</v>
      </c>
      <c r="B3221" t="s">
        <v>523</v>
      </c>
      <c r="C3221" s="2">
        <v>45849</v>
      </c>
      <c r="D3221" t="s">
        <v>9</v>
      </c>
      <c r="E3221">
        <v>-184.19115156996429</v>
      </c>
      <c r="F3221">
        <v>0</v>
      </c>
      <c r="G3221">
        <v>3499.6318798293219</v>
      </c>
      <c r="H3221" t="str">
        <f t="shared" si="100"/>
        <v>2025-07</v>
      </c>
      <c r="I3221">
        <f t="shared" si="101"/>
        <v>16338.130052457624</v>
      </c>
    </row>
    <row r="3222" spans="1:9" x14ac:dyDescent="0.35">
      <c r="A3222" t="s">
        <v>445</v>
      </c>
      <c r="B3222" t="s">
        <v>523</v>
      </c>
      <c r="C3222" s="2">
        <v>45849</v>
      </c>
      <c r="D3222" t="s">
        <v>9</v>
      </c>
      <c r="E3222">
        <v>-174.9815939914661</v>
      </c>
      <c r="F3222">
        <v>0</v>
      </c>
      <c r="G3222">
        <v>3324.6502858378558</v>
      </c>
      <c r="H3222" t="str">
        <f t="shared" si="100"/>
        <v>2025-07</v>
      </c>
      <c r="I3222">
        <f t="shared" si="101"/>
        <v>16338.130052457624</v>
      </c>
    </row>
    <row r="3223" spans="1:9" x14ac:dyDescent="0.35">
      <c r="A3223" t="s">
        <v>510</v>
      </c>
      <c r="B3223" t="s">
        <v>105</v>
      </c>
      <c r="C3223" s="2">
        <v>45849</v>
      </c>
      <c r="D3223" t="s">
        <v>9</v>
      </c>
      <c r="E3223">
        <v>-166.23251429189281</v>
      </c>
      <c r="F3223">
        <v>0</v>
      </c>
      <c r="G3223">
        <v>3158.4177715459641</v>
      </c>
      <c r="H3223" t="str">
        <f t="shared" si="100"/>
        <v>2025-07</v>
      </c>
      <c r="I3223">
        <f t="shared" si="101"/>
        <v>16338.130052457624</v>
      </c>
    </row>
    <row r="3224" spans="1:9" x14ac:dyDescent="0.35">
      <c r="A3224" t="s">
        <v>445</v>
      </c>
      <c r="B3224" t="s">
        <v>464</v>
      </c>
      <c r="C3224" s="2">
        <v>45849</v>
      </c>
      <c r="D3224" t="s">
        <v>9</v>
      </c>
      <c r="E3224">
        <v>-157.9208885772982</v>
      </c>
      <c r="F3224">
        <v>0</v>
      </c>
      <c r="G3224">
        <v>3000.496882968665</v>
      </c>
      <c r="H3224" t="str">
        <f t="shared" si="100"/>
        <v>2025-07</v>
      </c>
      <c r="I3224">
        <f t="shared" si="101"/>
        <v>16338.130052457624</v>
      </c>
    </row>
    <row r="3225" spans="1:9" x14ac:dyDescent="0.35">
      <c r="A3225" t="s">
        <v>49</v>
      </c>
      <c r="B3225" t="s">
        <v>51</v>
      </c>
      <c r="C3225" s="2">
        <v>45850</v>
      </c>
      <c r="D3225" t="s">
        <v>14</v>
      </c>
      <c r="E3225">
        <v>452.33098787373802</v>
      </c>
      <c r="F3225">
        <v>-4.0817393270136222</v>
      </c>
      <c r="G3225">
        <v>3452.8278708424032</v>
      </c>
      <c r="H3225" t="str">
        <f t="shared" si="100"/>
        <v>2025-07</v>
      </c>
      <c r="I3225">
        <f t="shared" si="101"/>
        <v>16334.04831313061</v>
      </c>
    </row>
    <row r="3226" spans="1:9" x14ac:dyDescent="0.35">
      <c r="A3226" t="s">
        <v>10</v>
      </c>
      <c r="B3226" t="s">
        <v>469</v>
      </c>
      <c r="C3226" s="2">
        <v>45851</v>
      </c>
      <c r="D3226" t="s">
        <v>14</v>
      </c>
      <c r="E3226">
        <v>301.02094085578301</v>
      </c>
      <c r="F3226">
        <v>5.0249017200627009</v>
      </c>
      <c r="G3226">
        <v>3753.8488116981862</v>
      </c>
      <c r="H3226" t="str">
        <f t="shared" si="100"/>
        <v>2025-07</v>
      </c>
      <c r="I3226">
        <f t="shared" si="101"/>
        <v>16339.073214850672</v>
      </c>
    </row>
    <row r="3227" spans="1:9" x14ac:dyDescent="0.35">
      <c r="A3227" t="s">
        <v>10</v>
      </c>
      <c r="B3227" t="s">
        <v>519</v>
      </c>
      <c r="C3227" s="2">
        <v>45851</v>
      </c>
      <c r="D3227" t="s">
        <v>14</v>
      </c>
      <c r="E3227">
        <v>264.27245371167157</v>
      </c>
      <c r="F3227">
        <v>-2.863971608315921</v>
      </c>
      <c r="G3227">
        <v>4018.1212654098581</v>
      </c>
      <c r="H3227" t="str">
        <f t="shared" si="100"/>
        <v>2025-07</v>
      </c>
      <c r="I3227">
        <f t="shared" si="101"/>
        <v>16336.209243242356</v>
      </c>
    </row>
    <row r="3228" spans="1:9" x14ac:dyDescent="0.35">
      <c r="A3228" t="s">
        <v>10</v>
      </c>
      <c r="B3228" t="s">
        <v>518</v>
      </c>
      <c r="C3228" s="2">
        <v>45851</v>
      </c>
      <c r="D3228" t="s">
        <v>14</v>
      </c>
      <c r="E3228">
        <v>279.50985561232761</v>
      </c>
      <c r="F3228">
        <v>-1.686381566606713</v>
      </c>
      <c r="G3228">
        <v>4297.6311210221847</v>
      </c>
      <c r="H3228" t="str">
        <f t="shared" si="100"/>
        <v>2025-07</v>
      </c>
      <c r="I3228">
        <f t="shared" si="101"/>
        <v>16334.522861675749</v>
      </c>
    </row>
    <row r="3229" spans="1:9" x14ac:dyDescent="0.35">
      <c r="A3229" t="s">
        <v>524</v>
      </c>
      <c r="B3229" t="s">
        <v>99</v>
      </c>
      <c r="C3229" s="2">
        <v>45853</v>
      </c>
      <c r="D3229" t="s">
        <v>9</v>
      </c>
      <c r="E3229">
        <v>-214.88155605110919</v>
      </c>
      <c r="F3229">
        <v>0</v>
      </c>
      <c r="G3229">
        <v>4082.749564971075</v>
      </c>
      <c r="H3229" t="str">
        <f t="shared" si="100"/>
        <v>2025-07</v>
      </c>
      <c r="I3229">
        <f t="shared" si="101"/>
        <v>16334.522861675749</v>
      </c>
    </row>
    <row r="3230" spans="1:9" x14ac:dyDescent="0.35">
      <c r="A3230" t="s">
        <v>448</v>
      </c>
      <c r="B3230" t="s">
        <v>183</v>
      </c>
      <c r="C3230" s="2">
        <v>45853</v>
      </c>
      <c r="D3230" t="s">
        <v>9</v>
      </c>
      <c r="E3230">
        <v>-204.1374782485538</v>
      </c>
      <c r="F3230">
        <v>0</v>
      </c>
      <c r="G3230">
        <v>3878.6120867225218</v>
      </c>
      <c r="H3230" t="str">
        <f t="shared" si="100"/>
        <v>2025-07</v>
      </c>
      <c r="I3230">
        <f t="shared" si="101"/>
        <v>16334.522861675749</v>
      </c>
    </row>
    <row r="3231" spans="1:9" x14ac:dyDescent="0.35">
      <c r="A3231" t="s">
        <v>510</v>
      </c>
      <c r="B3231" t="s">
        <v>429</v>
      </c>
      <c r="C3231" s="2">
        <v>45854</v>
      </c>
      <c r="D3231" t="s">
        <v>14</v>
      </c>
      <c r="E3231">
        <v>204.9422791011275</v>
      </c>
      <c r="F3231">
        <v>0.85236046404787658</v>
      </c>
      <c r="G3231">
        <v>4083.5543658236488</v>
      </c>
      <c r="H3231" t="str">
        <f t="shared" si="100"/>
        <v>2025-07</v>
      </c>
      <c r="I3231">
        <f t="shared" si="101"/>
        <v>16335.375222139797</v>
      </c>
    </row>
    <row r="3232" spans="1:9" x14ac:dyDescent="0.35">
      <c r="A3232" t="s">
        <v>445</v>
      </c>
      <c r="B3232" t="s">
        <v>295</v>
      </c>
      <c r="C3232" s="2">
        <v>45854</v>
      </c>
      <c r="D3232" t="s">
        <v>14</v>
      </c>
      <c r="E3232">
        <v>199.6790516263199</v>
      </c>
      <c r="F3232">
        <v>-15.15244167586914</v>
      </c>
      <c r="G3232">
        <v>4283.2334174499692</v>
      </c>
      <c r="H3232" t="str">
        <f t="shared" si="100"/>
        <v>2025-07</v>
      </c>
      <c r="I3232">
        <f t="shared" si="101"/>
        <v>16320.222780463928</v>
      </c>
    </row>
    <row r="3233" spans="1:9" x14ac:dyDescent="0.35">
      <c r="A3233" t="s">
        <v>445</v>
      </c>
      <c r="B3233" t="s">
        <v>521</v>
      </c>
      <c r="C3233" s="2">
        <v>45854</v>
      </c>
      <c r="D3233" t="s">
        <v>14</v>
      </c>
      <c r="E3233">
        <v>233.40802112675061</v>
      </c>
      <c r="F3233">
        <v>-4.6324146651487013</v>
      </c>
      <c r="G3233">
        <v>4516.6414385767202</v>
      </c>
      <c r="H3233" t="str">
        <f t="shared" si="100"/>
        <v>2025-07</v>
      </c>
      <c r="I3233">
        <f t="shared" si="101"/>
        <v>16315.590365798778</v>
      </c>
    </row>
    <row r="3234" spans="1:9" x14ac:dyDescent="0.35">
      <c r="A3234" t="s">
        <v>63</v>
      </c>
      <c r="B3234" t="s">
        <v>515</v>
      </c>
      <c r="C3234" s="2">
        <v>45854</v>
      </c>
      <c r="D3234" t="s">
        <v>14</v>
      </c>
      <c r="E3234">
        <v>366.66837161917852</v>
      </c>
      <c r="F3234">
        <v>-5.0826472653787391</v>
      </c>
      <c r="G3234">
        <v>4883.3098101958994</v>
      </c>
      <c r="H3234" t="str">
        <f t="shared" si="100"/>
        <v>2025-07</v>
      </c>
      <c r="I3234">
        <f t="shared" si="101"/>
        <v>16310.507718533399</v>
      </c>
    </row>
    <row r="3235" spans="1:9" x14ac:dyDescent="0.35">
      <c r="A3235" t="s">
        <v>10</v>
      </c>
      <c r="B3235" t="s">
        <v>306</v>
      </c>
      <c r="C3235" s="2">
        <v>45854</v>
      </c>
      <c r="D3235" t="s">
        <v>14</v>
      </c>
      <c r="E3235">
        <v>238.73419347650059</v>
      </c>
      <c r="F3235">
        <v>-2.3564303747881752</v>
      </c>
      <c r="G3235">
        <v>5122.0440036723994</v>
      </c>
      <c r="H3235" t="str">
        <f t="shared" si="100"/>
        <v>2025-07</v>
      </c>
      <c r="I3235">
        <f t="shared" si="101"/>
        <v>16308.151288158611</v>
      </c>
    </row>
    <row r="3236" spans="1:9" x14ac:dyDescent="0.35">
      <c r="A3236" t="s">
        <v>10</v>
      </c>
      <c r="B3236" t="s">
        <v>253</v>
      </c>
      <c r="C3236" s="2">
        <v>45854</v>
      </c>
      <c r="D3236" t="s">
        <v>14</v>
      </c>
      <c r="E3236">
        <v>223.05683038722549</v>
      </c>
      <c r="F3236">
        <v>-5.9792622714988113</v>
      </c>
      <c r="G3236">
        <v>5345.1008340596254</v>
      </c>
      <c r="H3236" t="str">
        <f t="shared" si="100"/>
        <v>2025-07</v>
      </c>
      <c r="I3236">
        <f t="shared" si="101"/>
        <v>16302.172025887112</v>
      </c>
    </row>
    <row r="3237" spans="1:9" x14ac:dyDescent="0.35">
      <c r="A3237" t="s">
        <v>445</v>
      </c>
      <c r="B3237" t="s">
        <v>522</v>
      </c>
      <c r="C3237" s="2">
        <v>45854</v>
      </c>
      <c r="D3237" t="s">
        <v>14</v>
      </c>
      <c r="E3237">
        <v>219.24457514327449</v>
      </c>
      <c r="F3237">
        <v>-6.89383885902987</v>
      </c>
      <c r="G3237">
        <v>5564.3454092028987</v>
      </c>
      <c r="H3237" t="str">
        <f t="shared" si="100"/>
        <v>2025-07</v>
      </c>
      <c r="I3237">
        <f t="shared" si="101"/>
        <v>16295.278187028081</v>
      </c>
    </row>
    <row r="3238" spans="1:9" x14ac:dyDescent="0.35">
      <c r="A3238" t="s">
        <v>10</v>
      </c>
      <c r="B3238" t="s">
        <v>306</v>
      </c>
      <c r="C3238" s="2">
        <v>45854</v>
      </c>
      <c r="D3238" t="s">
        <v>14</v>
      </c>
      <c r="E3238">
        <v>251.29915102789539</v>
      </c>
      <c r="F3238">
        <v>-2.480453026092817</v>
      </c>
      <c r="G3238">
        <v>5815.644560230794</v>
      </c>
      <c r="H3238" t="str">
        <f t="shared" si="100"/>
        <v>2025-07</v>
      </c>
      <c r="I3238">
        <f t="shared" si="101"/>
        <v>16292.797734001988</v>
      </c>
    </row>
    <row r="3239" spans="1:9" x14ac:dyDescent="0.35">
      <c r="A3239" t="s">
        <v>10</v>
      </c>
      <c r="B3239" t="s">
        <v>520</v>
      </c>
      <c r="C3239" s="2">
        <v>45854</v>
      </c>
      <c r="D3239" t="s">
        <v>14</v>
      </c>
      <c r="E3239">
        <v>209.03294974701529</v>
      </c>
      <c r="F3239">
        <v>-8.5513382787728176</v>
      </c>
      <c r="G3239">
        <v>6024.6775099778097</v>
      </c>
      <c r="H3239" t="str">
        <f t="shared" si="100"/>
        <v>2025-07</v>
      </c>
      <c r="I3239">
        <f t="shared" si="101"/>
        <v>16284.246395723216</v>
      </c>
    </row>
    <row r="3240" spans="1:9" x14ac:dyDescent="0.35">
      <c r="A3240" t="s">
        <v>326</v>
      </c>
      <c r="B3240" t="s">
        <v>153</v>
      </c>
      <c r="C3240" s="2">
        <v>45854</v>
      </c>
      <c r="D3240" t="s">
        <v>9</v>
      </c>
      <c r="E3240">
        <v>-301.23387549889048</v>
      </c>
      <c r="F3240">
        <v>0</v>
      </c>
      <c r="G3240">
        <v>5723.4436344789192</v>
      </c>
      <c r="H3240" t="str">
        <f t="shared" si="100"/>
        <v>2025-07</v>
      </c>
      <c r="I3240">
        <f t="shared" si="101"/>
        <v>16284.246395723216</v>
      </c>
    </row>
    <row r="3241" spans="1:9" x14ac:dyDescent="0.35">
      <c r="A3241" t="s">
        <v>350</v>
      </c>
      <c r="B3241" t="s">
        <v>332</v>
      </c>
      <c r="C3241" s="2">
        <v>45855</v>
      </c>
      <c r="D3241" t="s">
        <v>14</v>
      </c>
      <c r="E3241">
        <v>473.33883366138502</v>
      </c>
      <c r="F3241">
        <v>27.652411372787871</v>
      </c>
      <c r="G3241">
        <v>6196.7824681403044</v>
      </c>
      <c r="H3241" t="str">
        <f t="shared" si="100"/>
        <v>2025-07</v>
      </c>
      <c r="I3241">
        <f t="shared" si="101"/>
        <v>16311.898807096004</v>
      </c>
    </row>
    <row r="3242" spans="1:9" x14ac:dyDescent="0.35">
      <c r="A3242" t="s">
        <v>524</v>
      </c>
      <c r="B3242" t="s">
        <v>99</v>
      </c>
      <c r="C3242" s="2">
        <v>45855</v>
      </c>
      <c r="D3242" t="s">
        <v>14</v>
      </c>
      <c r="E3242">
        <v>217.39369897545041</v>
      </c>
      <c r="F3242">
        <v>2.512142924341163</v>
      </c>
      <c r="G3242">
        <v>6414.1761671157547</v>
      </c>
      <c r="H3242" t="str">
        <f t="shared" si="100"/>
        <v>2025-07</v>
      </c>
      <c r="I3242">
        <f t="shared" si="101"/>
        <v>16314.410950020345</v>
      </c>
    </row>
    <row r="3243" spans="1:9" x14ac:dyDescent="0.35">
      <c r="A3243" t="s">
        <v>350</v>
      </c>
      <c r="B3243" t="s">
        <v>461</v>
      </c>
      <c r="C3243" s="2">
        <v>45855</v>
      </c>
      <c r="D3243" t="s">
        <v>14</v>
      </c>
      <c r="E3243">
        <v>401.46731911239078</v>
      </c>
      <c r="F3243">
        <v>-21.934782061776389</v>
      </c>
      <c r="G3243">
        <v>6815.6434862281458</v>
      </c>
      <c r="H3243" t="str">
        <f t="shared" si="100"/>
        <v>2025-07</v>
      </c>
      <c r="I3243">
        <f t="shared" si="101"/>
        <v>16292.476167958568</v>
      </c>
    </row>
    <row r="3244" spans="1:9" x14ac:dyDescent="0.35">
      <c r="A3244" t="s">
        <v>56</v>
      </c>
      <c r="B3244" t="s">
        <v>525</v>
      </c>
      <c r="C3244" s="2">
        <v>45855</v>
      </c>
      <c r="D3244" t="s">
        <v>9</v>
      </c>
      <c r="E3244">
        <v>-340.78217431140729</v>
      </c>
      <c r="F3244">
        <v>0</v>
      </c>
      <c r="G3244">
        <v>6474.8613119167376</v>
      </c>
      <c r="H3244" t="str">
        <f t="shared" si="100"/>
        <v>2025-07</v>
      </c>
      <c r="I3244">
        <f t="shared" si="101"/>
        <v>16292.476167958568</v>
      </c>
    </row>
    <row r="3245" spans="1:9" x14ac:dyDescent="0.35">
      <c r="A3245" t="s">
        <v>56</v>
      </c>
      <c r="B3245" t="s">
        <v>526</v>
      </c>
      <c r="C3245" s="2">
        <v>45855</v>
      </c>
      <c r="D3245" t="s">
        <v>9</v>
      </c>
      <c r="E3245">
        <v>-323.74306559583692</v>
      </c>
      <c r="F3245">
        <v>0</v>
      </c>
      <c r="G3245">
        <v>6151.1182463209016</v>
      </c>
      <c r="H3245" t="str">
        <f t="shared" si="100"/>
        <v>2025-07</v>
      </c>
      <c r="I3245">
        <f t="shared" si="101"/>
        <v>16292.476167958568</v>
      </c>
    </row>
    <row r="3246" spans="1:9" x14ac:dyDescent="0.35">
      <c r="A3246" t="s">
        <v>56</v>
      </c>
      <c r="B3246" t="s">
        <v>150</v>
      </c>
      <c r="C3246" s="2">
        <v>45855</v>
      </c>
      <c r="D3246" t="s">
        <v>9</v>
      </c>
      <c r="E3246">
        <v>-307.55591231604512</v>
      </c>
      <c r="F3246">
        <v>0</v>
      </c>
      <c r="G3246">
        <v>5843.5623340048569</v>
      </c>
      <c r="H3246" t="str">
        <f t="shared" si="100"/>
        <v>2025-07</v>
      </c>
      <c r="I3246">
        <f t="shared" si="101"/>
        <v>16292.476167958568</v>
      </c>
    </row>
    <row r="3247" spans="1:9" x14ac:dyDescent="0.35">
      <c r="A3247" t="s">
        <v>56</v>
      </c>
      <c r="B3247" t="s">
        <v>279</v>
      </c>
      <c r="C3247" s="2">
        <v>45855</v>
      </c>
      <c r="D3247" t="s">
        <v>9</v>
      </c>
      <c r="E3247">
        <v>-292.17811670024292</v>
      </c>
      <c r="F3247">
        <v>0</v>
      </c>
      <c r="G3247">
        <v>5551.3842173046141</v>
      </c>
      <c r="H3247" t="str">
        <f t="shared" si="100"/>
        <v>2025-07</v>
      </c>
      <c r="I3247">
        <f t="shared" si="101"/>
        <v>16292.476167958568</v>
      </c>
    </row>
    <row r="3248" spans="1:9" x14ac:dyDescent="0.35">
      <c r="A3248" t="s">
        <v>10</v>
      </c>
      <c r="B3248" t="s">
        <v>41</v>
      </c>
      <c r="C3248" s="2">
        <v>45856</v>
      </c>
      <c r="D3248" t="s">
        <v>14</v>
      </c>
      <c r="E3248">
        <v>202.38824459750811</v>
      </c>
      <c r="F3248">
        <v>-4.3168290269906038</v>
      </c>
      <c r="G3248">
        <v>5753.7724619021219</v>
      </c>
      <c r="H3248" t="str">
        <f t="shared" si="100"/>
        <v>2025-07</v>
      </c>
      <c r="I3248">
        <f t="shared" si="101"/>
        <v>16288.159338931577</v>
      </c>
    </row>
    <row r="3249" spans="1:9" x14ac:dyDescent="0.35">
      <c r="A3249" t="s">
        <v>448</v>
      </c>
      <c r="B3249" t="s">
        <v>183</v>
      </c>
      <c r="C3249" s="2">
        <v>45856</v>
      </c>
      <c r="D3249" t="s">
        <v>14</v>
      </c>
      <c r="E3249">
        <v>199.75723642243659</v>
      </c>
      <c r="F3249">
        <v>-4.3802418261171852</v>
      </c>
      <c r="G3249">
        <v>5953.5296983245589</v>
      </c>
      <c r="H3249" t="str">
        <f t="shared" si="100"/>
        <v>2025-07</v>
      </c>
      <c r="I3249">
        <f t="shared" si="101"/>
        <v>16283.77909710546</v>
      </c>
    </row>
    <row r="3250" spans="1:9" x14ac:dyDescent="0.35">
      <c r="A3250" t="s">
        <v>49</v>
      </c>
      <c r="B3250" t="s">
        <v>32</v>
      </c>
      <c r="C3250" s="2">
        <v>45856</v>
      </c>
      <c r="D3250" t="s">
        <v>14</v>
      </c>
      <c r="E3250">
        <v>424.03536000467079</v>
      </c>
      <c r="F3250">
        <v>-9.5567308360431866</v>
      </c>
      <c r="G3250">
        <v>6377.5650583292299</v>
      </c>
      <c r="H3250" t="str">
        <f t="shared" si="100"/>
        <v>2025-07</v>
      </c>
      <c r="I3250">
        <f t="shared" si="101"/>
        <v>16274.222366269418</v>
      </c>
    </row>
    <row r="3251" spans="1:9" x14ac:dyDescent="0.35">
      <c r="A3251" t="s">
        <v>326</v>
      </c>
      <c r="B3251" t="s">
        <v>153</v>
      </c>
      <c r="C3251" s="2">
        <v>45858</v>
      </c>
      <c r="D3251" t="s">
        <v>14</v>
      </c>
      <c r="E3251">
        <v>306.43823008959993</v>
      </c>
      <c r="F3251">
        <v>5.2043545907094426</v>
      </c>
      <c r="G3251">
        <v>6684.0032884188286</v>
      </c>
      <c r="H3251" t="str">
        <f t="shared" si="100"/>
        <v>2025-07</v>
      </c>
      <c r="I3251">
        <f t="shared" si="101"/>
        <v>16279.426720860127</v>
      </c>
    </row>
    <row r="3252" spans="1:9" x14ac:dyDescent="0.35">
      <c r="A3252" t="s">
        <v>10</v>
      </c>
      <c r="B3252" t="s">
        <v>279</v>
      </c>
      <c r="C3252" s="2">
        <v>45858</v>
      </c>
      <c r="D3252" t="s">
        <v>14</v>
      </c>
      <c r="E3252">
        <v>195.22860607506431</v>
      </c>
      <c r="F3252">
        <v>8.6772771289541879</v>
      </c>
      <c r="G3252">
        <v>6879.2318944938934</v>
      </c>
      <c r="H3252" t="str">
        <f t="shared" si="100"/>
        <v>2025-07</v>
      </c>
      <c r="I3252">
        <f t="shared" si="101"/>
        <v>16288.103997989081</v>
      </c>
    </row>
    <row r="3253" spans="1:9" x14ac:dyDescent="0.35">
      <c r="A3253" t="s">
        <v>56</v>
      </c>
      <c r="B3253" t="s">
        <v>526</v>
      </c>
      <c r="C3253" s="2">
        <v>45858</v>
      </c>
      <c r="D3253" t="s">
        <v>14</v>
      </c>
      <c r="E3253">
        <v>319.83308692157817</v>
      </c>
      <c r="F3253">
        <v>-3.909978674258753</v>
      </c>
      <c r="G3253">
        <v>7199.0649814154713</v>
      </c>
      <c r="H3253" t="str">
        <f t="shared" si="100"/>
        <v>2025-07</v>
      </c>
      <c r="I3253">
        <f t="shared" si="101"/>
        <v>16284.194019314822</v>
      </c>
    </row>
    <row r="3254" spans="1:9" x14ac:dyDescent="0.35">
      <c r="A3254" t="s">
        <v>63</v>
      </c>
      <c r="B3254" t="s">
        <v>17</v>
      </c>
      <c r="C3254" s="2">
        <v>45858</v>
      </c>
      <c r="D3254" t="s">
        <v>14</v>
      </c>
      <c r="E3254">
        <v>330.51081699431978</v>
      </c>
      <c r="F3254">
        <v>-22.652650946009601</v>
      </c>
      <c r="G3254">
        <v>7529.5757984097909</v>
      </c>
      <c r="H3254" t="str">
        <f t="shared" si="100"/>
        <v>2025-07</v>
      </c>
      <c r="I3254">
        <f t="shared" si="101"/>
        <v>16261.541368368813</v>
      </c>
    </row>
    <row r="3255" spans="1:9" x14ac:dyDescent="0.35">
      <c r="A3255" t="s">
        <v>157</v>
      </c>
      <c r="B3255" t="s">
        <v>279</v>
      </c>
      <c r="C3255" s="2">
        <v>45858</v>
      </c>
      <c r="D3255" t="s">
        <v>14</v>
      </c>
      <c r="E3255">
        <v>205.50379586848871</v>
      </c>
      <c r="F3255">
        <v>9.1339759252149406</v>
      </c>
      <c r="G3255">
        <v>7735.0795942782797</v>
      </c>
      <c r="H3255" t="str">
        <f t="shared" si="100"/>
        <v>2025-07</v>
      </c>
      <c r="I3255">
        <f t="shared" si="101"/>
        <v>16270.675344294028</v>
      </c>
    </row>
    <row r="3256" spans="1:9" x14ac:dyDescent="0.35">
      <c r="A3256" t="s">
        <v>56</v>
      </c>
      <c r="B3256" t="s">
        <v>525</v>
      </c>
      <c r="C3256" s="2">
        <v>45858</v>
      </c>
      <c r="D3256" t="s">
        <v>14</v>
      </c>
      <c r="E3256">
        <v>352.38212245673998</v>
      </c>
      <c r="F3256">
        <v>11.59994814533275</v>
      </c>
      <c r="G3256">
        <v>8087.4617167350198</v>
      </c>
      <c r="H3256" t="str">
        <f t="shared" si="100"/>
        <v>2025-07</v>
      </c>
      <c r="I3256">
        <f t="shared" si="101"/>
        <v>16282.275292439361</v>
      </c>
    </row>
    <row r="3257" spans="1:9" x14ac:dyDescent="0.35">
      <c r="A3257" t="s">
        <v>350</v>
      </c>
      <c r="B3257" t="s">
        <v>444</v>
      </c>
      <c r="C3257" s="2">
        <v>45861</v>
      </c>
      <c r="D3257" t="s">
        <v>9</v>
      </c>
      <c r="E3257">
        <v>-404.37308583675099</v>
      </c>
      <c r="F3257">
        <v>0</v>
      </c>
      <c r="G3257">
        <v>7683.088630898269</v>
      </c>
      <c r="H3257" t="str">
        <f t="shared" si="100"/>
        <v>2025-07</v>
      </c>
      <c r="I3257">
        <f t="shared" si="101"/>
        <v>16282.275292439361</v>
      </c>
    </row>
    <row r="3258" spans="1:9" x14ac:dyDescent="0.35">
      <c r="A3258" t="s">
        <v>350</v>
      </c>
      <c r="B3258" t="s">
        <v>140</v>
      </c>
      <c r="C3258" s="2">
        <v>45861</v>
      </c>
      <c r="D3258" t="s">
        <v>9</v>
      </c>
      <c r="E3258">
        <v>-384.15443154491351</v>
      </c>
      <c r="F3258">
        <v>0</v>
      </c>
      <c r="G3258">
        <v>7298.9341993533553</v>
      </c>
      <c r="H3258" t="str">
        <f t="shared" si="100"/>
        <v>2025-07</v>
      </c>
      <c r="I3258">
        <f t="shared" si="101"/>
        <v>16282.275292439361</v>
      </c>
    </row>
    <row r="3259" spans="1:9" x14ac:dyDescent="0.35">
      <c r="A3259" t="s">
        <v>451</v>
      </c>
      <c r="B3259" t="s">
        <v>517</v>
      </c>
      <c r="C3259" s="2">
        <v>45862</v>
      </c>
      <c r="D3259" t="s">
        <v>14</v>
      </c>
      <c r="E3259">
        <v>306.65934316600521</v>
      </c>
      <c r="F3259">
        <v>-12.07068665014202</v>
      </c>
      <c r="G3259">
        <v>7605.5935425193602</v>
      </c>
      <c r="H3259" t="str">
        <f t="shared" si="100"/>
        <v>2025-07</v>
      </c>
      <c r="I3259">
        <f t="shared" si="101"/>
        <v>16270.204605789218</v>
      </c>
    </row>
    <row r="3260" spans="1:9" x14ac:dyDescent="0.35">
      <c r="A3260" t="s">
        <v>56</v>
      </c>
      <c r="B3260" t="s">
        <v>150</v>
      </c>
      <c r="C3260" s="2">
        <v>45862</v>
      </c>
      <c r="D3260" t="s">
        <v>14</v>
      </c>
      <c r="E3260">
        <v>308.87147916326461</v>
      </c>
      <c r="F3260">
        <v>1.3155668472194859</v>
      </c>
      <c r="G3260">
        <v>7914.4650216826249</v>
      </c>
      <c r="H3260" t="str">
        <f t="shared" si="100"/>
        <v>2025-07</v>
      </c>
      <c r="I3260">
        <f t="shared" si="101"/>
        <v>16271.520172636438</v>
      </c>
    </row>
    <row r="3261" spans="1:9" x14ac:dyDescent="0.35">
      <c r="A3261" t="s">
        <v>451</v>
      </c>
      <c r="B3261" t="s">
        <v>516</v>
      </c>
      <c r="C3261" s="2">
        <v>45862</v>
      </c>
      <c r="D3261" t="s">
        <v>14</v>
      </c>
      <c r="E3261">
        <v>356.01164174918608</v>
      </c>
      <c r="F3261">
        <v>20.506347205873229</v>
      </c>
      <c r="G3261">
        <v>8270.4766634318112</v>
      </c>
      <c r="H3261" t="str">
        <f t="shared" si="100"/>
        <v>2025-07</v>
      </c>
      <c r="I3261">
        <f t="shared" si="101"/>
        <v>16292.026519842311</v>
      </c>
    </row>
    <row r="3262" spans="1:9" x14ac:dyDescent="0.35">
      <c r="A3262" t="s">
        <v>512</v>
      </c>
      <c r="B3262" t="s">
        <v>150</v>
      </c>
      <c r="C3262" s="2">
        <v>45863</v>
      </c>
      <c r="D3262" t="s">
        <v>14</v>
      </c>
      <c r="E3262">
        <v>600.38032962433454</v>
      </c>
      <c r="F3262">
        <v>56.23158706856168</v>
      </c>
      <c r="G3262">
        <v>8870.8569930561462</v>
      </c>
      <c r="H3262" t="str">
        <f t="shared" si="100"/>
        <v>2025-07</v>
      </c>
      <c r="I3262">
        <f t="shared" si="101"/>
        <v>16348.258106910873</v>
      </c>
    </row>
    <row r="3263" spans="1:9" x14ac:dyDescent="0.35">
      <c r="A3263" t="s">
        <v>56</v>
      </c>
      <c r="B3263" t="s">
        <v>279</v>
      </c>
      <c r="C3263" s="2">
        <v>45863</v>
      </c>
      <c r="D3263" t="s">
        <v>14</v>
      </c>
      <c r="E3263">
        <v>295.98268511443592</v>
      </c>
      <c r="F3263">
        <v>3.8045684141930001</v>
      </c>
      <c r="G3263">
        <v>9166.8396781705815</v>
      </c>
      <c r="H3263" t="str">
        <f t="shared" si="100"/>
        <v>2025-07</v>
      </c>
      <c r="I3263">
        <f t="shared" si="101"/>
        <v>16352.062675325065</v>
      </c>
    </row>
    <row r="3264" spans="1:9" x14ac:dyDescent="0.35">
      <c r="A3264" t="s">
        <v>445</v>
      </c>
      <c r="B3264" t="s">
        <v>523</v>
      </c>
      <c r="C3264" s="2">
        <v>45863</v>
      </c>
      <c r="D3264" t="s">
        <v>14</v>
      </c>
      <c r="E3264">
        <v>210.99763456853569</v>
      </c>
      <c r="F3264">
        <v>17.112211863310051</v>
      </c>
      <c r="G3264">
        <v>9377.8373127391169</v>
      </c>
      <c r="H3264" t="str">
        <f t="shared" si="100"/>
        <v>2025-07</v>
      </c>
      <c r="I3264">
        <f t="shared" si="101"/>
        <v>16369.174887188376</v>
      </c>
    </row>
    <row r="3265" spans="1:9" x14ac:dyDescent="0.35">
      <c r="A3265" t="s">
        <v>512</v>
      </c>
      <c r="B3265" t="s">
        <v>408</v>
      </c>
      <c r="C3265" s="2">
        <v>45863</v>
      </c>
      <c r="D3265" t="s">
        <v>14</v>
      </c>
      <c r="E3265">
        <v>523.67874793842168</v>
      </c>
      <c r="F3265">
        <v>6.7374425104375177</v>
      </c>
      <c r="G3265">
        <v>9901.5160606775389</v>
      </c>
      <c r="H3265" t="str">
        <f t="shared" si="100"/>
        <v>2025-07</v>
      </c>
      <c r="I3265">
        <f t="shared" si="101"/>
        <v>16375.912329698813</v>
      </c>
    </row>
    <row r="3266" spans="1:9" x14ac:dyDescent="0.35">
      <c r="A3266" t="s">
        <v>63</v>
      </c>
      <c r="B3266" t="s">
        <v>17</v>
      </c>
      <c r="C3266" s="2">
        <v>45864</v>
      </c>
      <c r="D3266" t="s">
        <v>14</v>
      </c>
      <c r="E3266">
        <v>305.7768577062165</v>
      </c>
      <c r="F3266">
        <v>2.9833293808766261</v>
      </c>
      <c r="G3266">
        <v>10207.29291838376</v>
      </c>
      <c r="H3266" t="str">
        <f t="shared" si="100"/>
        <v>2025-07</v>
      </c>
      <c r="I3266">
        <f t="shared" si="101"/>
        <v>16378.89565907969</v>
      </c>
    </row>
    <row r="3267" spans="1:9" x14ac:dyDescent="0.35">
      <c r="A3267" t="s">
        <v>512</v>
      </c>
      <c r="B3267" t="s">
        <v>150</v>
      </c>
      <c r="C3267" s="2">
        <v>45864</v>
      </c>
      <c r="D3267" t="s">
        <v>14</v>
      </c>
      <c r="E3267">
        <v>551.99304895183707</v>
      </c>
      <c r="F3267">
        <v>60.898808795252187</v>
      </c>
      <c r="G3267">
        <v>10759.285967335591</v>
      </c>
      <c r="H3267" t="str">
        <f t="shared" ref="H3267:H3330" si="102">TEXT(C3267,"yyyy-mm")</f>
        <v>2025-07</v>
      </c>
      <c r="I3267">
        <f t="shared" si="101"/>
        <v>16439.794467874941</v>
      </c>
    </row>
    <row r="3268" spans="1:9" x14ac:dyDescent="0.35">
      <c r="A3268" t="s">
        <v>63</v>
      </c>
      <c r="B3268" t="s">
        <v>489</v>
      </c>
      <c r="C3268" s="2">
        <v>45864</v>
      </c>
      <c r="D3268" t="s">
        <v>14</v>
      </c>
      <c r="E3268">
        <v>289.5988038175509</v>
      </c>
      <c r="F3268">
        <v>1.944951908478004</v>
      </c>
      <c r="G3268">
        <v>11048.88477115314</v>
      </c>
      <c r="H3268" t="str">
        <f t="shared" si="102"/>
        <v>2025-07</v>
      </c>
      <c r="I3268">
        <f t="shared" ref="I3268:I3331" si="103">I3267 + F3268</f>
        <v>16441.739419783418</v>
      </c>
    </row>
    <row r="3269" spans="1:9" x14ac:dyDescent="0.35">
      <c r="A3269" t="s">
        <v>476</v>
      </c>
      <c r="B3269" t="s">
        <v>224</v>
      </c>
      <c r="C3269" s="2">
        <v>45864</v>
      </c>
      <c r="D3269" t="s">
        <v>14</v>
      </c>
      <c r="E3269">
        <v>294.51475331904652</v>
      </c>
      <c r="F3269">
        <v>0.47849109009558788</v>
      </c>
      <c r="G3269">
        <v>11343.39952447219</v>
      </c>
      <c r="H3269" t="str">
        <f t="shared" si="102"/>
        <v>2025-07</v>
      </c>
      <c r="I3269">
        <f t="shared" si="103"/>
        <v>16442.217910873514</v>
      </c>
    </row>
    <row r="3270" spans="1:9" x14ac:dyDescent="0.35">
      <c r="A3270" t="s">
        <v>63</v>
      </c>
      <c r="B3270" t="s">
        <v>64</v>
      </c>
      <c r="C3270" s="2">
        <v>45865</v>
      </c>
      <c r="D3270" t="s">
        <v>14</v>
      </c>
      <c r="E3270">
        <v>280.08821727848209</v>
      </c>
      <c r="F3270">
        <v>6.8170579648628973</v>
      </c>
      <c r="G3270">
        <v>11623.48774175067</v>
      </c>
      <c r="H3270" t="str">
        <f t="shared" si="102"/>
        <v>2025-07</v>
      </c>
      <c r="I3270">
        <f t="shared" si="103"/>
        <v>16449.034968838376</v>
      </c>
    </row>
    <row r="3271" spans="1:9" x14ac:dyDescent="0.35">
      <c r="A3271" t="s">
        <v>445</v>
      </c>
      <c r="B3271" t="s">
        <v>523</v>
      </c>
      <c r="C3271" s="2">
        <v>45865</v>
      </c>
      <c r="D3271" t="s">
        <v>14</v>
      </c>
      <c r="E3271">
        <v>201.28861010844921</v>
      </c>
      <c r="F3271">
        <v>17.09745853848489</v>
      </c>
      <c r="G3271">
        <v>11824.77635185912</v>
      </c>
      <c r="H3271" t="str">
        <f t="shared" si="102"/>
        <v>2025-07</v>
      </c>
      <c r="I3271">
        <f t="shared" si="103"/>
        <v>16466.132427376862</v>
      </c>
    </row>
    <row r="3272" spans="1:9" x14ac:dyDescent="0.35">
      <c r="A3272" t="s">
        <v>86</v>
      </c>
      <c r="B3272" t="s">
        <v>87</v>
      </c>
      <c r="C3272" s="2">
        <v>45866</v>
      </c>
      <c r="D3272" t="s">
        <v>9</v>
      </c>
      <c r="E3272">
        <v>-591.23881759295614</v>
      </c>
      <c r="F3272">
        <v>0</v>
      </c>
      <c r="G3272">
        <v>11233.53753426617</v>
      </c>
      <c r="H3272" t="str">
        <f t="shared" si="102"/>
        <v>2025-07</v>
      </c>
      <c r="I3272">
        <f t="shared" si="103"/>
        <v>16466.132427376862</v>
      </c>
    </row>
    <row r="3273" spans="1:9" x14ac:dyDescent="0.35">
      <c r="A3273" t="s">
        <v>512</v>
      </c>
      <c r="B3273" t="s">
        <v>30</v>
      </c>
      <c r="C3273" s="2">
        <v>45868</v>
      </c>
      <c r="D3273" t="s">
        <v>14</v>
      </c>
      <c r="E3273">
        <v>355.23876968525741</v>
      </c>
      <c r="F3273">
        <v>-5.7606237864944214</v>
      </c>
      <c r="G3273">
        <v>11588.776303951419</v>
      </c>
      <c r="H3273" t="str">
        <f t="shared" si="102"/>
        <v>2025-07</v>
      </c>
      <c r="I3273">
        <f t="shared" si="103"/>
        <v>16460.371803590369</v>
      </c>
    </row>
    <row r="3274" spans="1:9" x14ac:dyDescent="0.35">
      <c r="A3274" t="s">
        <v>512</v>
      </c>
      <c r="B3274" t="s">
        <v>150</v>
      </c>
      <c r="C3274" s="2">
        <v>45868</v>
      </c>
      <c r="D3274" t="s">
        <v>14</v>
      </c>
      <c r="E3274">
        <v>433.21136514123828</v>
      </c>
      <c r="F3274">
        <v>53.212003592025951</v>
      </c>
      <c r="G3274">
        <v>12021.987669092659</v>
      </c>
      <c r="H3274" t="str">
        <f t="shared" si="102"/>
        <v>2025-07</v>
      </c>
      <c r="I3274">
        <f t="shared" si="103"/>
        <v>16513.583807182396</v>
      </c>
    </row>
    <row r="3275" spans="1:9" x14ac:dyDescent="0.35">
      <c r="A3275" t="s">
        <v>512</v>
      </c>
      <c r="B3275" t="s">
        <v>105</v>
      </c>
      <c r="C3275" s="2">
        <v>45868</v>
      </c>
      <c r="D3275" t="s">
        <v>14</v>
      </c>
      <c r="E3275">
        <v>410.21835900945621</v>
      </c>
      <c r="F3275">
        <v>-10.833565144795729</v>
      </c>
      <c r="G3275">
        <v>12432.20602810212</v>
      </c>
      <c r="H3275" t="str">
        <f t="shared" si="102"/>
        <v>2025-07</v>
      </c>
      <c r="I3275">
        <f t="shared" si="103"/>
        <v>16502.7502420376</v>
      </c>
    </row>
    <row r="3276" spans="1:9" x14ac:dyDescent="0.35">
      <c r="A3276" t="s">
        <v>510</v>
      </c>
      <c r="B3276" t="s">
        <v>105</v>
      </c>
      <c r="C3276" s="2">
        <v>45868</v>
      </c>
      <c r="D3276" t="s">
        <v>14</v>
      </c>
      <c r="E3276">
        <v>161.06605948422461</v>
      </c>
      <c r="F3276">
        <v>-5.1664548076682593</v>
      </c>
      <c r="G3276">
        <v>12593.27208758634</v>
      </c>
      <c r="H3276" t="str">
        <f t="shared" si="102"/>
        <v>2025-07</v>
      </c>
      <c r="I3276">
        <f t="shared" si="103"/>
        <v>16497.583787229931</v>
      </c>
    </row>
    <row r="3277" spans="1:9" x14ac:dyDescent="0.35">
      <c r="A3277" t="s">
        <v>512</v>
      </c>
      <c r="B3277" t="s">
        <v>30</v>
      </c>
      <c r="C3277" s="2">
        <v>45868</v>
      </c>
      <c r="D3277" t="s">
        <v>14</v>
      </c>
      <c r="E3277">
        <v>337.47683120099452</v>
      </c>
      <c r="F3277">
        <v>-5.4725925971696938</v>
      </c>
      <c r="G3277">
        <v>12930.74891878734</v>
      </c>
      <c r="H3277" t="str">
        <f t="shared" si="102"/>
        <v>2025-07</v>
      </c>
      <c r="I3277">
        <f t="shared" si="103"/>
        <v>16492.111194632762</v>
      </c>
    </row>
    <row r="3278" spans="1:9" x14ac:dyDescent="0.35">
      <c r="A3278" t="s">
        <v>445</v>
      </c>
      <c r="B3278" t="s">
        <v>523</v>
      </c>
      <c r="C3278" s="2">
        <v>45868</v>
      </c>
      <c r="D3278" t="s">
        <v>14</v>
      </c>
      <c r="E3278">
        <v>197.1436071814955</v>
      </c>
      <c r="F3278">
        <v>22.16201319002937</v>
      </c>
      <c r="G3278">
        <v>13127.892525968829</v>
      </c>
      <c r="H3278" t="str">
        <f t="shared" si="102"/>
        <v>2025-07</v>
      </c>
      <c r="I3278">
        <f t="shared" si="103"/>
        <v>16514.273207822793</v>
      </c>
    </row>
    <row r="3279" spans="1:9" x14ac:dyDescent="0.35">
      <c r="A3279" t="s">
        <v>512</v>
      </c>
      <c r="B3279" t="s">
        <v>99</v>
      </c>
      <c r="C3279" s="2">
        <v>45868</v>
      </c>
      <c r="D3279" t="s">
        <v>14</v>
      </c>
      <c r="E3279">
        <v>412.42876141940093</v>
      </c>
      <c r="F3279">
        <v>12.42943347286155</v>
      </c>
      <c r="G3279">
        <v>13540.321287388229</v>
      </c>
      <c r="H3279" t="str">
        <f t="shared" si="102"/>
        <v>2025-07</v>
      </c>
      <c r="I3279">
        <f t="shared" si="103"/>
        <v>16526.702641295655</v>
      </c>
    </row>
    <row r="3280" spans="1:9" x14ac:dyDescent="0.35">
      <c r="A3280" t="s">
        <v>84</v>
      </c>
      <c r="B3280" t="s">
        <v>415</v>
      </c>
      <c r="C3280" s="2">
        <v>45868</v>
      </c>
      <c r="D3280" t="s">
        <v>14</v>
      </c>
      <c r="E3280">
        <v>278.26172176596532</v>
      </c>
      <c r="F3280">
        <v>-1.0727273515380491</v>
      </c>
      <c r="G3280">
        <v>13818.583009154199</v>
      </c>
      <c r="H3280" t="str">
        <f t="shared" si="102"/>
        <v>2025-07</v>
      </c>
      <c r="I3280">
        <f t="shared" si="103"/>
        <v>16525.629913944118</v>
      </c>
    </row>
    <row r="3281" spans="1:9" x14ac:dyDescent="0.35">
      <c r="A3281" t="s">
        <v>512</v>
      </c>
      <c r="B3281" t="s">
        <v>444</v>
      </c>
      <c r="C3281" s="2">
        <v>45868</v>
      </c>
      <c r="D3281" t="s">
        <v>14</v>
      </c>
      <c r="E3281">
        <v>560.08051452615337</v>
      </c>
      <c r="F3281">
        <v>93.540986377397701</v>
      </c>
      <c r="G3281">
        <v>14378.66352368035</v>
      </c>
      <c r="H3281" t="str">
        <f t="shared" si="102"/>
        <v>2025-07</v>
      </c>
      <c r="I3281">
        <f t="shared" si="103"/>
        <v>16619.170900321515</v>
      </c>
    </row>
    <row r="3282" spans="1:9" x14ac:dyDescent="0.35">
      <c r="A3282" t="s">
        <v>63</v>
      </c>
      <c r="B3282" t="s">
        <v>17</v>
      </c>
      <c r="C3282" s="2">
        <v>45868</v>
      </c>
      <c r="D3282" t="s">
        <v>14</v>
      </c>
      <c r="E3282">
        <v>263.5218663205726</v>
      </c>
      <c r="F3282">
        <v>3.9142649726343279</v>
      </c>
      <c r="G3282">
        <v>14642.185390000919</v>
      </c>
      <c r="H3282" t="str">
        <f t="shared" si="102"/>
        <v>2025-07</v>
      </c>
      <c r="I3282">
        <f t="shared" si="103"/>
        <v>16623.085165294149</v>
      </c>
    </row>
    <row r="3283" spans="1:9" x14ac:dyDescent="0.35">
      <c r="A3283" t="s">
        <v>512</v>
      </c>
      <c r="B3283" t="s">
        <v>513</v>
      </c>
      <c r="C3283" s="2">
        <v>45868</v>
      </c>
      <c r="D3283" t="s">
        <v>14</v>
      </c>
      <c r="E3283">
        <v>443.86265389870061</v>
      </c>
      <c r="F3283">
        <v>0.65010215738271881</v>
      </c>
      <c r="G3283">
        <v>15086.04804389962</v>
      </c>
      <c r="H3283" t="str">
        <f t="shared" si="102"/>
        <v>2025-07</v>
      </c>
      <c r="I3283">
        <f t="shared" si="103"/>
        <v>16623.735267451531</v>
      </c>
    </row>
    <row r="3284" spans="1:9" x14ac:dyDescent="0.35">
      <c r="A3284" t="s">
        <v>445</v>
      </c>
      <c r="B3284" t="s">
        <v>464</v>
      </c>
      <c r="C3284" s="2">
        <v>45869</v>
      </c>
      <c r="D3284" t="s">
        <v>14</v>
      </c>
      <c r="E3284">
        <v>184.12322283227891</v>
      </c>
      <c r="F3284">
        <v>26.202334254980741</v>
      </c>
      <c r="G3284">
        <v>15270.171266731901</v>
      </c>
      <c r="H3284" t="str">
        <f t="shared" si="102"/>
        <v>2025-07</v>
      </c>
      <c r="I3284">
        <f t="shared" si="103"/>
        <v>16649.937601706511</v>
      </c>
    </row>
    <row r="3285" spans="1:9" x14ac:dyDescent="0.35">
      <c r="A3285" t="s">
        <v>476</v>
      </c>
      <c r="B3285" t="s">
        <v>527</v>
      </c>
      <c r="C3285" s="2">
        <v>45875</v>
      </c>
      <c r="D3285" t="s">
        <v>9</v>
      </c>
      <c r="E3285">
        <v>-763.50856333659522</v>
      </c>
      <c r="F3285">
        <v>0</v>
      </c>
      <c r="G3285">
        <v>14506.66270339531</v>
      </c>
      <c r="H3285" t="str">
        <f t="shared" si="102"/>
        <v>2025-08</v>
      </c>
      <c r="I3285">
        <f t="shared" si="103"/>
        <v>16649.937601706511</v>
      </c>
    </row>
    <row r="3286" spans="1:9" x14ac:dyDescent="0.35">
      <c r="A3286" t="s">
        <v>476</v>
      </c>
      <c r="B3286" t="s">
        <v>315</v>
      </c>
      <c r="C3286" s="2">
        <v>45875</v>
      </c>
      <c r="D3286" t="s">
        <v>9</v>
      </c>
      <c r="E3286">
        <v>-725.33313516976546</v>
      </c>
      <c r="F3286">
        <v>0</v>
      </c>
      <c r="G3286">
        <v>13781.329568225539</v>
      </c>
      <c r="H3286" t="str">
        <f t="shared" si="102"/>
        <v>2025-08</v>
      </c>
      <c r="I3286">
        <f t="shared" si="103"/>
        <v>16649.937601706511</v>
      </c>
    </row>
    <row r="3287" spans="1:9" x14ac:dyDescent="0.35">
      <c r="A3287" t="s">
        <v>476</v>
      </c>
      <c r="B3287" t="s">
        <v>480</v>
      </c>
      <c r="C3287" s="2">
        <v>45875</v>
      </c>
      <c r="D3287" t="s">
        <v>9</v>
      </c>
      <c r="E3287">
        <v>-689.06647841127722</v>
      </c>
      <c r="F3287">
        <v>0</v>
      </c>
      <c r="G3287">
        <v>13092.263089814271</v>
      </c>
      <c r="H3287" t="str">
        <f t="shared" si="102"/>
        <v>2025-08</v>
      </c>
      <c r="I3287">
        <f t="shared" si="103"/>
        <v>16649.937601706511</v>
      </c>
    </row>
    <row r="3288" spans="1:9" x14ac:dyDescent="0.35">
      <c r="A3288" t="s">
        <v>454</v>
      </c>
      <c r="B3288" t="s">
        <v>48</v>
      </c>
      <c r="C3288" s="2">
        <v>45875</v>
      </c>
      <c r="D3288" t="s">
        <v>9</v>
      </c>
      <c r="E3288">
        <v>-654.61315449071333</v>
      </c>
      <c r="F3288">
        <v>0</v>
      </c>
      <c r="G3288">
        <v>12437.64993532355</v>
      </c>
      <c r="H3288" t="str">
        <f t="shared" si="102"/>
        <v>2025-08</v>
      </c>
      <c r="I3288">
        <f t="shared" si="103"/>
        <v>16649.937601706511</v>
      </c>
    </row>
    <row r="3289" spans="1:9" x14ac:dyDescent="0.35">
      <c r="A3289" t="s">
        <v>454</v>
      </c>
      <c r="B3289" t="s">
        <v>47</v>
      </c>
      <c r="C3289" s="2">
        <v>45875</v>
      </c>
      <c r="D3289" t="s">
        <v>9</v>
      </c>
      <c r="E3289">
        <v>-621.88249676617761</v>
      </c>
      <c r="F3289">
        <v>0</v>
      </c>
      <c r="G3289">
        <v>11815.76743855737</v>
      </c>
      <c r="H3289" t="str">
        <f t="shared" si="102"/>
        <v>2025-08</v>
      </c>
      <c r="I3289">
        <f t="shared" si="103"/>
        <v>16649.937601706511</v>
      </c>
    </row>
    <row r="3290" spans="1:9" x14ac:dyDescent="0.35">
      <c r="A3290" t="s">
        <v>454</v>
      </c>
      <c r="B3290" t="s">
        <v>48</v>
      </c>
      <c r="C3290" s="2">
        <v>45875</v>
      </c>
      <c r="D3290" t="s">
        <v>9</v>
      </c>
      <c r="E3290">
        <v>-590.78837192786875</v>
      </c>
      <c r="F3290">
        <v>0</v>
      </c>
      <c r="G3290">
        <v>11224.979066629499</v>
      </c>
      <c r="H3290" t="str">
        <f t="shared" si="102"/>
        <v>2025-08</v>
      </c>
      <c r="I3290">
        <f t="shared" si="103"/>
        <v>16649.937601706511</v>
      </c>
    </row>
    <row r="3291" spans="1:9" x14ac:dyDescent="0.35">
      <c r="A3291" t="s">
        <v>454</v>
      </c>
      <c r="B3291" t="s">
        <v>47</v>
      </c>
      <c r="C3291" s="2">
        <v>45875</v>
      </c>
      <c r="D3291" t="s">
        <v>9</v>
      </c>
      <c r="E3291">
        <v>-561.24895333147526</v>
      </c>
      <c r="F3291">
        <v>0</v>
      </c>
      <c r="G3291">
        <v>10663.73011329803</v>
      </c>
      <c r="H3291" t="str">
        <f t="shared" si="102"/>
        <v>2025-08</v>
      </c>
      <c r="I3291">
        <f t="shared" si="103"/>
        <v>16649.937601706511</v>
      </c>
    </row>
    <row r="3292" spans="1:9" x14ac:dyDescent="0.35">
      <c r="A3292" t="s">
        <v>454</v>
      </c>
      <c r="B3292" t="s">
        <v>48</v>
      </c>
      <c r="C3292" s="2">
        <v>45875</v>
      </c>
      <c r="D3292" t="s">
        <v>9</v>
      </c>
      <c r="E3292">
        <v>-533.18650566490157</v>
      </c>
      <c r="F3292">
        <v>0</v>
      </c>
      <c r="G3292">
        <v>10130.54360763313</v>
      </c>
      <c r="H3292" t="str">
        <f t="shared" si="102"/>
        <v>2025-08</v>
      </c>
      <c r="I3292">
        <f t="shared" si="103"/>
        <v>16649.937601706511</v>
      </c>
    </row>
    <row r="3293" spans="1:9" x14ac:dyDescent="0.35">
      <c r="A3293" t="s">
        <v>512</v>
      </c>
      <c r="B3293" t="s">
        <v>149</v>
      </c>
      <c r="C3293" s="2">
        <v>45876</v>
      </c>
      <c r="D3293" t="s">
        <v>9</v>
      </c>
      <c r="E3293">
        <v>-506.52718038165642</v>
      </c>
      <c r="F3293">
        <v>0</v>
      </c>
      <c r="G3293">
        <v>9624.0164272514721</v>
      </c>
      <c r="H3293" t="str">
        <f t="shared" si="102"/>
        <v>2025-08</v>
      </c>
      <c r="I3293">
        <f t="shared" si="103"/>
        <v>16649.937601706511</v>
      </c>
    </row>
    <row r="3294" spans="1:9" x14ac:dyDescent="0.35">
      <c r="A3294" t="s">
        <v>512</v>
      </c>
      <c r="B3294" t="s">
        <v>150</v>
      </c>
      <c r="C3294" s="2">
        <v>45876</v>
      </c>
      <c r="D3294" t="s">
        <v>9</v>
      </c>
      <c r="E3294">
        <v>-481.20082136257361</v>
      </c>
      <c r="F3294">
        <v>0</v>
      </c>
      <c r="G3294">
        <v>9142.8156058888981</v>
      </c>
      <c r="H3294" t="str">
        <f t="shared" si="102"/>
        <v>2025-08</v>
      </c>
      <c r="I3294">
        <f t="shared" si="103"/>
        <v>16649.937601706511</v>
      </c>
    </row>
    <row r="3295" spans="1:9" x14ac:dyDescent="0.35">
      <c r="A3295" t="s">
        <v>512</v>
      </c>
      <c r="B3295" t="s">
        <v>150</v>
      </c>
      <c r="C3295" s="2">
        <v>45876</v>
      </c>
      <c r="D3295" t="s">
        <v>9</v>
      </c>
      <c r="E3295">
        <v>-457.14078029444488</v>
      </c>
      <c r="F3295">
        <v>0</v>
      </c>
      <c r="G3295">
        <v>8685.6748255944531</v>
      </c>
      <c r="H3295" t="str">
        <f t="shared" si="102"/>
        <v>2025-08</v>
      </c>
      <c r="I3295">
        <f t="shared" si="103"/>
        <v>16649.937601706511</v>
      </c>
    </row>
    <row r="3296" spans="1:9" x14ac:dyDescent="0.35">
      <c r="A3296" t="s">
        <v>512</v>
      </c>
      <c r="B3296" t="s">
        <v>528</v>
      </c>
      <c r="C3296" s="2">
        <v>45876</v>
      </c>
      <c r="D3296" t="s">
        <v>9</v>
      </c>
      <c r="E3296">
        <v>-434.28374127972268</v>
      </c>
      <c r="F3296">
        <v>0</v>
      </c>
      <c r="G3296">
        <v>8251.3910843147296</v>
      </c>
      <c r="H3296" t="str">
        <f t="shared" si="102"/>
        <v>2025-08</v>
      </c>
      <c r="I3296">
        <f t="shared" si="103"/>
        <v>16649.937601706511</v>
      </c>
    </row>
    <row r="3297" spans="1:9" x14ac:dyDescent="0.35">
      <c r="A3297" t="s">
        <v>512</v>
      </c>
      <c r="B3297" t="s">
        <v>150</v>
      </c>
      <c r="C3297" s="2">
        <v>45876</v>
      </c>
      <c r="D3297" t="s">
        <v>9</v>
      </c>
      <c r="E3297">
        <v>-412.5695542157365</v>
      </c>
      <c r="F3297">
        <v>0</v>
      </c>
      <c r="G3297">
        <v>7838.8215300989932</v>
      </c>
      <c r="H3297" t="str">
        <f t="shared" si="102"/>
        <v>2025-08</v>
      </c>
      <c r="I3297">
        <f t="shared" si="103"/>
        <v>16649.937601706511</v>
      </c>
    </row>
    <row r="3298" spans="1:9" x14ac:dyDescent="0.35">
      <c r="A3298" t="s">
        <v>512</v>
      </c>
      <c r="B3298" t="s">
        <v>150</v>
      </c>
      <c r="C3298" s="2">
        <v>45876</v>
      </c>
      <c r="D3298" t="s">
        <v>9</v>
      </c>
      <c r="E3298">
        <v>-391.94107650494971</v>
      </c>
      <c r="F3298">
        <v>0</v>
      </c>
      <c r="G3298">
        <v>7446.8804535940444</v>
      </c>
      <c r="H3298" t="str">
        <f t="shared" si="102"/>
        <v>2025-08</v>
      </c>
      <c r="I3298">
        <f t="shared" si="103"/>
        <v>16649.937601706511</v>
      </c>
    </row>
    <row r="3299" spans="1:9" x14ac:dyDescent="0.35">
      <c r="A3299" t="s">
        <v>512</v>
      </c>
      <c r="B3299" t="s">
        <v>150</v>
      </c>
      <c r="C3299" s="2">
        <v>45876</v>
      </c>
      <c r="D3299" t="s">
        <v>9</v>
      </c>
      <c r="E3299">
        <v>-372.34402267970222</v>
      </c>
      <c r="F3299">
        <v>0</v>
      </c>
      <c r="G3299">
        <v>7074.5364309143424</v>
      </c>
      <c r="H3299" t="str">
        <f t="shared" si="102"/>
        <v>2025-08</v>
      </c>
      <c r="I3299">
        <f t="shared" si="103"/>
        <v>16649.937601706511</v>
      </c>
    </row>
    <row r="3300" spans="1:9" x14ac:dyDescent="0.35">
      <c r="A3300" t="s">
        <v>512</v>
      </c>
      <c r="B3300" t="s">
        <v>150</v>
      </c>
      <c r="C3300" s="2">
        <v>45876</v>
      </c>
      <c r="D3300" t="s">
        <v>9</v>
      </c>
      <c r="E3300">
        <v>-353.72682154571709</v>
      </c>
      <c r="F3300">
        <v>0</v>
      </c>
      <c r="G3300">
        <v>6720.8096093686236</v>
      </c>
      <c r="H3300" t="str">
        <f t="shared" si="102"/>
        <v>2025-08</v>
      </c>
      <c r="I3300">
        <f t="shared" si="103"/>
        <v>16649.937601706511</v>
      </c>
    </row>
    <row r="3301" spans="1:9" x14ac:dyDescent="0.35">
      <c r="A3301" t="s">
        <v>512</v>
      </c>
      <c r="B3301" t="s">
        <v>150</v>
      </c>
      <c r="C3301" s="2">
        <v>45876</v>
      </c>
      <c r="D3301" t="s">
        <v>9</v>
      </c>
      <c r="E3301">
        <v>-336.04048046843133</v>
      </c>
      <c r="F3301">
        <v>0</v>
      </c>
      <c r="G3301">
        <v>6384.7691289001932</v>
      </c>
      <c r="H3301" t="str">
        <f t="shared" si="102"/>
        <v>2025-08</v>
      </c>
      <c r="I3301">
        <f t="shared" si="103"/>
        <v>16649.937601706511</v>
      </c>
    </row>
    <row r="3302" spans="1:9" x14ac:dyDescent="0.35">
      <c r="A3302" t="s">
        <v>512</v>
      </c>
      <c r="B3302" t="s">
        <v>529</v>
      </c>
      <c r="C3302" s="2">
        <v>45876</v>
      </c>
      <c r="D3302" t="s">
        <v>9</v>
      </c>
      <c r="E3302">
        <v>-319.23845644500972</v>
      </c>
      <c r="F3302">
        <v>0</v>
      </c>
      <c r="G3302">
        <v>6065.5306724551838</v>
      </c>
      <c r="H3302" t="str">
        <f t="shared" si="102"/>
        <v>2025-08</v>
      </c>
      <c r="I3302">
        <f t="shared" si="103"/>
        <v>16649.937601706511</v>
      </c>
    </row>
    <row r="3303" spans="1:9" x14ac:dyDescent="0.35">
      <c r="A3303" t="s">
        <v>476</v>
      </c>
      <c r="B3303" t="s">
        <v>527</v>
      </c>
      <c r="C3303" s="2">
        <v>45877</v>
      </c>
      <c r="D3303" t="s">
        <v>14</v>
      </c>
      <c r="E3303">
        <v>751.56073874218237</v>
      </c>
      <c r="F3303">
        <v>-11.94782459441285</v>
      </c>
      <c r="G3303">
        <v>6817.0914111973661</v>
      </c>
      <c r="H3303" t="str">
        <f t="shared" si="102"/>
        <v>2025-08</v>
      </c>
      <c r="I3303">
        <f t="shared" si="103"/>
        <v>16637.9897771121</v>
      </c>
    </row>
    <row r="3304" spans="1:9" x14ac:dyDescent="0.35">
      <c r="A3304" t="s">
        <v>476</v>
      </c>
      <c r="B3304" t="s">
        <v>315</v>
      </c>
      <c r="C3304" s="2">
        <v>45877</v>
      </c>
      <c r="D3304" t="s">
        <v>14</v>
      </c>
      <c r="E3304">
        <v>708.5251448992226</v>
      </c>
      <c r="F3304">
        <v>-16.807990270542859</v>
      </c>
      <c r="G3304">
        <v>7525.6165560965892</v>
      </c>
      <c r="H3304" t="str">
        <f t="shared" si="102"/>
        <v>2025-08</v>
      </c>
      <c r="I3304">
        <f t="shared" si="103"/>
        <v>16621.181786841556</v>
      </c>
    </row>
    <row r="3305" spans="1:9" x14ac:dyDescent="0.35">
      <c r="A3305" t="s">
        <v>10</v>
      </c>
      <c r="B3305" t="s">
        <v>310</v>
      </c>
      <c r="C3305" s="2">
        <v>45877</v>
      </c>
      <c r="D3305" t="s">
        <v>9</v>
      </c>
      <c r="E3305">
        <v>-376.28082780482953</v>
      </c>
      <c r="F3305">
        <v>0</v>
      </c>
      <c r="G3305">
        <v>7149.3357282917596</v>
      </c>
      <c r="H3305" t="str">
        <f t="shared" si="102"/>
        <v>2025-08</v>
      </c>
      <c r="I3305">
        <f t="shared" si="103"/>
        <v>16621.181786841556</v>
      </c>
    </row>
    <row r="3306" spans="1:9" x14ac:dyDescent="0.35">
      <c r="A3306" t="s">
        <v>10</v>
      </c>
      <c r="B3306" t="s">
        <v>520</v>
      </c>
      <c r="C3306" s="2">
        <v>45877</v>
      </c>
      <c r="D3306" t="s">
        <v>9</v>
      </c>
      <c r="E3306">
        <v>-357.466786414588</v>
      </c>
      <c r="F3306">
        <v>0</v>
      </c>
      <c r="G3306">
        <v>6791.8689418771719</v>
      </c>
      <c r="H3306" t="str">
        <f t="shared" si="102"/>
        <v>2025-08</v>
      </c>
      <c r="I3306">
        <f t="shared" si="103"/>
        <v>16621.181786841556</v>
      </c>
    </row>
    <row r="3307" spans="1:9" x14ac:dyDescent="0.35">
      <c r="A3307" t="s">
        <v>10</v>
      </c>
      <c r="B3307" t="s">
        <v>442</v>
      </c>
      <c r="C3307" s="2">
        <v>45877</v>
      </c>
      <c r="D3307" t="s">
        <v>9</v>
      </c>
      <c r="E3307">
        <v>-339.59344709385857</v>
      </c>
      <c r="F3307">
        <v>0</v>
      </c>
      <c r="G3307">
        <v>6452.2754947833137</v>
      </c>
      <c r="H3307" t="str">
        <f t="shared" si="102"/>
        <v>2025-08</v>
      </c>
      <c r="I3307">
        <f t="shared" si="103"/>
        <v>16621.181786841556</v>
      </c>
    </row>
    <row r="3308" spans="1:9" x14ac:dyDescent="0.35">
      <c r="A3308" t="s">
        <v>10</v>
      </c>
      <c r="B3308" t="s">
        <v>99</v>
      </c>
      <c r="C3308" s="2">
        <v>45877</v>
      </c>
      <c r="D3308" t="s">
        <v>9</v>
      </c>
      <c r="E3308">
        <v>-322.61377473916571</v>
      </c>
      <c r="F3308">
        <v>0</v>
      </c>
      <c r="G3308">
        <v>6129.6617200441478</v>
      </c>
      <c r="H3308" t="str">
        <f t="shared" si="102"/>
        <v>2025-08</v>
      </c>
      <c r="I3308">
        <f t="shared" si="103"/>
        <v>16621.181786841556</v>
      </c>
    </row>
    <row r="3309" spans="1:9" x14ac:dyDescent="0.35">
      <c r="A3309" t="s">
        <v>10</v>
      </c>
      <c r="B3309" t="s">
        <v>159</v>
      </c>
      <c r="C3309" s="2">
        <v>45877</v>
      </c>
      <c r="D3309" t="s">
        <v>9</v>
      </c>
      <c r="E3309">
        <v>-306.48308600220741</v>
      </c>
      <c r="F3309">
        <v>0</v>
      </c>
      <c r="G3309">
        <v>5823.1786340419403</v>
      </c>
      <c r="H3309" t="str">
        <f t="shared" si="102"/>
        <v>2025-08</v>
      </c>
      <c r="I3309">
        <f t="shared" si="103"/>
        <v>16621.181786841556</v>
      </c>
    </row>
    <row r="3310" spans="1:9" x14ac:dyDescent="0.35">
      <c r="A3310" t="s">
        <v>512</v>
      </c>
      <c r="B3310" t="s">
        <v>149</v>
      </c>
      <c r="C3310" s="2">
        <v>45878</v>
      </c>
      <c r="D3310" t="s">
        <v>14</v>
      </c>
      <c r="E3310">
        <v>495.10341893828439</v>
      </c>
      <c r="F3310">
        <v>-11.423761443371969</v>
      </c>
      <c r="G3310">
        <v>6318.2820529802248</v>
      </c>
      <c r="H3310" t="str">
        <f t="shared" si="102"/>
        <v>2025-08</v>
      </c>
      <c r="I3310">
        <f t="shared" si="103"/>
        <v>16609.758025398183</v>
      </c>
    </row>
    <row r="3311" spans="1:9" x14ac:dyDescent="0.35">
      <c r="A3311" t="s">
        <v>10</v>
      </c>
      <c r="B3311" t="s">
        <v>310</v>
      </c>
      <c r="C3311" s="2">
        <v>45878</v>
      </c>
      <c r="D3311" t="s">
        <v>14</v>
      </c>
      <c r="E3311">
        <v>376.65092358241111</v>
      </c>
      <c r="F3311">
        <v>0.3700957775815823</v>
      </c>
      <c r="G3311">
        <v>6694.9329765626362</v>
      </c>
      <c r="H3311" t="str">
        <f t="shared" si="102"/>
        <v>2025-08</v>
      </c>
      <c r="I3311">
        <f t="shared" si="103"/>
        <v>16610.128121175763</v>
      </c>
    </row>
    <row r="3312" spans="1:9" x14ac:dyDescent="0.35">
      <c r="A3312" t="s">
        <v>512</v>
      </c>
      <c r="B3312" t="s">
        <v>150</v>
      </c>
      <c r="C3312" s="2">
        <v>45878</v>
      </c>
      <c r="D3312" t="s">
        <v>14</v>
      </c>
      <c r="E3312">
        <v>460.40298377654773</v>
      </c>
      <c r="F3312">
        <v>3.2622034821027341</v>
      </c>
      <c r="G3312">
        <v>7155.3359603391837</v>
      </c>
      <c r="H3312" t="str">
        <f t="shared" si="102"/>
        <v>2025-08</v>
      </c>
      <c r="I3312">
        <f t="shared" si="103"/>
        <v>16613.390324657867</v>
      </c>
    </row>
    <row r="3313" spans="1:9" x14ac:dyDescent="0.35">
      <c r="A3313" t="s">
        <v>10</v>
      </c>
      <c r="B3313" t="s">
        <v>442</v>
      </c>
      <c r="C3313" s="2">
        <v>45878</v>
      </c>
      <c r="D3313" t="s">
        <v>14</v>
      </c>
      <c r="E3313">
        <v>336.32220509891818</v>
      </c>
      <c r="F3313">
        <v>-3.271241994940453</v>
      </c>
      <c r="G3313">
        <v>7491.6581654381016</v>
      </c>
      <c r="H3313" t="str">
        <f t="shared" si="102"/>
        <v>2025-08</v>
      </c>
      <c r="I3313">
        <f t="shared" si="103"/>
        <v>16610.119082662924</v>
      </c>
    </row>
    <row r="3314" spans="1:9" x14ac:dyDescent="0.35">
      <c r="A3314" t="s">
        <v>512</v>
      </c>
      <c r="B3314" t="s">
        <v>150</v>
      </c>
      <c r="C3314" s="2">
        <v>45878</v>
      </c>
      <c r="D3314" t="s">
        <v>14</v>
      </c>
      <c r="E3314">
        <v>484.63471976478701</v>
      </c>
      <c r="F3314">
        <v>3.4338984022134009</v>
      </c>
      <c r="G3314">
        <v>7976.292885202889</v>
      </c>
      <c r="H3314" t="str">
        <f t="shared" si="102"/>
        <v>2025-08</v>
      </c>
      <c r="I3314">
        <f t="shared" si="103"/>
        <v>16613.552981065139</v>
      </c>
    </row>
    <row r="3315" spans="1:9" x14ac:dyDescent="0.35">
      <c r="A3315" t="s">
        <v>10</v>
      </c>
      <c r="B3315" t="s">
        <v>520</v>
      </c>
      <c r="C3315" s="2">
        <v>45878</v>
      </c>
      <c r="D3315" t="s">
        <v>14</v>
      </c>
      <c r="E3315">
        <v>352.41120417788528</v>
      </c>
      <c r="F3315">
        <v>-5.0555822367026622</v>
      </c>
      <c r="G3315">
        <v>8328.7040893807753</v>
      </c>
      <c r="H3315" t="str">
        <f t="shared" si="102"/>
        <v>2025-08</v>
      </c>
      <c r="I3315">
        <f t="shared" si="103"/>
        <v>16608.497398828436</v>
      </c>
    </row>
    <row r="3316" spans="1:9" x14ac:dyDescent="0.35">
      <c r="A3316" t="s">
        <v>476</v>
      </c>
      <c r="B3316" t="s">
        <v>480</v>
      </c>
      <c r="C3316" s="2">
        <v>45879</v>
      </c>
      <c r="D3316" t="s">
        <v>14</v>
      </c>
      <c r="E3316">
        <v>649.39184743404155</v>
      </c>
      <c r="F3316">
        <v>-39.674630977235672</v>
      </c>
      <c r="G3316">
        <v>8978.095936814816</v>
      </c>
      <c r="H3316" t="str">
        <f t="shared" si="102"/>
        <v>2025-08</v>
      </c>
      <c r="I3316">
        <f t="shared" si="103"/>
        <v>16568.822767851201</v>
      </c>
    </row>
    <row r="3317" spans="1:9" x14ac:dyDescent="0.35">
      <c r="A3317" t="s">
        <v>454</v>
      </c>
      <c r="B3317" t="s">
        <v>48</v>
      </c>
      <c r="C3317" s="2">
        <v>45882</v>
      </c>
      <c r="D3317" t="s">
        <v>14</v>
      </c>
      <c r="E3317">
        <v>702.91069162338317</v>
      </c>
      <c r="F3317">
        <v>48.297537132669852</v>
      </c>
      <c r="G3317">
        <v>9681.0066284381992</v>
      </c>
      <c r="H3317" t="str">
        <f t="shared" si="102"/>
        <v>2025-08</v>
      </c>
      <c r="I3317">
        <f t="shared" si="103"/>
        <v>16617.12030498387</v>
      </c>
    </row>
    <row r="3318" spans="1:9" x14ac:dyDescent="0.35">
      <c r="A3318" t="s">
        <v>350</v>
      </c>
      <c r="B3318" t="s">
        <v>444</v>
      </c>
      <c r="C3318" s="2">
        <v>45883</v>
      </c>
      <c r="D3318" t="s">
        <v>14</v>
      </c>
      <c r="E3318">
        <v>473.38560055864798</v>
      </c>
      <c r="F3318">
        <v>69.012514721896991</v>
      </c>
      <c r="G3318">
        <v>10154.39222899685</v>
      </c>
      <c r="H3318" t="str">
        <f t="shared" si="102"/>
        <v>2025-08</v>
      </c>
      <c r="I3318">
        <f t="shared" si="103"/>
        <v>16686.132819705766</v>
      </c>
    </row>
    <row r="3319" spans="1:9" x14ac:dyDescent="0.35">
      <c r="A3319" t="s">
        <v>350</v>
      </c>
      <c r="B3319" t="s">
        <v>140</v>
      </c>
      <c r="C3319" s="2">
        <v>45883</v>
      </c>
      <c r="D3319" t="s">
        <v>14</v>
      </c>
      <c r="E3319">
        <v>391.96092479093232</v>
      </c>
      <c r="F3319">
        <v>7.8064932460188743</v>
      </c>
      <c r="G3319">
        <v>10546.353153787781</v>
      </c>
      <c r="H3319" t="str">
        <f t="shared" si="102"/>
        <v>2025-08</v>
      </c>
      <c r="I3319">
        <f t="shared" si="103"/>
        <v>16693.939312951785</v>
      </c>
    </row>
    <row r="3320" spans="1:9" x14ac:dyDescent="0.35">
      <c r="A3320" t="s">
        <v>530</v>
      </c>
      <c r="B3320" t="s">
        <v>224</v>
      </c>
      <c r="C3320" s="2">
        <v>45883</v>
      </c>
      <c r="D3320" t="s">
        <v>9</v>
      </c>
      <c r="E3320">
        <v>-527.31765768938897</v>
      </c>
      <c r="F3320">
        <v>0</v>
      </c>
      <c r="G3320">
        <v>10019.03549609839</v>
      </c>
      <c r="H3320" t="str">
        <f t="shared" si="102"/>
        <v>2025-08</v>
      </c>
      <c r="I3320">
        <f t="shared" si="103"/>
        <v>16693.939312951785</v>
      </c>
    </row>
    <row r="3321" spans="1:9" x14ac:dyDescent="0.35">
      <c r="A3321" t="s">
        <v>530</v>
      </c>
      <c r="B3321" t="s">
        <v>105</v>
      </c>
      <c r="C3321" s="2">
        <v>45883</v>
      </c>
      <c r="D3321" t="s">
        <v>9</v>
      </c>
      <c r="E3321">
        <v>-500.95177480491952</v>
      </c>
      <c r="F3321">
        <v>0</v>
      </c>
      <c r="G3321">
        <v>9518.0837212934694</v>
      </c>
      <c r="H3321" t="str">
        <f t="shared" si="102"/>
        <v>2025-08</v>
      </c>
      <c r="I3321">
        <f t="shared" si="103"/>
        <v>16693.939312951785</v>
      </c>
    </row>
    <row r="3322" spans="1:9" x14ac:dyDescent="0.35">
      <c r="A3322" t="s">
        <v>530</v>
      </c>
      <c r="B3322" t="s">
        <v>140</v>
      </c>
      <c r="C3322" s="2">
        <v>45883</v>
      </c>
      <c r="D3322" t="s">
        <v>9</v>
      </c>
      <c r="E3322">
        <v>-475.90418606467352</v>
      </c>
      <c r="F3322">
        <v>0</v>
      </c>
      <c r="G3322">
        <v>9042.1795352287954</v>
      </c>
      <c r="H3322" t="str">
        <f t="shared" si="102"/>
        <v>2025-08</v>
      </c>
      <c r="I3322">
        <f t="shared" si="103"/>
        <v>16693.939312951785</v>
      </c>
    </row>
    <row r="3323" spans="1:9" x14ac:dyDescent="0.35">
      <c r="A3323" t="s">
        <v>530</v>
      </c>
      <c r="B3323" t="s">
        <v>178</v>
      </c>
      <c r="C3323" s="2">
        <v>45883</v>
      </c>
      <c r="D3323" t="s">
        <v>9</v>
      </c>
      <c r="E3323">
        <v>-452.10897676143981</v>
      </c>
      <c r="F3323">
        <v>0</v>
      </c>
      <c r="G3323">
        <v>8590.070558467356</v>
      </c>
      <c r="H3323" t="str">
        <f t="shared" si="102"/>
        <v>2025-08</v>
      </c>
      <c r="I3323">
        <f t="shared" si="103"/>
        <v>16693.939312951785</v>
      </c>
    </row>
    <row r="3324" spans="1:9" x14ac:dyDescent="0.35">
      <c r="A3324" t="s">
        <v>530</v>
      </c>
      <c r="B3324" t="s">
        <v>531</v>
      </c>
      <c r="C3324" s="2">
        <v>45883</v>
      </c>
      <c r="D3324" t="s">
        <v>9</v>
      </c>
      <c r="E3324">
        <v>-429.50352792336781</v>
      </c>
      <c r="F3324">
        <v>0</v>
      </c>
      <c r="G3324">
        <v>8160.567030543988</v>
      </c>
      <c r="H3324" t="str">
        <f t="shared" si="102"/>
        <v>2025-08</v>
      </c>
      <c r="I3324">
        <f t="shared" si="103"/>
        <v>16693.939312951785</v>
      </c>
    </row>
    <row r="3325" spans="1:9" x14ac:dyDescent="0.35">
      <c r="A3325" t="s">
        <v>530</v>
      </c>
      <c r="B3325" t="s">
        <v>532</v>
      </c>
      <c r="C3325" s="2">
        <v>45883</v>
      </c>
      <c r="D3325" t="s">
        <v>9</v>
      </c>
      <c r="E3325">
        <v>-408.02835152719939</v>
      </c>
      <c r="F3325">
        <v>0</v>
      </c>
      <c r="G3325">
        <v>7752.5386790167886</v>
      </c>
      <c r="H3325" t="str">
        <f t="shared" si="102"/>
        <v>2025-08</v>
      </c>
      <c r="I3325">
        <f t="shared" si="103"/>
        <v>16693.939312951785</v>
      </c>
    </row>
    <row r="3326" spans="1:9" x14ac:dyDescent="0.35">
      <c r="A3326" t="s">
        <v>530</v>
      </c>
      <c r="B3326" t="s">
        <v>533</v>
      </c>
      <c r="C3326" s="2">
        <v>45883</v>
      </c>
      <c r="D3326" t="s">
        <v>9</v>
      </c>
      <c r="E3326">
        <v>-387.62693395083937</v>
      </c>
      <c r="F3326">
        <v>0</v>
      </c>
      <c r="G3326">
        <v>7364.9117450659487</v>
      </c>
      <c r="H3326" t="str">
        <f t="shared" si="102"/>
        <v>2025-08</v>
      </c>
      <c r="I3326">
        <f t="shared" si="103"/>
        <v>16693.939312951785</v>
      </c>
    </row>
    <row r="3327" spans="1:9" x14ac:dyDescent="0.35">
      <c r="A3327" t="s">
        <v>530</v>
      </c>
      <c r="B3327" t="s">
        <v>534</v>
      </c>
      <c r="C3327" s="2">
        <v>45883</v>
      </c>
      <c r="D3327" t="s">
        <v>9</v>
      </c>
      <c r="E3327">
        <v>-368.24558725329751</v>
      </c>
      <c r="F3327">
        <v>0</v>
      </c>
      <c r="G3327">
        <v>6996.6661578126514</v>
      </c>
      <c r="H3327" t="str">
        <f t="shared" si="102"/>
        <v>2025-08</v>
      </c>
      <c r="I3327">
        <f t="shared" si="103"/>
        <v>16693.939312951785</v>
      </c>
    </row>
    <row r="3328" spans="1:9" x14ac:dyDescent="0.35">
      <c r="A3328" t="s">
        <v>530</v>
      </c>
      <c r="B3328" t="s">
        <v>218</v>
      </c>
      <c r="C3328" s="2">
        <v>45883</v>
      </c>
      <c r="D3328" t="s">
        <v>9</v>
      </c>
      <c r="E3328">
        <v>-349.83330789063263</v>
      </c>
      <c r="F3328">
        <v>0</v>
      </c>
      <c r="G3328">
        <v>6646.8328499220188</v>
      </c>
      <c r="H3328" t="str">
        <f t="shared" si="102"/>
        <v>2025-08</v>
      </c>
      <c r="I3328">
        <f t="shared" si="103"/>
        <v>16693.939312951785</v>
      </c>
    </row>
    <row r="3329" spans="1:9" x14ac:dyDescent="0.35">
      <c r="A3329" t="s">
        <v>530</v>
      </c>
      <c r="B3329" t="s">
        <v>535</v>
      </c>
      <c r="C3329" s="2">
        <v>45883</v>
      </c>
      <c r="D3329" t="s">
        <v>9</v>
      </c>
      <c r="E3329">
        <v>-332.34164249610097</v>
      </c>
      <c r="F3329">
        <v>0</v>
      </c>
      <c r="G3329">
        <v>6314.4912074259182</v>
      </c>
      <c r="H3329" t="str">
        <f t="shared" si="102"/>
        <v>2025-08</v>
      </c>
      <c r="I3329">
        <f t="shared" si="103"/>
        <v>16693.939312951785</v>
      </c>
    </row>
    <row r="3330" spans="1:9" x14ac:dyDescent="0.35">
      <c r="A3330" t="s">
        <v>454</v>
      </c>
      <c r="B3330" t="s">
        <v>47</v>
      </c>
      <c r="C3330" s="2">
        <v>45884</v>
      </c>
      <c r="D3330" t="s">
        <v>14</v>
      </c>
      <c r="E3330">
        <v>769.21842645432582</v>
      </c>
      <c r="F3330">
        <v>147.33592968814821</v>
      </c>
      <c r="G3330">
        <v>7083.7096338802439</v>
      </c>
      <c r="H3330" t="str">
        <f t="shared" si="102"/>
        <v>2025-08</v>
      </c>
      <c r="I3330">
        <f t="shared" si="103"/>
        <v>16841.275242639935</v>
      </c>
    </row>
    <row r="3331" spans="1:9" x14ac:dyDescent="0.35">
      <c r="A3331" t="s">
        <v>530</v>
      </c>
      <c r="B3331" t="s">
        <v>218</v>
      </c>
      <c r="C3331" s="2">
        <v>45884</v>
      </c>
      <c r="D3331" t="s">
        <v>14</v>
      </c>
      <c r="E3331">
        <v>347.48535180797182</v>
      </c>
      <c r="F3331">
        <v>-2.3479560826608008</v>
      </c>
      <c r="G3331">
        <v>7431.1949856882156</v>
      </c>
      <c r="H3331" t="str">
        <f t="shared" ref="H3331:H3353" si="104">TEXT(C3331,"yyyy-mm")</f>
        <v>2025-08</v>
      </c>
      <c r="I3331">
        <f t="shared" si="103"/>
        <v>16838.927286557275</v>
      </c>
    </row>
    <row r="3332" spans="1:9" x14ac:dyDescent="0.35">
      <c r="A3332" t="s">
        <v>512</v>
      </c>
      <c r="B3332" t="s">
        <v>150</v>
      </c>
      <c r="C3332" s="2">
        <v>45884</v>
      </c>
      <c r="D3332" t="s">
        <v>14</v>
      </c>
      <c r="E3332">
        <v>391.24724449643401</v>
      </c>
      <c r="F3332">
        <v>-0.69383200851569882</v>
      </c>
      <c r="G3332">
        <v>7822.4422301846498</v>
      </c>
      <c r="H3332" t="str">
        <f t="shared" si="104"/>
        <v>2025-08</v>
      </c>
      <c r="I3332">
        <f t="shared" ref="I3332:I3353" si="105">I3331 + F3332</f>
        <v>16838.233454548757</v>
      </c>
    </row>
    <row r="3333" spans="1:9" x14ac:dyDescent="0.35">
      <c r="A3333" t="s">
        <v>530</v>
      </c>
      <c r="B3333" t="s">
        <v>533</v>
      </c>
      <c r="C3333" s="2">
        <v>45884</v>
      </c>
      <c r="D3333" t="s">
        <v>14</v>
      </c>
      <c r="E3333">
        <v>381.20804920063858</v>
      </c>
      <c r="F3333">
        <v>-6.4188847502007889</v>
      </c>
      <c r="G3333">
        <v>8203.6502793852887</v>
      </c>
      <c r="H3333" t="str">
        <f t="shared" si="104"/>
        <v>2025-08</v>
      </c>
      <c r="I3333">
        <f t="shared" si="105"/>
        <v>16831.814569798556</v>
      </c>
    </row>
    <row r="3334" spans="1:9" x14ac:dyDescent="0.35">
      <c r="A3334" t="s">
        <v>530</v>
      </c>
      <c r="B3334" t="s">
        <v>140</v>
      </c>
      <c r="C3334" s="2">
        <v>45884</v>
      </c>
      <c r="D3334" t="s">
        <v>14</v>
      </c>
      <c r="E3334">
        <v>481.60401716471779</v>
      </c>
      <c r="F3334">
        <v>5.6998311000443778</v>
      </c>
      <c r="G3334">
        <v>8685.254296550007</v>
      </c>
      <c r="H3334" t="str">
        <f t="shared" si="104"/>
        <v>2025-08</v>
      </c>
      <c r="I3334">
        <f t="shared" si="105"/>
        <v>16837.514400898603</v>
      </c>
    </row>
    <row r="3335" spans="1:9" x14ac:dyDescent="0.35">
      <c r="A3335" t="s">
        <v>512</v>
      </c>
      <c r="B3335" t="s">
        <v>528</v>
      </c>
      <c r="C3335" s="2">
        <v>45884</v>
      </c>
      <c r="D3335" t="s">
        <v>14</v>
      </c>
      <c r="E3335">
        <v>631.57494628438531</v>
      </c>
      <c r="F3335">
        <v>197.2912050046626</v>
      </c>
      <c r="G3335">
        <v>9316.8292428343921</v>
      </c>
      <c r="H3335" t="str">
        <f t="shared" si="104"/>
        <v>2025-08</v>
      </c>
      <c r="I3335">
        <f t="shared" si="105"/>
        <v>17034.805605903264</v>
      </c>
    </row>
    <row r="3336" spans="1:9" x14ac:dyDescent="0.35">
      <c r="A3336" t="s">
        <v>512</v>
      </c>
      <c r="B3336" t="s">
        <v>150</v>
      </c>
      <c r="C3336" s="2">
        <v>45884</v>
      </c>
      <c r="D3336" t="s">
        <v>14</v>
      </c>
      <c r="E3336">
        <v>353.1006381580317</v>
      </c>
      <c r="F3336">
        <v>-0.62618338768538706</v>
      </c>
      <c r="G3336">
        <v>9669.9298809924239</v>
      </c>
      <c r="H3336" t="str">
        <f t="shared" si="104"/>
        <v>2025-08</v>
      </c>
      <c r="I3336">
        <f t="shared" si="105"/>
        <v>17034.179422515579</v>
      </c>
    </row>
    <row r="3337" spans="1:9" x14ac:dyDescent="0.35">
      <c r="A3337" t="s">
        <v>512</v>
      </c>
      <c r="B3337" t="s">
        <v>150</v>
      </c>
      <c r="C3337" s="2">
        <v>45884</v>
      </c>
      <c r="D3337" t="s">
        <v>14</v>
      </c>
      <c r="E3337">
        <v>335.44560625013008</v>
      </c>
      <c r="F3337">
        <v>-0.59487421830112908</v>
      </c>
      <c r="G3337">
        <v>10005.375487242551</v>
      </c>
      <c r="H3337" t="str">
        <f t="shared" si="104"/>
        <v>2025-08</v>
      </c>
      <c r="I3337">
        <f t="shared" si="105"/>
        <v>17033.584548297276</v>
      </c>
    </row>
    <row r="3338" spans="1:9" x14ac:dyDescent="0.35">
      <c r="A3338" t="s">
        <v>530</v>
      </c>
      <c r="B3338" t="s">
        <v>531</v>
      </c>
      <c r="C3338" s="2">
        <v>45884</v>
      </c>
      <c r="D3338" t="s">
        <v>14</v>
      </c>
      <c r="E3338">
        <v>424.3338843240291</v>
      </c>
      <c r="F3338">
        <v>-5.1696435993387126</v>
      </c>
      <c r="G3338">
        <v>10429.70937156658</v>
      </c>
      <c r="H3338" t="str">
        <f t="shared" si="104"/>
        <v>2025-08</v>
      </c>
      <c r="I3338">
        <f t="shared" si="105"/>
        <v>17028.414904697936</v>
      </c>
    </row>
    <row r="3339" spans="1:9" x14ac:dyDescent="0.35">
      <c r="A3339" t="s">
        <v>512</v>
      </c>
      <c r="B3339" t="s">
        <v>150</v>
      </c>
      <c r="C3339" s="2">
        <v>45884</v>
      </c>
      <c r="D3339" t="s">
        <v>14</v>
      </c>
      <c r="E3339">
        <v>411.83920473308842</v>
      </c>
      <c r="F3339">
        <v>-0.73034948264808008</v>
      </c>
      <c r="G3339">
        <v>10841.54857629967</v>
      </c>
      <c r="H3339" t="str">
        <f t="shared" si="104"/>
        <v>2025-08</v>
      </c>
      <c r="I3339">
        <f t="shared" si="105"/>
        <v>17027.684555215288</v>
      </c>
    </row>
    <row r="3340" spans="1:9" x14ac:dyDescent="0.35">
      <c r="A3340" t="s">
        <v>512</v>
      </c>
      <c r="B3340" t="s">
        <v>150</v>
      </c>
      <c r="C3340" s="2">
        <v>45884</v>
      </c>
      <c r="D3340" t="s">
        <v>14</v>
      </c>
      <c r="E3340">
        <v>371.68488227161231</v>
      </c>
      <c r="F3340">
        <v>-0.65914040808991103</v>
      </c>
      <c r="G3340">
        <v>11213.233458571291</v>
      </c>
      <c r="H3340" t="str">
        <f t="shared" si="104"/>
        <v>2025-08</v>
      </c>
      <c r="I3340">
        <f t="shared" si="105"/>
        <v>17027.025414807198</v>
      </c>
    </row>
    <row r="3341" spans="1:9" x14ac:dyDescent="0.35">
      <c r="A3341" t="s">
        <v>530</v>
      </c>
      <c r="B3341" t="s">
        <v>224</v>
      </c>
      <c r="C3341" s="2">
        <v>45884</v>
      </c>
      <c r="D3341" t="s">
        <v>14</v>
      </c>
      <c r="E3341">
        <v>530.23247700126581</v>
      </c>
      <c r="F3341">
        <v>2.91481931187684</v>
      </c>
      <c r="G3341">
        <v>11743.465935572551</v>
      </c>
      <c r="H3341" t="str">
        <f t="shared" si="104"/>
        <v>2025-08</v>
      </c>
      <c r="I3341">
        <f t="shared" si="105"/>
        <v>17029.940234119076</v>
      </c>
    </row>
    <row r="3342" spans="1:9" x14ac:dyDescent="0.35">
      <c r="A3342" t="s">
        <v>530</v>
      </c>
      <c r="B3342" t="s">
        <v>532</v>
      </c>
      <c r="C3342" s="2">
        <v>45884</v>
      </c>
      <c r="D3342" t="s">
        <v>14</v>
      </c>
      <c r="E3342">
        <v>410.58275347943089</v>
      </c>
      <c r="F3342">
        <v>2.5544019522314438</v>
      </c>
      <c r="G3342">
        <v>12154.048689051981</v>
      </c>
      <c r="H3342" t="str">
        <f t="shared" si="104"/>
        <v>2025-08</v>
      </c>
      <c r="I3342">
        <f t="shared" si="105"/>
        <v>17032.494636071307</v>
      </c>
    </row>
    <row r="3343" spans="1:9" x14ac:dyDescent="0.35">
      <c r="A3343" t="s">
        <v>530</v>
      </c>
      <c r="B3343" t="s">
        <v>178</v>
      </c>
      <c r="C3343" s="2">
        <v>45884</v>
      </c>
      <c r="D3343" t="s">
        <v>14</v>
      </c>
      <c r="E3343">
        <v>454.98458651351348</v>
      </c>
      <c r="F3343">
        <v>2.8756097520736721</v>
      </c>
      <c r="G3343">
        <v>12609.0332755655</v>
      </c>
      <c r="H3343" t="str">
        <f t="shared" si="104"/>
        <v>2025-08</v>
      </c>
      <c r="I3343">
        <f t="shared" si="105"/>
        <v>17035.370245823382</v>
      </c>
    </row>
    <row r="3344" spans="1:9" x14ac:dyDescent="0.35">
      <c r="A3344" t="s">
        <v>530</v>
      </c>
      <c r="B3344" t="s">
        <v>534</v>
      </c>
      <c r="C3344" s="2">
        <v>45884</v>
      </c>
      <c r="D3344" t="s">
        <v>14</v>
      </c>
      <c r="E3344">
        <v>361.12400322890318</v>
      </c>
      <c r="F3344">
        <v>-7.1215840243942239</v>
      </c>
      <c r="G3344">
        <v>12970.157278794401</v>
      </c>
      <c r="H3344" t="str">
        <f t="shared" si="104"/>
        <v>2025-08</v>
      </c>
      <c r="I3344">
        <f t="shared" si="105"/>
        <v>17028.248661798989</v>
      </c>
    </row>
    <row r="3345" spans="1:9" x14ac:dyDescent="0.35">
      <c r="A3345" t="s">
        <v>530</v>
      </c>
      <c r="B3345" t="s">
        <v>105</v>
      </c>
      <c r="C3345" s="2">
        <v>45884</v>
      </c>
      <c r="D3345" t="s">
        <v>14</v>
      </c>
      <c r="E3345">
        <v>502.93729928541808</v>
      </c>
      <c r="F3345">
        <v>1.985524480498611</v>
      </c>
      <c r="G3345">
        <v>13473.094578079819</v>
      </c>
      <c r="H3345" t="str">
        <f t="shared" si="104"/>
        <v>2025-08</v>
      </c>
      <c r="I3345">
        <f t="shared" si="105"/>
        <v>17030.234186279489</v>
      </c>
    </row>
    <row r="3346" spans="1:9" x14ac:dyDescent="0.35">
      <c r="A3346" t="s">
        <v>530</v>
      </c>
      <c r="B3346" t="s">
        <v>535</v>
      </c>
      <c r="C3346" s="2">
        <v>45884</v>
      </c>
      <c r="D3346" t="s">
        <v>14</v>
      </c>
      <c r="E3346">
        <v>332.99638887155868</v>
      </c>
      <c r="F3346">
        <v>0.6547463754577052</v>
      </c>
      <c r="G3346">
        <v>13806.09096695138</v>
      </c>
      <c r="H3346" t="str">
        <f t="shared" si="104"/>
        <v>2025-08</v>
      </c>
      <c r="I3346">
        <f t="shared" si="105"/>
        <v>17030.888932654947</v>
      </c>
    </row>
    <row r="3347" spans="1:9" x14ac:dyDescent="0.35">
      <c r="A3347" t="s">
        <v>10</v>
      </c>
      <c r="B3347" t="s">
        <v>99</v>
      </c>
      <c r="C3347" s="2">
        <v>45885</v>
      </c>
      <c r="D3347" t="s">
        <v>14</v>
      </c>
      <c r="E3347">
        <v>325.70851286586139</v>
      </c>
      <c r="F3347">
        <v>3.0947381266956882</v>
      </c>
      <c r="G3347">
        <v>14131.79947981724</v>
      </c>
      <c r="H3347" t="str">
        <f t="shared" si="104"/>
        <v>2025-08</v>
      </c>
      <c r="I3347">
        <f t="shared" si="105"/>
        <v>17033.983670781643</v>
      </c>
    </row>
    <row r="3348" spans="1:9" x14ac:dyDescent="0.35">
      <c r="A3348" t="s">
        <v>454</v>
      </c>
      <c r="B3348" t="s">
        <v>48</v>
      </c>
      <c r="C3348" s="2">
        <v>45886</v>
      </c>
      <c r="D3348" t="s">
        <v>14</v>
      </c>
      <c r="E3348">
        <v>679.37149500005432</v>
      </c>
      <c r="F3348">
        <v>88.583123072185572</v>
      </c>
      <c r="G3348">
        <v>14811.170974817291</v>
      </c>
      <c r="H3348" t="str">
        <f t="shared" si="104"/>
        <v>2025-08</v>
      </c>
      <c r="I3348">
        <f t="shared" si="105"/>
        <v>17122.566793853828</v>
      </c>
    </row>
    <row r="3349" spans="1:9" x14ac:dyDescent="0.35">
      <c r="A3349" t="s">
        <v>86</v>
      </c>
      <c r="B3349" t="s">
        <v>87</v>
      </c>
      <c r="C3349" s="2">
        <v>45888</v>
      </c>
      <c r="D3349" t="s">
        <v>14</v>
      </c>
      <c r="E3349">
        <v>574.98091580530263</v>
      </c>
      <c r="F3349">
        <v>-16.257901787653509</v>
      </c>
      <c r="G3349">
        <v>15386.151890622599</v>
      </c>
      <c r="H3349" t="str">
        <f t="shared" si="104"/>
        <v>2025-08</v>
      </c>
      <c r="I3349">
        <f t="shared" si="105"/>
        <v>17106.308892066176</v>
      </c>
    </row>
    <row r="3350" spans="1:9" x14ac:dyDescent="0.35">
      <c r="A3350" t="s">
        <v>512</v>
      </c>
      <c r="B3350" t="s">
        <v>529</v>
      </c>
      <c r="C3350" s="2">
        <v>45889</v>
      </c>
      <c r="D3350" t="s">
        <v>14</v>
      </c>
      <c r="E3350">
        <v>555.64747331824231</v>
      </c>
      <c r="F3350">
        <v>236.40901687323259</v>
      </c>
      <c r="G3350">
        <v>15941.79936394084</v>
      </c>
      <c r="H3350" t="str">
        <f t="shared" si="104"/>
        <v>2025-08</v>
      </c>
      <c r="I3350">
        <f t="shared" si="105"/>
        <v>17342.717908939409</v>
      </c>
    </row>
    <row r="3351" spans="1:9" x14ac:dyDescent="0.35">
      <c r="A3351" t="s">
        <v>454</v>
      </c>
      <c r="B3351" t="s">
        <v>48</v>
      </c>
      <c r="C3351" s="2">
        <v>45889</v>
      </c>
      <c r="D3351" t="s">
        <v>14</v>
      </c>
      <c r="E3351">
        <v>621.80419010044966</v>
      </c>
      <c r="F3351">
        <v>88.617684435548085</v>
      </c>
      <c r="G3351">
        <v>16563.603554041289</v>
      </c>
      <c r="H3351" t="str">
        <f t="shared" si="104"/>
        <v>2025-08</v>
      </c>
      <c r="I3351">
        <f t="shared" si="105"/>
        <v>17431.335593374955</v>
      </c>
    </row>
    <row r="3352" spans="1:9" x14ac:dyDescent="0.35">
      <c r="A3352" t="s">
        <v>454</v>
      </c>
      <c r="B3352" t="s">
        <v>47</v>
      </c>
      <c r="C3352" s="2">
        <v>45889</v>
      </c>
      <c r="D3352" t="s">
        <v>14</v>
      </c>
      <c r="E3352">
        <v>684.69722901524347</v>
      </c>
      <c r="F3352">
        <v>123.4482756837682</v>
      </c>
      <c r="G3352">
        <v>17248.300783056529</v>
      </c>
      <c r="H3352" t="str">
        <f t="shared" si="104"/>
        <v>2025-08</v>
      </c>
      <c r="I3352">
        <f t="shared" si="105"/>
        <v>17554.783869058723</v>
      </c>
    </row>
    <row r="3353" spans="1:9" x14ac:dyDescent="0.35">
      <c r="A3353" t="s">
        <v>10</v>
      </c>
      <c r="B3353" t="s">
        <v>159</v>
      </c>
      <c r="C3353" s="2">
        <v>45889</v>
      </c>
      <c r="D3353" t="s">
        <v>14</v>
      </c>
      <c r="E3353">
        <v>322.07036038111403</v>
      </c>
      <c r="F3353">
        <v>15.58727437890661</v>
      </c>
      <c r="G3353">
        <v>17570.371143437649</v>
      </c>
      <c r="H3353" t="str">
        <f t="shared" si="104"/>
        <v>2025-08</v>
      </c>
      <c r="I3353">
        <f t="shared" si="105"/>
        <v>17570.371143437631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9043-08A5-4B3C-84C2-9BC72BA52D75}">
  <dimension ref="A1:E35"/>
  <sheetViews>
    <sheetView topLeftCell="A16" workbookViewId="0">
      <selection activeCell="E3" sqref="E3:E35"/>
    </sheetView>
  </sheetViews>
  <sheetFormatPr defaultRowHeight="14.5" x14ac:dyDescent="0.35"/>
  <sheetData>
    <row r="1" spans="1:5" x14ac:dyDescent="0.35">
      <c r="A1" t="s">
        <v>536</v>
      </c>
      <c r="B1" t="s">
        <v>537</v>
      </c>
      <c r="C1" t="s">
        <v>539</v>
      </c>
      <c r="E1" t="s">
        <v>540</v>
      </c>
    </row>
    <row r="2" spans="1:5" x14ac:dyDescent="0.35">
      <c r="A2" t="s">
        <v>538</v>
      </c>
      <c r="B2">
        <v>10000</v>
      </c>
    </row>
    <row r="3" spans="1:5" x14ac:dyDescent="0.35">
      <c r="A3" t="str" cm="1">
        <f t="array" ref="A3:A35">_xlfn.UNIQUE(Sheet1!H2:H3353)</f>
        <v>2022-12</v>
      </c>
      <c r="B3" cm="1">
        <f t="array" ref="B3">INDEX(_xlfn._xlws.FILTER(Sheet1!$I$2:$I$3353, Sheet1!$H$2:$H$3353 = Sheet2!A3), COUNTA(_xlfn._xlws.FILTER(Sheet1!$I$2:$I$3353, Sheet1!$H$2:$H$3353 = Sheet2!A3)))</f>
        <v>9919.088953112936</v>
      </c>
      <c r="C3">
        <f>LOG(B3/B2)</f>
        <v>-3.5282150238082396E-3</v>
      </c>
      <c r="E3">
        <v>2.6023438619779439E-2</v>
      </c>
    </row>
    <row r="4" spans="1:5" x14ac:dyDescent="0.35">
      <c r="A4" t="str">
        <v>2023-01</v>
      </c>
      <c r="B4" cm="1">
        <f t="array" ref="B4">INDEX(_xlfn._xlws.FILTER(Sheet1!$I$2:$I$3353, Sheet1!$H$2:$H$3353 = Sheet2!A4), COUNTA(_xlfn._xlws.FILTER(Sheet1!$I$2:$I$3353, Sheet1!$H$2:$H$3353 = Sheet2!A4)))</f>
        <v>10422.276845910403</v>
      </c>
      <c r="C4">
        <f t="shared" ref="C4:C35" si="0">LOG(B4/B3)</f>
        <v>2.1490820129195207E-2</v>
      </c>
      <c r="E4">
        <v>-1.1491205662843902E-2</v>
      </c>
    </row>
    <row r="5" spans="1:5" x14ac:dyDescent="0.35">
      <c r="A5" t="str">
        <v>2023-02</v>
      </c>
      <c r="B5" cm="1">
        <f t="array" ref="B5">INDEX(_xlfn._xlws.FILTER(Sheet1!$I$2:$I$3353, Sheet1!$H$2:$H$3353 = Sheet2!A5), COUNTA(_xlfn._xlws.FILTER(Sheet1!$I$2:$I$3353, Sheet1!$H$2:$H$3353 = Sheet2!A5)))</f>
        <v>10438.498914131003</v>
      </c>
      <c r="C5">
        <f t="shared" si="0"/>
        <v>6.7544526765553206E-4</v>
      </c>
      <c r="E5">
        <v>1.4962006313289668E-2</v>
      </c>
    </row>
    <row r="6" spans="1:5" x14ac:dyDescent="0.35">
      <c r="A6" t="str">
        <v>2023-03</v>
      </c>
      <c r="B6" cm="1">
        <f t="array" ref="B6">INDEX(_xlfn._xlws.FILTER(Sheet1!$I$2:$I$3353, Sheet1!$H$2:$H$3353 = Sheet2!A6), COUNTA(_xlfn._xlws.FILTER(Sheet1!$I$2:$I$3353, Sheet1!$H$2:$H$3353 = Sheet2!A6)))</f>
        <v>10026.043107822205</v>
      </c>
      <c r="C6">
        <f t="shared" si="0"/>
        <v>-1.7508482806055142E-2</v>
      </c>
      <c r="E6">
        <v>6.3129817411702446E-3</v>
      </c>
    </row>
    <row r="7" spans="1:5" x14ac:dyDescent="0.35">
      <c r="A7" t="str">
        <v>2023-04</v>
      </c>
      <c r="B7" cm="1">
        <f t="array" ref="B7">INDEX(_xlfn._xlws.FILTER(Sheet1!$I$2:$I$3353, Sheet1!$H$2:$H$3353 = Sheet2!A7), COUNTA(_xlfn._xlws.FILTER(Sheet1!$I$2:$I$3353, Sheet1!$H$2:$H$3353 = Sheet2!A7)))</f>
        <v>9993.5339927583427</v>
      </c>
      <c r="C7">
        <f t="shared" si="0"/>
        <v>-1.4104735202738602E-3</v>
      </c>
      <c r="E7">
        <v>1.0767339026106027E-3</v>
      </c>
    </row>
    <row r="8" spans="1:5" x14ac:dyDescent="0.35">
      <c r="A8" t="str">
        <v>2023-05</v>
      </c>
      <c r="B8" cm="1">
        <f t="array" ref="B8">INDEX(_xlfn._xlws.FILTER(Sheet1!$I$2:$I$3353, Sheet1!$H$2:$H$3353 = Sheet2!A8), COUNTA(_xlfn._xlws.FILTER(Sheet1!$I$2:$I$3353, Sheet1!$H$2:$H$3353 = Sheet2!A8)))</f>
        <v>10197.593920140636</v>
      </c>
      <c r="C8">
        <f t="shared" si="0"/>
        <v>8.7786198258197924E-3</v>
      </c>
      <c r="E8">
        <v>2.7238456943664377E-2</v>
      </c>
    </row>
    <row r="9" spans="1:5" x14ac:dyDescent="0.35">
      <c r="A9" t="str">
        <v>2023-06</v>
      </c>
      <c r="B9" cm="1">
        <f t="array" ref="B9">INDEX(_xlfn._xlws.FILTER(Sheet1!$I$2:$I$3353, Sheet1!$H$2:$H$3353 = Sheet2!A9), COUNTA(_xlfn._xlws.FILTER(Sheet1!$I$2:$I$3353, Sheet1!$H$2:$H$3353 = Sheet2!A9)))</f>
        <v>10480.261395381362</v>
      </c>
      <c r="C9">
        <f t="shared" si="0"/>
        <v>1.187440094654724E-2</v>
      </c>
      <c r="E9">
        <v>1.3317184672568018E-2</v>
      </c>
    </row>
    <row r="10" spans="1:5" x14ac:dyDescent="0.35">
      <c r="A10" t="str">
        <v>2023-07</v>
      </c>
      <c r="B10" cm="1">
        <f t="array" ref="B10">INDEX(_xlfn._xlws.FILTER(Sheet1!$I$2:$I$3353, Sheet1!$H$2:$H$3353 = Sheet2!A10), COUNTA(_xlfn._xlws.FILTER(Sheet1!$I$2:$I$3353, Sheet1!$H$2:$H$3353 = Sheet2!A10)))</f>
        <v>10804.295937751069</v>
      </c>
      <c r="C10">
        <f t="shared" si="0"/>
        <v>1.3224356510112249E-2</v>
      </c>
      <c r="E10">
        <v>-7.7631023919080503E-3</v>
      </c>
    </row>
    <row r="11" spans="1:5" x14ac:dyDescent="0.35">
      <c r="A11" t="str">
        <v>2023-08</v>
      </c>
      <c r="B11" cm="1">
        <f t="array" ref="B11">INDEX(_xlfn._xlws.FILTER(Sheet1!$I$2:$I$3353, Sheet1!$H$2:$H$3353 = Sheet2!A11), COUNTA(_xlfn._xlws.FILTER(Sheet1!$I$2:$I$3353, Sheet1!$H$2:$H$3353 = Sheet2!A11)))</f>
        <v>10541.695526503974</v>
      </c>
      <c r="C11">
        <f t="shared" si="0"/>
        <v>-1.0686002902046401E-2</v>
      </c>
      <c r="E11">
        <v>-2.1691345121294604E-2</v>
      </c>
    </row>
    <row r="12" spans="1:5" x14ac:dyDescent="0.35">
      <c r="A12" t="str">
        <v>2023-09</v>
      </c>
      <c r="B12" cm="1">
        <f t="array" ref="B12">INDEX(_xlfn._xlws.FILTER(Sheet1!$I$2:$I$3353, Sheet1!$H$2:$H$3353 = Sheet2!A12), COUNTA(_xlfn._xlws.FILTER(Sheet1!$I$2:$I$3353, Sheet1!$H$2:$H$3353 = Sheet2!A12)))</f>
        <v>10560.933684956399</v>
      </c>
      <c r="C12">
        <f t="shared" si="0"/>
        <v>7.9184714745933623E-4</v>
      </c>
      <c r="E12">
        <v>-9.6521258080866264E-3</v>
      </c>
    </row>
    <row r="13" spans="1:5" x14ac:dyDescent="0.35">
      <c r="A13" t="str">
        <v>2023-10</v>
      </c>
      <c r="B13" cm="1">
        <f t="array" ref="B13">INDEX(_xlfn._xlws.FILTER(Sheet1!$I$2:$I$3353, Sheet1!$H$2:$H$3353 = Sheet2!A13), COUNTA(_xlfn._xlws.FILTER(Sheet1!$I$2:$I$3353, Sheet1!$H$2:$H$3353 = Sheet2!A13)))</f>
        <v>10370.295009865804</v>
      </c>
      <c r="C13">
        <f t="shared" si="0"/>
        <v>-7.9112043799293326E-3</v>
      </c>
      <c r="E13">
        <v>3.7099366473217155E-2</v>
      </c>
    </row>
    <row r="14" spans="1:5" x14ac:dyDescent="0.35">
      <c r="A14" t="str">
        <v>2023-11</v>
      </c>
      <c r="B14" cm="1">
        <f t="array" ref="B14">INDEX(_xlfn._xlws.FILTER(Sheet1!$I$2:$I$3353, Sheet1!$H$2:$H$3353 = Sheet2!A14), COUNTA(_xlfn._xlws.FILTER(Sheet1!$I$2:$I$3353, Sheet1!$H$2:$H$3353 = Sheet2!A14)))</f>
        <v>10948.989706267161</v>
      </c>
      <c r="C14">
        <f t="shared" si="0"/>
        <v>2.3582936270439381E-2</v>
      </c>
      <c r="E14">
        <v>1.8795846270042819E-2</v>
      </c>
    </row>
    <row r="15" spans="1:5" x14ac:dyDescent="0.35">
      <c r="A15" t="str">
        <v>2023-12</v>
      </c>
      <c r="B15" cm="1">
        <f t="array" ref="B15">INDEX(_xlfn._xlws.FILTER(Sheet1!$I$2:$I$3353, Sheet1!$H$2:$H$3353 = Sheet2!A15), COUNTA(_xlfn._xlws.FILTER(Sheet1!$I$2:$I$3353, Sheet1!$H$2:$H$3353 = Sheet2!A15)))</f>
        <v>11103.194896753159</v>
      </c>
      <c r="C15">
        <f t="shared" si="0"/>
        <v>6.0739156804302348E-3</v>
      </c>
      <c r="E15">
        <v>6.8491253306600403E-3</v>
      </c>
    </row>
    <row r="16" spans="1:5" x14ac:dyDescent="0.35">
      <c r="A16" t="str">
        <v>2024-01</v>
      </c>
      <c r="B16" cm="1">
        <f t="array" ref="B16">INDEX(_xlfn._xlws.FILTER(Sheet1!$I$2:$I$3353, Sheet1!$H$2:$H$3353 = Sheet2!A16), COUNTA(_xlfn._xlws.FILTER(Sheet1!$I$2:$I$3353, Sheet1!$H$2:$H$3353 = Sheet2!A16)))</f>
        <v>11141.295397019483</v>
      </c>
      <c r="C16">
        <f t="shared" si="0"/>
        <v>1.4877259929177253E-3</v>
      </c>
      <c r="E16">
        <v>2.1900397282256869E-2</v>
      </c>
    </row>
    <row r="17" spans="1:5" x14ac:dyDescent="0.35">
      <c r="A17" t="str">
        <v>2024-02</v>
      </c>
      <c r="B17" cm="1">
        <f t="array" ref="B17">INDEX(_xlfn._xlws.FILTER(Sheet1!$I$2:$I$3353, Sheet1!$H$2:$H$3353 = Sheet2!A17), COUNTA(_xlfn._xlws.FILTER(Sheet1!$I$2:$I$3353, Sheet1!$H$2:$H$3353 = Sheet2!A17)))</f>
        <v>11268.474078372063</v>
      </c>
      <c r="C17">
        <f t="shared" si="0"/>
        <v>4.9294208552421613E-3</v>
      </c>
      <c r="E17">
        <v>1.3266575990910415E-2</v>
      </c>
    </row>
    <row r="18" spans="1:5" x14ac:dyDescent="0.35">
      <c r="A18" t="str">
        <v>2024-03</v>
      </c>
      <c r="B18" cm="1">
        <f t="array" ref="B18">INDEX(_xlfn._xlws.FILTER(Sheet1!$I$2:$I$3353, Sheet1!$H$2:$H$3353 = Sheet2!A18), COUNTA(_xlfn._xlws.FILTER(Sheet1!$I$2:$I$3353, Sheet1!$H$2:$H$3353 = Sheet2!A18)))</f>
        <v>11371.560625276803</v>
      </c>
      <c r="C18">
        <f t="shared" si="0"/>
        <v>3.9549610647848388E-3</v>
      </c>
      <c r="E18">
        <v>-1.8460024696072545E-2</v>
      </c>
    </row>
    <row r="19" spans="1:5" x14ac:dyDescent="0.35">
      <c r="A19" t="str">
        <v>2024-04</v>
      </c>
      <c r="B19" cm="1">
        <f t="array" ref="B19">INDEX(_xlfn._xlws.FILTER(Sheet1!$I$2:$I$3353, Sheet1!$H$2:$H$3353 = Sheet2!A19), COUNTA(_xlfn._xlws.FILTER(Sheet1!$I$2:$I$3353, Sheet1!$H$2:$H$3353 = Sheet2!A19)))</f>
        <v>11314.796549979719</v>
      </c>
      <c r="C19">
        <f t="shared" si="0"/>
        <v>-2.1733216953187216E-3</v>
      </c>
      <c r="E19">
        <v>2.0370063823947876E-2</v>
      </c>
    </row>
    <row r="20" spans="1:5" x14ac:dyDescent="0.35">
      <c r="A20" t="str">
        <v>2024-05</v>
      </c>
      <c r="B20" cm="1">
        <f t="array" ref="B20">INDEX(_xlfn._xlws.FILTER(Sheet1!$I$2:$I$3353, Sheet1!$H$2:$H$3353 = Sheet2!A20), COUNTA(_xlfn._xlws.FILTER(Sheet1!$I$2:$I$3353, Sheet1!$H$2:$H$3353 = Sheet2!A20)))</f>
        <v>11686.724785661918</v>
      </c>
      <c r="C20">
        <f t="shared" si="0"/>
        <v>1.4046067460695028E-2</v>
      </c>
      <c r="E20">
        <v>1.4801773598979171E-2</v>
      </c>
    </row>
    <row r="21" spans="1:5" x14ac:dyDescent="0.35">
      <c r="A21" t="str">
        <v>2024-06</v>
      </c>
      <c r="B21" cm="1">
        <f t="array" ref="B21">INDEX(_xlfn._xlws.FILTER(Sheet1!$I$2:$I$3353, Sheet1!$H$2:$H$3353 = Sheet2!A21), COUNTA(_xlfn._xlws.FILTER(Sheet1!$I$2:$I$3353, Sheet1!$H$2:$H$3353 = Sheet2!A21)))</f>
        <v>11907.523041537099</v>
      </c>
      <c r="C21">
        <f t="shared" si="0"/>
        <v>8.1286137379039114E-3</v>
      </c>
      <c r="E21">
        <v>4.8891615066314516E-3</v>
      </c>
    </row>
    <row r="22" spans="1:5" x14ac:dyDescent="0.35">
      <c r="A22" t="str">
        <v>2024-07</v>
      </c>
      <c r="B22" cm="1">
        <f t="array" ref="B22">INDEX(_xlfn._xlws.FILTER(Sheet1!$I$2:$I$3353, Sheet1!$H$2:$H$3353 = Sheet2!A22), COUNTA(_xlfn._xlws.FILTER(Sheet1!$I$2:$I$3353, Sheet1!$H$2:$H$3353 = Sheet2!A22)))</f>
        <v>11834.20155943212</v>
      </c>
      <c r="C22">
        <f t="shared" si="0"/>
        <v>-2.6824686794488842E-3</v>
      </c>
      <c r="E22">
        <v>9.8054561311159798E-3</v>
      </c>
    </row>
    <row r="23" spans="1:5" x14ac:dyDescent="0.35">
      <c r="A23" t="str">
        <v>2024-08</v>
      </c>
      <c r="B23" cm="1">
        <f t="array" ref="B23">INDEX(_xlfn._xlws.FILTER(Sheet1!$I$2:$I$3353, Sheet1!$H$2:$H$3353 = Sheet2!A23), COUNTA(_xlfn._xlws.FILTER(Sheet1!$I$2:$I$3353, Sheet1!$H$2:$H$3353 = Sheet2!A23)))</f>
        <v>12460.690444762096</v>
      </c>
      <c r="C23">
        <f t="shared" si="0"/>
        <v>2.240314529175895E-2</v>
      </c>
      <c r="E23">
        <v>8.6839927647382933E-3</v>
      </c>
    </row>
    <row r="24" spans="1:5" x14ac:dyDescent="0.35">
      <c r="A24" t="str">
        <v>2024-09</v>
      </c>
      <c r="B24" cm="1">
        <f t="array" ref="B24">INDEX(_xlfn._xlws.FILTER(Sheet1!$I$2:$I$3353, Sheet1!$H$2:$H$3353 = Sheet2!A24), COUNTA(_xlfn._xlws.FILTER(Sheet1!$I$2:$I$3353, Sheet1!$H$2:$H$3353 = Sheet2!A24)))</f>
        <v>12706.868060475434</v>
      </c>
      <c r="C24">
        <f t="shared" si="0"/>
        <v>8.4964133511431054E-3</v>
      </c>
      <c r="E24">
        <v>-4.3195109830305401E-3</v>
      </c>
    </row>
    <row r="25" spans="1:5" x14ac:dyDescent="0.35">
      <c r="A25" t="str">
        <v>2024-10</v>
      </c>
      <c r="B25" cm="1">
        <f t="array" ref="B25">INDEX(_xlfn._xlws.FILTER(Sheet1!$I$2:$I$3353, Sheet1!$H$2:$H$3353 = Sheet2!A25), COUNTA(_xlfn._xlws.FILTER(Sheet1!$I$2:$I$3353, Sheet1!$H$2:$H$3353 = Sheet2!A25)))</f>
        <v>13126.397588145437</v>
      </c>
      <c r="C25">
        <f t="shared" si="0"/>
        <v>1.4107034029428898E-2</v>
      </c>
      <c r="E25">
        <v>2.4198764336237868E-2</v>
      </c>
    </row>
    <row r="26" spans="1:5" x14ac:dyDescent="0.35">
      <c r="A26" t="str">
        <v>2024-11</v>
      </c>
      <c r="B26" cm="1">
        <f t="array" ref="B26">INDEX(_xlfn._xlws.FILTER(Sheet1!$I$2:$I$3353, Sheet1!$H$2:$H$3353 = Sheet2!A26), COUNTA(_xlfn._xlws.FILTER(Sheet1!$I$2:$I$3353, Sheet1!$H$2:$H$3353 = Sheet2!A26)))</f>
        <v>13483.749938650697</v>
      </c>
      <c r="C26">
        <f t="shared" si="0"/>
        <v>1.1665135210096426E-2</v>
      </c>
      <c r="E26">
        <v>-1.0990991066843958E-2</v>
      </c>
    </row>
    <row r="27" spans="1:5" x14ac:dyDescent="0.35">
      <c r="A27" t="str">
        <v>2024-12</v>
      </c>
      <c r="B27" cm="1">
        <f t="array" ref="B27">INDEX(_xlfn._xlws.FILTER(Sheet1!$I$2:$I$3353, Sheet1!$H$2:$H$3353 = Sheet2!A27), COUNTA(_xlfn._xlws.FILTER(Sheet1!$I$2:$I$3353, Sheet1!$H$2:$H$3353 = Sheet2!A27)))</f>
        <v>13861.080319793944</v>
      </c>
      <c r="C27">
        <f t="shared" si="0"/>
        <v>1.1986390340845076E-2</v>
      </c>
      <c r="E27">
        <v>1.1577338227707398E-2</v>
      </c>
    </row>
    <row r="28" spans="1:5" x14ac:dyDescent="0.35">
      <c r="A28" t="str">
        <v>2025-01</v>
      </c>
      <c r="B28" cm="1">
        <f t="array" ref="B28">INDEX(_xlfn._xlws.FILTER(Sheet1!$I$2:$I$3353, Sheet1!$H$2:$H$3353 = Sheet2!A28), COUNTA(_xlfn._xlws.FILTER(Sheet1!$I$2:$I$3353, Sheet1!$H$2:$H$3353 = Sheet2!A28)))</f>
        <v>14224.682088943931</v>
      </c>
      <c r="C28">
        <f t="shared" si="0"/>
        <v>1.1245488911586561E-2</v>
      </c>
      <c r="E28">
        <v>-6.2297305285821869E-3</v>
      </c>
    </row>
    <row r="29" spans="1:5" x14ac:dyDescent="0.35">
      <c r="A29" t="str">
        <v>2025-02</v>
      </c>
      <c r="B29" cm="1">
        <f t="array" ref="B29">INDEX(_xlfn._xlws.FILTER(Sheet1!$I$2:$I$3353, Sheet1!$H$2:$H$3353 = Sheet2!A29), COUNTA(_xlfn._xlws.FILTER(Sheet1!$I$2:$I$3353, Sheet1!$H$2:$H$3353 = Sheet2!A29)))</f>
        <v>14650.555284976141</v>
      </c>
      <c r="C29">
        <f t="shared" si="0"/>
        <v>1.2811516603377109E-2</v>
      </c>
      <c r="E29">
        <v>-2.5739237850755041E-2</v>
      </c>
    </row>
    <row r="30" spans="1:5" x14ac:dyDescent="0.35">
      <c r="A30" t="str">
        <v>2025-03</v>
      </c>
      <c r="B30" cm="1">
        <f t="array" ref="B30">INDEX(_xlfn._xlws.FILTER(Sheet1!$I$2:$I$3353, Sheet1!$H$2:$H$3353 = Sheet2!A30), COUNTA(_xlfn._xlws.FILTER(Sheet1!$I$2:$I$3353, Sheet1!$H$2:$H$3353 = Sheet2!A30)))</f>
        <v>14259.508106050924</v>
      </c>
      <c r="C30">
        <f t="shared" si="0"/>
        <v>-1.1749541206558661E-2</v>
      </c>
      <c r="E30">
        <v>-3.3241602541144851E-3</v>
      </c>
    </row>
    <row r="31" spans="1:5" x14ac:dyDescent="0.35">
      <c r="A31" t="str">
        <v>2025-04</v>
      </c>
      <c r="B31" cm="1">
        <f t="array" ref="B31">INDEX(_xlfn._xlws.FILTER(Sheet1!$I$2:$I$3353, Sheet1!$H$2:$H$3353 = Sheet2!A31), COUNTA(_xlfn._xlws.FILTER(Sheet1!$I$2:$I$3353, Sheet1!$H$2:$H$3353 = Sheet2!A31)))</f>
        <v>14765.858745195492</v>
      </c>
      <c r="C31">
        <f t="shared" si="0"/>
        <v>1.5154165096016635E-2</v>
      </c>
      <c r="E31">
        <v>2.5929746448639858E-2</v>
      </c>
    </row>
    <row r="32" spans="1:5" x14ac:dyDescent="0.35">
      <c r="A32" t="str">
        <v>2025-05</v>
      </c>
      <c r="B32" cm="1">
        <f t="array" ref="B32">INDEX(_xlfn._xlws.FILTER(Sheet1!$I$2:$I$3353, Sheet1!$H$2:$H$3353 = Sheet2!A32), COUNTA(_xlfn._xlws.FILTER(Sheet1!$I$2:$I$3353, Sheet1!$H$2:$H$3353 = Sheet2!A32)))</f>
        <v>15697.304526949078</v>
      </c>
      <c r="C32">
        <f t="shared" si="0"/>
        <v>2.6566374136539058E-2</v>
      </c>
      <c r="E32">
        <v>2.102665199863004E-2</v>
      </c>
    </row>
    <row r="33" spans="1:5" x14ac:dyDescent="0.35">
      <c r="A33" t="str">
        <v>2025-06</v>
      </c>
      <c r="B33" cm="1">
        <f t="array" ref="B33">INDEX(_xlfn._xlws.FILTER(Sheet1!$I$2:$I$3353, Sheet1!$H$2:$H$3353 = Sheet2!A33), COUNTA(_xlfn._xlws.FILTER(Sheet1!$I$2:$I$3353, Sheet1!$H$2:$H$3353 = Sheet2!A33)))</f>
        <v>16100.383474904198</v>
      </c>
      <c r="C33">
        <f t="shared" si="0"/>
        <v>1.101113642576107E-2</v>
      </c>
      <c r="E33">
        <v>9.3091798681771958E-3</v>
      </c>
    </row>
    <row r="34" spans="1:5" x14ac:dyDescent="0.35">
      <c r="A34" t="str">
        <v>2025-07</v>
      </c>
      <c r="B34" cm="1">
        <f t="array" ref="B34">INDEX(_xlfn._xlws.FILTER(Sheet1!$I$2:$I$3353, Sheet1!$H$2:$H$3353 = Sheet2!A34), COUNTA(_xlfn._xlws.FILTER(Sheet1!$I$2:$I$3353, Sheet1!$H$2:$H$3353 = Sheet2!A34)))</f>
        <v>16649.937601706511</v>
      </c>
      <c r="C34">
        <f t="shared" si="0"/>
        <v>1.4576390185318575E-2</v>
      </c>
      <c r="E34">
        <v>6.7925160954443991E-3</v>
      </c>
    </row>
    <row r="35" spans="1:5" x14ac:dyDescent="0.35">
      <c r="A35" t="str">
        <v>2025-08</v>
      </c>
      <c r="B35" cm="1">
        <f t="array" ref="B35">INDEX(_xlfn._xlws.FILTER(Sheet1!$I$2:$I$3353, Sheet1!$H$2:$H$3353 = Sheet2!A35), COUNTA(_xlfn._xlws.FILTER(Sheet1!$I$2:$I$3353, Sheet1!$H$2:$H$3353 = Sheet2!A35)))</f>
        <v>17570.371143437631</v>
      </c>
      <c r="C35">
        <f t="shared" si="0"/>
        <v>2.3368325047823272E-2</v>
      </c>
      <c r="E35">
        <v>-1.6067761709194273E-3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579B-B1EE-4E92-849F-8D5C8B97A70D}">
  <dimension ref="A1:B6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541</v>
      </c>
      <c r="B1">
        <f>AVERAGE(Sheet2!C3:C35)</f>
        <v>7.4176041001653981E-3</v>
      </c>
    </row>
    <row r="2" spans="1:2" x14ac:dyDescent="0.35">
      <c r="A2" t="s">
        <v>542</v>
      </c>
      <c r="B2">
        <f>B1 - (1.05^(1/12) - 1)</f>
        <v>3.3434803165170446E-3</v>
      </c>
    </row>
    <row r="3" spans="1:2" x14ac:dyDescent="0.35">
      <c r="A3" t="s">
        <v>543</v>
      </c>
      <c r="B3">
        <f>_xlfn.STDEV.S(Sheet2!C3:C35)</f>
        <v>1.081832930990155E-2</v>
      </c>
    </row>
    <row r="4" spans="1:2" x14ac:dyDescent="0.35">
      <c r="A4" t="s">
        <v>544</v>
      </c>
      <c r="B4">
        <f>_xlfn.STDEV.S(_xlfn._xlws.FILTER(Sheet2!C3:C35, Sheet2!C3:C35&lt;=0))</f>
        <v>5.7606679641166933E-3</v>
      </c>
    </row>
    <row r="5" spans="1:2" x14ac:dyDescent="0.35">
      <c r="A5" t="s">
        <v>545</v>
      </c>
      <c r="B5">
        <f>B2/B3</f>
        <v>0.3090569921417442</v>
      </c>
    </row>
    <row r="6" spans="1:2" x14ac:dyDescent="0.35">
      <c r="A6" t="s">
        <v>546</v>
      </c>
      <c r="B6">
        <f>B2/B4</f>
        <v>0.58039802629549997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F900-0953-4199-8752-C54B7E130113}">
  <dimension ref="A1:B2"/>
  <sheetViews>
    <sheetView workbookViewId="0"/>
  </sheetViews>
  <sheetFormatPr defaultRowHeight="14.5" x14ac:dyDescent="0.35"/>
  <sheetData>
    <row r="1" spans="1:2" x14ac:dyDescent="0.35">
      <c r="A1" t="s">
        <v>547</v>
      </c>
      <c r="B1">
        <f>_xlfn.T.TEST(Sheet2!C3:C35, Sheet2!E3:E35, 2,3)</f>
        <v>0.84037013163654217</v>
      </c>
    </row>
    <row r="2" spans="1:2" x14ac:dyDescent="0.35">
      <c r="A2" t="s">
        <v>548</v>
      </c>
      <c r="B2">
        <f>_xlfn.F.TEST(Sheet2!C3:C35, Sheet2!E3:E35)</f>
        <v>5.2068622538196462E-2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Athaillah Hadyan Abdahaqqi</cp:lastModifiedBy>
  <dcterms:created xsi:type="dcterms:W3CDTF">2025-09-08T12:11:06Z</dcterms:created>
  <dcterms:modified xsi:type="dcterms:W3CDTF">2025-09-08T12:30:40Z</dcterms:modified>
</cp:coreProperties>
</file>