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emam\Documents\Car Scheme &amp; Transportation\2025 Private Taxi Parameters\"/>
    </mc:Choice>
  </mc:AlternateContent>
  <xr:revisionPtr revIDLastSave="0" documentId="13_ncr:1_{CDD125BA-A36E-4D68-A317-11A967B46214}" xr6:coauthVersionLast="36" xr6:coauthVersionMax="36" xr10:uidLastSave="{00000000-0000-0000-0000-000000000000}"/>
  <bookViews>
    <workbookView xWindow="0" yWindow="0" windowWidth="14400" windowHeight="5753" xr2:uid="{53ED988D-E23F-42FC-B837-F2AD118D2F4F}"/>
  </bookViews>
  <sheets>
    <sheet name="Claim Form" sheetId="1" r:id="rId1"/>
    <sheet name="Legend" sheetId="2" state="hidden" r:id="rId2"/>
  </sheets>
  <definedNames>
    <definedName name="_xlnm.Print_Area" localSheetId="0">'Claim Form'!$A$1:$H$49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9" i="1" l="1"/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</calcChain>
</file>

<file path=xl/sharedStrings.xml><?xml version="1.0" encoding="utf-8"?>
<sst xmlns="http://schemas.openxmlformats.org/spreadsheetml/2006/main" count="126" uniqueCount="125">
  <si>
    <t>بيان مصروفات إنتقال موظفين</t>
  </si>
  <si>
    <t>الإسم</t>
  </si>
  <si>
    <t>الإدارة</t>
  </si>
  <si>
    <t>القطاع</t>
  </si>
  <si>
    <t>التاريخ</t>
  </si>
  <si>
    <t>سبب الإنتقال</t>
  </si>
  <si>
    <t>ملحوظات</t>
  </si>
  <si>
    <t>طريقة الدفع</t>
  </si>
  <si>
    <t>م</t>
  </si>
  <si>
    <t>الشهر</t>
  </si>
  <si>
    <t>Sector</t>
  </si>
  <si>
    <t>Month</t>
  </si>
  <si>
    <t>Corporate Management</t>
  </si>
  <si>
    <t>Commercial</t>
  </si>
  <si>
    <t>Business Operations</t>
  </si>
  <si>
    <t>Technical Operations</t>
  </si>
  <si>
    <t>Technology Infrastructure</t>
  </si>
  <si>
    <t>Bus Strategy &amp; Transf.</t>
  </si>
  <si>
    <t>Finance</t>
  </si>
  <si>
    <t>HR &amp; FM</t>
  </si>
  <si>
    <t>GRC</t>
  </si>
  <si>
    <t>Accounting</t>
  </si>
  <si>
    <t>ACH Business Development</t>
  </si>
  <si>
    <t>Applications Support</t>
  </si>
  <si>
    <t>Business Analysis</t>
  </si>
  <si>
    <t>Business Transformation</t>
  </si>
  <si>
    <t>Card Business Development</t>
  </si>
  <si>
    <t xml:space="preserve">CEO Office </t>
  </si>
  <si>
    <t>Compliance</t>
  </si>
  <si>
    <t>Corporate Legal Affairs</t>
  </si>
  <si>
    <t>Corporate Projects Office</t>
  </si>
  <si>
    <t>CVM &amp; Planning</t>
  </si>
  <si>
    <t>EM Domain</t>
  </si>
  <si>
    <t>Enterprise Solutions &amp; Systems</t>
  </si>
  <si>
    <t>ERP Management</t>
  </si>
  <si>
    <t>Explore</t>
  </si>
  <si>
    <t>Facility Management</t>
  </si>
  <si>
    <t>Finance Mgmt.</t>
  </si>
  <si>
    <t>Financial Planning &amp; Costing</t>
  </si>
  <si>
    <t>Governance</t>
  </si>
  <si>
    <t>HR</t>
  </si>
  <si>
    <t>Information Security</t>
  </si>
  <si>
    <t>Internal Audit</t>
  </si>
  <si>
    <t>IT</t>
  </si>
  <si>
    <t>Key Mgmt. &amp; EMV</t>
  </si>
  <si>
    <t>Marketing &amp; Communication</t>
  </si>
  <si>
    <t>Mobile Business Development</t>
  </si>
  <si>
    <t>Network Operations Center</t>
  </si>
  <si>
    <t>Risk Management</t>
  </si>
  <si>
    <t>Schemes Business Operations</t>
  </si>
  <si>
    <t>Schemes Rules &amp; Settlement</t>
  </si>
  <si>
    <t>Software Development</t>
  </si>
  <si>
    <t>Switches &amp; Gateways</t>
  </si>
  <si>
    <t>Tech Ops Mgmt.</t>
  </si>
  <si>
    <t>Technical Office</t>
  </si>
  <si>
    <t>ACH Application Support</t>
  </si>
  <si>
    <t>Administration</t>
  </si>
  <si>
    <t>Card Application Support</t>
  </si>
  <si>
    <t>Card Center</t>
  </si>
  <si>
    <t>Card Centralized management</t>
  </si>
  <si>
    <t>Cards Business Operations</t>
  </si>
  <si>
    <t>Compensation &amp; Benefits</t>
  </si>
  <si>
    <t>Customer Services</t>
  </si>
  <si>
    <t>Data Mgmt.</t>
  </si>
  <si>
    <t>Digital Application Support</t>
  </si>
  <si>
    <t>EFT Application Support</t>
  </si>
  <si>
    <t>Electronic payments</t>
  </si>
  <si>
    <t>HR Operations</t>
  </si>
  <si>
    <t xml:space="preserve">Info-Sec Cyber Defense </t>
  </si>
  <si>
    <t xml:space="preserve">Info-Sec Risk </t>
  </si>
  <si>
    <t>IPN &amp; Digital Management</t>
  </si>
  <si>
    <t>IPN Application Support</t>
  </si>
  <si>
    <t>IT Data &amp; Infrastructure</t>
  </si>
  <si>
    <t>Licensing, Rules &amp; Chargeback</t>
  </si>
  <si>
    <t>Organization Capabilities</t>
  </si>
  <si>
    <t>Risk &amp; Fraud</t>
  </si>
  <si>
    <t>Settlement and Reconciliation</t>
  </si>
  <si>
    <t>Stakeholders Management</t>
  </si>
  <si>
    <t>Supportive Services</t>
  </si>
  <si>
    <t>IT Security</t>
  </si>
  <si>
    <t>Licensing &amp; Rules</t>
  </si>
  <si>
    <t>Reason</t>
  </si>
  <si>
    <t>Payment Method</t>
  </si>
  <si>
    <t>الذهاب إلى العمل</t>
  </si>
  <si>
    <t>العودة من العمل</t>
  </si>
  <si>
    <t>القيمة</t>
  </si>
  <si>
    <t>مكان بدء الرحلة</t>
  </si>
  <si>
    <t>مكان الوصول</t>
  </si>
  <si>
    <t>الإجمالي</t>
  </si>
  <si>
    <t>Business Strategy &amp; Transf.</t>
  </si>
  <si>
    <t>Certification Body</t>
  </si>
  <si>
    <t>Assets &amp; Inventory Mgmt</t>
  </si>
  <si>
    <t>Acceptance Bus. Operations</t>
  </si>
  <si>
    <t>Business Operations Mgmt</t>
  </si>
  <si>
    <t>CM &amp; RM</t>
  </si>
  <si>
    <t>QC</t>
  </si>
  <si>
    <t>Financial Control</t>
  </si>
  <si>
    <t>IT Network</t>
  </si>
  <si>
    <t>NOC Operations</t>
  </si>
  <si>
    <t>Process Excellence &amp; DCC</t>
  </si>
  <si>
    <t>Procurement</t>
  </si>
  <si>
    <t>Property Operations</t>
  </si>
  <si>
    <t>Resilience &amp; Excellence</t>
  </si>
  <si>
    <t>Safety and security</t>
  </si>
  <si>
    <t>محفظة التطبيق</t>
  </si>
  <si>
    <t>الرقم الوظيفى</t>
  </si>
  <si>
    <t>بطاقة دفع إلكترونية</t>
  </si>
  <si>
    <t>Tech Ops</t>
  </si>
  <si>
    <t>IT Database Administration</t>
  </si>
  <si>
    <t>IT Data Storage</t>
  </si>
  <si>
    <t>IT Helpdesk</t>
  </si>
  <si>
    <t>Infrastructure Architecture</t>
  </si>
  <si>
    <t>NOC Customer Service</t>
  </si>
  <si>
    <t>NOC Excellence &amp; Resilience</t>
  </si>
  <si>
    <t>Software Testing</t>
  </si>
  <si>
    <t>Department/Section</t>
  </si>
  <si>
    <t>Data Analytics</t>
  </si>
  <si>
    <t>Meeza Digital Bus Dev</t>
  </si>
  <si>
    <t>IPN Bus Dev</t>
  </si>
  <si>
    <t>BOD Secretary Office</t>
  </si>
  <si>
    <t>Corporate Mgmt</t>
  </si>
  <si>
    <t>Legal Affairs</t>
  </si>
  <si>
    <t>Fraud Monitoring</t>
  </si>
  <si>
    <t>Info-Sec Assurance</t>
  </si>
  <si>
    <t xml:space="preserve">Info-Sec Gov &amp; Compliance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</si>
</sst>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mm\ yyyy"/>
    <numFmt numFmtId="165" formatCode="d\ mmm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3" fillId="0" borderId="0" xfId="0" applyFont="1"/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center" wrapText="1"/>
    </xf>
    <xf numFmtId="0" fontId="1" fillId="0" borderId="6" xfId="0" applyFont="1" applyBorder="1"/>
    <xf numFmtId="0" fontId="0" fillId="0" borderId="7" xfId="0" applyBorder="1" applyAlignment="1">
      <alignment horizontal="center"/>
    </xf>
    <xf numFmtId="43" fontId="1" fillId="0" borderId="10" xfId="0" applyNumberFormat="1" applyFont="1" applyBorder="1"/>
    <xf numFmtId="0" fontId="1" fillId="0" borderId="10" xfId="0" applyFont="1" applyBorder="1" applyAlignment="1">
      <alignment horizontal="center"/>
    </xf>
    <xf numFmtId="165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43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8" xfId="0" applyBorder="1" applyAlignment="1" applyProtection="1">
      <alignment horizontal="center"/>
      <protection locked="0"/>
    </xf>
    <xf numFmtId="43" fontId="0" fillId="0" borderId="8" xfId="0" applyNumberFormat="1" applyBorder="1" applyProtection="1">
      <protection locked="0"/>
    </xf>
    <xf numFmtId="0" fontId="0" fillId="0" borderId="8" xfId="0" applyBorder="1" applyProtection="1"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1" fillId="2" borderId="0" xfId="0" applyFont="1" applyFill="1" applyAlignment="1" applyProtection="1">
      <alignment horizontal="center"/>
      <protection locked="0"/>
    </xf>
    <xf numFmtId="0" fontId="4" fillId="3" borderId="0" xfId="0" applyFont="1" applyFill="1"/>
    <xf numFmtId="0" fontId="5" fillId="0" borderId="3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164" fontId="2" fillId="2" borderId="0" xfId="0" applyNumberFormat="1" applyFont="1" applyFill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35" formatCode="_(* #,##0.00_);_(* \(#,##0.0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165" formatCode="d\ mmm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947362-B03F-4B36-A831-B75A601FF3D8}" name="Table1" displayName="Table1" ref="A7:H47" totalsRowShown="0" headerRowDxfId="11" headerRowBorderDxfId="10" tableBorderDxfId="9" totalsRowBorderDxfId="8">
  <autoFilter ref="A7:H47" xr:uid="{C8B804AA-0FDD-4C1F-827B-B5698461FDC8}"/>
  <tableColumns count="8">
    <tableColumn id="1" xr3:uid="{9BAB6C98-4AC1-4CB4-B86C-31271CE2C2C2}" name="م" dataDxfId="7">
      <calculatedColumnFormula>IF(A7="م",1,A7+1)</calculatedColumnFormula>
    </tableColumn>
    <tableColumn id="2" xr3:uid="{B46D5354-B055-46F5-9016-1231E2CA64D2}" name="التاريخ" dataDxfId="6"/>
    <tableColumn id="3" xr3:uid="{B041F9A9-E71D-4A41-B82F-371B356FB172}" name="مكان بدء الرحلة" dataDxfId="5"/>
    <tableColumn id="4" xr3:uid="{6F943CF3-91C8-4609-9BF0-B09D736C2821}" name="مكان الوصول" dataDxfId="4"/>
    <tableColumn id="5" xr3:uid="{B3E0E165-B140-4E14-9756-52B42B2F97A1}" name="القيمة" dataDxfId="3"/>
    <tableColumn id="6" xr3:uid="{F330D692-211B-403F-ABCA-BE5E7501C594}" name="سبب الإنتقال" dataDxfId="2"/>
    <tableColumn id="7" xr3:uid="{E1DC2EA7-7A2F-4489-BDF4-0AA29CC592E2}" name="طريقة الدفع" dataDxfId="1"/>
    <tableColumn id="8" xr3:uid="{371E01EA-743C-4A11-8BE6-5E12D87C409B}" name="ملحوظات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8930-731D-44A9-BFC4-DDED4F8E87E0}">
  <sheetPr>
    <pageSetUpPr fitToPage="1"/>
  </sheetPr>
  <dimension ref="A1:H50"/>
  <sheetViews>
    <sheetView rightToLeft="1" tabSelected="1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defaultRowHeight="14.25" x14ac:dyDescent="0.45"/>
  <cols>
    <col min="1" max="1" width="4.9296875" customWidth="1"/>
    <col min="2" max="2" width="10.3984375" customWidth="1"/>
    <col min="3" max="4" width="18.59765625" style="1" customWidth="1"/>
    <col min="5" max="5" width="10.73046875" customWidth="1"/>
    <col min="6" max="6" width="13.3984375" customWidth="1"/>
    <col min="7" max="7" width="13.9296875" bestFit="1" customWidth="1"/>
    <col min="8" max="8" width="24.9296875" customWidth="1"/>
    <col min="12" max="12" width="9.06640625" customWidth="1"/>
  </cols>
  <sheetData>
    <row r="1" spans="1:8" ht="21" x14ac:dyDescent="0.65">
      <c r="A1" s="4" t="s">
        <v>0</v>
      </c>
    </row>
    <row r="3" spans="1:8" ht="15.75" x14ac:dyDescent="0.45">
      <c r="B3" s="3" t="s">
        <v>1</v>
      </c>
      <c r="C3" s="26"/>
      <c r="D3" s="26"/>
      <c r="F3" s="3" t="s">
        <v>2</v>
      </c>
      <c r="G3" s="22"/>
      <c r="H3" s="22"/>
    </row>
    <row r="4" spans="1:8" ht="15.75" x14ac:dyDescent="0.5">
      <c r="B4" s="3" t="s">
        <v>105</v>
      </c>
      <c r="C4" s="28"/>
      <c r="D4" s="28"/>
      <c r="F4" s="3" t="s">
        <v>3</v>
      </c>
      <c r="G4" s="21"/>
      <c r="H4" s="21"/>
    </row>
    <row r="5" spans="1:8" ht="15.75" x14ac:dyDescent="0.45">
      <c r="B5" s="3" t="s">
        <v>9</v>
      </c>
      <c r="C5" s="27"/>
      <c r="D5" s="27"/>
    </row>
    <row r="7" spans="1:8" x14ac:dyDescent="0.45">
      <c r="A7" s="6" t="s">
        <v>8</v>
      </c>
      <c r="B7" s="7" t="s">
        <v>4</v>
      </c>
      <c r="C7" s="8" t="s">
        <v>86</v>
      </c>
      <c r="D7" s="8" t="s">
        <v>87</v>
      </c>
      <c r="E7" s="7" t="s">
        <v>85</v>
      </c>
      <c r="F7" s="7" t="s">
        <v>5</v>
      </c>
      <c r="G7" s="7" t="s">
        <v>7</v>
      </c>
      <c r="H7" s="9" t="s">
        <v>6</v>
      </c>
    </row>
    <row r="8" spans="1:8" x14ac:dyDescent="0.45">
      <c r="A8" s="5">
        <f>IF(A7="م",1,A7+1)</f>
        <v>1</v>
      </c>
      <c r="B8" s="13"/>
      <c r="C8" s="14"/>
      <c r="D8" s="14"/>
      <c r="E8" s="15"/>
      <c r="F8" s="16"/>
      <c r="G8" s="16"/>
      <c r="H8" s="17"/>
    </row>
    <row r="9" spans="1:8" x14ac:dyDescent="0.45">
      <c r="A9" s="5">
        <f t="shared" ref="A9:A46" si="0">IF(A8="م",1,A8+1)</f>
        <v>2</v>
      </c>
      <c r="B9" s="13"/>
      <c r="C9" s="14"/>
      <c r="D9" s="14"/>
      <c r="E9" s="15"/>
      <c r="F9" s="16"/>
      <c r="G9" s="16"/>
      <c r="H9" s="24"/>
    </row>
    <row r="10" spans="1:8" x14ac:dyDescent="0.45">
      <c r="A10" s="5">
        <f t="shared" si="0"/>
        <v>3</v>
      </c>
      <c r="B10" s="13"/>
      <c r="C10" s="14"/>
      <c r="D10" s="14"/>
      <c r="E10" s="15"/>
      <c r="F10" s="16"/>
      <c r="G10" s="16"/>
      <c r="H10" s="24"/>
    </row>
    <row r="11" spans="1:8" x14ac:dyDescent="0.45">
      <c r="A11" s="5">
        <f t="shared" si="0"/>
        <v>4</v>
      </c>
      <c r="B11" s="13"/>
      <c r="C11" s="14"/>
      <c r="D11" s="14"/>
      <c r="E11" s="15"/>
      <c r="F11" s="16"/>
      <c r="G11" s="16"/>
      <c r="H11" s="24"/>
    </row>
    <row r="12" spans="1:8" x14ac:dyDescent="0.45">
      <c r="A12" s="5">
        <f t="shared" si="0"/>
        <v>5</v>
      </c>
      <c r="B12" s="13"/>
      <c r="C12" s="14"/>
      <c r="D12" s="14"/>
      <c r="E12" s="15"/>
      <c r="F12" s="16"/>
      <c r="G12" s="16"/>
      <c r="H12" s="24"/>
    </row>
    <row r="13" spans="1:8" x14ac:dyDescent="0.45">
      <c r="A13" s="5">
        <f t="shared" si="0"/>
        <v>6</v>
      </c>
      <c r="B13" s="13"/>
      <c r="C13" s="14"/>
      <c r="D13" s="14"/>
      <c r="E13" s="15"/>
      <c r="F13" s="16"/>
      <c r="G13" s="16"/>
      <c r="H13" s="24"/>
    </row>
    <row r="14" spans="1:8" x14ac:dyDescent="0.45">
      <c r="A14" s="5">
        <f t="shared" si="0"/>
        <v>7</v>
      </c>
      <c r="B14" s="13"/>
      <c r="C14" s="14"/>
      <c r="D14" s="14"/>
      <c r="E14" s="15"/>
      <c r="F14" s="16"/>
      <c r="G14" s="16"/>
      <c r="H14" s="24"/>
    </row>
    <row r="15" spans="1:8" x14ac:dyDescent="0.45">
      <c r="A15" s="5">
        <f t="shared" si="0"/>
        <v>8</v>
      </c>
      <c r="B15" s="13"/>
      <c r="C15" s="14"/>
      <c r="D15" s="14"/>
      <c r="E15" s="15"/>
      <c r="F15" s="16"/>
      <c r="G15" s="16"/>
      <c r="H15" s="24"/>
    </row>
    <row r="16" spans="1:8" x14ac:dyDescent="0.45">
      <c r="A16" s="5">
        <f t="shared" si="0"/>
        <v>9</v>
      </c>
      <c r="B16" s="13"/>
      <c r="C16" s="14"/>
      <c r="D16" s="14"/>
      <c r="E16" s="15"/>
      <c r="F16" s="16"/>
      <c r="G16" s="16"/>
      <c r="H16" s="24"/>
    </row>
    <row r="17" spans="1:8" x14ac:dyDescent="0.45">
      <c r="A17" s="5">
        <f t="shared" si="0"/>
        <v>10</v>
      </c>
      <c r="B17" s="13"/>
      <c r="C17" s="14"/>
      <c r="D17" s="14"/>
      <c r="E17" s="15"/>
      <c r="F17" s="16"/>
      <c r="G17" s="16"/>
      <c r="H17" s="24"/>
    </row>
    <row r="18" spans="1:8" x14ac:dyDescent="0.45">
      <c r="A18" s="5">
        <f t="shared" si="0"/>
        <v>11</v>
      </c>
      <c r="B18" s="13"/>
      <c r="C18" s="14"/>
      <c r="D18" s="14"/>
      <c r="E18" s="15"/>
      <c r="F18" s="16"/>
      <c r="G18" s="16"/>
      <c r="H18" s="24"/>
    </row>
    <row r="19" spans="1:8" x14ac:dyDescent="0.45">
      <c r="A19" s="5">
        <f t="shared" si="0"/>
        <v>12</v>
      </c>
      <c r="B19" s="13"/>
      <c r="C19" s="14"/>
      <c r="D19" s="14"/>
      <c r="E19" s="15"/>
      <c r="F19" s="16"/>
      <c r="G19" s="16"/>
      <c r="H19" s="24"/>
    </row>
    <row r="20" spans="1:8" x14ac:dyDescent="0.45">
      <c r="A20" s="5">
        <f t="shared" si="0"/>
        <v>13</v>
      </c>
      <c r="B20" s="13"/>
      <c r="C20" s="14"/>
      <c r="D20" s="14"/>
      <c r="E20" s="15"/>
      <c r="F20" s="16"/>
      <c r="G20" s="16"/>
      <c r="H20" s="24"/>
    </row>
    <row r="21" spans="1:8" x14ac:dyDescent="0.45">
      <c r="A21" s="5">
        <f t="shared" si="0"/>
        <v>14</v>
      </c>
      <c r="B21" s="13"/>
      <c r="C21" s="14"/>
      <c r="D21" s="14"/>
      <c r="E21" s="15"/>
      <c r="F21" s="16"/>
      <c r="G21" s="16"/>
      <c r="H21" s="24"/>
    </row>
    <row r="22" spans="1:8" x14ac:dyDescent="0.45">
      <c r="A22" s="5">
        <f t="shared" si="0"/>
        <v>15</v>
      </c>
      <c r="B22" s="13"/>
      <c r="C22" s="14"/>
      <c r="D22" s="14"/>
      <c r="E22" s="15"/>
      <c r="F22" s="16"/>
      <c r="G22" s="16"/>
      <c r="H22" s="24"/>
    </row>
    <row r="23" spans="1:8" x14ac:dyDescent="0.45">
      <c r="A23" s="5">
        <f t="shared" si="0"/>
        <v>16</v>
      </c>
      <c r="B23" s="13"/>
      <c r="C23" s="14"/>
      <c r="D23" s="14"/>
      <c r="E23" s="15"/>
      <c r="F23" s="16"/>
      <c r="G23" s="16"/>
      <c r="H23" s="24"/>
    </row>
    <row r="24" spans="1:8" x14ac:dyDescent="0.45">
      <c r="A24" s="5">
        <f t="shared" si="0"/>
        <v>17</v>
      </c>
      <c r="B24" s="13"/>
      <c r="C24" s="14"/>
      <c r="D24" s="14"/>
      <c r="E24" s="15"/>
      <c r="F24" s="16"/>
      <c r="G24" s="16"/>
      <c r="H24" s="24"/>
    </row>
    <row r="25" spans="1:8" x14ac:dyDescent="0.45">
      <c r="A25" s="5">
        <f t="shared" si="0"/>
        <v>18</v>
      </c>
      <c r="B25" s="13"/>
      <c r="C25" s="14"/>
      <c r="D25" s="14"/>
      <c r="E25" s="15"/>
      <c r="F25" s="16"/>
      <c r="G25" s="16"/>
      <c r="H25" s="24"/>
    </row>
    <row r="26" spans="1:8" x14ac:dyDescent="0.45">
      <c r="A26" s="5">
        <f t="shared" si="0"/>
        <v>19</v>
      </c>
      <c r="B26" s="13"/>
      <c r="C26" s="14"/>
      <c r="D26" s="14"/>
      <c r="E26" s="15"/>
      <c r="F26" s="16"/>
      <c r="G26" s="16"/>
      <c r="H26" s="24"/>
    </row>
    <row r="27" spans="1:8" x14ac:dyDescent="0.45">
      <c r="A27" s="5">
        <f t="shared" si="0"/>
        <v>20</v>
      </c>
      <c r="B27" s="13"/>
      <c r="C27" s="14"/>
      <c r="D27" s="14"/>
      <c r="E27" s="15"/>
      <c r="F27" s="16"/>
      <c r="G27" s="16"/>
      <c r="H27" s="24"/>
    </row>
    <row r="28" spans="1:8" x14ac:dyDescent="0.45">
      <c r="A28" s="5">
        <f t="shared" si="0"/>
        <v>21</v>
      </c>
      <c r="B28" s="13"/>
      <c r="C28" s="14"/>
      <c r="D28" s="14"/>
      <c r="E28" s="15"/>
      <c r="F28" s="16"/>
      <c r="G28" s="16"/>
      <c r="H28" s="24"/>
    </row>
    <row r="29" spans="1:8" x14ac:dyDescent="0.45">
      <c r="A29" s="5">
        <f t="shared" si="0"/>
        <v>22</v>
      </c>
      <c r="B29" s="13"/>
      <c r="C29" s="14"/>
      <c r="D29" s="14"/>
      <c r="E29" s="15"/>
      <c r="F29" s="16"/>
      <c r="G29" s="16"/>
      <c r="H29" s="24"/>
    </row>
    <row r="30" spans="1:8" x14ac:dyDescent="0.45">
      <c r="A30" s="5">
        <f t="shared" si="0"/>
        <v>23</v>
      </c>
      <c r="B30" s="13"/>
      <c r="C30" s="14"/>
      <c r="D30" s="14"/>
      <c r="E30" s="15"/>
      <c r="F30" s="16"/>
      <c r="G30" s="16"/>
      <c r="H30" s="24"/>
    </row>
    <row r="31" spans="1:8" x14ac:dyDescent="0.45">
      <c r="A31" s="5">
        <f t="shared" si="0"/>
        <v>24</v>
      </c>
      <c r="B31" s="13"/>
      <c r="C31" s="14"/>
      <c r="D31" s="14"/>
      <c r="E31" s="15"/>
      <c r="F31" s="16"/>
      <c r="G31" s="16"/>
      <c r="H31" s="24"/>
    </row>
    <row r="32" spans="1:8" x14ac:dyDescent="0.45">
      <c r="A32" s="5">
        <f t="shared" si="0"/>
        <v>25</v>
      </c>
      <c r="B32" s="13"/>
      <c r="C32" s="14"/>
      <c r="D32" s="14"/>
      <c r="E32" s="15"/>
      <c r="F32" s="16"/>
      <c r="G32" s="16"/>
      <c r="H32" s="24"/>
    </row>
    <row r="33" spans="1:8" x14ac:dyDescent="0.45">
      <c r="A33" s="5">
        <f t="shared" si="0"/>
        <v>26</v>
      </c>
      <c r="B33" s="13"/>
      <c r="C33" s="14"/>
      <c r="D33" s="14"/>
      <c r="E33" s="15"/>
      <c r="F33" s="16"/>
      <c r="G33" s="16"/>
      <c r="H33" s="24"/>
    </row>
    <row r="34" spans="1:8" x14ac:dyDescent="0.45">
      <c r="A34" s="5">
        <f t="shared" si="0"/>
        <v>27</v>
      </c>
      <c r="B34" s="13"/>
      <c r="C34" s="14"/>
      <c r="D34" s="14"/>
      <c r="E34" s="15"/>
      <c r="F34" s="16"/>
      <c r="G34" s="16"/>
      <c r="H34" s="24"/>
    </row>
    <row r="35" spans="1:8" x14ac:dyDescent="0.45">
      <c r="A35" s="5">
        <f t="shared" si="0"/>
        <v>28</v>
      </c>
      <c r="B35" s="13"/>
      <c r="C35" s="14"/>
      <c r="D35" s="14"/>
      <c r="E35" s="15"/>
      <c r="F35" s="16"/>
      <c r="G35" s="16"/>
      <c r="H35" s="24"/>
    </row>
    <row r="36" spans="1:8" x14ac:dyDescent="0.45">
      <c r="A36" s="5">
        <f t="shared" si="0"/>
        <v>29</v>
      </c>
      <c r="B36" s="13"/>
      <c r="C36" s="14"/>
      <c r="D36" s="14"/>
      <c r="E36" s="15"/>
      <c r="F36" s="16"/>
      <c r="G36" s="16"/>
      <c r="H36" s="24"/>
    </row>
    <row r="37" spans="1:8" x14ac:dyDescent="0.45">
      <c r="A37" s="5">
        <f t="shared" si="0"/>
        <v>30</v>
      </c>
      <c r="B37" s="13"/>
      <c r="C37" s="14"/>
      <c r="D37" s="14"/>
      <c r="E37" s="15"/>
      <c r="F37" s="16"/>
      <c r="G37" s="16"/>
      <c r="H37" s="24"/>
    </row>
    <row r="38" spans="1:8" x14ac:dyDescent="0.45">
      <c r="A38" s="5">
        <f t="shared" si="0"/>
        <v>31</v>
      </c>
      <c r="B38" s="13"/>
      <c r="C38" s="14"/>
      <c r="D38" s="14"/>
      <c r="E38" s="15"/>
      <c r="F38" s="16"/>
      <c r="G38" s="16"/>
      <c r="H38" s="24"/>
    </row>
    <row r="39" spans="1:8" x14ac:dyDescent="0.45">
      <c r="A39" s="5">
        <f t="shared" si="0"/>
        <v>32</v>
      </c>
      <c r="B39" s="13"/>
      <c r="C39" s="14"/>
      <c r="D39" s="14"/>
      <c r="E39" s="15"/>
      <c r="F39" s="16"/>
      <c r="G39" s="16"/>
      <c r="H39" s="24"/>
    </row>
    <row r="40" spans="1:8" x14ac:dyDescent="0.45">
      <c r="A40" s="5">
        <f t="shared" si="0"/>
        <v>33</v>
      </c>
      <c r="B40" s="13"/>
      <c r="C40" s="14"/>
      <c r="D40" s="14"/>
      <c r="E40" s="15"/>
      <c r="F40" s="16"/>
      <c r="G40" s="16"/>
      <c r="H40" s="24"/>
    </row>
    <row r="41" spans="1:8" x14ac:dyDescent="0.45">
      <c r="A41" s="5">
        <f t="shared" si="0"/>
        <v>34</v>
      </c>
      <c r="B41" s="13"/>
      <c r="C41" s="14"/>
      <c r="D41" s="14"/>
      <c r="E41" s="15"/>
      <c r="F41" s="16"/>
      <c r="G41" s="16"/>
      <c r="H41" s="24"/>
    </row>
    <row r="42" spans="1:8" x14ac:dyDescent="0.45">
      <c r="A42" s="5">
        <f t="shared" si="0"/>
        <v>35</v>
      </c>
      <c r="B42" s="13"/>
      <c r="C42" s="14"/>
      <c r="D42" s="14"/>
      <c r="E42" s="15"/>
      <c r="F42" s="16"/>
      <c r="G42" s="16"/>
      <c r="H42" s="24"/>
    </row>
    <row r="43" spans="1:8" x14ac:dyDescent="0.45">
      <c r="A43" s="5">
        <f t="shared" si="0"/>
        <v>36</v>
      </c>
      <c r="B43" s="13"/>
      <c r="C43" s="14"/>
      <c r="D43" s="14"/>
      <c r="E43" s="15"/>
      <c r="F43" s="16"/>
      <c r="G43" s="16"/>
      <c r="H43" s="24"/>
    </row>
    <row r="44" spans="1:8" x14ac:dyDescent="0.45">
      <c r="A44" s="5">
        <f t="shared" si="0"/>
        <v>37</v>
      </c>
      <c r="B44" s="13"/>
      <c r="C44" s="14"/>
      <c r="D44" s="14"/>
      <c r="E44" s="15"/>
      <c r="F44" s="16"/>
      <c r="G44" s="16"/>
      <c r="H44" s="24"/>
    </row>
    <row r="45" spans="1:8" x14ac:dyDescent="0.45">
      <c r="A45" s="5">
        <f t="shared" si="0"/>
        <v>38</v>
      </c>
      <c r="B45" s="13"/>
      <c r="C45" s="14"/>
      <c r="D45" s="14"/>
      <c r="E45" s="15"/>
      <c r="F45" s="16"/>
      <c r="G45" s="16"/>
      <c r="H45" s="24"/>
    </row>
    <row r="46" spans="1:8" x14ac:dyDescent="0.45">
      <c r="A46" s="5">
        <f t="shared" si="0"/>
        <v>39</v>
      </c>
      <c r="B46" s="13"/>
      <c r="C46" s="14"/>
      <c r="D46" s="14"/>
      <c r="E46" s="15"/>
      <c r="F46" s="16"/>
      <c r="G46" s="16"/>
      <c r="H46" s="24"/>
    </row>
    <row r="47" spans="1:8" x14ac:dyDescent="0.45">
      <c r="A47" s="10">
        <f>IF(A46="م",1,A46+1)</f>
        <v>40</v>
      </c>
      <c r="B47" s="13"/>
      <c r="C47" s="18"/>
      <c r="D47" s="18"/>
      <c r="E47" s="19"/>
      <c r="F47" s="20"/>
      <c r="G47" s="20"/>
      <c r="H47" s="25"/>
    </row>
    <row r="49" spans="4:5" ht="14.65" thickBot="1" x14ac:dyDescent="0.5">
      <c r="D49" s="12" t="s">
        <v>88</v>
      </c>
      <c r="E49" s="11">
        <f>SUM(E8:E48)</f>
        <v>0</v>
      </c>
    </row>
    <row r="50" spans="4:5" ht="14.65" thickTop="1" x14ac:dyDescent="0.45"/>
  </sheetData>
  <mergeCells count="5">
    <mergeCell ref="G3:H3"/>
    <mergeCell ref="G4:H4"/>
    <mergeCell ref="C3:D3"/>
    <mergeCell ref="C4:D4"/>
    <mergeCell ref="C5:D5"/>
  </mergeCells>
  <dataValidations count="3">
    <dataValidation type="decimal" allowBlank="1" showInputMessage="1" showErrorMessage="1" sqref="E8:E47" xr:uid="{E8AC6C46-00DE-4702-ABA4-CF4784177DA6}">
      <formula1>1</formula1>
      <formula2>1000</formula2>
    </dataValidation>
    <dataValidation type="date" allowBlank="1" showInputMessage="1" showErrorMessage="1" sqref="B8:B47" xr:uid="{53ACBE34-1E39-4813-8603-628326EEC5EF}">
      <formula1>$C$5</formula1>
      <formula2>$C$5+30</formula2>
    </dataValidation>
    <dataValidation type="whole" allowBlank="1" showInputMessage="1" showErrorMessage="1" sqref="C4" xr:uid="{898D8432-B8A8-4FD5-8C71-450678EB2D36}">
      <formula1>1</formula1>
      <formula2>5000</formula2>
    </dataValidation>
  </dataValidations>
  <pageMargins left="0.45" right="0.45" top="0.5" bottom="0.5" header="0.3" footer="0.3"/>
  <pageSetup paperSize="9" scale="81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F52C4AA-8BF3-4C76-810C-0CCCE28DF8A0}">
          <x14:formula1>
            <xm:f>Legend!$J$3:$J$4</xm:f>
          </x14:formula1>
          <xm:sqref>G8:G47</xm:sqref>
        </x14:dataValidation>
        <x14:dataValidation type="list" allowBlank="1" showInputMessage="1" showErrorMessage="1" xr:uid="{8C9F85A7-EACB-4BF4-BE3B-D20BE332CC2D}">
          <x14:formula1>
            <xm:f>Legend!$H$3:$H$4</xm:f>
          </x14:formula1>
          <xm:sqref>F8:F47</xm:sqref>
        </x14:dataValidation>
        <x14:dataValidation type="list" allowBlank="1" showInputMessage="1" showErrorMessage="1" xr:uid="{6E0DE7B1-0FA9-4D36-95AF-47045306390E}">
          <x14:formula1>
            <xm:f>Legend!$F$3:$F$38</xm:f>
          </x14:formula1>
          <xm:sqref>C5</xm:sqref>
        </x14:dataValidation>
        <x14:dataValidation type="list" allowBlank="1" showInputMessage="1" showErrorMessage="1" xr:uid="{B6E2E292-44F1-4A52-8BDE-B3E0E79D1E04}">
          <x14:formula1>
            <xm:f>Legend!$B$3:$B$11</xm:f>
          </x14:formula1>
          <xm:sqref>G4:H5</xm:sqref>
        </x14:dataValidation>
        <x14:dataValidation type="list" allowBlank="1" showInputMessage="1" showErrorMessage="1" xr:uid="{EAAC33F0-DAE5-43EF-B655-A9B3D8F8298A}">
          <x14:formula1>
            <xm:f>Legend!$D$3:$D$95</xm:f>
          </x14:formula1>
          <xm:sqref>G3:H3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1E62-9750-4B78-A1A9-9946BEB8EE57}">
  <dimension ref="B2:J95"/>
  <sheetViews>
    <sheetView topLeftCell="A2" workbookViewId="0">
      <selection activeCell="B3" sqref="B3"/>
    </sheetView>
  </sheetViews>
  <sheetFormatPr defaultRowHeight="14.25" x14ac:dyDescent="0.45"/>
  <cols>
    <col min="1" max="1" width="3.06640625" customWidth="1"/>
    <col min="2" max="2" width="22.46484375" bestFit="1" customWidth="1"/>
    <col min="3" max="3" width="3.06640625" customWidth="1"/>
    <col min="4" max="4" width="30.86328125" bestFit="1" customWidth="1"/>
    <col min="5" max="5" width="3.06640625" customWidth="1"/>
    <col min="6" max="6" width="14.33203125" bestFit="1" customWidth="1"/>
    <col min="7" max="7" width="3.06640625" customWidth="1"/>
    <col min="8" max="8" width="12.33203125" bestFit="1" customWidth="1"/>
    <col min="9" max="9" width="3.06640625" customWidth="1"/>
    <col min="10" max="10" width="17.796875" bestFit="1" customWidth="1"/>
  </cols>
  <sheetData>
    <row r="2" spans="2:10" ht="15.75" x14ac:dyDescent="0.5">
      <c r="B2" s="23" t="s">
        <v>10</v>
      </c>
      <c r="C2" s="3"/>
      <c r="D2" s="23" t="s">
        <v>115</v>
      </c>
      <c r="E2" s="3"/>
      <c r="F2" s="23" t="s">
        <v>11</v>
      </c>
      <c r="H2" s="23" t="s">
        <v>81</v>
      </c>
      <c r="I2" s="3"/>
      <c r="J2" s="23" t="s">
        <v>82</v>
      </c>
    </row>
    <row r="3" spans="2:10" x14ac:dyDescent="0.45">
      <c r="B3" t="s">
        <v>12</v>
      </c>
      <c r="D3" t="s">
        <v>92</v>
      </c>
      <c r="F3" s="2">
        <v>45658</v>
      </c>
      <c r="H3" t="s">
        <v>83</v>
      </c>
      <c r="J3" t="s">
        <v>106</v>
      </c>
    </row>
    <row r="4" spans="2:10" x14ac:dyDescent="0.45">
      <c r="B4" t="s">
        <v>13</v>
      </c>
      <c r="D4" t="s">
        <v>21</v>
      </c>
      <c r="F4" s="2">
        <v>45689</v>
      </c>
      <c r="H4" t="s">
        <v>84</v>
      </c>
      <c r="J4" t="s">
        <v>104</v>
      </c>
    </row>
    <row r="5" spans="2:10" x14ac:dyDescent="0.45">
      <c r="B5" t="s">
        <v>14</v>
      </c>
      <c r="D5" t="s">
        <v>55</v>
      </c>
      <c r="F5" s="2">
        <v>45717</v>
      </c>
    </row>
    <row r="6" spans="2:10" x14ac:dyDescent="0.45">
      <c r="B6" t="s">
        <v>15</v>
      </c>
      <c r="D6" t="s">
        <v>22</v>
      </c>
      <c r="F6" s="2">
        <v>45748</v>
      </c>
    </row>
    <row r="7" spans="2:10" x14ac:dyDescent="0.45">
      <c r="B7" t="s">
        <v>16</v>
      </c>
      <c r="D7" t="s">
        <v>56</v>
      </c>
      <c r="F7" s="2">
        <v>45778</v>
      </c>
    </row>
    <row r="8" spans="2:10" x14ac:dyDescent="0.45">
      <c r="B8" t="s">
        <v>17</v>
      </c>
      <c r="D8" t="s">
        <v>23</v>
      </c>
      <c r="F8" s="2">
        <v>45809</v>
      </c>
    </row>
    <row r="9" spans="2:10" x14ac:dyDescent="0.45">
      <c r="B9" t="s">
        <v>18</v>
      </c>
      <c r="D9" t="s">
        <v>91</v>
      </c>
      <c r="F9" s="2">
        <v>45839</v>
      </c>
    </row>
    <row r="10" spans="2:10" x14ac:dyDescent="0.45">
      <c r="B10" t="s">
        <v>19</v>
      </c>
      <c r="D10" t="s">
        <v>119</v>
      </c>
      <c r="F10" s="2">
        <v>45870</v>
      </c>
    </row>
    <row r="11" spans="2:10" x14ac:dyDescent="0.45">
      <c r="B11" t="s">
        <v>20</v>
      </c>
      <c r="D11" t="s">
        <v>24</v>
      </c>
      <c r="F11" s="2">
        <v>45901</v>
      </c>
    </row>
    <row r="12" spans="2:10" x14ac:dyDescent="0.45">
      <c r="D12" t="s">
        <v>93</v>
      </c>
      <c r="F12" s="2">
        <v>45931</v>
      </c>
    </row>
    <row r="13" spans="2:10" x14ac:dyDescent="0.45">
      <c r="D13" t="s">
        <v>89</v>
      </c>
      <c r="F13" s="2">
        <v>45962</v>
      </c>
    </row>
    <row r="14" spans="2:10" x14ac:dyDescent="0.45">
      <c r="D14" t="s">
        <v>25</v>
      </c>
      <c r="F14" s="2">
        <v>45992</v>
      </c>
    </row>
    <row r="15" spans="2:10" x14ac:dyDescent="0.45">
      <c r="D15" t="s">
        <v>57</v>
      </c>
      <c r="F15" s="2">
        <v>46023</v>
      </c>
    </row>
    <row r="16" spans="2:10" x14ac:dyDescent="0.45">
      <c r="D16" t="s">
        <v>26</v>
      </c>
      <c r="F16" s="2">
        <v>46054</v>
      </c>
    </row>
    <row r="17" spans="4:6" x14ac:dyDescent="0.45">
      <c r="D17" t="s">
        <v>58</v>
      </c>
      <c r="F17" s="2">
        <v>46082</v>
      </c>
    </row>
    <row r="18" spans="4:6" x14ac:dyDescent="0.45">
      <c r="D18" t="s">
        <v>59</v>
      </c>
      <c r="F18" s="2">
        <v>46113</v>
      </c>
    </row>
    <row r="19" spans="4:6" x14ac:dyDescent="0.45">
      <c r="D19" t="s">
        <v>60</v>
      </c>
      <c r="F19" s="2">
        <v>46143</v>
      </c>
    </row>
    <row r="20" spans="4:6" x14ac:dyDescent="0.45">
      <c r="D20" t="s">
        <v>27</v>
      </c>
      <c r="F20" s="2">
        <v>46174</v>
      </c>
    </row>
    <row r="21" spans="4:6" x14ac:dyDescent="0.45">
      <c r="D21" t="s">
        <v>90</v>
      </c>
      <c r="F21" s="2">
        <v>46204</v>
      </c>
    </row>
    <row r="22" spans="4:6" x14ac:dyDescent="0.45">
      <c r="D22" t="s">
        <v>94</v>
      </c>
      <c r="F22" s="2">
        <v>46235</v>
      </c>
    </row>
    <row r="23" spans="4:6" x14ac:dyDescent="0.45">
      <c r="D23" t="s">
        <v>61</v>
      </c>
      <c r="F23" s="2">
        <v>46266</v>
      </c>
    </row>
    <row r="24" spans="4:6" x14ac:dyDescent="0.45">
      <c r="D24" t="s">
        <v>28</v>
      </c>
      <c r="F24" s="2">
        <v>46296</v>
      </c>
    </row>
    <row r="25" spans="4:6" x14ac:dyDescent="0.45">
      <c r="D25" t="s">
        <v>29</v>
      </c>
      <c r="F25" s="2">
        <v>46327</v>
      </c>
    </row>
    <row r="26" spans="4:6" x14ac:dyDescent="0.45">
      <c r="D26" t="s">
        <v>120</v>
      </c>
      <c r="F26" s="2">
        <v>46357</v>
      </c>
    </row>
    <row r="27" spans="4:6" x14ac:dyDescent="0.45">
      <c r="D27" t="s">
        <v>30</v>
      </c>
      <c r="F27" s="2">
        <v>46388</v>
      </c>
    </row>
    <row r="28" spans="4:6" x14ac:dyDescent="0.45">
      <c r="D28" t="s">
        <v>62</v>
      </c>
      <c r="F28" s="2">
        <v>46419</v>
      </c>
    </row>
    <row r="29" spans="4:6" x14ac:dyDescent="0.45">
      <c r="D29" t="s">
        <v>31</v>
      </c>
      <c r="F29" s="2">
        <v>46447</v>
      </c>
    </row>
    <row r="30" spans="4:6" x14ac:dyDescent="0.45">
      <c r="D30" t="s">
        <v>116</v>
      </c>
      <c r="F30" s="2">
        <v>46478</v>
      </c>
    </row>
    <row r="31" spans="4:6" x14ac:dyDescent="0.45">
      <c r="D31" t="s">
        <v>63</v>
      </c>
      <c r="F31" s="2">
        <v>46508</v>
      </c>
    </row>
    <row r="32" spans="4:6" x14ac:dyDescent="0.45">
      <c r="D32" t="s">
        <v>64</v>
      </c>
      <c r="F32" s="2">
        <v>46539</v>
      </c>
    </row>
    <row r="33" spans="4:6" x14ac:dyDescent="0.45">
      <c r="D33" t="s">
        <v>65</v>
      </c>
      <c r="F33" s="2">
        <v>46569</v>
      </c>
    </row>
    <row r="34" spans="4:6" x14ac:dyDescent="0.45">
      <c r="D34" t="s">
        <v>66</v>
      </c>
      <c r="F34" s="2">
        <v>46600</v>
      </c>
    </row>
    <row r="35" spans="4:6" x14ac:dyDescent="0.45">
      <c r="D35" t="s">
        <v>32</v>
      </c>
      <c r="F35" s="2">
        <v>46631</v>
      </c>
    </row>
    <row r="36" spans="4:6" x14ac:dyDescent="0.45">
      <c r="D36" t="s">
        <v>33</v>
      </c>
      <c r="F36" s="2">
        <v>46661</v>
      </c>
    </row>
    <row r="37" spans="4:6" x14ac:dyDescent="0.45">
      <c r="D37" t="s">
        <v>34</v>
      </c>
      <c r="F37" s="2">
        <v>46692</v>
      </c>
    </row>
    <row r="38" spans="4:6" x14ac:dyDescent="0.45">
      <c r="D38" t="s">
        <v>35</v>
      </c>
      <c r="F38" s="2">
        <v>46722</v>
      </c>
    </row>
    <row r="39" spans="4:6" x14ac:dyDescent="0.45">
      <c r="D39" t="s">
        <v>36</v>
      </c>
    </row>
    <row r="40" spans="4:6" x14ac:dyDescent="0.45">
      <c r="D40" t="s">
        <v>37</v>
      </c>
    </row>
    <row r="41" spans="4:6" x14ac:dyDescent="0.45">
      <c r="D41" t="s">
        <v>96</v>
      </c>
    </row>
    <row r="42" spans="4:6" x14ac:dyDescent="0.45">
      <c r="D42" t="s">
        <v>38</v>
      </c>
    </row>
    <row r="43" spans="4:6" x14ac:dyDescent="0.45">
      <c r="D43" t="s">
        <v>122</v>
      </c>
    </row>
    <row r="44" spans="4:6" x14ac:dyDescent="0.45">
      <c r="D44" t="s">
        <v>39</v>
      </c>
    </row>
    <row r="45" spans="4:6" x14ac:dyDescent="0.45">
      <c r="D45" t="s">
        <v>40</v>
      </c>
    </row>
    <row r="46" spans="4:6" x14ac:dyDescent="0.45">
      <c r="D46" t="s">
        <v>67</v>
      </c>
    </row>
    <row r="47" spans="4:6" x14ac:dyDescent="0.45">
      <c r="D47" t="s">
        <v>41</v>
      </c>
    </row>
    <row r="48" spans="4:6" x14ac:dyDescent="0.45">
      <c r="D48" t="s">
        <v>123</v>
      </c>
    </row>
    <row r="49" spans="4:4" x14ac:dyDescent="0.45">
      <c r="D49" t="s">
        <v>68</v>
      </c>
    </row>
    <row r="50" spans="4:4" x14ac:dyDescent="0.45">
      <c r="D50" t="s">
        <v>124</v>
      </c>
    </row>
    <row r="51" spans="4:4" x14ac:dyDescent="0.45">
      <c r="D51" t="s">
        <v>69</v>
      </c>
    </row>
    <row r="52" spans="4:4" x14ac:dyDescent="0.45">
      <c r="D52" t="s">
        <v>111</v>
      </c>
    </row>
    <row r="53" spans="4:4" x14ac:dyDescent="0.45">
      <c r="D53" t="s">
        <v>42</v>
      </c>
    </row>
    <row r="54" spans="4:4" x14ac:dyDescent="0.45">
      <c r="D54" t="s">
        <v>70</v>
      </c>
    </row>
    <row r="55" spans="4:4" x14ac:dyDescent="0.45">
      <c r="D55" t="s">
        <v>118</v>
      </c>
    </row>
    <row r="56" spans="4:4" x14ac:dyDescent="0.45">
      <c r="D56" t="s">
        <v>71</v>
      </c>
    </row>
    <row r="57" spans="4:4" x14ac:dyDescent="0.45">
      <c r="D57" t="s">
        <v>43</v>
      </c>
    </row>
    <row r="58" spans="4:4" x14ac:dyDescent="0.45">
      <c r="D58" t="s">
        <v>72</v>
      </c>
    </row>
    <row r="59" spans="4:4" x14ac:dyDescent="0.45">
      <c r="D59" t="s">
        <v>108</v>
      </c>
    </row>
    <row r="60" spans="4:4" x14ac:dyDescent="0.45">
      <c r="D60" t="s">
        <v>109</v>
      </c>
    </row>
    <row r="61" spans="4:4" x14ac:dyDescent="0.45">
      <c r="D61" t="s">
        <v>110</v>
      </c>
    </row>
    <row r="62" spans="4:4" x14ac:dyDescent="0.45">
      <c r="D62" t="s">
        <v>97</v>
      </c>
    </row>
    <row r="63" spans="4:4" x14ac:dyDescent="0.45">
      <c r="D63" t="s">
        <v>79</v>
      </c>
    </row>
    <row r="64" spans="4:4" x14ac:dyDescent="0.45">
      <c r="D64" t="s">
        <v>44</v>
      </c>
    </row>
    <row r="65" spans="4:4" x14ac:dyDescent="0.45">
      <c r="D65" t="s">
        <v>121</v>
      </c>
    </row>
    <row r="66" spans="4:4" x14ac:dyDescent="0.45">
      <c r="D66" t="s">
        <v>80</v>
      </c>
    </row>
    <row r="67" spans="4:4" x14ac:dyDescent="0.45">
      <c r="D67" t="s">
        <v>73</v>
      </c>
    </row>
    <row r="68" spans="4:4" x14ac:dyDescent="0.45">
      <c r="D68" t="s">
        <v>45</v>
      </c>
    </row>
    <row r="69" spans="4:4" x14ac:dyDescent="0.45">
      <c r="D69" t="s">
        <v>117</v>
      </c>
    </row>
    <row r="70" spans="4:4" x14ac:dyDescent="0.45">
      <c r="D70" t="s">
        <v>46</v>
      </c>
    </row>
    <row r="71" spans="4:4" x14ac:dyDescent="0.45">
      <c r="D71" t="s">
        <v>47</v>
      </c>
    </row>
    <row r="72" spans="4:4" x14ac:dyDescent="0.45">
      <c r="D72" t="s">
        <v>112</v>
      </c>
    </row>
    <row r="73" spans="4:4" x14ac:dyDescent="0.45">
      <c r="D73" t="s">
        <v>113</v>
      </c>
    </row>
    <row r="74" spans="4:4" x14ac:dyDescent="0.45">
      <c r="D74" t="s">
        <v>98</v>
      </c>
    </row>
    <row r="75" spans="4:4" x14ac:dyDescent="0.45">
      <c r="D75" t="s">
        <v>74</v>
      </c>
    </row>
    <row r="76" spans="4:4" x14ac:dyDescent="0.45">
      <c r="D76" t="s">
        <v>99</v>
      </c>
    </row>
    <row r="77" spans="4:4" x14ac:dyDescent="0.45">
      <c r="D77" t="s">
        <v>100</v>
      </c>
    </row>
    <row r="78" spans="4:4" x14ac:dyDescent="0.45">
      <c r="D78" t="s">
        <v>101</v>
      </c>
    </row>
    <row r="79" spans="4:4" x14ac:dyDescent="0.45">
      <c r="D79" t="s">
        <v>95</v>
      </c>
    </row>
    <row r="80" spans="4:4" x14ac:dyDescent="0.45">
      <c r="D80" t="s">
        <v>102</v>
      </c>
    </row>
    <row r="81" spans="4:4" x14ac:dyDescent="0.45">
      <c r="D81" t="s">
        <v>75</v>
      </c>
    </row>
    <row r="82" spans="4:4" x14ac:dyDescent="0.45">
      <c r="D82" t="s">
        <v>48</v>
      </c>
    </row>
    <row r="83" spans="4:4" x14ac:dyDescent="0.45">
      <c r="D83" t="s">
        <v>103</v>
      </c>
    </row>
    <row r="84" spans="4:4" x14ac:dyDescent="0.45">
      <c r="D84" t="s">
        <v>49</v>
      </c>
    </row>
    <row r="85" spans="4:4" x14ac:dyDescent="0.45">
      <c r="D85" t="s">
        <v>50</v>
      </c>
    </row>
    <row r="86" spans="4:4" x14ac:dyDescent="0.45">
      <c r="D86" t="s">
        <v>76</v>
      </c>
    </row>
    <row r="87" spans="4:4" x14ac:dyDescent="0.45">
      <c r="D87" t="s">
        <v>51</v>
      </c>
    </row>
    <row r="88" spans="4:4" x14ac:dyDescent="0.45">
      <c r="D88" t="s">
        <v>114</v>
      </c>
    </row>
    <row r="89" spans="4:4" x14ac:dyDescent="0.45">
      <c r="D89" t="s">
        <v>77</v>
      </c>
    </row>
    <row r="90" spans="4:4" x14ac:dyDescent="0.45">
      <c r="D90" t="s">
        <v>78</v>
      </c>
    </row>
    <row r="91" spans="4:4" x14ac:dyDescent="0.45">
      <c r="D91" t="s">
        <v>52</v>
      </c>
    </row>
    <row r="92" spans="4:4" x14ac:dyDescent="0.45">
      <c r="D92" t="s">
        <v>16</v>
      </c>
    </row>
    <row r="93" spans="4:4" x14ac:dyDescent="0.45">
      <c r="D93" t="s">
        <v>107</v>
      </c>
    </row>
    <row r="94" spans="4:4" x14ac:dyDescent="0.45">
      <c r="D94" t="s">
        <v>53</v>
      </c>
    </row>
    <row r="95" spans="4:4" x14ac:dyDescent="0.45">
      <c r="D95" t="s">
        <v>54</v>
      </c>
    </row>
  </sheetData>
  <sortState ref="D3:D91">
    <sortCondition ref="D3:D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Claim Form</vt:lpstr>
      <vt:lpstr>Legend</vt:lpstr>
      <vt:lpstr>'Claim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Emam</dc:creator>
  <cp:lastModifiedBy>Ayman Emam</cp:lastModifiedBy>
  <cp:lastPrinted>2025-08-03T15:37:22Z</cp:lastPrinted>
  <dcterms:created xsi:type="dcterms:W3CDTF">2025-07-02T08:25:53Z</dcterms:created>
  <dcterms:modified xsi:type="dcterms:W3CDTF">2025-08-04T06:53:38Z</dcterms:modified>
</cp:coreProperties>
</file>