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ndre\Documents\Dokumente\Statistik_alle_Kurse\Praktikum_Med_Stat\Master SS24\"/>
    </mc:Choice>
  </mc:AlternateContent>
  <xr:revisionPtr revIDLastSave="0" documentId="8_{8176F0AA-689F-48CF-92BA-9F966B952FFB}" xr6:coauthVersionLast="47" xr6:coauthVersionMax="47" xr10:uidLastSave="{00000000-0000-0000-0000-000000000000}"/>
  <bookViews>
    <workbookView xWindow="-23148" yWindow="5892" windowWidth="23256" windowHeight="12576" xr2:uid="{00000000-000D-0000-FFFF-FFFF00000000}"/>
  </bookViews>
  <sheets>
    <sheet name="Tabelle WS23_24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" i="5" l="1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</calcChain>
</file>

<file path=xl/sharedStrings.xml><?xml version="1.0" encoding="utf-8"?>
<sst xmlns="http://schemas.openxmlformats.org/spreadsheetml/2006/main" count="212" uniqueCount="38">
  <si>
    <t>Gruppe</t>
  </si>
  <si>
    <t>Geschlecht</t>
  </si>
  <si>
    <t>Alter, Jahre</t>
  </si>
  <si>
    <t>Gewicht, Kg</t>
  </si>
  <si>
    <t>BMI</t>
  </si>
  <si>
    <t>Geb.-Datum</t>
  </si>
  <si>
    <t>Körpergröße, cm</t>
  </si>
  <si>
    <t>Messwert 2: Fußlänge (in cm)</t>
  </si>
  <si>
    <t>Messwert 3: Handlänge (in cm)</t>
  </si>
  <si>
    <t>Messwert 4: Priorisierte Hand zum Schreiben?</t>
  </si>
  <si>
    <t>Messwert 5: Wassermenge (in ml pro Tag)</t>
  </si>
  <si>
    <t>Messwert 6: Stamina mit Glas (in Sekunden)</t>
  </si>
  <si>
    <t>Messwert 7: Luftanhalten (in Sekunden)</t>
  </si>
  <si>
    <t>Messwert 8: Video</t>
  </si>
  <si>
    <t>Ruhepuls</t>
  </si>
  <si>
    <t>Rechts</t>
  </si>
  <si>
    <t>Links</t>
  </si>
  <si>
    <t>(Linkshänder/Rechtshänder/Beidhändig)</t>
  </si>
  <si>
    <t>Linkshänder</t>
  </si>
  <si>
    <t>Rechtshänder</t>
  </si>
  <si>
    <t>weiblich</t>
  </si>
  <si>
    <t>männlich</t>
  </si>
  <si>
    <t>divers</t>
  </si>
  <si>
    <t>Gesamtgruppe</t>
  </si>
  <si>
    <t>Studierende</t>
  </si>
  <si>
    <t>(simulierte Daten)</t>
  </si>
  <si>
    <t>Messwert 1: Puls (in Schlägen pro Minute)</t>
  </si>
  <si>
    <t>Beidhändig</t>
  </si>
  <si>
    <t>Rechshänder</t>
  </si>
  <si>
    <t>32.8</t>
  </si>
  <si>
    <t>mänlich</t>
  </si>
  <si>
    <t>Rechtshäder</t>
  </si>
  <si>
    <t>22.5</t>
  </si>
  <si>
    <t>23.5</t>
  </si>
  <si>
    <t>25.4</t>
  </si>
  <si>
    <t>25.3</t>
  </si>
  <si>
    <t>26.5</t>
  </si>
  <si>
    <t>Gesammthäufigkeit des Blinzelns während des  01:56 Minuten langen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</si>
</sst>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11" borderId="1" xfId="0" applyFont="1" applyFill="1" applyBorder="1" applyAlignment="1">
      <alignment wrapText="1"/>
    </xf>
    <xf numFmtId="14" fontId="2" fillId="12" borderId="1" xfId="0" applyNumberFormat="1" applyFont="1" applyFill="1" applyBorder="1" applyAlignment="1">
      <alignment horizontal="right" wrapText="1"/>
    </xf>
    <xf numFmtId="0" fontId="2" fillId="13" borderId="1" xfId="0" applyFont="1" applyFill="1" applyBorder="1" applyAlignment="1">
      <alignment horizontal="right" wrapText="1"/>
    </xf>
    <xf numFmtId="0" fontId="2" fillId="13" borderId="1" xfId="0" applyFont="1" applyFill="1" applyBorder="1" applyAlignment="1">
      <alignment wrapText="1"/>
    </xf>
    <xf numFmtId="14" fontId="2" fillId="13" borderId="1" xfId="0" applyNumberFormat="1" applyFont="1" applyFill="1" applyBorder="1" applyAlignment="1">
      <alignment horizontal="right" wrapText="1"/>
    </xf>
    <xf numFmtId="0" fontId="2" fillId="15" borderId="1" xfId="0" applyFont="1" applyFill="1" applyBorder="1" applyAlignment="1">
      <alignment horizontal="right" wrapText="1"/>
    </xf>
    <xf numFmtId="0" fontId="2" fillId="1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12" borderId="4" xfId="0" applyFont="1" applyFill="1" applyBorder="1" applyAlignment="1">
      <alignment horizontal="right" wrapText="1"/>
    </xf>
    <xf numFmtId="0" fontId="2" fillId="13" borderId="2" xfId="0" applyFont="1" applyFill="1" applyBorder="1" applyAlignment="1">
      <alignment wrapText="1"/>
    </xf>
    <xf numFmtId="14" fontId="2" fillId="13" borderId="2" xfId="0" applyNumberFormat="1" applyFont="1" applyFill="1" applyBorder="1" applyAlignment="1">
      <alignment horizontal="right" wrapText="1"/>
    </xf>
    <xf numFmtId="0" fontId="1" fillId="12" borderId="1" xfId="0" applyFont="1" applyFill="1" applyBorder="1" applyAlignment="1">
      <alignment horizontal="right" wrapText="1"/>
    </xf>
    <xf numFmtId="0" fontId="3" fillId="12" borderId="1" xfId="0" applyFont="1" applyFill="1" applyBorder="1" applyAlignment="1">
      <alignment horizontal="right" wrapText="1"/>
    </xf>
    <xf numFmtId="0" fontId="2" fillId="13" borderId="2" xfId="0" applyFont="1" applyFill="1" applyBorder="1" applyAlignment="1">
      <alignment horizontal="right" wrapText="1"/>
    </xf>
    <xf numFmtId="0" fontId="2" fillId="14" borderId="2" xfId="0" applyFont="1" applyFill="1" applyBorder="1" applyAlignment="1">
      <alignment horizontal="right" wrapText="1"/>
    </xf>
    <xf numFmtId="0" fontId="0" fillId="14" borderId="2" xfId="0" applyFill="1" applyBorder="1"/>
    <xf numFmtId="0" fontId="2" fillId="14" borderId="1" xfId="0" applyFont="1" applyFill="1" applyBorder="1" applyAlignment="1">
      <alignment horizontal="right" wrapText="1"/>
    </xf>
    <xf numFmtId="0" fontId="0" fillId="14" borderId="1" xfId="0" applyFill="1" applyBorder="1"/>
    <xf numFmtId="49" fontId="2" fillId="12" borderId="1" xfId="0" applyNumberFormat="1" applyFont="1" applyFill="1" applyBorder="1" applyAlignment="1">
      <alignment horizontal="right" wrapText="1"/>
    </xf>
    <xf numFmtId="0" fontId="1" fillId="16" borderId="1" xfId="0" applyFont="1" applyFill="1" applyBorder="1" applyAlignment="1">
      <alignment horizontal="right" wrapText="1"/>
    </xf>
    <xf numFmtId="14" fontId="0" fillId="14" borderId="1" xfId="0" applyNumberFormat="1" applyFill="1" applyBorder="1"/>
    <xf numFmtId="0" fontId="1" fillId="10" borderId="9" xfId="0" applyFont="1" applyFill="1" applyBorder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2" fillId="12" borderId="1" xfId="0" applyFont="1" applyFill="1" applyBorder="1" applyAlignment="1">
      <alignment horizontal="right" wrapText="1"/>
    </xf>
    <xf numFmtId="0" fontId="2" fillId="12" borderId="1" xfId="0" applyFont="1" applyFill="1" applyBorder="1" applyAlignment="1">
      <alignment horizont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wrapText="1"/>
    </xf>
    <xf numFmtId="0" fontId="2" fillId="12" borderId="5" xfId="0" applyFont="1" applyFill="1" applyBorder="1" applyAlignment="1">
      <alignment horizontal="center" wrapText="1"/>
    </xf>
    <xf numFmtId="0" fontId="2" fillId="12" borderId="3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wrapText="1"/>
    </xf>
    <xf numFmtId="0" fontId="3" fillId="1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1" fillId="16" borderId="6" xfId="0" applyFont="1" applyFill="1" applyBorder="1" applyAlignment="1">
      <alignment horizontal="center" vertical="center" wrapText="1"/>
    </xf>
    <xf numFmtId="0" fontId="1" fillId="16" borderId="7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3797-AC41-47B8-8612-29510CB78459}">
  <dimension ref="A1:Y102"/>
  <sheetViews>
    <sheetView tabSelected="1" zoomScale="85" zoomScaleNormal="85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Z5" sqref="Z5"/>
    </sheetView>
  </sheetViews>
  <sheetFormatPr baseColWidth="10" defaultRowHeight="14.25" x14ac:dyDescent="0.45"/>
  <cols>
    <col min="1" max="1" width="14.59765625" customWidth="1"/>
    <col min="9" max="9" width="11.265625" bestFit="1" customWidth="1"/>
    <col min="11" max="11" width="19.59765625" bestFit="1" customWidth="1"/>
    <col min="12" max="12" width="21.59765625" bestFit="1" customWidth="1"/>
    <col min="13" max="13" width="18.1328125" bestFit="1" customWidth="1"/>
  </cols>
  <sheetData>
    <row r="1" spans="1:25" ht="51.75" x14ac:dyDescent="0.45">
      <c r="A1" s="51"/>
      <c r="B1" s="52"/>
      <c r="C1" s="21"/>
      <c r="D1" s="21"/>
      <c r="E1" s="21"/>
      <c r="F1" s="21"/>
      <c r="G1" s="21"/>
      <c r="H1" s="21"/>
      <c r="I1" s="21"/>
      <c r="J1" s="26" t="s">
        <v>26</v>
      </c>
      <c r="K1" s="1" t="s">
        <v>7</v>
      </c>
      <c r="L1" s="2"/>
      <c r="M1" s="1" t="s">
        <v>8</v>
      </c>
      <c r="N1" s="2"/>
      <c r="O1" s="3" t="s">
        <v>9</v>
      </c>
      <c r="P1" s="4"/>
      <c r="Q1" s="4"/>
      <c r="R1" s="5" t="s">
        <v>10</v>
      </c>
      <c r="S1" s="6"/>
      <c r="T1" s="7" t="s">
        <v>11</v>
      </c>
      <c r="U1" s="8"/>
      <c r="V1" s="9" t="s">
        <v>12</v>
      </c>
      <c r="W1" s="10"/>
      <c r="X1" s="11" t="s">
        <v>13</v>
      </c>
    </row>
    <row r="2" spans="1:25" ht="25.7" customHeight="1" x14ac:dyDescent="0.45">
      <c r="A2" s="22" t="s">
        <v>23</v>
      </c>
      <c r="B2" s="25"/>
      <c r="C2" s="22" t="s">
        <v>0</v>
      </c>
      <c r="D2" s="22" t="s">
        <v>1</v>
      </c>
      <c r="E2" s="22" t="s">
        <v>5</v>
      </c>
      <c r="F2" s="14" t="s">
        <v>2</v>
      </c>
      <c r="G2" s="22" t="s">
        <v>6</v>
      </c>
      <c r="H2" s="22" t="s">
        <v>3</v>
      </c>
      <c r="I2" s="12" t="s">
        <v>4</v>
      </c>
      <c r="J2" s="12" t="s">
        <v>14</v>
      </c>
      <c r="K2" s="22" t="s">
        <v>15</v>
      </c>
      <c r="L2" s="22" t="s">
        <v>16</v>
      </c>
      <c r="M2" s="22" t="s">
        <v>15</v>
      </c>
      <c r="N2" s="22" t="s">
        <v>16</v>
      </c>
      <c r="O2" s="53" t="s">
        <v>17</v>
      </c>
      <c r="P2" s="53"/>
      <c r="Q2" s="53"/>
      <c r="R2" s="12"/>
      <c r="S2" s="13"/>
      <c r="T2" s="12" t="s">
        <v>15</v>
      </c>
      <c r="U2" s="12" t="s">
        <v>16</v>
      </c>
      <c r="V2" s="13"/>
      <c r="W2" s="13"/>
      <c r="X2" s="40" t="s">
        <v>37</v>
      </c>
      <c r="Y2" s="41"/>
    </row>
    <row r="3" spans="1:25" ht="14.65" customHeight="1" x14ac:dyDescent="0.45">
      <c r="A3" s="20">
        <v>1</v>
      </c>
      <c r="B3" s="54" t="s">
        <v>24</v>
      </c>
      <c r="C3" s="27">
        <v>1</v>
      </c>
      <c r="D3" s="24" t="s">
        <v>21</v>
      </c>
      <c r="E3" s="15">
        <v>38372</v>
      </c>
      <c r="F3" s="20">
        <v>18</v>
      </c>
      <c r="G3" s="20">
        <v>160</v>
      </c>
      <c r="H3" s="20">
        <v>58</v>
      </c>
      <c r="I3" s="20">
        <v>22.7</v>
      </c>
      <c r="J3" s="20">
        <v>56</v>
      </c>
      <c r="K3" s="20">
        <v>24</v>
      </c>
      <c r="L3" s="20">
        <v>24</v>
      </c>
      <c r="M3" s="20">
        <v>17</v>
      </c>
      <c r="N3" s="20">
        <v>17</v>
      </c>
      <c r="O3" s="43" t="s">
        <v>19</v>
      </c>
      <c r="P3" s="43"/>
      <c r="Q3" s="43"/>
      <c r="R3" s="42">
        <v>1400</v>
      </c>
      <c r="S3" s="42"/>
      <c r="T3" s="20">
        <v>180</v>
      </c>
      <c r="U3" s="20">
        <v>160</v>
      </c>
      <c r="V3" s="42">
        <v>53</v>
      </c>
      <c r="W3" s="42"/>
      <c r="X3" s="20">
        <v>66</v>
      </c>
    </row>
    <row r="4" spans="1:25" ht="14.65" customHeight="1" x14ac:dyDescent="0.45">
      <c r="A4" s="20">
        <v>2</v>
      </c>
      <c r="B4" s="55"/>
      <c r="C4" s="27">
        <v>1</v>
      </c>
      <c r="D4" s="24" t="s">
        <v>21</v>
      </c>
      <c r="E4" s="15">
        <v>37129</v>
      </c>
      <c r="F4" s="20">
        <v>22</v>
      </c>
      <c r="G4" s="20">
        <v>184</v>
      </c>
      <c r="H4" s="20">
        <v>69</v>
      </c>
      <c r="I4" s="20">
        <v>20.399999999999999</v>
      </c>
      <c r="J4" s="20">
        <v>60</v>
      </c>
      <c r="K4" s="20">
        <v>26</v>
      </c>
      <c r="L4" s="20">
        <v>26</v>
      </c>
      <c r="M4" s="20">
        <v>18</v>
      </c>
      <c r="N4" s="20">
        <v>18</v>
      </c>
      <c r="O4" s="43" t="s">
        <v>19</v>
      </c>
      <c r="P4" s="43"/>
      <c r="Q4" s="43"/>
      <c r="R4" s="42">
        <v>1000</v>
      </c>
      <c r="S4" s="42"/>
      <c r="T4" s="20">
        <v>365</v>
      </c>
      <c r="U4" s="20">
        <v>275</v>
      </c>
      <c r="V4" s="42">
        <v>120</v>
      </c>
      <c r="W4" s="42"/>
      <c r="X4" s="20">
        <v>88</v>
      </c>
    </row>
    <row r="5" spans="1:25" ht="14.65" customHeight="1" x14ac:dyDescent="0.45">
      <c r="A5" s="20">
        <v>3</v>
      </c>
      <c r="B5" s="55"/>
      <c r="C5" s="27">
        <v>1</v>
      </c>
      <c r="D5" s="24" t="s">
        <v>20</v>
      </c>
      <c r="E5" s="15">
        <v>37972</v>
      </c>
      <c r="F5" s="20">
        <v>19</v>
      </c>
      <c r="G5" s="20">
        <v>178</v>
      </c>
      <c r="H5" s="20">
        <v>69</v>
      </c>
      <c r="I5" s="20">
        <v>21.8</v>
      </c>
      <c r="J5" s="20">
        <v>56</v>
      </c>
      <c r="K5" s="20">
        <v>27</v>
      </c>
      <c r="L5" s="20">
        <v>27</v>
      </c>
      <c r="M5" s="20">
        <v>18</v>
      </c>
      <c r="N5" s="20">
        <v>18</v>
      </c>
      <c r="O5" s="43" t="s">
        <v>19</v>
      </c>
      <c r="P5" s="43"/>
      <c r="Q5" s="43"/>
      <c r="R5" s="42">
        <v>1500</v>
      </c>
      <c r="S5" s="42"/>
      <c r="T5" s="20">
        <v>160</v>
      </c>
      <c r="U5" s="20">
        <v>140</v>
      </c>
      <c r="V5" s="42">
        <v>60</v>
      </c>
      <c r="W5" s="42"/>
      <c r="X5" s="20">
        <v>20</v>
      </c>
    </row>
    <row r="6" spans="1:25" ht="14.65" customHeight="1" x14ac:dyDescent="0.45">
      <c r="A6" s="20">
        <v>4</v>
      </c>
      <c r="B6" s="55"/>
      <c r="C6" s="27">
        <v>1</v>
      </c>
      <c r="D6" s="24" t="s">
        <v>21</v>
      </c>
      <c r="E6" s="15">
        <v>37987</v>
      </c>
      <c r="F6" s="20">
        <v>19</v>
      </c>
      <c r="G6" s="20">
        <v>187</v>
      </c>
      <c r="H6" s="20">
        <v>92</v>
      </c>
      <c r="I6" s="20">
        <v>26.3</v>
      </c>
      <c r="J6" s="20">
        <v>72</v>
      </c>
      <c r="K6" s="20">
        <v>28</v>
      </c>
      <c r="L6" s="20">
        <v>28</v>
      </c>
      <c r="M6" s="20">
        <v>20</v>
      </c>
      <c r="N6" s="20">
        <v>20</v>
      </c>
      <c r="O6" s="43" t="s">
        <v>19</v>
      </c>
      <c r="P6" s="43"/>
      <c r="Q6" s="43"/>
      <c r="R6" s="42">
        <v>3000</v>
      </c>
      <c r="S6" s="42"/>
      <c r="T6" s="23"/>
      <c r="U6" s="23"/>
      <c r="V6" s="42">
        <v>85</v>
      </c>
      <c r="W6" s="42"/>
      <c r="X6" s="23"/>
    </row>
    <row r="7" spans="1:25" ht="14.65" customHeight="1" x14ac:dyDescent="0.45">
      <c r="A7" s="20">
        <v>5</v>
      </c>
      <c r="B7" s="55"/>
      <c r="C7" s="27">
        <v>1</v>
      </c>
      <c r="D7" s="24" t="s">
        <v>20</v>
      </c>
      <c r="E7" s="15">
        <v>38141</v>
      </c>
      <c r="F7" s="20">
        <v>19</v>
      </c>
      <c r="G7" s="20">
        <v>169</v>
      </c>
      <c r="H7" s="20">
        <v>73</v>
      </c>
      <c r="I7" s="20">
        <v>25.6</v>
      </c>
      <c r="J7" s="20">
        <v>68</v>
      </c>
      <c r="K7" s="20">
        <v>25.8</v>
      </c>
      <c r="L7" s="20">
        <v>26.3</v>
      </c>
      <c r="M7" s="20">
        <v>18.2</v>
      </c>
      <c r="N7" s="20">
        <v>18.399999999999999</v>
      </c>
      <c r="O7" s="43" t="s">
        <v>19</v>
      </c>
      <c r="P7" s="43"/>
      <c r="Q7" s="43"/>
      <c r="R7" s="42">
        <v>2500</v>
      </c>
      <c r="S7" s="42"/>
      <c r="T7" s="20">
        <v>150</v>
      </c>
      <c r="U7" s="20">
        <v>115</v>
      </c>
      <c r="V7" s="42">
        <v>51.5</v>
      </c>
      <c r="W7" s="42"/>
      <c r="X7" s="20">
        <v>17</v>
      </c>
    </row>
    <row r="8" spans="1:25" ht="14.65" customHeight="1" x14ac:dyDescent="0.45">
      <c r="A8" s="20">
        <v>6</v>
      </c>
      <c r="B8" s="55"/>
      <c r="C8" s="27">
        <v>1</v>
      </c>
      <c r="D8" s="24" t="s">
        <v>20</v>
      </c>
      <c r="E8" s="15">
        <v>38163</v>
      </c>
      <c r="F8" s="20">
        <v>19</v>
      </c>
      <c r="G8" s="20">
        <v>174</v>
      </c>
      <c r="H8" s="20">
        <v>65</v>
      </c>
      <c r="I8" s="20">
        <v>21.5</v>
      </c>
      <c r="J8" s="20">
        <v>55</v>
      </c>
      <c r="K8" s="20">
        <v>25</v>
      </c>
      <c r="L8" s="20">
        <v>25.5</v>
      </c>
      <c r="M8" s="20">
        <v>18.5</v>
      </c>
      <c r="N8" s="20">
        <v>18</v>
      </c>
      <c r="O8" s="43" t="s">
        <v>19</v>
      </c>
      <c r="P8" s="43"/>
      <c r="Q8" s="43"/>
      <c r="R8" s="42">
        <v>1500</v>
      </c>
      <c r="S8" s="42"/>
      <c r="T8" s="20">
        <v>170</v>
      </c>
      <c r="U8" s="20">
        <v>110</v>
      </c>
      <c r="V8" s="42">
        <v>72</v>
      </c>
      <c r="W8" s="42"/>
      <c r="X8" s="23">
        <v>30</v>
      </c>
    </row>
    <row r="9" spans="1:25" ht="14.65" customHeight="1" x14ac:dyDescent="0.45">
      <c r="A9" s="20">
        <v>7</v>
      </c>
      <c r="B9" s="55"/>
      <c r="C9" s="27">
        <v>1</v>
      </c>
      <c r="D9" s="24" t="s">
        <v>21</v>
      </c>
      <c r="E9" s="15">
        <v>37687</v>
      </c>
      <c r="F9" s="20">
        <v>20</v>
      </c>
      <c r="G9" s="20">
        <v>182</v>
      </c>
      <c r="H9" s="20">
        <v>89</v>
      </c>
      <c r="I9" s="20">
        <v>26.9</v>
      </c>
      <c r="J9" s="20">
        <v>51</v>
      </c>
      <c r="K9" s="20">
        <v>27.8</v>
      </c>
      <c r="L9" s="20">
        <v>27.8</v>
      </c>
      <c r="M9" s="30">
        <v>18.5</v>
      </c>
      <c r="N9" s="30">
        <v>18.5</v>
      </c>
      <c r="O9" s="43" t="s">
        <v>19</v>
      </c>
      <c r="P9" s="43"/>
      <c r="Q9" s="43"/>
      <c r="R9" s="42">
        <v>3000</v>
      </c>
      <c r="S9" s="42"/>
      <c r="T9" s="20">
        <v>126</v>
      </c>
      <c r="U9" s="20">
        <v>111</v>
      </c>
      <c r="V9" s="42">
        <v>80</v>
      </c>
      <c r="W9" s="42"/>
      <c r="X9" s="20">
        <v>32</v>
      </c>
    </row>
    <row r="10" spans="1:25" ht="14.65" customHeight="1" x14ac:dyDescent="0.45">
      <c r="A10" s="20">
        <v>8</v>
      </c>
      <c r="B10" s="55"/>
      <c r="C10" s="27">
        <v>1</v>
      </c>
      <c r="D10" s="24" t="s">
        <v>20</v>
      </c>
      <c r="E10" s="15">
        <v>35416</v>
      </c>
      <c r="F10" s="20">
        <v>26</v>
      </c>
      <c r="G10" s="20">
        <v>178</v>
      </c>
      <c r="H10" s="20">
        <v>87</v>
      </c>
      <c r="I10" s="20">
        <v>27.5</v>
      </c>
      <c r="J10" s="20">
        <v>54</v>
      </c>
      <c r="K10" s="20">
        <v>25.5</v>
      </c>
      <c r="L10" s="20">
        <v>25.5</v>
      </c>
      <c r="M10" s="20">
        <v>18</v>
      </c>
      <c r="N10" s="20">
        <v>18</v>
      </c>
      <c r="O10" s="43" t="s">
        <v>19</v>
      </c>
      <c r="P10" s="43"/>
      <c r="Q10" s="43"/>
      <c r="R10" s="42">
        <v>3500</v>
      </c>
      <c r="S10" s="42"/>
      <c r="T10" s="20">
        <v>180</v>
      </c>
      <c r="U10" s="20">
        <v>160</v>
      </c>
      <c r="V10" s="42">
        <v>75</v>
      </c>
      <c r="W10" s="42"/>
      <c r="X10" s="20">
        <v>21</v>
      </c>
    </row>
    <row r="11" spans="1:25" ht="14.65" customHeight="1" x14ac:dyDescent="0.45">
      <c r="A11" s="20">
        <v>9</v>
      </c>
      <c r="B11" s="55"/>
      <c r="C11" s="27">
        <v>1</v>
      </c>
      <c r="D11" s="24" t="s">
        <v>20</v>
      </c>
      <c r="E11" s="15">
        <v>35889</v>
      </c>
      <c r="F11" s="20">
        <v>25</v>
      </c>
      <c r="G11" s="20">
        <v>158</v>
      </c>
      <c r="H11" s="20">
        <v>49</v>
      </c>
      <c r="I11" s="20">
        <v>19.600000000000001</v>
      </c>
      <c r="J11" s="23"/>
      <c r="K11" s="23"/>
      <c r="L11" s="23"/>
      <c r="M11" s="23"/>
      <c r="N11" s="23"/>
      <c r="O11" s="49"/>
      <c r="P11" s="49"/>
      <c r="Q11" s="49"/>
      <c r="R11" s="49"/>
      <c r="S11" s="49"/>
      <c r="T11" s="23"/>
      <c r="U11" s="23"/>
      <c r="V11" s="49"/>
      <c r="W11" s="49"/>
      <c r="X11" s="23"/>
    </row>
    <row r="12" spans="1:25" ht="14.65" customHeight="1" x14ac:dyDescent="0.45">
      <c r="A12" s="20">
        <v>10</v>
      </c>
      <c r="B12" s="55"/>
      <c r="C12" s="27">
        <v>1</v>
      </c>
      <c r="D12" s="24" t="s">
        <v>21</v>
      </c>
      <c r="E12" s="15">
        <v>38144</v>
      </c>
      <c r="F12" s="20">
        <v>19</v>
      </c>
      <c r="G12" s="20">
        <v>172</v>
      </c>
      <c r="H12" s="20">
        <v>74</v>
      </c>
      <c r="I12" s="20">
        <v>25</v>
      </c>
      <c r="J12" s="20">
        <v>79</v>
      </c>
      <c r="K12" s="20">
        <v>26.3</v>
      </c>
      <c r="L12" s="20">
        <v>26.3</v>
      </c>
      <c r="M12" s="20">
        <v>18.600000000000001</v>
      </c>
      <c r="N12" s="20">
        <v>18.600000000000001</v>
      </c>
      <c r="O12" s="43" t="s">
        <v>19</v>
      </c>
      <c r="P12" s="43"/>
      <c r="Q12" s="43"/>
      <c r="R12" s="42">
        <v>3600</v>
      </c>
      <c r="S12" s="42"/>
      <c r="T12" s="20">
        <v>323</v>
      </c>
      <c r="U12" s="20">
        <v>263</v>
      </c>
      <c r="V12" s="42">
        <v>91</v>
      </c>
      <c r="W12" s="42"/>
      <c r="X12" s="23">
        <v>30</v>
      </c>
    </row>
    <row r="13" spans="1:25" ht="14.65" customHeight="1" x14ac:dyDescent="0.45">
      <c r="A13" s="20">
        <v>11</v>
      </c>
      <c r="B13" s="55"/>
      <c r="C13" s="27">
        <v>1</v>
      </c>
      <c r="D13" s="24" t="s">
        <v>20</v>
      </c>
      <c r="E13" s="15">
        <v>36663</v>
      </c>
      <c r="F13" s="20">
        <v>23</v>
      </c>
      <c r="G13" s="20">
        <v>160</v>
      </c>
      <c r="H13" s="20">
        <v>45</v>
      </c>
      <c r="I13" s="20">
        <v>17.5</v>
      </c>
      <c r="J13" s="20">
        <v>65</v>
      </c>
      <c r="K13" s="20">
        <v>24</v>
      </c>
      <c r="L13" s="20">
        <v>24</v>
      </c>
      <c r="M13" s="20">
        <v>16</v>
      </c>
      <c r="N13" s="20">
        <v>16</v>
      </c>
      <c r="O13" s="43" t="s">
        <v>19</v>
      </c>
      <c r="P13" s="43"/>
      <c r="Q13" s="43"/>
      <c r="R13" s="42">
        <v>1500</v>
      </c>
      <c r="S13" s="42"/>
      <c r="T13" s="20">
        <v>85</v>
      </c>
      <c r="U13" s="20">
        <v>90</v>
      </c>
      <c r="V13" s="42">
        <v>73</v>
      </c>
      <c r="W13" s="42"/>
      <c r="X13" s="20">
        <v>16</v>
      </c>
    </row>
    <row r="14" spans="1:25" ht="14.65" customHeight="1" x14ac:dyDescent="0.45">
      <c r="A14" s="20">
        <v>12</v>
      </c>
      <c r="B14" s="55"/>
      <c r="C14" s="27">
        <v>1</v>
      </c>
      <c r="D14" s="24" t="s">
        <v>20</v>
      </c>
      <c r="E14" s="15">
        <v>36469</v>
      </c>
      <c r="F14" s="20">
        <v>23</v>
      </c>
      <c r="G14" s="20">
        <v>165</v>
      </c>
      <c r="H14" s="20">
        <v>70</v>
      </c>
      <c r="I14" s="20">
        <v>25.5</v>
      </c>
      <c r="J14" s="20">
        <v>65</v>
      </c>
      <c r="K14" s="20">
        <v>25.5</v>
      </c>
      <c r="L14" s="20">
        <v>25.5</v>
      </c>
      <c r="M14" s="20">
        <v>16</v>
      </c>
      <c r="N14" s="20">
        <v>16</v>
      </c>
      <c r="O14" s="43" t="s">
        <v>19</v>
      </c>
      <c r="P14" s="43"/>
      <c r="Q14" s="43"/>
      <c r="R14" s="42">
        <v>2000</v>
      </c>
      <c r="S14" s="42"/>
      <c r="T14" s="20">
        <v>146</v>
      </c>
      <c r="U14" s="20">
        <v>132</v>
      </c>
      <c r="V14" s="42">
        <v>50</v>
      </c>
      <c r="W14" s="42"/>
      <c r="X14" s="20">
        <v>16</v>
      </c>
    </row>
    <row r="15" spans="1:25" ht="14.65" customHeight="1" x14ac:dyDescent="0.45">
      <c r="A15" s="20">
        <v>13</v>
      </c>
      <c r="B15" s="55"/>
      <c r="C15" s="27">
        <v>1</v>
      </c>
      <c r="D15" s="24" t="s">
        <v>20</v>
      </c>
      <c r="E15" s="15">
        <v>37877</v>
      </c>
      <c r="F15" s="20">
        <v>20</v>
      </c>
      <c r="G15" s="20">
        <v>170</v>
      </c>
      <c r="H15" s="20">
        <v>55</v>
      </c>
      <c r="I15" s="20">
        <v>19</v>
      </c>
      <c r="J15" s="20">
        <v>72</v>
      </c>
      <c r="K15" s="20">
        <v>23</v>
      </c>
      <c r="L15" s="20">
        <v>23</v>
      </c>
      <c r="M15" s="20">
        <v>18</v>
      </c>
      <c r="N15" s="20">
        <v>18</v>
      </c>
      <c r="O15" s="43" t="s">
        <v>19</v>
      </c>
      <c r="P15" s="43"/>
      <c r="Q15" s="43"/>
      <c r="R15" s="42">
        <v>1000</v>
      </c>
      <c r="S15" s="42"/>
      <c r="T15" s="23"/>
      <c r="U15" s="23"/>
      <c r="V15" s="42">
        <v>67</v>
      </c>
      <c r="W15" s="42"/>
      <c r="X15" s="23"/>
    </row>
    <row r="16" spans="1:25" ht="14.65" customHeight="1" x14ac:dyDescent="0.45">
      <c r="A16" s="20">
        <v>14</v>
      </c>
      <c r="B16" s="55"/>
      <c r="C16" s="27">
        <v>1</v>
      </c>
      <c r="D16" s="24" t="s">
        <v>21</v>
      </c>
      <c r="E16" s="15">
        <v>36657</v>
      </c>
      <c r="F16" s="20">
        <v>23</v>
      </c>
      <c r="G16" s="20">
        <v>171</v>
      </c>
      <c r="H16" s="20">
        <v>72</v>
      </c>
      <c r="I16" s="20"/>
      <c r="J16" s="20">
        <v>73</v>
      </c>
      <c r="K16" s="20">
        <v>26.2</v>
      </c>
      <c r="L16" s="20">
        <v>25.8</v>
      </c>
      <c r="M16" s="20">
        <v>18.5</v>
      </c>
      <c r="N16" s="20">
        <v>18.2</v>
      </c>
      <c r="O16" s="43" t="s">
        <v>27</v>
      </c>
      <c r="P16" s="43"/>
      <c r="Q16" s="43"/>
      <c r="R16" s="42">
        <v>1300</v>
      </c>
      <c r="S16" s="42"/>
      <c r="T16" s="20">
        <v>351</v>
      </c>
      <c r="U16" s="20">
        <v>332</v>
      </c>
      <c r="V16" s="42">
        <v>97</v>
      </c>
      <c r="W16" s="42"/>
      <c r="X16" s="20">
        <v>15</v>
      </c>
    </row>
    <row r="17" spans="1:24" ht="14.65" customHeight="1" x14ac:dyDescent="0.45">
      <c r="A17" s="20">
        <v>15</v>
      </c>
      <c r="B17" s="55"/>
      <c r="C17" s="27">
        <v>1</v>
      </c>
      <c r="D17" s="24" t="s">
        <v>20</v>
      </c>
      <c r="E17" s="15">
        <v>36016</v>
      </c>
      <c r="F17" s="20">
        <v>25</v>
      </c>
      <c r="G17" s="20">
        <v>161</v>
      </c>
      <c r="H17" s="20">
        <v>106</v>
      </c>
      <c r="I17" s="20">
        <v>40.6</v>
      </c>
      <c r="J17" s="20">
        <v>76</v>
      </c>
      <c r="K17" s="20">
        <v>24</v>
      </c>
      <c r="L17" s="20">
        <v>24</v>
      </c>
      <c r="M17" s="20">
        <v>17</v>
      </c>
      <c r="N17" s="20">
        <v>17</v>
      </c>
      <c r="O17" s="43" t="s">
        <v>19</v>
      </c>
      <c r="P17" s="43"/>
      <c r="Q17" s="43"/>
      <c r="R17" s="42">
        <v>1000</v>
      </c>
      <c r="S17" s="42"/>
      <c r="T17" s="20">
        <v>90</v>
      </c>
      <c r="U17" s="20">
        <v>88</v>
      </c>
      <c r="V17" s="42">
        <v>45</v>
      </c>
      <c r="W17" s="42"/>
      <c r="X17" s="23"/>
    </row>
    <row r="18" spans="1:24" ht="14.65" customHeight="1" x14ac:dyDescent="0.45">
      <c r="A18" s="20">
        <v>16</v>
      </c>
      <c r="B18" s="55"/>
      <c r="C18" s="27">
        <v>1</v>
      </c>
      <c r="D18" s="24" t="s">
        <v>20</v>
      </c>
      <c r="E18" s="15">
        <v>38145</v>
      </c>
      <c r="F18" s="20">
        <v>19</v>
      </c>
      <c r="G18" s="20">
        <v>167</v>
      </c>
      <c r="H18" s="20">
        <v>60</v>
      </c>
      <c r="I18" s="20">
        <v>22</v>
      </c>
      <c r="J18" s="20">
        <v>69</v>
      </c>
      <c r="K18" s="15">
        <v>45070</v>
      </c>
      <c r="L18" s="15">
        <v>44981</v>
      </c>
      <c r="M18" s="15">
        <v>45065</v>
      </c>
      <c r="N18" s="20">
        <v>19</v>
      </c>
      <c r="O18" s="43" t="s">
        <v>19</v>
      </c>
      <c r="P18" s="43"/>
      <c r="Q18" s="43"/>
      <c r="R18" s="42">
        <v>1200</v>
      </c>
      <c r="S18" s="42"/>
      <c r="T18" s="20">
        <v>127</v>
      </c>
      <c r="U18" s="20">
        <v>114</v>
      </c>
      <c r="V18" s="42">
        <v>71</v>
      </c>
      <c r="W18" s="42"/>
      <c r="X18" s="20">
        <v>51</v>
      </c>
    </row>
    <row r="19" spans="1:24" ht="14.65" customHeight="1" x14ac:dyDescent="0.45">
      <c r="A19" s="20">
        <v>17</v>
      </c>
      <c r="B19" s="55"/>
      <c r="C19" s="27">
        <v>1</v>
      </c>
      <c r="D19" s="24" t="s">
        <v>20</v>
      </c>
      <c r="E19" s="15">
        <v>36067</v>
      </c>
      <c r="F19" s="20">
        <v>25</v>
      </c>
      <c r="G19" s="20">
        <v>196</v>
      </c>
      <c r="H19" s="20">
        <v>56</v>
      </c>
      <c r="I19" s="20">
        <v>19.600000000000001</v>
      </c>
      <c r="J19" s="20">
        <v>72</v>
      </c>
      <c r="K19" s="20">
        <v>22.2</v>
      </c>
      <c r="L19" s="20">
        <v>22</v>
      </c>
      <c r="M19" s="20">
        <v>18</v>
      </c>
      <c r="N19" s="20">
        <v>17.8</v>
      </c>
      <c r="O19" s="46" t="s">
        <v>28</v>
      </c>
      <c r="P19" s="47"/>
      <c r="Q19" s="48"/>
      <c r="R19" s="42">
        <v>1000</v>
      </c>
      <c r="S19" s="42"/>
      <c r="T19" s="20">
        <v>154</v>
      </c>
      <c r="U19" s="20">
        <v>140</v>
      </c>
      <c r="V19" s="42">
        <v>43</v>
      </c>
      <c r="W19" s="42"/>
      <c r="X19" s="23"/>
    </row>
    <row r="20" spans="1:24" ht="14.65" customHeight="1" x14ac:dyDescent="0.45">
      <c r="A20" s="20">
        <v>18</v>
      </c>
      <c r="B20" s="55"/>
      <c r="C20" s="27">
        <v>1</v>
      </c>
      <c r="D20" s="24" t="s">
        <v>20</v>
      </c>
      <c r="E20" s="15">
        <v>36451</v>
      </c>
      <c r="F20" s="20">
        <v>24</v>
      </c>
      <c r="G20" s="20">
        <v>178</v>
      </c>
      <c r="H20" s="20">
        <v>65</v>
      </c>
      <c r="I20" s="20">
        <v>20.5</v>
      </c>
      <c r="J20" s="23">
        <v>54</v>
      </c>
      <c r="K20" s="20">
        <v>27</v>
      </c>
      <c r="L20" s="20">
        <v>26</v>
      </c>
      <c r="M20" s="20">
        <v>17</v>
      </c>
      <c r="N20" s="20">
        <v>17</v>
      </c>
      <c r="O20" s="43" t="s">
        <v>19</v>
      </c>
      <c r="P20" s="43"/>
      <c r="Q20" s="43"/>
      <c r="R20" s="42">
        <v>1000</v>
      </c>
      <c r="S20" s="42"/>
      <c r="T20" s="20">
        <v>120</v>
      </c>
      <c r="U20" s="20">
        <v>110</v>
      </c>
      <c r="V20" s="42">
        <v>80</v>
      </c>
      <c r="W20" s="42"/>
      <c r="X20" s="23"/>
    </row>
    <row r="21" spans="1:24" ht="14.65" customHeight="1" x14ac:dyDescent="0.45">
      <c r="A21" s="20">
        <v>19</v>
      </c>
      <c r="B21" s="55"/>
      <c r="C21" s="27">
        <v>1</v>
      </c>
      <c r="D21" s="24" t="s">
        <v>21</v>
      </c>
      <c r="E21" s="15">
        <v>36941</v>
      </c>
      <c r="F21" s="20">
        <v>22</v>
      </c>
      <c r="G21" s="20">
        <v>180</v>
      </c>
      <c r="H21" s="20">
        <v>80</v>
      </c>
      <c r="I21" s="20">
        <v>24.7</v>
      </c>
      <c r="J21" s="20">
        <v>64</v>
      </c>
      <c r="K21" s="20">
        <v>26.8</v>
      </c>
      <c r="L21" s="20">
        <v>26.4</v>
      </c>
      <c r="M21" s="20">
        <v>18.7</v>
      </c>
      <c r="N21" s="20">
        <v>19</v>
      </c>
      <c r="O21" s="43" t="s">
        <v>19</v>
      </c>
      <c r="P21" s="43"/>
      <c r="Q21" s="43"/>
      <c r="R21" s="42">
        <v>1500</v>
      </c>
      <c r="S21" s="42"/>
      <c r="T21" s="20">
        <v>180</v>
      </c>
      <c r="U21" s="20">
        <v>150</v>
      </c>
      <c r="V21" s="42">
        <v>49</v>
      </c>
      <c r="W21" s="42"/>
      <c r="X21" s="20">
        <v>5</v>
      </c>
    </row>
    <row r="22" spans="1:24" ht="14.65" customHeight="1" x14ac:dyDescent="0.45">
      <c r="A22" s="20">
        <v>20</v>
      </c>
      <c r="B22" s="55"/>
      <c r="C22" s="27">
        <v>1</v>
      </c>
      <c r="D22" s="24" t="s">
        <v>20</v>
      </c>
      <c r="E22" s="15">
        <v>38210</v>
      </c>
      <c r="F22" s="20">
        <v>19</v>
      </c>
      <c r="G22" s="20">
        <v>158</v>
      </c>
      <c r="H22" s="20">
        <v>48.2</v>
      </c>
      <c r="I22" s="20">
        <v>19.3</v>
      </c>
      <c r="J22" s="20">
        <v>60</v>
      </c>
      <c r="K22" s="20">
        <v>24.5</v>
      </c>
      <c r="L22" s="20">
        <v>24.5</v>
      </c>
      <c r="M22" s="20">
        <v>17</v>
      </c>
      <c r="N22" s="20">
        <v>17</v>
      </c>
      <c r="O22" s="43" t="s">
        <v>19</v>
      </c>
      <c r="P22" s="43"/>
      <c r="Q22" s="43"/>
      <c r="R22" s="42">
        <v>1300</v>
      </c>
      <c r="S22" s="42"/>
      <c r="T22" s="20">
        <v>330</v>
      </c>
      <c r="U22" s="20">
        <v>330</v>
      </c>
      <c r="V22" s="42">
        <v>92</v>
      </c>
      <c r="W22" s="42"/>
      <c r="X22" s="20">
        <v>28</v>
      </c>
    </row>
    <row r="23" spans="1:24" ht="14.65" customHeight="1" x14ac:dyDescent="0.45">
      <c r="A23" s="20">
        <v>21</v>
      </c>
      <c r="B23" s="55"/>
      <c r="C23" s="27">
        <v>1</v>
      </c>
      <c r="D23" s="24" t="s">
        <v>20</v>
      </c>
      <c r="E23" s="15">
        <v>37079</v>
      </c>
      <c r="F23" s="20">
        <v>22</v>
      </c>
      <c r="G23" s="20">
        <v>180</v>
      </c>
      <c r="H23" s="20">
        <v>65</v>
      </c>
      <c r="I23" s="20">
        <v>20.100000000000001</v>
      </c>
      <c r="J23" s="20">
        <v>72</v>
      </c>
      <c r="K23" s="20">
        <v>26</v>
      </c>
      <c r="L23" s="20">
        <v>26</v>
      </c>
      <c r="M23" s="20">
        <v>18</v>
      </c>
      <c r="N23" s="20">
        <v>18</v>
      </c>
      <c r="O23" s="43" t="s">
        <v>19</v>
      </c>
      <c r="P23" s="43"/>
      <c r="Q23" s="43"/>
      <c r="R23" s="42">
        <v>2500</v>
      </c>
      <c r="S23" s="42"/>
      <c r="T23" s="20">
        <v>205</v>
      </c>
      <c r="U23" s="20">
        <v>150</v>
      </c>
      <c r="V23" s="42">
        <v>41</v>
      </c>
      <c r="W23" s="42"/>
      <c r="X23" s="20">
        <v>18</v>
      </c>
    </row>
    <row r="24" spans="1:24" ht="14.65" customHeight="1" x14ac:dyDescent="0.45">
      <c r="A24" s="20">
        <v>22</v>
      </c>
      <c r="B24" s="55"/>
      <c r="C24" s="27">
        <v>1</v>
      </c>
      <c r="D24" s="24" t="s">
        <v>20</v>
      </c>
      <c r="E24" s="15">
        <v>37374</v>
      </c>
      <c r="F24" s="20">
        <v>21</v>
      </c>
      <c r="G24" s="20">
        <v>156</v>
      </c>
      <c r="H24" s="20">
        <v>43</v>
      </c>
      <c r="I24" s="20">
        <v>17.7</v>
      </c>
      <c r="J24" s="23">
        <v>20</v>
      </c>
      <c r="K24" s="37" t="s">
        <v>32</v>
      </c>
      <c r="L24" s="37" t="s">
        <v>32</v>
      </c>
      <c r="M24" s="20">
        <v>18</v>
      </c>
      <c r="N24" s="20">
        <v>18</v>
      </c>
      <c r="O24" s="43" t="s">
        <v>19</v>
      </c>
      <c r="P24" s="43"/>
      <c r="Q24" s="43"/>
      <c r="R24" s="42">
        <v>2000</v>
      </c>
      <c r="S24" s="42"/>
      <c r="T24" s="23"/>
      <c r="U24" s="23"/>
      <c r="V24" s="49"/>
      <c r="W24" s="49"/>
      <c r="X24" s="23"/>
    </row>
    <row r="25" spans="1:24" ht="14.65" customHeight="1" x14ac:dyDescent="0.45">
      <c r="A25" s="20">
        <v>23</v>
      </c>
      <c r="B25" s="55"/>
      <c r="C25" s="27">
        <v>1</v>
      </c>
      <c r="D25" s="24" t="s">
        <v>20</v>
      </c>
      <c r="E25" s="15">
        <v>36342</v>
      </c>
      <c r="F25" s="20">
        <v>24</v>
      </c>
      <c r="G25" s="20">
        <v>170</v>
      </c>
      <c r="H25" s="20">
        <v>88</v>
      </c>
      <c r="I25" s="20">
        <v>30.4</v>
      </c>
      <c r="J25" s="20">
        <v>77</v>
      </c>
      <c r="K25" s="20">
        <v>23.6</v>
      </c>
      <c r="L25" s="20">
        <v>24.5</v>
      </c>
      <c r="M25" s="20">
        <v>18</v>
      </c>
      <c r="N25" s="20">
        <v>18.5</v>
      </c>
      <c r="O25" s="43" t="s">
        <v>19</v>
      </c>
      <c r="P25" s="43"/>
      <c r="Q25" s="43"/>
      <c r="R25" s="23"/>
      <c r="S25" s="30">
        <v>1500</v>
      </c>
      <c r="T25" s="20">
        <v>91</v>
      </c>
      <c r="U25" s="20">
        <v>89</v>
      </c>
      <c r="V25" s="42">
        <v>43</v>
      </c>
      <c r="W25" s="42"/>
      <c r="X25" s="23"/>
    </row>
    <row r="26" spans="1:24" ht="14.65" customHeight="1" x14ac:dyDescent="0.45">
      <c r="A26" s="20">
        <v>24</v>
      </c>
      <c r="B26" s="55"/>
      <c r="C26" s="27">
        <v>1</v>
      </c>
      <c r="D26" s="24" t="s">
        <v>20</v>
      </c>
      <c r="E26" s="15">
        <v>36296</v>
      </c>
      <c r="F26" s="20">
        <v>24</v>
      </c>
      <c r="G26" s="20">
        <v>157</v>
      </c>
      <c r="H26" s="20">
        <v>55.5</v>
      </c>
      <c r="I26" s="20">
        <v>22.3</v>
      </c>
      <c r="J26" s="20">
        <v>74</v>
      </c>
      <c r="K26" s="20">
        <v>22</v>
      </c>
      <c r="L26" s="20">
        <v>22.3</v>
      </c>
      <c r="M26" s="20">
        <v>16</v>
      </c>
      <c r="N26" s="20">
        <v>16</v>
      </c>
      <c r="O26" s="43" t="s">
        <v>19</v>
      </c>
      <c r="P26" s="43"/>
      <c r="Q26" s="43"/>
      <c r="R26" s="42">
        <v>1500</v>
      </c>
      <c r="S26" s="42"/>
      <c r="T26" s="20">
        <v>305</v>
      </c>
      <c r="U26" s="20">
        <v>262</v>
      </c>
      <c r="V26" s="42">
        <v>70</v>
      </c>
      <c r="W26" s="42"/>
      <c r="X26" s="20">
        <v>15</v>
      </c>
    </row>
    <row r="27" spans="1:24" ht="14.65" customHeight="1" x14ac:dyDescent="0.45">
      <c r="A27" s="20">
        <v>25</v>
      </c>
      <c r="B27" s="55"/>
      <c r="C27" s="27">
        <v>1</v>
      </c>
      <c r="D27" s="24" t="s">
        <v>20</v>
      </c>
      <c r="E27" s="15">
        <v>36914</v>
      </c>
      <c r="F27" s="20">
        <v>22</v>
      </c>
      <c r="G27" s="20">
        <v>170</v>
      </c>
      <c r="H27" s="20">
        <v>80.5</v>
      </c>
      <c r="I27" s="20">
        <v>27.6</v>
      </c>
      <c r="J27" s="20">
        <v>71</v>
      </c>
      <c r="K27" s="20">
        <v>22.5</v>
      </c>
      <c r="L27" s="20">
        <v>22.5</v>
      </c>
      <c r="M27" s="20">
        <v>17</v>
      </c>
      <c r="N27" s="20">
        <v>17</v>
      </c>
      <c r="O27" s="43" t="s">
        <v>19</v>
      </c>
      <c r="P27" s="43"/>
      <c r="Q27" s="43"/>
      <c r="R27" s="42">
        <v>2000</v>
      </c>
      <c r="S27" s="42"/>
      <c r="T27" s="20">
        <v>250</v>
      </c>
      <c r="U27" s="20">
        <v>190</v>
      </c>
      <c r="V27" s="42">
        <v>40</v>
      </c>
      <c r="W27" s="42"/>
      <c r="X27" s="20">
        <v>1</v>
      </c>
    </row>
    <row r="28" spans="1:24" ht="14.65" customHeight="1" x14ac:dyDescent="0.45">
      <c r="A28" s="20">
        <v>26</v>
      </c>
      <c r="B28" s="55"/>
      <c r="C28" s="27">
        <v>1</v>
      </c>
      <c r="D28" s="24" t="s">
        <v>21</v>
      </c>
      <c r="E28" s="15">
        <v>37504</v>
      </c>
      <c r="F28" s="20">
        <v>21</v>
      </c>
      <c r="G28" s="20">
        <v>173</v>
      </c>
      <c r="H28" s="20">
        <v>86.6</v>
      </c>
      <c r="I28" s="20">
        <v>28.9</v>
      </c>
      <c r="J28" s="20">
        <v>72</v>
      </c>
      <c r="K28" s="20">
        <v>22.3</v>
      </c>
      <c r="L28" s="20">
        <v>22.5</v>
      </c>
      <c r="M28" s="20">
        <v>16.5</v>
      </c>
      <c r="N28" s="20">
        <v>16.5</v>
      </c>
      <c r="O28" s="43" t="s">
        <v>19</v>
      </c>
      <c r="P28" s="43"/>
      <c r="Q28" s="43"/>
      <c r="R28" s="42">
        <v>2200</v>
      </c>
      <c r="S28" s="42"/>
      <c r="T28" s="20">
        <v>150</v>
      </c>
      <c r="U28" s="20">
        <v>120</v>
      </c>
      <c r="V28" s="42">
        <v>70</v>
      </c>
      <c r="W28" s="42"/>
      <c r="X28" s="20">
        <v>7</v>
      </c>
    </row>
    <row r="29" spans="1:24" ht="14.65" customHeight="1" x14ac:dyDescent="0.45">
      <c r="A29" s="20">
        <v>27</v>
      </c>
      <c r="B29" s="55"/>
      <c r="C29" s="27">
        <v>1</v>
      </c>
      <c r="D29" s="24" t="s">
        <v>20</v>
      </c>
      <c r="E29" s="15">
        <v>37432</v>
      </c>
      <c r="F29" s="20">
        <v>21</v>
      </c>
      <c r="G29" s="20">
        <v>160</v>
      </c>
      <c r="H29" s="20">
        <v>47</v>
      </c>
      <c r="I29" s="20">
        <v>18.399999999999999</v>
      </c>
      <c r="J29" s="20">
        <v>89</v>
      </c>
      <c r="K29" s="20">
        <v>22</v>
      </c>
      <c r="L29" s="20">
        <v>22.5</v>
      </c>
      <c r="M29" s="20">
        <v>16</v>
      </c>
      <c r="N29" s="20">
        <v>15</v>
      </c>
      <c r="O29" s="43" t="s">
        <v>19</v>
      </c>
      <c r="P29" s="43"/>
      <c r="Q29" s="43"/>
      <c r="R29" s="42">
        <v>1500</v>
      </c>
      <c r="S29" s="42"/>
      <c r="T29" s="20">
        <v>150</v>
      </c>
      <c r="U29" s="20">
        <v>135</v>
      </c>
      <c r="V29" s="42">
        <v>40</v>
      </c>
      <c r="W29" s="42"/>
      <c r="X29" s="20">
        <v>41</v>
      </c>
    </row>
    <row r="30" spans="1:24" ht="14.65" customHeight="1" x14ac:dyDescent="0.45">
      <c r="A30" s="20">
        <v>28</v>
      </c>
      <c r="B30" s="55"/>
      <c r="C30" s="27">
        <v>1</v>
      </c>
      <c r="D30" s="24" t="s">
        <v>21</v>
      </c>
      <c r="E30" s="15">
        <v>36679</v>
      </c>
      <c r="F30" s="20">
        <v>23</v>
      </c>
      <c r="G30" s="20">
        <v>170</v>
      </c>
      <c r="H30" s="20">
        <v>68</v>
      </c>
      <c r="I30" s="20">
        <v>23.5</v>
      </c>
      <c r="J30" s="20">
        <v>69</v>
      </c>
      <c r="K30" s="20">
        <v>25.5</v>
      </c>
      <c r="L30" s="20">
        <v>26</v>
      </c>
      <c r="M30" s="20">
        <v>17</v>
      </c>
      <c r="N30" s="20">
        <v>17</v>
      </c>
      <c r="O30" s="43" t="s">
        <v>19</v>
      </c>
      <c r="P30" s="43"/>
      <c r="Q30" s="43"/>
      <c r="R30" s="42">
        <v>2000</v>
      </c>
      <c r="S30" s="42"/>
      <c r="T30" s="20">
        <v>260</v>
      </c>
      <c r="U30" s="20">
        <v>185</v>
      </c>
      <c r="V30" s="42">
        <v>70</v>
      </c>
      <c r="W30" s="42"/>
      <c r="X30" s="23"/>
    </row>
    <row r="31" spans="1:24" ht="15.95" customHeight="1" x14ac:dyDescent="0.45">
      <c r="A31" s="20">
        <v>29</v>
      </c>
      <c r="B31" s="55"/>
      <c r="C31" s="27">
        <v>1</v>
      </c>
      <c r="D31" s="24" t="s">
        <v>21</v>
      </c>
      <c r="E31" s="15">
        <v>36951</v>
      </c>
      <c r="F31" s="20">
        <v>22</v>
      </c>
      <c r="G31" s="20">
        <v>185</v>
      </c>
      <c r="H31" s="20">
        <v>94</v>
      </c>
      <c r="I31" s="20">
        <v>27.5</v>
      </c>
      <c r="J31" s="20">
        <v>58</v>
      </c>
      <c r="K31" s="20">
        <v>28</v>
      </c>
      <c r="L31" s="20">
        <v>27.5</v>
      </c>
      <c r="M31" s="20">
        <v>18</v>
      </c>
      <c r="N31" s="20">
        <v>18</v>
      </c>
      <c r="O31" s="43" t="s">
        <v>19</v>
      </c>
      <c r="P31" s="43"/>
      <c r="Q31" s="43"/>
      <c r="R31" s="42">
        <v>2300</v>
      </c>
      <c r="S31" s="42"/>
      <c r="T31" s="20">
        <v>128</v>
      </c>
      <c r="U31" s="20">
        <v>126</v>
      </c>
      <c r="V31" s="42">
        <v>65</v>
      </c>
      <c r="W31" s="42"/>
      <c r="X31" s="20">
        <v>17</v>
      </c>
    </row>
    <row r="32" spans="1:24" ht="16.350000000000001" customHeight="1" x14ac:dyDescent="0.45">
      <c r="A32" s="20">
        <v>30</v>
      </c>
      <c r="B32" s="55"/>
      <c r="C32" s="27">
        <v>1</v>
      </c>
      <c r="D32" s="24" t="s">
        <v>20</v>
      </c>
      <c r="E32" s="15">
        <v>36962</v>
      </c>
      <c r="F32" s="20">
        <v>22</v>
      </c>
      <c r="G32" s="20">
        <v>171</v>
      </c>
      <c r="H32" s="20">
        <v>80</v>
      </c>
      <c r="I32" s="20">
        <v>27</v>
      </c>
      <c r="J32" s="20">
        <v>66</v>
      </c>
      <c r="K32" s="20">
        <v>26</v>
      </c>
      <c r="L32" s="20">
        <v>25</v>
      </c>
      <c r="M32" s="20">
        <v>18</v>
      </c>
      <c r="N32" s="20">
        <v>18</v>
      </c>
      <c r="O32" s="43" t="s">
        <v>19</v>
      </c>
      <c r="P32" s="43"/>
      <c r="Q32" s="43"/>
      <c r="R32" s="42">
        <v>1000</v>
      </c>
      <c r="S32" s="42"/>
      <c r="T32" s="20">
        <v>95</v>
      </c>
      <c r="U32" s="20">
        <v>120</v>
      </c>
      <c r="V32" s="42">
        <v>70</v>
      </c>
      <c r="W32" s="42"/>
      <c r="X32" s="23"/>
    </row>
    <row r="33" spans="1:24" ht="14.65" customHeight="1" x14ac:dyDescent="0.45">
      <c r="A33" s="20">
        <v>31</v>
      </c>
      <c r="B33" s="55"/>
      <c r="C33" s="27">
        <v>1</v>
      </c>
      <c r="D33" s="24" t="s">
        <v>20</v>
      </c>
      <c r="E33" s="15">
        <v>36490</v>
      </c>
      <c r="F33" s="20">
        <v>23</v>
      </c>
      <c r="G33" s="20">
        <v>155</v>
      </c>
      <c r="H33" s="20">
        <v>55</v>
      </c>
      <c r="I33" s="20">
        <v>22.9</v>
      </c>
      <c r="J33" s="20">
        <v>66</v>
      </c>
      <c r="K33" s="20">
        <v>23</v>
      </c>
      <c r="L33" s="20">
        <v>23</v>
      </c>
      <c r="M33" s="20">
        <v>16.5</v>
      </c>
      <c r="N33" s="20">
        <v>16.5</v>
      </c>
      <c r="O33" s="43" t="s">
        <v>18</v>
      </c>
      <c r="P33" s="43"/>
      <c r="Q33" s="43"/>
      <c r="R33" s="42">
        <v>4000</v>
      </c>
      <c r="S33" s="42"/>
      <c r="T33" s="20">
        <v>250</v>
      </c>
      <c r="U33" s="20">
        <v>313</v>
      </c>
      <c r="V33" s="42">
        <v>58</v>
      </c>
      <c r="W33" s="42"/>
      <c r="X33" s="20">
        <v>33</v>
      </c>
    </row>
    <row r="34" spans="1:24" ht="14.65" customHeight="1" x14ac:dyDescent="0.45">
      <c r="A34" s="20">
        <v>32</v>
      </c>
      <c r="B34" s="55"/>
      <c r="C34" s="27">
        <v>1</v>
      </c>
      <c r="D34" s="24" t="s">
        <v>21</v>
      </c>
      <c r="E34" s="15">
        <v>37536</v>
      </c>
      <c r="F34" s="20">
        <v>21</v>
      </c>
      <c r="G34" s="20">
        <v>178</v>
      </c>
      <c r="H34" s="20">
        <v>78</v>
      </c>
      <c r="I34" s="20">
        <v>24.6</v>
      </c>
      <c r="J34" s="20">
        <v>59</v>
      </c>
      <c r="K34" s="20">
        <v>26</v>
      </c>
      <c r="L34" s="20">
        <v>26</v>
      </c>
      <c r="M34" s="20">
        <v>17</v>
      </c>
      <c r="N34" s="20">
        <v>17</v>
      </c>
      <c r="O34" s="43" t="s">
        <v>19</v>
      </c>
      <c r="P34" s="43"/>
      <c r="Q34" s="43"/>
      <c r="R34" s="42">
        <v>2500</v>
      </c>
      <c r="S34" s="42"/>
      <c r="T34" s="20">
        <v>340</v>
      </c>
      <c r="U34" s="20">
        <v>320</v>
      </c>
      <c r="V34" s="42">
        <v>89</v>
      </c>
      <c r="W34" s="42"/>
      <c r="X34" s="23"/>
    </row>
    <row r="35" spans="1:24" ht="14.65" customHeight="1" x14ac:dyDescent="0.45">
      <c r="A35" s="20">
        <v>33</v>
      </c>
      <c r="B35" s="55"/>
      <c r="C35" s="27">
        <v>1</v>
      </c>
      <c r="D35" s="24" t="s">
        <v>22</v>
      </c>
      <c r="E35" s="15">
        <v>36484</v>
      </c>
      <c r="F35" s="20">
        <v>23</v>
      </c>
      <c r="G35" s="20">
        <v>171</v>
      </c>
      <c r="H35" s="20">
        <v>65</v>
      </c>
      <c r="I35" s="20">
        <v>22</v>
      </c>
      <c r="J35" s="20">
        <v>63</v>
      </c>
      <c r="K35" s="20">
        <v>25</v>
      </c>
      <c r="L35" s="20">
        <v>26</v>
      </c>
      <c r="M35" s="20">
        <v>19</v>
      </c>
      <c r="N35" s="20">
        <v>18.5</v>
      </c>
      <c r="O35" s="43" t="s">
        <v>19</v>
      </c>
      <c r="P35" s="43"/>
      <c r="Q35" s="43"/>
      <c r="R35" s="42">
        <v>2300</v>
      </c>
      <c r="S35" s="42"/>
      <c r="T35" s="20">
        <v>185</v>
      </c>
      <c r="U35" s="20">
        <v>185</v>
      </c>
      <c r="V35" s="42">
        <v>44</v>
      </c>
      <c r="W35" s="42"/>
      <c r="X35" s="20">
        <v>16</v>
      </c>
    </row>
    <row r="36" spans="1:24" ht="14.65" customHeight="1" x14ac:dyDescent="0.45">
      <c r="A36" s="20">
        <v>34</v>
      </c>
      <c r="B36" s="55"/>
      <c r="C36" s="27">
        <v>1</v>
      </c>
      <c r="D36" s="24" t="s">
        <v>21</v>
      </c>
      <c r="E36" s="15">
        <v>36011</v>
      </c>
      <c r="F36" s="20">
        <v>25</v>
      </c>
      <c r="G36" s="20">
        <v>183</v>
      </c>
      <c r="H36" s="20">
        <v>110</v>
      </c>
      <c r="I36" s="20" t="s">
        <v>29</v>
      </c>
      <c r="J36" s="20">
        <v>74</v>
      </c>
      <c r="K36" s="20">
        <v>26</v>
      </c>
      <c r="L36" s="20">
        <v>26</v>
      </c>
      <c r="M36" s="20">
        <v>28</v>
      </c>
      <c r="N36" s="20">
        <v>28</v>
      </c>
      <c r="O36" s="43" t="s">
        <v>19</v>
      </c>
      <c r="P36" s="43"/>
      <c r="Q36" s="43"/>
      <c r="R36" s="42">
        <v>1500</v>
      </c>
      <c r="S36" s="42"/>
      <c r="T36" s="20">
        <v>120</v>
      </c>
      <c r="U36" s="20">
        <v>115</v>
      </c>
      <c r="V36" s="42">
        <v>40</v>
      </c>
      <c r="W36" s="42"/>
      <c r="X36" s="23"/>
    </row>
    <row r="37" spans="1:24" ht="14.65" customHeight="1" x14ac:dyDescent="0.45">
      <c r="A37" s="20">
        <v>35</v>
      </c>
      <c r="B37" s="55"/>
      <c r="C37" s="27">
        <v>1</v>
      </c>
      <c r="D37" s="24" t="s">
        <v>21</v>
      </c>
      <c r="E37" s="15">
        <v>37661</v>
      </c>
      <c r="F37" s="20">
        <v>20</v>
      </c>
      <c r="G37" s="20">
        <v>177</v>
      </c>
      <c r="H37" s="20">
        <v>76</v>
      </c>
      <c r="I37" s="20">
        <v>24.3</v>
      </c>
      <c r="J37" s="20">
        <v>63</v>
      </c>
      <c r="K37" s="20">
        <v>28</v>
      </c>
      <c r="L37" s="20">
        <v>28</v>
      </c>
      <c r="M37" s="20">
        <v>19</v>
      </c>
      <c r="N37" s="20">
        <v>19</v>
      </c>
      <c r="O37" s="43" t="s">
        <v>19</v>
      </c>
      <c r="P37" s="43"/>
      <c r="Q37" s="43"/>
      <c r="R37" s="42">
        <v>3000</v>
      </c>
      <c r="S37" s="42"/>
      <c r="T37" s="20">
        <v>200</v>
      </c>
      <c r="U37" s="20">
        <v>185</v>
      </c>
      <c r="V37" s="42">
        <v>40</v>
      </c>
      <c r="W37" s="42"/>
      <c r="X37" s="23"/>
    </row>
    <row r="38" spans="1:24" ht="14.65" customHeight="1" x14ac:dyDescent="0.45">
      <c r="A38" s="20">
        <v>36</v>
      </c>
      <c r="B38" s="55"/>
      <c r="C38" s="27">
        <v>1</v>
      </c>
      <c r="D38" s="24" t="s">
        <v>20</v>
      </c>
      <c r="E38" s="15">
        <v>37333</v>
      </c>
      <c r="F38" s="20">
        <v>21</v>
      </c>
      <c r="G38" s="20">
        <v>171</v>
      </c>
      <c r="H38" s="20">
        <v>65</v>
      </c>
      <c r="I38" s="20">
        <v>22</v>
      </c>
      <c r="J38" s="20">
        <v>63</v>
      </c>
      <c r="K38" s="20">
        <v>24</v>
      </c>
      <c r="L38" s="20">
        <v>26</v>
      </c>
      <c r="M38" s="20">
        <v>18.5</v>
      </c>
      <c r="N38" s="20">
        <v>19</v>
      </c>
      <c r="O38" s="43" t="s">
        <v>19</v>
      </c>
      <c r="P38" s="43"/>
      <c r="Q38" s="43"/>
      <c r="R38" s="42">
        <v>2300</v>
      </c>
      <c r="S38" s="42"/>
      <c r="T38" s="20">
        <v>183</v>
      </c>
      <c r="U38" s="20">
        <v>183</v>
      </c>
      <c r="V38" s="42">
        <v>70</v>
      </c>
      <c r="W38" s="42"/>
      <c r="X38" s="23"/>
    </row>
    <row r="39" spans="1:24" ht="14.65" customHeight="1" x14ac:dyDescent="0.45">
      <c r="A39" s="20">
        <v>37</v>
      </c>
      <c r="B39" s="55"/>
      <c r="C39" s="27">
        <v>1</v>
      </c>
      <c r="D39" s="24" t="s">
        <v>21</v>
      </c>
      <c r="E39" s="15">
        <v>36199</v>
      </c>
      <c r="F39" s="20">
        <v>24</v>
      </c>
      <c r="G39" s="20">
        <v>178</v>
      </c>
      <c r="H39" s="20">
        <v>76</v>
      </c>
      <c r="I39" s="20"/>
      <c r="J39" s="20">
        <v>74</v>
      </c>
      <c r="K39" s="20">
        <v>23</v>
      </c>
      <c r="L39" s="20">
        <v>23</v>
      </c>
      <c r="M39" s="20">
        <v>17.5</v>
      </c>
      <c r="N39" s="20">
        <v>17.5</v>
      </c>
      <c r="O39" s="43" t="s">
        <v>19</v>
      </c>
      <c r="P39" s="43"/>
      <c r="Q39" s="43"/>
      <c r="R39" s="42">
        <v>3000</v>
      </c>
      <c r="S39" s="42"/>
      <c r="T39" s="20">
        <v>320</v>
      </c>
      <c r="U39" s="20">
        <v>340</v>
      </c>
      <c r="V39" s="42">
        <v>90</v>
      </c>
      <c r="W39" s="42"/>
      <c r="X39" s="23"/>
    </row>
    <row r="40" spans="1:24" ht="14.65" customHeight="1" x14ac:dyDescent="0.45">
      <c r="A40" s="20">
        <v>38</v>
      </c>
      <c r="B40" s="55"/>
      <c r="C40" s="27">
        <v>1</v>
      </c>
      <c r="D40" s="24" t="s">
        <v>20</v>
      </c>
      <c r="E40" s="15">
        <v>37214</v>
      </c>
      <c r="F40" s="20">
        <v>21</v>
      </c>
      <c r="G40" s="20">
        <v>162</v>
      </c>
      <c r="H40" s="20">
        <v>92</v>
      </c>
      <c r="I40" s="20">
        <v>35</v>
      </c>
      <c r="J40" s="23">
        <v>70</v>
      </c>
      <c r="K40" s="20">
        <v>23</v>
      </c>
      <c r="L40" s="20">
        <v>22</v>
      </c>
      <c r="M40" s="20">
        <v>18</v>
      </c>
      <c r="N40" s="20">
        <v>18</v>
      </c>
      <c r="O40" s="43" t="s">
        <v>19</v>
      </c>
      <c r="P40" s="43"/>
      <c r="Q40" s="43"/>
      <c r="R40" s="42">
        <v>1500</v>
      </c>
      <c r="S40" s="42"/>
      <c r="T40" s="31">
        <v>114</v>
      </c>
      <c r="U40" s="31">
        <v>122</v>
      </c>
      <c r="V40" s="50">
        <v>52</v>
      </c>
      <c r="W40" s="50"/>
      <c r="X40" s="20">
        <v>16</v>
      </c>
    </row>
    <row r="41" spans="1:24" ht="14.65" customHeight="1" x14ac:dyDescent="0.45">
      <c r="A41" s="20">
        <v>39</v>
      </c>
      <c r="B41" s="55"/>
      <c r="C41" s="27">
        <v>1</v>
      </c>
      <c r="D41" s="24" t="s">
        <v>21</v>
      </c>
      <c r="E41" s="15">
        <v>37868</v>
      </c>
      <c r="F41" s="20">
        <v>20</v>
      </c>
      <c r="G41" s="20">
        <v>204</v>
      </c>
      <c r="H41" s="20">
        <v>84</v>
      </c>
      <c r="I41" s="20">
        <v>20</v>
      </c>
      <c r="J41" s="23">
        <v>21</v>
      </c>
      <c r="K41" s="20">
        <v>30</v>
      </c>
      <c r="L41" s="20">
        <v>30</v>
      </c>
      <c r="M41" s="20">
        <v>21</v>
      </c>
      <c r="N41" s="20">
        <v>21</v>
      </c>
      <c r="O41" s="43" t="s">
        <v>19</v>
      </c>
      <c r="P41" s="43"/>
      <c r="Q41" s="43"/>
      <c r="R41" s="42">
        <v>1700</v>
      </c>
      <c r="S41" s="42"/>
      <c r="T41" s="20">
        <v>149</v>
      </c>
      <c r="U41" s="20">
        <v>147</v>
      </c>
      <c r="V41" s="42">
        <v>78</v>
      </c>
      <c r="W41" s="42"/>
      <c r="X41" s="23"/>
    </row>
    <row r="42" spans="1:24" ht="14.65" customHeight="1" x14ac:dyDescent="0.45">
      <c r="A42" s="20">
        <v>40</v>
      </c>
      <c r="B42" s="55"/>
      <c r="C42" s="27">
        <v>1</v>
      </c>
      <c r="D42" s="24" t="s">
        <v>20</v>
      </c>
      <c r="E42" s="15">
        <v>37520</v>
      </c>
      <c r="F42" s="20">
        <v>21</v>
      </c>
      <c r="G42" s="20">
        <v>163</v>
      </c>
      <c r="H42" s="20">
        <v>53</v>
      </c>
      <c r="I42" s="20">
        <v>19.899999999999999</v>
      </c>
      <c r="J42" s="20">
        <v>73</v>
      </c>
      <c r="K42" s="20">
        <v>23</v>
      </c>
      <c r="L42" s="20">
        <v>23</v>
      </c>
      <c r="M42" s="20">
        <v>17</v>
      </c>
      <c r="N42" s="20">
        <v>17</v>
      </c>
      <c r="O42" s="43" t="s">
        <v>19</v>
      </c>
      <c r="P42" s="43"/>
      <c r="Q42" s="43"/>
      <c r="R42" s="42">
        <v>1000</v>
      </c>
      <c r="S42" s="42"/>
      <c r="T42" s="20">
        <v>150</v>
      </c>
      <c r="U42" s="20">
        <v>135</v>
      </c>
      <c r="V42" s="42">
        <v>50</v>
      </c>
      <c r="W42" s="42"/>
      <c r="X42" s="23"/>
    </row>
    <row r="43" spans="1:24" ht="14.65" customHeight="1" x14ac:dyDescent="0.45">
      <c r="A43" s="20">
        <v>41</v>
      </c>
      <c r="B43" s="55"/>
      <c r="C43" s="27">
        <v>1</v>
      </c>
      <c r="D43" s="24" t="s">
        <v>20</v>
      </c>
      <c r="E43" s="15">
        <v>37373</v>
      </c>
      <c r="F43" s="20">
        <v>21</v>
      </c>
      <c r="G43" s="20">
        <v>166</v>
      </c>
      <c r="H43" s="20">
        <v>53</v>
      </c>
      <c r="I43" s="20">
        <v>19.2</v>
      </c>
      <c r="J43" s="20">
        <v>72</v>
      </c>
      <c r="K43" s="20">
        <v>23</v>
      </c>
      <c r="L43" s="20">
        <v>22.5</v>
      </c>
      <c r="M43" s="20">
        <v>17</v>
      </c>
      <c r="N43" s="20">
        <v>17</v>
      </c>
      <c r="O43" s="43" t="s">
        <v>19</v>
      </c>
      <c r="P43" s="43"/>
      <c r="Q43" s="43"/>
      <c r="R43" s="42">
        <v>2000</v>
      </c>
      <c r="S43" s="42"/>
      <c r="T43" s="20">
        <v>150</v>
      </c>
      <c r="U43" s="20">
        <v>142</v>
      </c>
      <c r="V43" s="42">
        <v>47</v>
      </c>
      <c r="W43" s="42"/>
      <c r="X43" s="20">
        <v>66</v>
      </c>
    </row>
    <row r="44" spans="1:24" ht="14.65" customHeight="1" x14ac:dyDescent="0.45">
      <c r="A44" s="20">
        <v>42</v>
      </c>
      <c r="B44" s="55"/>
      <c r="C44" s="27">
        <v>1</v>
      </c>
      <c r="D44" s="24" t="s">
        <v>21</v>
      </c>
      <c r="E44" s="15">
        <v>37307</v>
      </c>
      <c r="F44" s="20">
        <v>21</v>
      </c>
      <c r="G44" s="20">
        <v>177</v>
      </c>
      <c r="H44" s="20">
        <v>76</v>
      </c>
      <c r="I44" s="20">
        <v>24.3</v>
      </c>
      <c r="J44" s="20">
        <v>69</v>
      </c>
      <c r="K44" s="20">
        <v>25</v>
      </c>
      <c r="L44" s="20">
        <v>25</v>
      </c>
      <c r="M44" s="20">
        <v>18</v>
      </c>
      <c r="N44" s="20">
        <v>18</v>
      </c>
      <c r="O44" s="43" t="s">
        <v>19</v>
      </c>
      <c r="P44" s="43"/>
      <c r="Q44" s="43"/>
      <c r="R44" s="42">
        <v>500</v>
      </c>
      <c r="S44" s="42"/>
      <c r="T44" s="20">
        <v>300</v>
      </c>
      <c r="U44" s="20">
        <v>150</v>
      </c>
      <c r="V44" s="42">
        <v>40</v>
      </c>
      <c r="W44" s="42"/>
      <c r="X44" s="20">
        <v>6</v>
      </c>
    </row>
    <row r="45" spans="1:24" ht="14.65" customHeight="1" x14ac:dyDescent="0.45">
      <c r="A45" s="20">
        <v>43</v>
      </c>
      <c r="B45" s="55"/>
      <c r="C45" s="27">
        <v>1</v>
      </c>
      <c r="D45" s="24" t="s">
        <v>20</v>
      </c>
      <c r="E45" s="15">
        <v>38113</v>
      </c>
      <c r="F45" s="20">
        <v>19</v>
      </c>
      <c r="G45" s="20">
        <v>177</v>
      </c>
      <c r="H45" s="20">
        <v>74</v>
      </c>
      <c r="I45" s="23"/>
      <c r="J45" s="20">
        <v>52</v>
      </c>
      <c r="K45" s="20">
        <v>23</v>
      </c>
      <c r="L45" s="20">
        <v>23</v>
      </c>
      <c r="M45" s="20">
        <v>17</v>
      </c>
      <c r="N45" s="20">
        <v>17</v>
      </c>
      <c r="O45" s="43" t="s">
        <v>19</v>
      </c>
      <c r="P45" s="43"/>
      <c r="Q45" s="43"/>
      <c r="R45" s="42">
        <v>2200</v>
      </c>
      <c r="S45" s="42"/>
      <c r="T45" s="20">
        <v>183</v>
      </c>
      <c r="U45" s="20">
        <v>200</v>
      </c>
      <c r="V45" s="42">
        <v>49</v>
      </c>
      <c r="W45" s="42"/>
      <c r="X45" s="23"/>
    </row>
    <row r="46" spans="1:24" ht="14.65" customHeight="1" x14ac:dyDescent="0.45">
      <c r="A46" s="20">
        <v>44</v>
      </c>
      <c r="B46" s="55"/>
      <c r="C46" s="27">
        <v>1</v>
      </c>
      <c r="D46" s="24" t="s">
        <v>21</v>
      </c>
      <c r="E46" s="15">
        <v>36831</v>
      </c>
      <c r="F46" s="20">
        <v>23</v>
      </c>
      <c r="G46" s="20">
        <v>177</v>
      </c>
      <c r="H46" s="20">
        <v>60</v>
      </c>
      <c r="I46" s="23"/>
      <c r="J46" s="23">
        <v>60</v>
      </c>
      <c r="K46" s="20">
        <v>27</v>
      </c>
      <c r="L46" s="20">
        <v>27</v>
      </c>
      <c r="M46" s="20">
        <v>17</v>
      </c>
      <c r="N46" s="20">
        <v>17</v>
      </c>
      <c r="O46" s="43" t="s">
        <v>19</v>
      </c>
      <c r="P46" s="43"/>
      <c r="Q46" s="43"/>
      <c r="R46" s="42">
        <v>1500</v>
      </c>
      <c r="S46" s="42"/>
      <c r="T46" s="23"/>
      <c r="U46" s="23"/>
      <c r="V46" s="49"/>
      <c r="W46" s="49"/>
      <c r="X46" s="23"/>
    </row>
    <row r="47" spans="1:24" ht="14.65" customHeight="1" x14ac:dyDescent="0.45">
      <c r="A47" s="20">
        <v>45</v>
      </c>
      <c r="B47" s="55"/>
      <c r="C47" s="27">
        <v>1</v>
      </c>
      <c r="D47" s="24" t="s">
        <v>21</v>
      </c>
      <c r="E47" s="15">
        <v>37392</v>
      </c>
      <c r="F47" s="20">
        <v>21</v>
      </c>
      <c r="G47" s="20">
        <v>188</v>
      </c>
      <c r="H47" s="20">
        <v>84</v>
      </c>
      <c r="I47" s="20">
        <v>23.7</v>
      </c>
      <c r="J47" s="20">
        <v>87</v>
      </c>
      <c r="K47" s="20">
        <v>27</v>
      </c>
      <c r="L47" s="20">
        <v>27</v>
      </c>
      <c r="M47" s="20">
        <v>18</v>
      </c>
      <c r="N47" s="20">
        <v>18</v>
      </c>
      <c r="O47" s="43" t="s">
        <v>19</v>
      </c>
      <c r="P47" s="43"/>
      <c r="Q47" s="43"/>
      <c r="R47" s="42">
        <v>2500</v>
      </c>
      <c r="S47" s="42"/>
      <c r="T47" s="20">
        <v>325</v>
      </c>
      <c r="U47" s="20">
        <v>319</v>
      </c>
      <c r="V47" s="42">
        <v>58.5</v>
      </c>
      <c r="W47" s="42"/>
      <c r="X47" s="20">
        <v>9</v>
      </c>
    </row>
    <row r="48" spans="1:24" ht="14.65" customHeight="1" x14ac:dyDescent="0.45">
      <c r="A48" s="20">
        <v>46</v>
      </c>
      <c r="B48" s="55"/>
      <c r="C48" s="27">
        <v>1</v>
      </c>
      <c r="D48" s="24" t="s">
        <v>20</v>
      </c>
      <c r="E48" s="15">
        <v>37262</v>
      </c>
      <c r="F48" s="20">
        <v>21</v>
      </c>
      <c r="G48" s="20">
        <v>160</v>
      </c>
      <c r="H48" s="20">
        <v>56</v>
      </c>
      <c r="I48" s="20">
        <v>21.8</v>
      </c>
      <c r="J48" s="20">
        <v>52</v>
      </c>
      <c r="K48" s="23"/>
      <c r="L48" s="23"/>
      <c r="M48" s="23"/>
      <c r="N48" s="23"/>
      <c r="O48" s="43" t="s">
        <v>19</v>
      </c>
      <c r="P48" s="43"/>
      <c r="Q48" s="43"/>
      <c r="R48" s="42">
        <v>1700</v>
      </c>
      <c r="S48" s="42"/>
      <c r="T48" s="20">
        <v>230</v>
      </c>
      <c r="U48" s="20">
        <v>180</v>
      </c>
      <c r="V48" s="42">
        <v>51.45</v>
      </c>
      <c r="W48" s="42"/>
      <c r="X48" s="20">
        <v>22</v>
      </c>
    </row>
    <row r="49" spans="1:24" ht="14.65" customHeight="1" x14ac:dyDescent="0.45">
      <c r="A49" s="20">
        <v>47</v>
      </c>
      <c r="B49" s="55"/>
      <c r="C49" s="27">
        <v>1</v>
      </c>
      <c r="D49" s="24" t="s">
        <v>20</v>
      </c>
      <c r="E49" s="15">
        <v>35576</v>
      </c>
      <c r="F49" s="20">
        <v>26</v>
      </c>
      <c r="G49" s="20">
        <v>160</v>
      </c>
      <c r="H49" s="20">
        <v>61</v>
      </c>
      <c r="I49" s="20">
        <v>23.4</v>
      </c>
      <c r="J49" s="20">
        <v>58</v>
      </c>
      <c r="K49" s="23"/>
      <c r="L49" s="23"/>
      <c r="M49" s="23"/>
      <c r="N49" s="23"/>
      <c r="O49" s="43" t="s">
        <v>19</v>
      </c>
      <c r="P49" s="43"/>
      <c r="Q49" s="43"/>
      <c r="R49" s="42">
        <v>1600</v>
      </c>
      <c r="S49" s="42"/>
      <c r="T49" s="20">
        <v>240</v>
      </c>
      <c r="U49" s="20">
        <v>170</v>
      </c>
      <c r="V49" s="42">
        <v>39</v>
      </c>
      <c r="W49" s="42"/>
      <c r="X49" s="20">
        <v>31</v>
      </c>
    </row>
    <row r="50" spans="1:24" ht="14.65" customHeight="1" x14ac:dyDescent="0.45">
      <c r="A50" s="20">
        <v>48</v>
      </c>
      <c r="B50" s="55"/>
      <c r="C50" s="27">
        <v>1</v>
      </c>
      <c r="D50" s="24" t="s">
        <v>21</v>
      </c>
      <c r="E50" s="15">
        <v>37654</v>
      </c>
      <c r="F50" s="20">
        <v>20</v>
      </c>
      <c r="G50" s="20">
        <v>166</v>
      </c>
      <c r="H50" s="20">
        <v>65</v>
      </c>
      <c r="I50" s="20">
        <v>23.6</v>
      </c>
      <c r="J50" s="20">
        <v>67</v>
      </c>
      <c r="K50" s="20">
        <v>24.9</v>
      </c>
      <c r="L50" s="20">
        <v>25.9</v>
      </c>
      <c r="M50" s="20">
        <v>18.100000000000001</v>
      </c>
      <c r="N50" s="20">
        <v>18.399999999999999</v>
      </c>
      <c r="O50" s="43" t="s">
        <v>19</v>
      </c>
      <c r="P50" s="43"/>
      <c r="Q50" s="43"/>
      <c r="R50" s="42">
        <v>1300</v>
      </c>
      <c r="S50" s="42"/>
      <c r="T50" s="20">
        <v>373</v>
      </c>
      <c r="U50" s="20">
        <v>366</v>
      </c>
      <c r="V50" s="42">
        <v>31</v>
      </c>
      <c r="W50" s="42"/>
      <c r="X50" s="20">
        <v>63</v>
      </c>
    </row>
    <row r="51" spans="1:24" ht="14.65" customHeight="1" x14ac:dyDescent="0.45">
      <c r="A51" s="20">
        <v>49</v>
      </c>
      <c r="B51" s="55"/>
      <c r="C51" s="27">
        <v>1</v>
      </c>
      <c r="D51" s="24" t="s">
        <v>21</v>
      </c>
      <c r="E51" s="15">
        <v>34389</v>
      </c>
      <c r="F51" s="20">
        <v>29</v>
      </c>
      <c r="G51" s="20">
        <v>166</v>
      </c>
      <c r="H51" s="20">
        <v>130</v>
      </c>
      <c r="I51" s="20">
        <v>47.2</v>
      </c>
      <c r="J51" s="20">
        <v>84</v>
      </c>
      <c r="K51" s="20">
        <v>25</v>
      </c>
      <c r="L51" s="20">
        <v>24</v>
      </c>
      <c r="M51" s="20">
        <v>17</v>
      </c>
      <c r="N51" s="20">
        <v>17</v>
      </c>
      <c r="O51" s="43" t="s">
        <v>19</v>
      </c>
      <c r="P51" s="43"/>
      <c r="Q51" s="43"/>
      <c r="R51" s="42">
        <v>3000</v>
      </c>
      <c r="S51" s="42"/>
      <c r="T51" s="20">
        <v>327</v>
      </c>
      <c r="U51" s="20">
        <v>311</v>
      </c>
      <c r="V51" s="42">
        <v>44</v>
      </c>
      <c r="W51" s="42"/>
      <c r="X51" s="20">
        <v>46</v>
      </c>
    </row>
    <row r="52" spans="1:24" x14ac:dyDescent="0.45">
      <c r="A52" s="20">
        <v>50</v>
      </c>
      <c r="B52" s="55"/>
      <c r="C52" s="27">
        <v>1</v>
      </c>
      <c r="D52" s="24" t="s">
        <v>21</v>
      </c>
      <c r="E52" s="15">
        <v>36627</v>
      </c>
      <c r="F52" s="20">
        <v>23</v>
      </c>
      <c r="G52" s="20">
        <v>200</v>
      </c>
      <c r="H52" s="20">
        <v>83</v>
      </c>
      <c r="I52" s="20">
        <v>20.8</v>
      </c>
      <c r="J52" s="20">
        <v>68</v>
      </c>
      <c r="K52" s="20">
        <v>30</v>
      </c>
      <c r="L52" s="20">
        <v>30</v>
      </c>
      <c r="M52" s="20">
        <v>21</v>
      </c>
      <c r="N52" s="20">
        <v>21</v>
      </c>
      <c r="O52" s="43" t="s">
        <v>18</v>
      </c>
      <c r="P52" s="43"/>
      <c r="Q52" s="43"/>
      <c r="R52" s="42">
        <v>2000</v>
      </c>
      <c r="S52" s="42"/>
      <c r="T52" s="23"/>
      <c r="U52" s="23"/>
      <c r="V52" s="42">
        <v>70</v>
      </c>
      <c r="W52" s="42"/>
      <c r="X52" s="23"/>
    </row>
    <row r="53" spans="1:24" ht="14.65" customHeight="1" x14ac:dyDescent="0.45">
      <c r="A53" s="20">
        <v>51</v>
      </c>
      <c r="B53" s="55"/>
      <c r="C53" s="27">
        <v>1</v>
      </c>
      <c r="D53" s="24" t="s">
        <v>30</v>
      </c>
      <c r="E53" s="15">
        <v>36285</v>
      </c>
      <c r="F53" s="20">
        <v>24</v>
      </c>
      <c r="G53" s="20">
        <v>178</v>
      </c>
      <c r="H53" s="20">
        <v>71</v>
      </c>
      <c r="I53" s="20">
        <v>22.4</v>
      </c>
      <c r="J53" s="20">
        <v>52</v>
      </c>
      <c r="K53" s="20">
        <v>25</v>
      </c>
      <c r="L53" s="20">
        <v>25</v>
      </c>
      <c r="M53" s="20">
        <v>19</v>
      </c>
      <c r="N53" s="20">
        <v>19</v>
      </c>
      <c r="O53" s="43" t="s">
        <v>19</v>
      </c>
      <c r="P53" s="43"/>
      <c r="Q53" s="43"/>
      <c r="R53" s="42">
        <v>1900</v>
      </c>
      <c r="S53" s="42"/>
      <c r="T53" s="20">
        <v>240</v>
      </c>
      <c r="U53" s="20">
        <v>210</v>
      </c>
      <c r="V53" s="42">
        <v>73</v>
      </c>
      <c r="W53" s="42"/>
      <c r="X53" s="23"/>
    </row>
    <row r="54" spans="1:24" x14ac:dyDescent="0.45">
      <c r="A54" s="20">
        <v>52</v>
      </c>
      <c r="B54" s="55"/>
      <c r="C54" s="27">
        <v>1</v>
      </c>
      <c r="D54" s="24" t="s">
        <v>30</v>
      </c>
      <c r="E54" s="15">
        <v>37823</v>
      </c>
      <c r="F54" s="20">
        <v>20</v>
      </c>
      <c r="G54" s="20">
        <v>182</v>
      </c>
      <c r="H54" s="20">
        <v>75</v>
      </c>
      <c r="I54" s="20">
        <v>22.6</v>
      </c>
      <c r="J54" s="20">
        <v>73</v>
      </c>
      <c r="K54" s="20">
        <v>27</v>
      </c>
      <c r="L54" s="20">
        <v>27</v>
      </c>
      <c r="M54" s="20">
        <v>19</v>
      </c>
      <c r="N54" s="20">
        <v>19</v>
      </c>
      <c r="O54" s="43" t="s">
        <v>19</v>
      </c>
      <c r="P54" s="43"/>
      <c r="Q54" s="43"/>
      <c r="R54" s="42">
        <v>2500</v>
      </c>
      <c r="S54" s="42"/>
      <c r="T54" s="20">
        <v>425</v>
      </c>
      <c r="U54" s="20">
        <v>405</v>
      </c>
      <c r="V54" s="42">
        <v>94</v>
      </c>
      <c r="W54" s="42"/>
      <c r="X54" s="23"/>
    </row>
    <row r="55" spans="1:24" ht="14.65" customHeight="1" x14ac:dyDescent="0.45">
      <c r="A55" s="20">
        <v>53</v>
      </c>
      <c r="B55" s="55"/>
      <c r="C55" s="27">
        <v>1</v>
      </c>
      <c r="D55" s="24" t="s">
        <v>30</v>
      </c>
      <c r="E55" s="15">
        <v>37899</v>
      </c>
      <c r="F55" s="20">
        <v>20</v>
      </c>
      <c r="G55" s="20">
        <v>172</v>
      </c>
      <c r="H55" s="20">
        <v>73</v>
      </c>
      <c r="I55" s="20">
        <v>24.7</v>
      </c>
      <c r="J55" s="20">
        <v>64</v>
      </c>
      <c r="K55" s="20">
        <v>24</v>
      </c>
      <c r="L55" s="20">
        <v>2</v>
      </c>
      <c r="M55" s="20">
        <v>18</v>
      </c>
      <c r="N55" s="20">
        <v>18</v>
      </c>
      <c r="O55" s="43" t="s">
        <v>19</v>
      </c>
      <c r="P55" s="43"/>
      <c r="Q55" s="43"/>
      <c r="R55" s="42">
        <v>2300</v>
      </c>
      <c r="S55" s="42"/>
      <c r="T55" s="20">
        <v>430</v>
      </c>
      <c r="U55" s="20">
        <v>410</v>
      </c>
      <c r="V55" s="42">
        <v>108</v>
      </c>
      <c r="W55" s="42"/>
      <c r="X55" s="23"/>
    </row>
    <row r="56" spans="1:24" ht="14.65" customHeight="1" x14ac:dyDescent="0.45">
      <c r="A56" s="20">
        <v>54</v>
      </c>
      <c r="B56" s="55"/>
      <c r="C56" s="27">
        <v>1</v>
      </c>
      <c r="D56" s="24" t="s">
        <v>21</v>
      </c>
      <c r="E56" s="15">
        <v>35305</v>
      </c>
      <c r="F56" s="20">
        <v>27</v>
      </c>
      <c r="G56" s="20">
        <v>175</v>
      </c>
      <c r="H56" s="20">
        <v>82</v>
      </c>
      <c r="I56" s="20">
        <v>26.8</v>
      </c>
      <c r="J56" s="20">
        <v>64</v>
      </c>
      <c r="K56" s="20">
        <v>27</v>
      </c>
      <c r="L56" s="20">
        <v>27</v>
      </c>
      <c r="M56" s="20">
        <v>20</v>
      </c>
      <c r="N56" s="20">
        <v>20</v>
      </c>
      <c r="O56" s="43" t="s">
        <v>19</v>
      </c>
      <c r="P56" s="43"/>
      <c r="Q56" s="43"/>
      <c r="R56" s="42">
        <v>1000</v>
      </c>
      <c r="S56" s="42"/>
      <c r="T56" s="20">
        <v>241</v>
      </c>
      <c r="U56" s="20">
        <v>216</v>
      </c>
      <c r="V56" s="42">
        <v>30</v>
      </c>
      <c r="W56" s="42"/>
      <c r="X56" s="20">
        <v>20</v>
      </c>
    </row>
    <row r="57" spans="1:24" ht="14.65" customHeight="1" x14ac:dyDescent="0.45">
      <c r="A57" s="20">
        <v>55</v>
      </c>
      <c r="B57" s="55"/>
      <c r="C57" s="27">
        <v>1</v>
      </c>
      <c r="D57" s="24" t="s">
        <v>21</v>
      </c>
      <c r="E57" s="15">
        <v>34701</v>
      </c>
      <c r="F57" s="20">
        <v>28</v>
      </c>
      <c r="G57" s="20">
        <v>166</v>
      </c>
      <c r="H57" s="20">
        <v>69</v>
      </c>
      <c r="I57" s="20">
        <v>25</v>
      </c>
      <c r="J57" s="20">
        <v>64</v>
      </c>
      <c r="K57" s="20">
        <v>25</v>
      </c>
      <c r="L57" s="20">
        <v>25</v>
      </c>
      <c r="M57" s="20">
        <v>19</v>
      </c>
      <c r="N57" s="20">
        <v>19</v>
      </c>
      <c r="O57" s="43" t="s">
        <v>19</v>
      </c>
      <c r="P57" s="43"/>
      <c r="Q57" s="43"/>
      <c r="R57" s="42">
        <v>1500</v>
      </c>
      <c r="S57" s="42"/>
      <c r="T57" s="20">
        <v>250</v>
      </c>
      <c r="U57" s="20">
        <v>214.75</v>
      </c>
      <c r="V57" s="42">
        <v>65</v>
      </c>
      <c r="W57" s="42"/>
      <c r="X57" s="20">
        <v>59</v>
      </c>
    </row>
    <row r="58" spans="1:24" ht="14.65" customHeight="1" x14ac:dyDescent="0.45">
      <c r="A58" s="20">
        <v>56</v>
      </c>
      <c r="B58" s="55"/>
      <c r="C58" s="27">
        <v>1</v>
      </c>
      <c r="D58" s="24" t="s">
        <v>20</v>
      </c>
      <c r="E58" s="15">
        <v>37316</v>
      </c>
      <c r="F58" s="20">
        <v>21</v>
      </c>
      <c r="G58" s="20">
        <v>170</v>
      </c>
      <c r="H58" s="20">
        <v>64</v>
      </c>
      <c r="I58" s="20">
        <v>22.1</v>
      </c>
      <c r="J58" s="20">
        <v>67</v>
      </c>
      <c r="K58" s="20">
        <v>25</v>
      </c>
      <c r="L58" s="20">
        <v>25.5</v>
      </c>
      <c r="M58" s="20">
        <v>17</v>
      </c>
      <c r="N58" s="20">
        <v>17</v>
      </c>
      <c r="O58" s="46" t="s">
        <v>19</v>
      </c>
      <c r="P58" s="47"/>
      <c r="Q58" s="48"/>
      <c r="R58" s="42">
        <v>1500</v>
      </c>
      <c r="S58" s="42"/>
      <c r="T58" s="20">
        <v>180</v>
      </c>
      <c r="U58" s="20">
        <v>200</v>
      </c>
      <c r="V58" s="42">
        <v>54</v>
      </c>
      <c r="W58" s="42"/>
      <c r="X58" s="20">
        <v>16</v>
      </c>
    </row>
    <row r="59" spans="1:24" ht="14.65" customHeight="1" x14ac:dyDescent="0.45">
      <c r="A59" s="20">
        <v>57</v>
      </c>
      <c r="B59" s="55"/>
      <c r="C59" s="27">
        <v>1</v>
      </c>
      <c r="D59" s="24" t="s">
        <v>20</v>
      </c>
      <c r="E59" s="15">
        <v>37135</v>
      </c>
      <c r="F59" s="20">
        <v>22</v>
      </c>
      <c r="G59" s="20">
        <v>170</v>
      </c>
      <c r="H59" s="20">
        <v>53</v>
      </c>
      <c r="I59" s="20">
        <v>18.3</v>
      </c>
      <c r="J59" s="20">
        <v>98</v>
      </c>
      <c r="K59" s="20">
        <v>23</v>
      </c>
      <c r="L59" s="20">
        <v>23</v>
      </c>
      <c r="M59" s="20">
        <v>17</v>
      </c>
      <c r="N59" s="20">
        <v>17</v>
      </c>
      <c r="O59" s="43" t="s">
        <v>19</v>
      </c>
      <c r="P59" s="43"/>
      <c r="Q59" s="43"/>
      <c r="R59" s="42">
        <v>2000</v>
      </c>
      <c r="S59" s="42"/>
      <c r="T59" s="20">
        <v>190</v>
      </c>
      <c r="U59" s="20">
        <v>170</v>
      </c>
      <c r="V59" s="49"/>
      <c r="W59" s="49"/>
      <c r="X59" s="23"/>
    </row>
    <row r="60" spans="1:24" ht="14.65" customHeight="1" x14ac:dyDescent="0.45">
      <c r="A60" s="20">
        <v>58</v>
      </c>
      <c r="B60" s="55"/>
      <c r="C60" s="27">
        <v>1</v>
      </c>
      <c r="D60" s="24" t="s">
        <v>20</v>
      </c>
      <c r="E60" s="15">
        <v>36556</v>
      </c>
      <c r="F60" s="20">
        <v>23</v>
      </c>
      <c r="G60" s="20">
        <v>164</v>
      </c>
      <c r="H60" s="20">
        <v>53</v>
      </c>
      <c r="I60" s="20">
        <v>19.7</v>
      </c>
      <c r="J60" s="20">
        <v>75</v>
      </c>
      <c r="K60" s="20">
        <v>24</v>
      </c>
      <c r="L60" s="20">
        <v>23</v>
      </c>
      <c r="M60" s="20">
        <v>16</v>
      </c>
      <c r="N60" s="20">
        <v>16</v>
      </c>
      <c r="O60" s="43" t="s">
        <v>18</v>
      </c>
      <c r="P60" s="43"/>
      <c r="Q60" s="43"/>
      <c r="R60" s="42">
        <v>1700</v>
      </c>
      <c r="S60" s="42"/>
      <c r="T60" s="38">
        <v>140</v>
      </c>
      <c r="U60" s="20">
        <v>160</v>
      </c>
      <c r="V60" s="42">
        <v>24.25</v>
      </c>
      <c r="W60" s="42"/>
      <c r="X60" s="20">
        <v>17</v>
      </c>
    </row>
    <row r="61" spans="1:24" ht="14.65" customHeight="1" x14ac:dyDescent="0.45">
      <c r="A61" s="20">
        <v>59</v>
      </c>
      <c r="B61" s="55"/>
      <c r="C61" s="27">
        <v>1</v>
      </c>
      <c r="D61" s="24" t="s">
        <v>20</v>
      </c>
      <c r="E61" s="15">
        <v>37856</v>
      </c>
      <c r="F61" s="20">
        <v>20</v>
      </c>
      <c r="G61" s="20">
        <v>168</v>
      </c>
      <c r="H61" s="20">
        <v>55</v>
      </c>
      <c r="I61" s="20">
        <v>19.5</v>
      </c>
      <c r="J61" s="20">
        <v>74</v>
      </c>
      <c r="K61" s="20">
        <v>24</v>
      </c>
      <c r="L61" s="20">
        <v>24</v>
      </c>
      <c r="M61" s="20">
        <v>18</v>
      </c>
      <c r="N61" s="20">
        <v>18</v>
      </c>
      <c r="O61" s="43" t="s">
        <v>19</v>
      </c>
      <c r="P61" s="43"/>
      <c r="Q61" s="43"/>
      <c r="R61" s="42">
        <v>2000</v>
      </c>
      <c r="S61" s="42"/>
      <c r="T61" s="20">
        <v>101.25</v>
      </c>
      <c r="U61" s="20">
        <v>101</v>
      </c>
      <c r="V61" s="42">
        <v>38</v>
      </c>
      <c r="W61" s="42"/>
      <c r="X61" s="20">
        <v>33</v>
      </c>
    </row>
    <row r="62" spans="1:24" ht="14.65" customHeight="1" x14ac:dyDescent="0.45">
      <c r="A62" s="20">
        <v>60</v>
      </c>
      <c r="B62" s="55"/>
      <c r="C62" s="27">
        <v>1</v>
      </c>
      <c r="D62" s="24" t="s">
        <v>20</v>
      </c>
      <c r="E62" s="15">
        <v>36786</v>
      </c>
      <c r="F62" s="20">
        <v>23</v>
      </c>
      <c r="G62" s="20">
        <v>172</v>
      </c>
      <c r="H62" s="20">
        <v>80</v>
      </c>
      <c r="I62" s="20">
        <v>27</v>
      </c>
      <c r="J62" s="20">
        <v>68</v>
      </c>
      <c r="K62" s="20">
        <v>26</v>
      </c>
      <c r="L62" s="20">
        <v>26</v>
      </c>
      <c r="M62" s="20">
        <v>20</v>
      </c>
      <c r="N62" s="20">
        <v>20</v>
      </c>
      <c r="O62" s="43" t="s">
        <v>19</v>
      </c>
      <c r="P62" s="43"/>
      <c r="Q62" s="43"/>
      <c r="R62" s="42">
        <v>1500</v>
      </c>
      <c r="S62" s="42"/>
      <c r="T62" s="20">
        <v>306</v>
      </c>
      <c r="U62" s="20">
        <v>302</v>
      </c>
      <c r="V62" s="42">
        <v>35</v>
      </c>
      <c r="W62" s="42"/>
      <c r="X62" s="23"/>
    </row>
    <row r="63" spans="1:24" ht="14.65" customHeight="1" x14ac:dyDescent="0.45">
      <c r="A63" s="20">
        <v>61</v>
      </c>
      <c r="B63" s="55"/>
      <c r="C63" s="27">
        <v>1</v>
      </c>
      <c r="D63" s="24" t="s">
        <v>21</v>
      </c>
      <c r="E63" s="15">
        <v>36561</v>
      </c>
      <c r="F63" s="20">
        <v>23</v>
      </c>
      <c r="G63" s="20">
        <v>170</v>
      </c>
      <c r="H63" s="20">
        <v>85</v>
      </c>
      <c r="I63" s="20">
        <v>29.4</v>
      </c>
      <c r="J63" s="20">
        <v>71</v>
      </c>
      <c r="K63" s="20">
        <v>25</v>
      </c>
      <c r="L63" s="20">
        <v>25</v>
      </c>
      <c r="M63" s="20">
        <v>18</v>
      </c>
      <c r="N63" s="20">
        <v>18</v>
      </c>
      <c r="O63" s="43" t="s">
        <v>19</v>
      </c>
      <c r="P63" s="43"/>
      <c r="Q63" s="43"/>
      <c r="R63" s="42">
        <v>1500</v>
      </c>
      <c r="S63" s="42"/>
      <c r="T63" s="20">
        <v>140</v>
      </c>
      <c r="U63" s="20">
        <v>120</v>
      </c>
      <c r="V63" s="42">
        <v>50</v>
      </c>
      <c r="W63" s="42"/>
      <c r="X63" s="20">
        <v>15</v>
      </c>
    </row>
    <row r="64" spans="1:24" ht="14.65" customHeight="1" x14ac:dyDescent="0.45">
      <c r="A64" s="20">
        <v>62</v>
      </c>
      <c r="B64" s="55"/>
      <c r="C64" s="27">
        <v>1</v>
      </c>
      <c r="D64" s="24" t="s">
        <v>20</v>
      </c>
      <c r="E64" s="15">
        <v>37260</v>
      </c>
      <c r="F64" s="20">
        <v>21</v>
      </c>
      <c r="G64" s="20">
        <v>164</v>
      </c>
      <c r="H64" s="20">
        <v>49</v>
      </c>
      <c r="I64" s="20">
        <v>18.2</v>
      </c>
      <c r="J64" s="20">
        <v>80</v>
      </c>
      <c r="K64" s="20">
        <v>22</v>
      </c>
      <c r="L64" s="20">
        <v>22</v>
      </c>
      <c r="M64" s="20">
        <v>17</v>
      </c>
      <c r="N64" s="20">
        <v>17</v>
      </c>
      <c r="O64" s="43" t="s">
        <v>19</v>
      </c>
      <c r="P64" s="43"/>
      <c r="Q64" s="43"/>
      <c r="R64" s="42">
        <v>500</v>
      </c>
      <c r="S64" s="42"/>
      <c r="T64" s="20">
        <v>91</v>
      </c>
      <c r="U64" s="20">
        <v>62</v>
      </c>
      <c r="V64" s="42">
        <v>71</v>
      </c>
      <c r="W64" s="42"/>
      <c r="X64" s="20">
        <v>19</v>
      </c>
    </row>
    <row r="65" spans="1:24" ht="14.65" customHeight="1" x14ac:dyDescent="0.45">
      <c r="A65" s="20">
        <v>63</v>
      </c>
      <c r="B65" s="55"/>
      <c r="C65" s="27">
        <v>1</v>
      </c>
      <c r="D65" s="24" t="s">
        <v>20</v>
      </c>
      <c r="E65" s="15">
        <v>38613</v>
      </c>
      <c r="F65" s="20">
        <v>18</v>
      </c>
      <c r="G65" s="20">
        <v>170</v>
      </c>
      <c r="H65" s="20">
        <v>67</v>
      </c>
      <c r="I65" s="20">
        <v>23.1</v>
      </c>
      <c r="J65" s="23">
        <v>60</v>
      </c>
      <c r="K65" s="37" t="s">
        <v>34</v>
      </c>
      <c r="L65" s="37" t="s">
        <v>35</v>
      </c>
      <c r="M65" s="23"/>
      <c r="N65" s="23"/>
      <c r="O65" s="43" t="s">
        <v>31</v>
      </c>
      <c r="P65" s="43"/>
      <c r="Q65" s="43"/>
      <c r="R65" s="49">
        <v>7000</v>
      </c>
      <c r="S65" s="49"/>
      <c r="T65" s="23">
        <v>500</v>
      </c>
      <c r="U65" s="23">
        <v>600</v>
      </c>
      <c r="V65" s="42">
        <v>35</v>
      </c>
      <c r="W65" s="42"/>
      <c r="X65" s="23">
        <v>1</v>
      </c>
    </row>
    <row r="66" spans="1:24" ht="14.65" customHeight="1" x14ac:dyDescent="0.45">
      <c r="A66" s="20">
        <v>64</v>
      </c>
      <c r="B66" s="55"/>
      <c r="C66" s="27">
        <v>1</v>
      </c>
      <c r="D66" s="24" t="s">
        <v>20</v>
      </c>
      <c r="E66" s="15">
        <v>34049</v>
      </c>
      <c r="F66" s="20">
        <v>30</v>
      </c>
      <c r="G66" s="20">
        <v>161</v>
      </c>
      <c r="H66" s="20">
        <v>52</v>
      </c>
      <c r="I66" s="20">
        <v>20.100000000000001</v>
      </c>
      <c r="J66" s="20">
        <v>96</v>
      </c>
      <c r="K66" s="37" t="s">
        <v>33</v>
      </c>
      <c r="L66" s="37" t="s">
        <v>33</v>
      </c>
      <c r="M66" s="20">
        <v>16</v>
      </c>
      <c r="N66" s="20">
        <v>16</v>
      </c>
      <c r="O66" s="43" t="s">
        <v>31</v>
      </c>
      <c r="P66" s="43"/>
      <c r="Q66" s="43"/>
      <c r="R66" s="42">
        <v>1500</v>
      </c>
      <c r="S66" s="42"/>
      <c r="T66" s="20">
        <v>360</v>
      </c>
      <c r="U66" s="20">
        <v>398</v>
      </c>
      <c r="V66" s="42">
        <v>85</v>
      </c>
      <c r="W66" s="42"/>
      <c r="X66" s="20">
        <v>8</v>
      </c>
    </row>
    <row r="67" spans="1:24" x14ac:dyDescent="0.45">
      <c r="A67" s="20">
        <v>65</v>
      </c>
      <c r="D67" s="24" t="s">
        <v>20</v>
      </c>
      <c r="E67" s="15">
        <v>36001</v>
      </c>
      <c r="F67" s="20">
        <v>25</v>
      </c>
      <c r="G67" s="20">
        <v>163</v>
      </c>
      <c r="H67" s="20">
        <v>56</v>
      </c>
      <c r="I67" s="20">
        <v>21.2</v>
      </c>
      <c r="J67" s="20">
        <v>76</v>
      </c>
      <c r="K67" s="37" t="s">
        <v>33</v>
      </c>
      <c r="L67" s="37" t="s">
        <v>33</v>
      </c>
      <c r="M67" s="20">
        <v>16</v>
      </c>
      <c r="N67" s="20">
        <v>16</v>
      </c>
      <c r="O67" s="43" t="s">
        <v>31</v>
      </c>
      <c r="P67" s="43"/>
      <c r="Q67" s="43"/>
      <c r="R67" s="42">
        <v>3000</v>
      </c>
      <c r="S67" s="42"/>
      <c r="T67" s="20">
        <v>424</v>
      </c>
      <c r="U67" s="20">
        <v>426</v>
      </c>
      <c r="V67" s="42">
        <v>53</v>
      </c>
      <c r="W67" s="42"/>
      <c r="X67" s="20">
        <v>16</v>
      </c>
    </row>
    <row r="68" spans="1:24" x14ac:dyDescent="0.45">
      <c r="A68" s="20">
        <v>66</v>
      </c>
      <c r="D68" s="24" t="s">
        <v>20</v>
      </c>
      <c r="E68" s="15">
        <v>36327</v>
      </c>
      <c r="F68" s="20">
        <v>24</v>
      </c>
      <c r="G68" s="20">
        <v>169</v>
      </c>
      <c r="H68" s="20">
        <v>62</v>
      </c>
      <c r="I68" s="20">
        <v>21.7</v>
      </c>
      <c r="J68" s="20">
        <v>74</v>
      </c>
      <c r="K68" s="20">
        <v>24</v>
      </c>
      <c r="L68" s="20">
        <v>45070</v>
      </c>
      <c r="M68" s="20">
        <v>44975</v>
      </c>
      <c r="N68" s="20">
        <v>18</v>
      </c>
      <c r="O68" s="43" t="s">
        <v>31</v>
      </c>
      <c r="P68" s="43"/>
      <c r="Q68" s="43"/>
      <c r="R68" s="42">
        <v>1500</v>
      </c>
      <c r="S68" s="42"/>
      <c r="T68" s="20">
        <v>212</v>
      </c>
      <c r="U68" s="20">
        <v>227</v>
      </c>
      <c r="V68" s="42">
        <v>55</v>
      </c>
      <c r="W68" s="42"/>
      <c r="X68" s="20">
        <v>24</v>
      </c>
    </row>
    <row r="69" spans="1:24" x14ac:dyDescent="0.45">
      <c r="A69" s="20">
        <v>67</v>
      </c>
      <c r="D69" s="24" t="s">
        <v>21</v>
      </c>
      <c r="E69" s="15">
        <v>35844</v>
      </c>
      <c r="F69" s="20">
        <v>25</v>
      </c>
      <c r="G69" s="20">
        <v>185</v>
      </c>
      <c r="H69" s="20">
        <v>80</v>
      </c>
      <c r="I69" s="20"/>
      <c r="J69" s="20">
        <v>66</v>
      </c>
      <c r="K69" s="20">
        <v>27</v>
      </c>
      <c r="L69" s="20">
        <v>28</v>
      </c>
      <c r="M69" s="20">
        <v>18</v>
      </c>
      <c r="N69" s="20">
        <v>18</v>
      </c>
      <c r="O69" s="43" t="s">
        <v>19</v>
      </c>
      <c r="P69" s="43"/>
      <c r="Q69" s="43"/>
      <c r="R69" s="42">
        <v>2000</v>
      </c>
      <c r="S69" s="42"/>
      <c r="T69" s="20">
        <v>332</v>
      </c>
      <c r="U69" s="20">
        <v>370</v>
      </c>
      <c r="V69" s="42">
        <v>90</v>
      </c>
      <c r="W69" s="42"/>
      <c r="X69" s="20">
        <v>9</v>
      </c>
    </row>
    <row r="70" spans="1:24" x14ac:dyDescent="0.45">
      <c r="A70" s="20">
        <v>68</v>
      </c>
      <c r="D70" s="24" t="s">
        <v>20</v>
      </c>
      <c r="E70" s="15">
        <v>36976</v>
      </c>
      <c r="F70" s="20">
        <v>22</v>
      </c>
      <c r="G70" s="20">
        <v>161</v>
      </c>
      <c r="H70" s="20">
        <v>60</v>
      </c>
      <c r="I70" s="20"/>
      <c r="J70" s="20">
        <v>79</v>
      </c>
      <c r="K70" s="20">
        <v>24</v>
      </c>
      <c r="L70" s="20">
        <v>24</v>
      </c>
      <c r="M70" s="20">
        <v>16</v>
      </c>
      <c r="N70" s="20">
        <v>16</v>
      </c>
      <c r="O70" s="43" t="s">
        <v>19</v>
      </c>
      <c r="P70" s="43"/>
      <c r="Q70" s="43"/>
      <c r="R70" s="42">
        <v>1500</v>
      </c>
      <c r="S70" s="42"/>
      <c r="T70" s="20">
        <v>137</v>
      </c>
      <c r="U70" s="20">
        <v>140</v>
      </c>
      <c r="V70" s="42">
        <v>55</v>
      </c>
      <c r="W70" s="42"/>
      <c r="X70" s="20">
        <v>45</v>
      </c>
    </row>
    <row r="71" spans="1:24" x14ac:dyDescent="0.45">
      <c r="A71" s="20">
        <v>69</v>
      </c>
      <c r="D71" s="24" t="s">
        <v>21</v>
      </c>
      <c r="E71" s="15">
        <v>36606</v>
      </c>
      <c r="F71" s="20">
        <v>23</v>
      </c>
      <c r="G71" s="20">
        <v>196</v>
      </c>
      <c r="H71" s="20">
        <v>85</v>
      </c>
      <c r="I71" s="20"/>
      <c r="J71" s="20">
        <v>68</v>
      </c>
      <c r="K71" s="37" t="s">
        <v>36</v>
      </c>
      <c r="L71" s="37" t="s">
        <v>36</v>
      </c>
      <c r="M71" s="20">
        <v>20</v>
      </c>
      <c r="N71" s="20">
        <v>20</v>
      </c>
      <c r="O71" s="43" t="s">
        <v>19</v>
      </c>
      <c r="P71" s="43"/>
      <c r="Q71" s="43"/>
      <c r="R71" s="42">
        <v>1500</v>
      </c>
      <c r="S71" s="42"/>
      <c r="T71" s="20">
        <v>180</v>
      </c>
      <c r="U71" s="20">
        <v>132</v>
      </c>
      <c r="V71" s="42">
        <v>143</v>
      </c>
      <c r="W71" s="42"/>
      <c r="X71" s="20">
        <v>12</v>
      </c>
    </row>
    <row r="72" spans="1:24" x14ac:dyDescent="0.45">
      <c r="A72" s="20">
        <v>70</v>
      </c>
      <c r="D72" s="24" t="s">
        <v>21</v>
      </c>
      <c r="E72" s="15">
        <v>38044</v>
      </c>
      <c r="F72" s="20">
        <v>19</v>
      </c>
      <c r="G72" s="20">
        <v>180</v>
      </c>
      <c r="H72" s="20">
        <v>63</v>
      </c>
      <c r="I72" s="20">
        <v>19.2</v>
      </c>
      <c r="J72" s="20">
        <v>62</v>
      </c>
      <c r="K72" s="20">
        <v>25</v>
      </c>
      <c r="L72" s="20">
        <v>25</v>
      </c>
      <c r="M72" s="20">
        <v>19</v>
      </c>
      <c r="N72" s="20">
        <v>19</v>
      </c>
      <c r="O72" s="43" t="s">
        <v>18</v>
      </c>
      <c r="P72" s="43"/>
      <c r="Q72" s="43"/>
      <c r="R72" s="42">
        <v>2000</v>
      </c>
      <c r="S72" s="42"/>
      <c r="T72" s="20">
        <v>164</v>
      </c>
      <c r="U72" s="20">
        <v>140</v>
      </c>
      <c r="V72" s="42">
        <v>74</v>
      </c>
      <c r="W72" s="42"/>
      <c r="X72" s="20">
        <v>33</v>
      </c>
    </row>
    <row r="73" spans="1:24" x14ac:dyDescent="0.45">
      <c r="A73" s="20">
        <v>71</v>
      </c>
      <c r="D73" s="24" t="s">
        <v>21</v>
      </c>
      <c r="E73" s="15">
        <v>37376</v>
      </c>
      <c r="F73" s="20">
        <v>21</v>
      </c>
      <c r="G73" s="20">
        <v>189</v>
      </c>
      <c r="H73" s="20">
        <v>74</v>
      </c>
      <c r="I73" s="20"/>
      <c r="J73" s="20">
        <v>69</v>
      </c>
      <c r="K73" s="20">
        <v>24</v>
      </c>
      <c r="L73" s="20">
        <v>24</v>
      </c>
      <c r="M73" s="20">
        <v>17</v>
      </c>
      <c r="N73" s="20">
        <v>17</v>
      </c>
      <c r="O73" s="43" t="s">
        <v>19</v>
      </c>
      <c r="P73" s="43"/>
      <c r="Q73" s="43"/>
      <c r="R73" s="42">
        <v>2000</v>
      </c>
      <c r="S73" s="42"/>
      <c r="T73" s="20">
        <v>162</v>
      </c>
      <c r="U73" s="20">
        <v>148</v>
      </c>
      <c r="V73" s="42">
        <v>110</v>
      </c>
      <c r="W73" s="42"/>
      <c r="X73" s="23"/>
    </row>
    <row r="74" spans="1:24" x14ac:dyDescent="0.45">
      <c r="A74" s="20">
        <v>72</v>
      </c>
      <c r="D74" s="24" t="s">
        <v>21</v>
      </c>
      <c r="E74" s="15">
        <v>35436</v>
      </c>
      <c r="F74" s="23"/>
      <c r="G74" s="20">
        <v>173</v>
      </c>
      <c r="H74" s="20">
        <v>70</v>
      </c>
      <c r="I74" s="20">
        <v>23.4</v>
      </c>
      <c r="J74" s="20">
        <v>74</v>
      </c>
      <c r="K74" s="20">
        <v>24.8</v>
      </c>
      <c r="L74" s="20">
        <v>25</v>
      </c>
      <c r="M74" s="20">
        <v>18</v>
      </c>
      <c r="N74" s="20">
        <v>17</v>
      </c>
      <c r="O74" s="43" t="s">
        <v>19</v>
      </c>
      <c r="P74" s="43"/>
      <c r="Q74" s="43"/>
      <c r="R74" s="42">
        <v>3000</v>
      </c>
      <c r="S74" s="42"/>
      <c r="T74" s="20">
        <v>144.5</v>
      </c>
      <c r="U74" s="20">
        <v>147.5</v>
      </c>
      <c r="V74" s="42">
        <v>67.5</v>
      </c>
      <c r="W74" s="42"/>
      <c r="X74" s="20">
        <v>18</v>
      </c>
    </row>
    <row r="75" spans="1:24" x14ac:dyDescent="0.45">
      <c r="A75" s="20">
        <v>73</v>
      </c>
      <c r="D75" s="24" t="s">
        <v>20</v>
      </c>
      <c r="E75" s="23"/>
      <c r="F75" s="20">
        <v>20</v>
      </c>
      <c r="G75" s="20">
        <v>159</v>
      </c>
      <c r="H75" s="20">
        <v>58</v>
      </c>
      <c r="I75" s="20">
        <v>23.2</v>
      </c>
      <c r="J75" s="20">
        <v>83</v>
      </c>
      <c r="K75" s="20">
        <v>25</v>
      </c>
      <c r="L75" s="20">
        <v>25</v>
      </c>
      <c r="M75" s="20">
        <v>16</v>
      </c>
      <c r="N75" s="20">
        <v>16</v>
      </c>
      <c r="O75" s="43" t="s">
        <v>19</v>
      </c>
      <c r="P75" s="43"/>
      <c r="Q75" s="43"/>
      <c r="R75" s="42">
        <v>1500</v>
      </c>
      <c r="S75" s="42"/>
      <c r="T75" s="20">
        <v>154</v>
      </c>
      <c r="U75" s="20">
        <v>126</v>
      </c>
      <c r="V75" s="42">
        <v>72</v>
      </c>
      <c r="W75" s="42"/>
      <c r="X75" s="23"/>
    </row>
    <row r="76" spans="1:24" ht="14.65" customHeight="1" x14ac:dyDescent="0.45">
      <c r="A76" s="20">
        <v>74</v>
      </c>
      <c r="D76" s="24" t="s">
        <v>20</v>
      </c>
      <c r="E76" s="15">
        <v>36968</v>
      </c>
      <c r="F76" s="20">
        <v>22</v>
      </c>
      <c r="G76" s="20">
        <v>166</v>
      </c>
      <c r="H76" s="20">
        <v>63</v>
      </c>
      <c r="I76" s="20">
        <v>22.7</v>
      </c>
      <c r="J76" s="20">
        <v>67</v>
      </c>
      <c r="K76" s="20">
        <v>24</v>
      </c>
      <c r="L76" s="20">
        <v>24</v>
      </c>
      <c r="M76" s="20">
        <v>16</v>
      </c>
      <c r="N76" s="20">
        <v>16</v>
      </c>
      <c r="O76" s="46" t="s">
        <v>19</v>
      </c>
      <c r="P76" s="47"/>
      <c r="Q76" s="48"/>
      <c r="R76" s="42">
        <v>1200</v>
      </c>
      <c r="S76" s="42"/>
      <c r="T76" s="20">
        <v>153</v>
      </c>
      <c r="U76" s="20">
        <v>139</v>
      </c>
      <c r="V76" s="42">
        <v>55</v>
      </c>
      <c r="W76" s="42"/>
      <c r="X76" s="20">
        <v>20</v>
      </c>
    </row>
    <row r="77" spans="1:24" x14ac:dyDescent="0.45">
      <c r="A77" s="20">
        <v>75</v>
      </c>
      <c r="D77" s="24" t="s">
        <v>20</v>
      </c>
      <c r="E77" s="15">
        <v>37137</v>
      </c>
      <c r="F77" s="20">
        <v>22</v>
      </c>
      <c r="G77" s="20">
        <v>165</v>
      </c>
      <c r="H77" s="20">
        <v>63</v>
      </c>
      <c r="I77" s="20">
        <v>23.5</v>
      </c>
      <c r="J77" s="20">
        <v>75</v>
      </c>
      <c r="K77" s="20">
        <v>23</v>
      </c>
      <c r="L77" s="20">
        <v>23</v>
      </c>
      <c r="M77" s="20">
        <v>18</v>
      </c>
      <c r="N77" s="20">
        <v>19</v>
      </c>
      <c r="O77" s="43" t="s">
        <v>19</v>
      </c>
      <c r="P77" s="43"/>
      <c r="Q77" s="43"/>
      <c r="R77" s="42">
        <v>2000</v>
      </c>
      <c r="S77" s="42"/>
      <c r="T77" s="20">
        <v>150</v>
      </c>
      <c r="U77" s="20">
        <v>130</v>
      </c>
      <c r="V77" s="42">
        <v>35</v>
      </c>
      <c r="W77" s="42"/>
      <c r="X77" s="20">
        <v>15</v>
      </c>
    </row>
    <row r="78" spans="1:24" ht="24.95" customHeight="1" x14ac:dyDescent="0.45">
      <c r="A78" s="19">
        <v>1</v>
      </c>
      <c r="B78" s="44" t="s">
        <v>25</v>
      </c>
      <c r="C78" s="16">
        <v>2</v>
      </c>
      <c r="D78" s="28" t="s">
        <v>21</v>
      </c>
      <c r="E78" s="29">
        <v>13997</v>
      </c>
      <c r="F78" s="36">
        <f t="shared" ref="F78:F96" ca="1" si="0">DATEDIF(E78,TODAY(),"Y")</f>
        <v>86</v>
      </c>
      <c r="G78" s="32">
        <v>181</v>
      </c>
      <c r="H78" s="33">
        <v>74</v>
      </c>
      <c r="I78" s="34"/>
      <c r="J78" s="34">
        <v>80</v>
      </c>
    </row>
    <row r="79" spans="1:24" x14ac:dyDescent="0.45">
      <c r="A79" s="19">
        <v>2</v>
      </c>
      <c r="B79" s="45"/>
      <c r="C79" s="16">
        <v>2</v>
      </c>
      <c r="D79" s="17" t="s">
        <v>20</v>
      </c>
      <c r="E79" s="18">
        <v>14022</v>
      </c>
      <c r="F79" s="36">
        <f t="shared" ca="1" si="0"/>
        <v>86</v>
      </c>
      <c r="G79" s="16">
        <v>182</v>
      </c>
      <c r="H79" s="35">
        <v>82</v>
      </c>
      <c r="I79" s="36"/>
      <c r="J79" s="36">
        <v>100</v>
      </c>
    </row>
    <row r="80" spans="1:24" x14ac:dyDescent="0.45">
      <c r="A80" s="19">
        <v>3</v>
      </c>
      <c r="B80" s="45"/>
      <c r="C80" s="16">
        <v>2</v>
      </c>
      <c r="D80" s="17" t="s">
        <v>21</v>
      </c>
      <c r="E80" s="18">
        <v>14022</v>
      </c>
      <c r="F80" s="36">
        <f t="shared" ca="1" si="0"/>
        <v>86</v>
      </c>
      <c r="G80" s="16">
        <v>188</v>
      </c>
      <c r="H80" s="35">
        <v>89</v>
      </c>
      <c r="I80" s="36"/>
      <c r="J80" s="36">
        <v>105</v>
      </c>
    </row>
    <row r="81" spans="1:10" x14ac:dyDescent="0.45">
      <c r="A81" s="19">
        <v>4</v>
      </c>
      <c r="B81" s="45"/>
      <c r="C81" s="16">
        <v>2</v>
      </c>
      <c r="D81" s="17" t="s">
        <v>21</v>
      </c>
      <c r="E81" s="18">
        <v>14612</v>
      </c>
      <c r="F81" s="36">
        <f t="shared" ca="1" si="0"/>
        <v>84</v>
      </c>
      <c r="G81" s="16">
        <v>183</v>
      </c>
      <c r="H81" s="35">
        <v>105</v>
      </c>
      <c r="I81" s="36"/>
      <c r="J81" s="36">
        <v>94</v>
      </c>
    </row>
    <row r="82" spans="1:10" x14ac:dyDescent="0.45">
      <c r="A82" s="19">
        <v>5</v>
      </c>
      <c r="B82" s="45"/>
      <c r="C82" s="16">
        <v>2</v>
      </c>
      <c r="D82" s="17" t="s">
        <v>21</v>
      </c>
      <c r="E82" s="18">
        <v>14629</v>
      </c>
      <c r="F82" s="36">
        <f t="shared" ca="1" si="0"/>
        <v>84</v>
      </c>
      <c r="G82" s="16">
        <v>183</v>
      </c>
      <c r="H82" s="35">
        <v>79</v>
      </c>
      <c r="I82" s="36"/>
      <c r="J82" s="36">
        <v>98</v>
      </c>
    </row>
    <row r="83" spans="1:10" x14ac:dyDescent="0.45">
      <c r="A83" s="19">
        <v>6</v>
      </c>
      <c r="B83" s="45"/>
      <c r="C83" s="16">
        <v>2</v>
      </c>
      <c r="D83" s="17" t="s">
        <v>20</v>
      </c>
      <c r="E83" s="18">
        <v>14870</v>
      </c>
      <c r="F83" s="36">
        <f t="shared" ca="1" si="0"/>
        <v>83</v>
      </c>
      <c r="G83" s="16">
        <v>171</v>
      </c>
      <c r="H83" s="35">
        <v>72</v>
      </c>
      <c r="I83" s="36"/>
      <c r="J83" s="36">
        <v>84</v>
      </c>
    </row>
    <row r="84" spans="1:10" ht="14.65" customHeight="1" x14ac:dyDescent="0.45">
      <c r="A84" s="19">
        <v>7</v>
      </c>
      <c r="B84" s="45"/>
      <c r="C84" s="16">
        <v>2</v>
      </c>
      <c r="D84" s="17" t="s">
        <v>20</v>
      </c>
      <c r="E84" s="18">
        <v>15123</v>
      </c>
      <c r="F84" s="36">
        <f t="shared" ca="1" si="0"/>
        <v>83</v>
      </c>
      <c r="G84" s="16">
        <v>195</v>
      </c>
      <c r="H84" s="35">
        <v>96</v>
      </c>
      <c r="I84" s="36"/>
      <c r="J84" s="36">
        <v>97</v>
      </c>
    </row>
    <row r="85" spans="1:10" x14ac:dyDescent="0.45">
      <c r="A85" s="19">
        <v>8</v>
      </c>
      <c r="B85" s="45"/>
      <c r="C85" s="16">
        <v>2</v>
      </c>
      <c r="D85" s="17" t="s">
        <v>20</v>
      </c>
      <c r="E85" s="18">
        <v>15418</v>
      </c>
      <c r="F85" s="36">
        <f t="shared" ca="1" si="0"/>
        <v>82</v>
      </c>
      <c r="G85" s="16">
        <v>192</v>
      </c>
      <c r="H85" s="35">
        <v>83</v>
      </c>
      <c r="I85" s="36"/>
      <c r="J85" s="36">
        <v>89</v>
      </c>
    </row>
    <row r="86" spans="1:10" x14ac:dyDescent="0.45">
      <c r="A86" s="19">
        <v>9</v>
      </c>
      <c r="B86" s="45"/>
      <c r="C86" s="16">
        <v>2</v>
      </c>
      <c r="D86" s="17" t="s">
        <v>20</v>
      </c>
      <c r="E86" s="18">
        <v>20544</v>
      </c>
      <c r="F86" s="36">
        <f t="shared" ca="1" si="0"/>
        <v>68</v>
      </c>
      <c r="G86" s="16">
        <v>185</v>
      </c>
      <c r="H86" s="35">
        <v>78</v>
      </c>
      <c r="I86" s="36"/>
      <c r="J86" s="36">
        <v>92</v>
      </c>
    </row>
    <row r="87" spans="1:10" x14ac:dyDescent="0.45">
      <c r="A87" s="19">
        <v>10</v>
      </c>
      <c r="B87" s="45"/>
      <c r="C87" s="16">
        <v>2</v>
      </c>
      <c r="D87" s="17" t="s">
        <v>21</v>
      </c>
      <c r="E87" s="18">
        <v>21701</v>
      </c>
      <c r="F87" s="36">
        <f t="shared" ca="1" si="0"/>
        <v>64</v>
      </c>
      <c r="G87" s="16">
        <v>186</v>
      </c>
      <c r="H87" s="35">
        <v>86</v>
      </c>
      <c r="I87" s="36"/>
      <c r="J87" s="36">
        <v>101</v>
      </c>
    </row>
    <row r="88" spans="1:10" x14ac:dyDescent="0.45">
      <c r="A88" s="19">
        <v>11</v>
      </c>
      <c r="B88" s="45"/>
      <c r="C88" s="16">
        <v>2</v>
      </c>
      <c r="D88" s="17" t="s">
        <v>21</v>
      </c>
      <c r="E88" s="18">
        <v>25616</v>
      </c>
      <c r="F88" s="36">
        <f t="shared" ca="1" si="0"/>
        <v>54</v>
      </c>
      <c r="G88" s="16">
        <v>198</v>
      </c>
      <c r="H88" s="35">
        <v>87</v>
      </c>
      <c r="I88" s="36"/>
      <c r="J88" s="36">
        <v>79</v>
      </c>
    </row>
    <row r="89" spans="1:10" x14ac:dyDescent="0.45">
      <c r="A89" s="19">
        <v>12</v>
      </c>
      <c r="B89" s="45"/>
      <c r="C89" s="16">
        <v>2</v>
      </c>
      <c r="D89" s="17" t="s">
        <v>20</v>
      </c>
      <c r="E89" s="18">
        <v>26794</v>
      </c>
      <c r="F89" s="36">
        <f t="shared" ca="1" si="0"/>
        <v>51</v>
      </c>
      <c r="G89" s="16">
        <v>188</v>
      </c>
      <c r="H89" s="35">
        <v>82</v>
      </c>
      <c r="I89" s="36"/>
      <c r="J89" s="36">
        <v>104</v>
      </c>
    </row>
    <row r="90" spans="1:10" x14ac:dyDescent="0.45">
      <c r="A90" s="19">
        <v>13</v>
      </c>
      <c r="B90" s="45"/>
      <c r="C90" s="16">
        <v>2</v>
      </c>
      <c r="D90" s="17" t="s">
        <v>22</v>
      </c>
      <c r="E90" s="18">
        <v>27172</v>
      </c>
      <c r="F90" s="36">
        <f t="shared" ca="1" si="0"/>
        <v>50</v>
      </c>
      <c r="G90" s="16">
        <v>175</v>
      </c>
      <c r="H90" s="35">
        <v>85</v>
      </c>
      <c r="I90" s="36"/>
      <c r="J90" s="36">
        <v>90</v>
      </c>
    </row>
    <row r="91" spans="1:10" x14ac:dyDescent="0.45">
      <c r="A91" s="19">
        <v>14</v>
      </c>
      <c r="B91" s="45"/>
      <c r="C91" s="16">
        <v>2</v>
      </c>
      <c r="D91" s="17" t="s">
        <v>21</v>
      </c>
      <c r="E91" s="18">
        <v>28771</v>
      </c>
      <c r="F91" s="36">
        <f t="shared" ca="1" si="0"/>
        <v>45</v>
      </c>
      <c r="G91" s="16">
        <v>193</v>
      </c>
      <c r="H91" s="35">
        <v>110</v>
      </c>
      <c r="I91" s="36"/>
      <c r="J91" s="36">
        <v>89</v>
      </c>
    </row>
    <row r="92" spans="1:10" x14ac:dyDescent="0.45">
      <c r="A92" s="19">
        <v>15</v>
      </c>
      <c r="B92" s="45"/>
      <c r="C92" s="16">
        <v>2</v>
      </c>
      <c r="D92" s="17" t="s">
        <v>20</v>
      </c>
      <c r="E92" s="18">
        <v>29220</v>
      </c>
      <c r="F92" s="36">
        <f t="shared" ca="1" si="0"/>
        <v>44</v>
      </c>
      <c r="G92" s="16">
        <v>180</v>
      </c>
      <c r="H92" s="35">
        <v>74</v>
      </c>
      <c r="I92" s="36"/>
      <c r="J92" s="36">
        <v>84</v>
      </c>
    </row>
    <row r="93" spans="1:10" x14ac:dyDescent="0.45">
      <c r="A93" s="19">
        <v>16</v>
      </c>
      <c r="B93" s="45"/>
      <c r="C93" s="16">
        <v>2</v>
      </c>
      <c r="D93" s="17" t="s">
        <v>22</v>
      </c>
      <c r="E93" s="18">
        <v>14018</v>
      </c>
      <c r="F93" s="36">
        <f t="shared" ca="1" si="0"/>
        <v>86</v>
      </c>
      <c r="G93" s="16">
        <v>174</v>
      </c>
      <c r="H93" s="35">
        <v>65</v>
      </c>
      <c r="I93" s="36"/>
      <c r="J93" s="36">
        <v>100</v>
      </c>
    </row>
    <row r="94" spans="1:10" x14ac:dyDescent="0.45">
      <c r="A94" s="19">
        <v>17</v>
      </c>
      <c r="B94" s="45"/>
      <c r="C94" s="16">
        <v>2</v>
      </c>
      <c r="D94" s="17" t="s">
        <v>20</v>
      </c>
      <c r="E94" s="18">
        <v>14517</v>
      </c>
      <c r="F94" s="36">
        <f t="shared" ca="1" si="0"/>
        <v>84</v>
      </c>
      <c r="G94" s="16">
        <v>176</v>
      </c>
      <c r="H94" s="35">
        <v>76</v>
      </c>
      <c r="I94" s="36"/>
      <c r="J94" s="36">
        <v>102</v>
      </c>
    </row>
    <row r="95" spans="1:10" x14ac:dyDescent="0.45">
      <c r="A95" s="19">
        <v>18</v>
      </c>
      <c r="B95" s="45"/>
      <c r="C95" s="16">
        <v>2</v>
      </c>
      <c r="D95" s="17" t="s">
        <v>21</v>
      </c>
      <c r="E95" s="18">
        <v>15300</v>
      </c>
      <c r="F95" s="36">
        <f t="shared" ca="1" si="0"/>
        <v>82</v>
      </c>
      <c r="G95" s="16">
        <v>157</v>
      </c>
      <c r="H95" s="35">
        <v>48</v>
      </c>
      <c r="I95" s="36"/>
      <c r="J95" s="36">
        <v>93</v>
      </c>
    </row>
    <row r="96" spans="1:10" x14ac:dyDescent="0.45">
      <c r="A96" s="19">
        <v>19</v>
      </c>
      <c r="B96" s="45"/>
      <c r="C96" s="16">
        <v>2</v>
      </c>
      <c r="D96" s="17" t="s">
        <v>21</v>
      </c>
      <c r="E96" s="39">
        <v>16156</v>
      </c>
      <c r="F96" s="36">
        <f t="shared" ca="1" si="0"/>
        <v>80</v>
      </c>
      <c r="G96" s="36">
        <v>167</v>
      </c>
      <c r="H96" s="36">
        <v>137</v>
      </c>
      <c r="I96" s="36"/>
      <c r="J96" s="36">
        <v>98</v>
      </c>
    </row>
    <row r="97" spans="1:10" x14ac:dyDescent="0.45">
      <c r="A97" s="19">
        <v>20</v>
      </c>
      <c r="B97" s="45"/>
      <c r="C97" s="16">
        <v>2</v>
      </c>
      <c r="D97" s="17" t="s">
        <v>20</v>
      </c>
      <c r="E97" s="39">
        <v>22099</v>
      </c>
      <c r="F97" s="36">
        <f t="shared" ref="F97:F102" ca="1" si="1">DATEDIF(E97,TODAY(),"Y")</f>
        <v>63</v>
      </c>
      <c r="G97" s="36">
        <v>172</v>
      </c>
      <c r="H97" s="36">
        <v>58</v>
      </c>
      <c r="I97" s="36"/>
      <c r="J97" s="36">
        <v>85</v>
      </c>
    </row>
    <row r="98" spans="1:10" x14ac:dyDescent="0.45">
      <c r="A98" s="19">
        <v>21</v>
      </c>
      <c r="B98" s="45"/>
      <c r="C98" s="16">
        <v>2</v>
      </c>
      <c r="D98" s="17" t="s">
        <v>20</v>
      </c>
      <c r="E98" s="39">
        <v>28268</v>
      </c>
      <c r="F98" s="36">
        <f t="shared" ca="1" si="1"/>
        <v>47</v>
      </c>
      <c r="G98" s="36">
        <v>189</v>
      </c>
      <c r="H98" s="36">
        <v>97</v>
      </c>
      <c r="I98" s="36"/>
      <c r="J98" s="36">
        <v>81</v>
      </c>
    </row>
    <row r="99" spans="1:10" x14ac:dyDescent="0.45">
      <c r="A99" s="19">
        <v>22</v>
      </c>
      <c r="B99" s="45"/>
      <c r="C99" s="16">
        <v>2</v>
      </c>
      <c r="D99" s="17" t="s">
        <v>20</v>
      </c>
      <c r="E99" s="39">
        <v>17428</v>
      </c>
      <c r="F99" s="36">
        <f t="shared" ca="1" si="1"/>
        <v>76</v>
      </c>
      <c r="G99" s="36">
        <v>157</v>
      </c>
      <c r="H99" s="36">
        <v>122</v>
      </c>
      <c r="I99" s="36"/>
      <c r="J99" s="36">
        <v>82</v>
      </c>
    </row>
    <row r="100" spans="1:10" x14ac:dyDescent="0.45">
      <c r="A100" s="19">
        <v>23</v>
      </c>
      <c r="B100" s="45"/>
      <c r="C100" s="16">
        <v>2</v>
      </c>
      <c r="D100" s="17" t="s">
        <v>20</v>
      </c>
      <c r="E100" s="39">
        <v>27360</v>
      </c>
      <c r="F100" s="36">
        <f t="shared" ca="1" si="1"/>
        <v>49</v>
      </c>
      <c r="G100" s="36">
        <v>182</v>
      </c>
      <c r="H100" s="36">
        <v>123</v>
      </c>
      <c r="I100" s="36"/>
      <c r="J100" s="36">
        <v>85</v>
      </c>
    </row>
    <row r="101" spans="1:10" x14ac:dyDescent="0.45">
      <c r="A101" s="19">
        <v>24</v>
      </c>
      <c r="B101" s="45"/>
      <c r="C101" s="16">
        <v>2</v>
      </c>
      <c r="D101" s="17" t="s">
        <v>21</v>
      </c>
      <c r="E101" s="39">
        <v>24100</v>
      </c>
      <c r="F101" s="36">
        <f t="shared" ca="1" si="1"/>
        <v>58</v>
      </c>
      <c r="G101" s="36">
        <v>171</v>
      </c>
      <c r="H101" s="36">
        <v>104</v>
      </c>
      <c r="I101" s="36"/>
      <c r="J101" s="36">
        <v>91</v>
      </c>
    </row>
    <row r="102" spans="1:10" x14ac:dyDescent="0.45">
      <c r="A102" s="19">
        <v>25</v>
      </c>
      <c r="B102" s="45"/>
      <c r="C102" s="16">
        <v>2</v>
      </c>
      <c r="D102" s="17" t="s">
        <v>21</v>
      </c>
      <c r="E102" s="39">
        <v>24472</v>
      </c>
      <c r="F102" s="36">
        <f t="shared" ca="1" si="1"/>
        <v>57</v>
      </c>
      <c r="G102" s="36">
        <v>175</v>
      </c>
      <c r="H102" s="36">
        <v>66</v>
      </c>
      <c r="I102" s="36"/>
      <c r="J102" s="36">
        <v>94</v>
      </c>
    </row>
  </sheetData>
  <mergeCells count="229">
    <mergeCell ref="R5:S5"/>
    <mergeCell ref="V5:W5"/>
    <mergeCell ref="O6:Q6"/>
    <mergeCell ref="R6:S6"/>
    <mergeCell ref="V6:W6"/>
    <mergeCell ref="O7:Q7"/>
    <mergeCell ref="R7:S7"/>
    <mergeCell ref="V7:W7"/>
    <mergeCell ref="A1:B1"/>
    <mergeCell ref="O2:Q2"/>
    <mergeCell ref="B3:B66"/>
    <mergeCell ref="O3:Q3"/>
    <mergeCell ref="R3:S3"/>
    <mergeCell ref="V3:W3"/>
    <mergeCell ref="O4:Q4"/>
    <mergeCell ref="R4:S4"/>
    <mergeCell ref="V4:W4"/>
    <mergeCell ref="O5:Q5"/>
    <mergeCell ref="O10:Q10"/>
    <mergeCell ref="R10:S10"/>
    <mergeCell ref="V10:W10"/>
    <mergeCell ref="O11:Q11"/>
    <mergeCell ref="R11:S11"/>
    <mergeCell ref="V11:W11"/>
    <mergeCell ref="O8:Q8"/>
    <mergeCell ref="R8:S8"/>
    <mergeCell ref="V8:W8"/>
    <mergeCell ref="O9:Q9"/>
    <mergeCell ref="R9:S9"/>
    <mergeCell ref="V9:W9"/>
    <mergeCell ref="O14:Q14"/>
    <mergeCell ref="R14:S14"/>
    <mergeCell ref="V14:W14"/>
    <mergeCell ref="O15:Q15"/>
    <mergeCell ref="R15:S15"/>
    <mergeCell ref="V15:W15"/>
    <mergeCell ref="O12:Q12"/>
    <mergeCell ref="R12:S12"/>
    <mergeCell ref="V12:W12"/>
    <mergeCell ref="O13:Q13"/>
    <mergeCell ref="R13:S13"/>
    <mergeCell ref="V13:W13"/>
    <mergeCell ref="O18:Q18"/>
    <mergeCell ref="R18:S18"/>
    <mergeCell ref="V18:W18"/>
    <mergeCell ref="O19:Q19"/>
    <mergeCell ref="R19:S19"/>
    <mergeCell ref="V19:W19"/>
    <mergeCell ref="O16:Q16"/>
    <mergeCell ref="R16:S16"/>
    <mergeCell ref="V16:W16"/>
    <mergeCell ref="O17:Q17"/>
    <mergeCell ref="R17:S17"/>
    <mergeCell ref="V17:W17"/>
    <mergeCell ref="O22:Q22"/>
    <mergeCell ref="R22:S22"/>
    <mergeCell ref="V22:W22"/>
    <mergeCell ref="O23:Q23"/>
    <mergeCell ref="R23:S23"/>
    <mergeCell ref="V23:W23"/>
    <mergeCell ref="O20:Q20"/>
    <mergeCell ref="R20:S20"/>
    <mergeCell ref="V20:W20"/>
    <mergeCell ref="O21:Q21"/>
    <mergeCell ref="R21:S21"/>
    <mergeCell ref="V21:W21"/>
    <mergeCell ref="O26:Q26"/>
    <mergeCell ref="R26:S26"/>
    <mergeCell ref="V26:W26"/>
    <mergeCell ref="O27:Q27"/>
    <mergeCell ref="R27:S27"/>
    <mergeCell ref="V27:W27"/>
    <mergeCell ref="O24:Q24"/>
    <mergeCell ref="R24:S24"/>
    <mergeCell ref="V24:W24"/>
    <mergeCell ref="O25:Q25"/>
    <mergeCell ref="V25:W25"/>
    <mergeCell ref="O30:Q30"/>
    <mergeCell ref="R30:S30"/>
    <mergeCell ref="V30:W30"/>
    <mergeCell ref="O31:Q31"/>
    <mergeCell ref="R31:S31"/>
    <mergeCell ref="V31:W31"/>
    <mergeCell ref="O28:Q28"/>
    <mergeCell ref="R28:S28"/>
    <mergeCell ref="V28:W28"/>
    <mergeCell ref="O29:Q29"/>
    <mergeCell ref="R29:S29"/>
    <mergeCell ref="V29:W29"/>
    <mergeCell ref="O34:Q34"/>
    <mergeCell ref="R34:S34"/>
    <mergeCell ref="V34:W34"/>
    <mergeCell ref="O35:Q35"/>
    <mergeCell ref="R35:S35"/>
    <mergeCell ref="V35:W35"/>
    <mergeCell ref="O32:Q32"/>
    <mergeCell ref="R32:S32"/>
    <mergeCell ref="V32:W32"/>
    <mergeCell ref="O33:Q33"/>
    <mergeCell ref="R33:S33"/>
    <mergeCell ref="V33:W33"/>
    <mergeCell ref="O38:Q38"/>
    <mergeCell ref="R38:S38"/>
    <mergeCell ref="V38:W38"/>
    <mergeCell ref="O39:Q39"/>
    <mergeCell ref="R39:S39"/>
    <mergeCell ref="V39:W39"/>
    <mergeCell ref="O36:Q36"/>
    <mergeCell ref="R36:S36"/>
    <mergeCell ref="V36:W36"/>
    <mergeCell ref="O37:Q37"/>
    <mergeCell ref="R37:S37"/>
    <mergeCell ref="V37:W37"/>
    <mergeCell ref="O42:Q42"/>
    <mergeCell ref="R42:S42"/>
    <mergeCell ref="V42:W42"/>
    <mergeCell ref="O43:Q43"/>
    <mergeCell ref="R43:S43"/>
    <mergeCell ref="V43:W43"/>
    <mergeCell ref="O40:Q40"/>
    <mergeCell ref="R40:S40"/>
    <mergeCell ref="V40:W40"/>
    <mergeCell ref="O41:Q41"/>
    <mergeCell ref="R41:S41"/>
    <mergeCell ref="V41:W41"/>
    <mergeCell ref="O46:Q46"/>
    <mergeCell ref="R46:S46"/>
    <mergeCell ref="V46:W46"/>
    <mergeCell ref="O47:Q47"/>
    <mergeCell ref="R47:S47"/>
    <mergeCell ref="V47:W47"/>
    <mergeCell ref="O44:Q44"/>
    <mergeCell ref="R44:S44"/>
    <mergeCell ref="V44:W44"/>
    <mergeCell ref="O45:Q45"/>
    <mergeCell ref="R45:S45"/>
    <mergeCell ref="V45:W45"/>
    <mergeCell ref="O50:Q50"/>
    <mergeCell ref="R50:S50"/>
    <mergeCell ref="V50:W50"/>
    <mergeCell ref="O51:Q51"/>
    <mergeCell ref="R51:S51"/>
    <mergeCell ref="V51:W51"/>
    <mergeCell ref="O48:Q48"/>
    <mergeCell ref="R48:S48"/>
    <mergeCell ref="V48:W48"/>
    <mergeCell ref="O49:Q49"/>
    <mergeCell ref="R49:S49"/>
    <mergeCell ref="V49:W49"/>
    <mergeCell ref="O54:Q54"/>
    <mergeCell ref="R54:S54"/>
    <mergeCell ref="V54:W54"/>
    <mergeCell ref="O55:Q55"/>
    <mergeCell ref="R55:S55"/>
    <mergeCell ref="V55:W55"/>
    <mergeCell ref="O52:Q52"/>
    <mergeCell ref="R52:S52"/>
    <mergeCell ref="V52:W52"/>
    <mergeCell ref="O53:Q53"/>
    <mergeCell ref="R53:S53"/>
    <mergeCell ref="V53:W53"/>
    <mergeCell ref="O58:Q58"/>
    <mergeCell ref="R58:S58"/>
    <mergeCell ref="V58:W58"/>
    <mergeCell ref="O59:Q59"/>
    <mergeCell ref="R59:S59"/>
    <mergeCell ref="V59:W59"/>
    <mergeCell ref="O56:Q56"/>
    <mergeCell ref="R56:S56"/>
    <mergeCell ref="V56:W56"/>
    <mergeCell ref="O57:Q57"/>
    <mergeCell ref="R57:S57"/>
    <mergeCell ref="V57:W57"/>
    <mergeCell ref="O62:Q62"/>
    <mergeCell ref="R62:S62"/>
    <mergeCell ref="V62:W62"/>
    <mergeCell ref="O63:Q63"/>
    <mergeCell ref="R63:S63"/>
    <mergeCell ref="V63:W63"/>
    <mergeCell ref="O60:Q60"/>
    <mergeCell ref="R60:S60"/>
    <mergeCell ref="V60:W60"/>
    <mergeCell ref="O61:Q61"/>
    <mergeCell ref="R61:S61"/>
    <mergeCell ref="V61:W61"/>
    <mergeCell ref="O65:Q65"/>
    <mergeCell ref="R65:S65"/>
    <mergeCell ref="V65:W65"/>
    <mergeCell ref="O66:Q66"/>
    <mergeCell ref="R66:S66"/>
    <mergeCell ref="V66:W66"/>
    <mergeCell ref="O64:Q64"/>
    <mergeCell ref="R64:S64"/>
    <mergeCell ref="V64:W64"/>
    <mergeCell ref="R69:S69"/>
    <mergeCell ref="V69:W69"/>
    <mergeCell ref="O70:Q70"/>
    <mergeCell ref="R70:S70"/>
    <mergeCell ref="V70:W70"/>
    <mergeCell ref="O67:Q67"/>
    <mergeCell ref="R67:S67"/>
    <mergeCell ref="V67:W67"/>
    <mergeCell ref="O68:Q68"/>
    <mergeCell ref="R68:S68"/>
    <mergeCell ref="V68:W68"/>
    <mergeCell ref="X2:Y2"/>
    <mergeCell ref="R76:S76"/>
    <mergeCell ref="V76:W76"/>
    <mergeCell ref="O77:Q77"/>
    <mergeCell ref="R77:S77"/>
    <mergeCell ref="V77:W77"/>
    <mergeCell ref="B78:B102"/>
    <mergeCell ref="O76:Q76"/>
    <mergeCell ref="O74:Q74"/>
    <mergeCell ref="R74:S74"/>
    <mergeCell ref="V74:W74"/>
    <mergeCell ref="O75:Q75"/>
    <mergeCell ref="R75:S75"/>
    <mergeCell ref="V75:W75"/>
    <mergeCell ref="O73:Q73"/>
    <mergeCell ref="R73:S73"/>
    <mergeCell ref="V73:W73"/>
    <mergeCell ref="O71:Q71"/>
    <mergeCell ref="R71:S71"/>
    <mergeCell ref="V71:W71"/>
    <mergeCell ref="O72:Q72"/>
    <mergeCell ref="R72:S72"/>
    <mergeCell ref="V72:W72"/>
    <mergeCell ref="O69:Q69"/>
  </mergeCells>
  <phoneticPr fontId="4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WS23_24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Muchajer</dc:creator>
  <cp:lastModifiedBy>Holmes, Andrea</cp:lastModifiedBy>
  <dcterms:created xsi:type="dcterms:W3CDTF">2015-06-09T10:02:48Z</dcterms:created>
  <dcterms:modified xsi:type="dcterms:W3CDTF">2024-05-27T15:07:35Z</dcterms:modified>
</cp:coreProperties>
</file>