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 Baes Mediciones Beta 23\Baes Check Java\"/>
    </mc:Choice>
  </mc:AlternateContent>
  <xr:revisionPtr revIDLastSave="0" documentId="13_ncr:1_{53B782E0-D35F-4167-8A16-3004A9814F01}" xr6:coauthVersionLast="36" xr6:coauthVersionMax="36" xr10:uidLastSave="{00000000-0000-0000-0000-000000000000}"/>
  <bookViews>
    <workbookView xWindow="0" yWindow="0" windowWidth="20490" windowHeight="8940" activeTab="1" xr2:uid="{910AD0CC-15E3-474D-973E-349BFDEAF3F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56" i="2" l="1"/>
  <c r="K756" i="2"/>
  <c r="K761" i="2"/>
  <c r="J761" i="2"/>
  <c r="I17" i="1"/>
  <c r="H5" i="1"/>
  <c r="D6" i="1"/>
  <c r="G6" i="1" s="1"/>
  <c r="D7" i="1"/>
  <c r="D8" i="1" s="1"/>
  <c r="G5" i="1"/>
  <c r="D9" i="1" l="1"/>
  <c r="D10" i="1" s="1"/>
  <c r="G10" i="1" s="1"/>
  <c r="G8" i="1"/>
  <c r="G7" i="1"/>
  <c r="G9" i="1"/>
  <c r="D11" i="1" l="1"/>
  <c r="D12" i="1" s="1"/>
  <c r="G11" i="1" l="1"/>
  <c r="G12" i="1"/>
  <c r="F4" i="1"/>
  <c r="E5" i="1" l="1"/>
  <c r="G13" i="1"/>
  <c r="F5" i="1"/>
  <c r="E4" i="1"/>
  <c r="G16" i="1" l="1"/>
  <c r="G15" i="1"/>
  <c r="G17" i="1" l="1"/>
  <c r="H17" i="1" s="1"/>
</calcChain>
</file>

<file path=xl/sharedStrings.xml><?xml version="1.0" encoding="utf-8"?>
<sst xmlns="http://schemas.openxmlformats.org/spreadsheetml/2006/main" count="816" uniqueCount="13">
  <si>
    <t>promedio</t>
  </si>
  <si>
    <t>desviacion s</t>
  </si>
  <si>
    <t>diferencia</t>
  </si>
  <si>
    <t>Valor</t>
  </si>
  <si>
    <t>Muestra</t>
  </si>
  <si>
    <t>a</t>
  </si>
  <si>
    <t>b</t>
  </si>
  <si>
    <t xml:space="preserve">     0.617</t>
  </si>
  <si>
    <t>A</t>
  </si>
  <si>
    <t xml:space="preserve">     0.925</t>
  </si>
  <si>
    <t xml:space="preserve">     0.771</t>
  </si>
  <si>
    <t xml:space="preserve"> 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</si>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</sst>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CD35-F99E-4D8C-961B-7901A3237C01}">
  <dimension ref="C3:I21"/>
  <sheetViews>
    <sheetView zoomScaleNormal="100" workbookViewId="0">
      <selection activeCell="G6" sqref="G6"/>
    </sheetView>
  </sheetViews>
  <sheetFormatPr baseColWidth="10" defaultRowHeight="15" x14ac:dyDescent="0.25"/>
  <cols>
    <col min="3" max="5" width="11.42578125" style="2"/>
    <col min="6" max="6" width="20.42578125" style="2" customWidth="1"/>
  </cols>
  <sheetData>
    <row r="3" spans="3:8" x14ac:dyDescent="0.25">
      <c r="C3" s="4" t="s">
        <v>4</v>
      </c>
      <c r="D3" s="4" t="s">
        <v>3</v>
      </c>
      <c r="E3" s="4" t="s">
        <v>0</v>
      </c>
      <c r="F3" s="4" t="s">
        <v>1</v>
      </c>
      <c r="G3" t="s">
        <v>2</v>
      </c>
    </row>
    <row r="4" spans="3:8" x14ac:dyDescent="0.25">
      <c r="C4" s="4">
        <v>1</v>
      </c>
      <c r="D4" s="5">
        <v>1</v>
      </c>
      <c r="E4" s="4">
        <f>AVERAGE(D4:D13)</f>
        <v>0.9</v>
      </c>
      <c r="F4" s="4">
        <f>STDEVA(D4:D13)</f>
        <v>0.316227766016838</v>
      </c>
    </row>
    <row r="5" spans="3:8" x14ac:dyDescent="0.25">
      <c r="C5" s="4">
        <v>2</v>
      </c>
      <c r="D5" s="5">
        <v>1</v>
      </c>
      <c r="E5" s="4">
        <f>AVERAGE(D5:D14)</f>
        <v>0.88888888888888884</v>
      </c>
      <c r="F5" s="4">
        <f>STDEVA(D5:D14)</f>
        <v>0.33333333333333343</v>
      </c>
      <c r="G5" s="2">
        <f>IF(AND(D5&lt;&gt;0,D5=D4),1,0)</f>
        <v>1</v>
      </c>
      <c r="H5">
        <f>IF(AND(D4&lt;&gt;0,D4=D5),1,0)</f>
        <v>1</v>
      </c>
    </row>
    <row r="6" spans="3:8" x14ac:dyDescent="0.25">
      <c r="C6" s="4">
        <v>3</v>
      </c>
      <c r="D6" s="5">
        <f t="shared" ref="D6:D13" si="0">+D5</f>
        <v>1</v>
      </c>
      <c r="E6" s="4"/>
      <c r="F6" s="4"/>
      <c r="G6" s="2">
        <f t="shared" ref="G6:G13" si="1">IF(AND(D6&lt;&gt;0,D6=D5),1,0)</f>
        <v>1</v>
      </c>
    </row>
    <row r="7" spans="3:8" x14ac:dyDescent="0.25">
      <c r="C7" s="4">
        <v>4</v>
      </c>
      <c r="D7" s="5">
        <f t="shared" si="0"/>
        <v>1</v>
      </c>
      <c r="E7" s="4"/>
      <c r="F7" s="4"/>
      <c r="G7" s="2">
        <f t="shared" si="1"/>
        <v>1</v>
      </c>
    </row>
    <row r="8" spans="3:8" x14ac:dyDescent="0.25">
      <c r="C8" s="4">
        <v>5</v>
      </c>
      <c r="D8" s="5">
        <f t="shared" si="0"/>
        <v>1</v>
      </c>
      <c r="E8" s="4"/>
      <c r="F8" s="4"/>
      <c r="G8" s="2">
        <f t="shared" si="1"/>
        <v>1</v>
      </c>
    </row>
    <row r="9" spans="3:8" x14ac:dyDescent="0.25">
      <c r="C9" s="4">
        <v>6</v>
      </c>
      <c r="D9" s="5">
        <f t="shared" si="0"/>
        <v>1</v>
      </c>
      <c r="E9" s="4"/>
      <c r="F9" s="4"/>
      <c r="G9" s="2">
        <f t="shared" si="1"/>
        <v>1</v>
      </c>
    </row>
    <row r="10" spans="3:8" x14ac:dyDescent="0.25">
      <c r="C10" s="4">
        <v>7</v>
      </c>
      <c r="D10" s="5">
        <f t="shared" si="0"/>
        <v>1</v>
      </c>
      <c r="E10" s="4"/>
      <c r="F10" s="4"/>
      <c r="G10" s="2">
        <f t="shared" si="1"/>
        <v>1</v>
      </c>
    </row>
    <row r="11" spans="3:8" x14ac:dyDescent="0.25">
      <c r="C11" s="4">
        <v>8</v>
      </c>
      <c r="D11" s="5">
        <f t="shared" si="0"/>
        <v>1</v>
      </c>
      <c r="E11" s="4"/>
      <c r="F11" s="4"/>
      <c r="G11" s="2">
        <f t="shared" si="1"/>
        <v>1</v>
      </c>
    </row>
    <row r="12" spans="3:8" x14ac:dyDescent="0.25">
      <c r="C12" s="4">
        <v>9</v>
      </c>
      <c r="D12" s="5">
        <f t="shared" si="0"/>
        <v>1</v>
      </c>
      <c r="E12" s="4"/>
      <c r="F12" s="4"/>
      <c r="G12" s="2">
        <f t="shared" si="1"/>
        <v>1</v>
      </c>
    </row>
    <row r="13" spans="3:8" x14ac:dyDescent="0.25">
      <c r="C13" s="4">
        <v>10</v>
      </c>
      <c r="D13" s="5">
        <v>0</v>
      </c>
      <c r="E13" s="4"/>
      <c r="F13" s="4"/>
      <c r="G13" s="2">
        <f t="shared" si="1"/>
        <v>0</v>
      </c>
    </row>
    <row r="14" spans="3:8" x14ac:dyDescent="0.25">
      <c r="G14" s="2"/>
    </row>
    <row r="15" spans="3:8" x14ac:dyDescent="0.25">
      <c r="G15" s="2">
        <f>SUM(G5:G13)</f>
        <v>8</v>
      </c>
    </row>
    <row r="16" spans="3:8" x14ac:dyDescent="0.25">
      <c r="G16" s="2">
        <f>COUNT(G5:G13)</f>
        <v>9</v>
      </c>
    </row>
    <row r="17" spans="5:9" x14ac:dyDescent="0.25">
      <c r="G17" s="3">
        <f>G15/G16</f>
        <v>0.88888888888888884</v>
      </c>
      <c r="H17" s="1" t="str">
        <f>IF(G17&gt;60%,"F","")</f>
        <v>F</v>
      </c>
      <c r="I17">
        <f>IF(G17&gt;90,1,0)</f>
        <v>0</v>
      </c>
    </row>
    <row r="20" spans="5:9" x14ac:dyDescent="0.25">
      <c r="E20" s="2" t="s">
        <v>6</v>
      </c>
      <c r="H20" t="s">
        <v>11</v>
      </c>
    </row>
    <row r="21" spans="5:9" x14ac:dyDescent="0.25">
      <c r="E21" s="2" t="s">
        <v>5</v>
      </c>
      <c r="F21" s="2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1F92-A405-4269-9CAB-61A2E6620D51}">
  <dimension ref="B1:L776"/>
  <sheetViews>
    <sheetView tabSelected="1" topLeftCell="A750" workbookViewId="0">
      <selection activeCell="L761" sqref="L761"/>
    </sheetView>
  </sheetViews>
  <sheetFormatPr baseColWidth="10" defaultRowHeight="15" x14ac:dyDescent="0.25"/>
  <sheetData>
    <row r="1" spans="2:7" x14ac:dyDescent="0.25">
      <c r="B1" s="6">
        <v>43497</v>
      </c>
      <c r="C1" s="7">
        <v>0.43958333333333338</v>
      </c>
      <c r="D1">
        <v>0</v>
      </c>
      <c r="E1" t="s">
        <v>8</v>
      </c>
      <c r="G1" t="s">
        <v>7</v>
      </c>
    </row>
    <row r="2" spans="2:7" x14ac:dyDescent="0.25">
      <c r="B2" s="6">
        <v>43497</v>
      </c>
      <c r="C2" s="7">
        <v>0.48125000000000001</v>
      </c>
      <c r="D2" t="s">
        <v>12</v>
      </c>
      <c r="G2" s="8">
        <v>16188</v>
      </c>
    </row>
    <row r="3" spans="2:7" x14ac:dyDescent="0.25">
      <c r="B3" s="6">
        <v>43497</v>
      </c>
      <c r="C3" s="7">
        <v>0.52291666666666703</v>
      </c>
      <c r="D3" t="s">
        <v>12</v>
      </c>
      <c r="G3" s="8">
        <v>19425</v>
      </c>
    </row>
    <row r="4" spans="2:7" x14ac:dyDescent="0.25">
      <c r="B4" s="6">
        <v>43497</v>
      </c>
      <c r="C4" s="7">
        <v>0.56458333333333299</v>
      </c>
      <c r="D4" t="s">
        <v>12</v>
      </c>
      <c r="G4" s="8">
        <v>18346</v>
      </c>
    </row>
    <row r="5" spans="2:7" x14ac:dyDescent="0.25">
      <c r="B5" s="6">
        <v>43497</v>
      </c>
      <c r="C5" s="7">
        <v>0.60624999999999996</v>
      </c>
      <c r="D5" t="s">
        <v>12</v>
      </c>
      <c r="G5" s="8">
        <v>3392</v>
      </c>
    </row>
    <row r="6" spans="2:7" x14ac:dyDescent="0.25">
      <c r="B6" s="6">
        <v>43497</v>
      </c>
      <c r="C6" s="7">
        <v>0.64791666666666703</v>
      </c>
      <c r="D6" t="s">
        <v>12</v>
      </c>
      <c r="G6" t="s">
        <v>9</v>
      </c>
    </row>
    <row r="7" spans="2:7" x14ac:dyDescent="0.25">
      <c r="B7" s="6">
        <v>43497</v>
      </c>
      <c r="C7" s="7">
        <v>0.68958333333333299</v>
      </c>
      <c r="D7" t="s">
        <v>12</v>
      </c>
      <c r="G7" s="8">
        <v>1079</v>
      </c>
    </row>
    <row r="8" spans="2:7" x14ac:dyDescent="0.25">
      <c r="B8" s="6">
        <v>43497</v>
      </c>
      <c r="C8" s="7">
        <v>0.73124999999999996</v>
      </c>
      <c r="D8" t="s">
        <v>12</v>
      </c>
      <c r="G8" s="8">
        <v>1079</v>
      </c>
    </row>
    <row r="9" spans="2:7" x14ac:dyDescent="0.25">
      <c r="B9" s="6">
        <v>43497</v>
      </c>
      <c r="C9" s="7">
        <v>0.77291666666666703</v>
      </c>
      <c r="D9" t="s">
        <v>12</v>
      </c>
      <c r="G9" t="s">
        <v>9</v>
      </c>
    </row>
    <row r="10" spans="2:7" x14ac:dyDescent="0.25">
      <c r="B10" s="6">
        <v>43497</v>
      </c>
      <c r="C10" s="7">
        <v>0.81458333333333299</v>
      </c>
      <c r="D10" t="s">
        <v>12</v>
      </c>
      <c r="G10" s="8">
        <v>1079</v>
      </c>
    </row>
    <row r="11" spans="2:7" x14ac:dyDescent="0.25">
      <c r="B11" s="6">
        <v>43497</v>
      </c>
      <c r="C11" s="7">
        <v>0.85624999999999996</v>
      </c>
      <c r="D11" t="s">
        <v>12</v>
      </c>
      <c r="G11" s="8">
        <v>14338</v>
      </c>
    </row>
    <row r="12" spans="2:7" x14ac:dyDescent="0.25">
      <c r="B12" s="6">
        <v>43497</v>
      </c>
      <c r="C12" s="7">
        <v>0.89791666666666703</v>
      </c>
      <c r="D12" t="s">
        <v>12</v>
      </c>
      <c r="G12" s="8">
        <v>19888</v>
      </c>
    </row>
    <row r="13" spans="2:7" x14ac:dyDescent="0.25">
      <c r="B13" s="6">
        <v>43497</v>
      </c>
      <c r="C13" s="7">
        <v>0.93958333333333299</v>
      </c>
      <c r="D13" t="s">
        <v>12</v>
      </c>
      <c r="G13" s="8">
        <v>18192</v>
      </c>
    </row>
    <row r="14" spans="2:7" x14ac:dyDescent="0.25">
      <c r="B14" s="6">
        <v>43497</v>
      </c>
      <c r="C14" s="7">
        <v>0.98124999999999996</v>
      </c>
      <c r="D14" t="s">
        <v>12</v>
      </c>
      <c r="G14" s="8">
        <v>4008</v>
      </c>
    </row>
    <row r="15" spans="2:7" x14ac:dyDescent="0.25">
      <c r="B15" s="6">
        <v>43497</v>
      </c>
      <c r="C15" s="7">
        <v>1.02291666666667</v>
      </c>
      <c r="D15" t="s">
        <v>12</v>
      </c>
      <c r="G15" t="s">
        <v>9</v>
      </c>
    </row>
    <row r="16" spans="2:7" x14ac:dyDescent="0.25">
      <c r="B16" s="6">
        <v>43497</v>
      </c>
      <c r="C16" s="7">
        <v>1.0645833333333301</v>
      </c>
      <c r="D16" t="s">
        <v>12</v>
      </c>
      <c r="G16" s="8">
        <v>1079</v>
      </c>
    </row>
    <row r="17" spans="2:7" x14ac:dyDescent="0.25">
      <c r="B17" s="6">
        <v>43497</v>
      </c>
      <c r="C17" s="7">
        <v>1.10625</v>
      </c>
      <c r="D17" t="s">
        <v>12</v>
      </c>
      <c r="G17" t="s">
        <v>9</v>
      </c>
    </row>
    <row r="18" spans="2:7" x14ac:dyDescent="0.25">
      <c r="B18" s="6">
        <v>43497</v>
      </c>
      <c r="C18" s="7">
        <v>1.14791666666667</v>
      </c>
      <c r="D18" t="s">
        <v>12</v>
      </c>
      <c r="G18" s="8">
        <v>1079</v>
      </c>
    </row>
    <row r="19" spans="2:7" x14ac:dyDescent="0.25">
      <c r="B19" s="6">
        <v>43497</v>
      </c>
      <c r="C19" s="7">
        <v>1.1895833333333301</v>
      </c>
      <c r="D19" t="s">
        <v>12</v>
      </c>
      <c r="G19" s="8">
        <v>1079</v>
      </c>
    </row>
    <row r="20" spans="2:7" x14ac:dyDescent="0.25">
      <c r="B20" s="6">
        <v>43497</v>
      </c>
      <c r="C20" s="7">
        <v>1.23125</v>
      </c>
      <c r="D20" t="s">
        <v>12</v>
      </c>
      <c r="G20" s="8">
        <v>12333</v>
      </c>
    </row>
    <row r="21" spans="2:7" x14ac:dyDescent="0.25">
      <c r="B21" s="6">
        <v>43497</v>
      </c>
      <c r="C21" s="7">
        <v>1.27291666666667</v>
      </c>
      <c r="D21" t="s">
        <v>12</v>
      </c>
      <c r="G21" s="8">
        <v>20042</v>
      </c>
    </row>
    <row r="22" spans="2:7" x14ac:dyDescent="0.25">
      <c r="B22" s="6">
        <v>43497</v>
      </c>
      <c r="C22" s="7">
        <v>1.3145833333333301</v>
      </c>
      <c r="D22" t="s">
        <v>12</v>
      </c>
      <c r="G22" s="8">
        <v>18192</v>
      </c>
    </row>
    <row r="23" spans="2:7" x14ac:dyDescent="0.25">
      <c r="B23" s="6">
        <v>43497</v>
      </c>
      <c r="C23" s="7">
        <v>1.35625</v>
      </c>
      <c r="D23" t="s">
        <v>12</v>
      </c>
      <c r="G23" s="8">
        <v>4317</v>
      </c>
    </row>
    <row r="24" spans="2:7" x14ac:dyDescent="0.25">
      <c r="B24" s="6">
        <v>43497</v>
      </c>
      <c r="C24" s="7">
        <v>1.39791666666667</v>
      </c>
      <c r="D24" t="s">
        <v>12</v>
      </c>
      <c r="G24" s="8">
        <v>1079</v>
      </c>
    </row>
    <row r="25" spans="2:7" x14ac:dyDescent="0.25">
      <c r="B25" s="6">
        <v>43497</v>
      </c>
      <c r="C25" s="7">
        <v>1.4395833333333301</v>
      </c>
      <c r="D25" t="s">
        <v>12</v>
      </c>
      <c r="G25" t="s">
        <v>9</v>
      </c>
    </row>
    <row r="26" spans="2:7" x14ac:dyDescent="0.25">
      <c r="B26" s="6">
        <v>43497</v>
      </c>
      <c r="C26" s="7">
        <v>1.48125</v>
      </c>
      <c r="D26" t="s">
        <v>12</v>
      </c>
      <c r="G26" s="8">
        <v>1079</v>
      </c>
    </row>
    <row r="27" spans="2:7" x14ac:dyDescent="0.25">
      <c r="B27" s="6">
        <v>43497</v>
      </c>
      <c r="C27" s="7">
        <v>1.52291666666667</v>
      </c>
      <c r="D27" t="s">
        <v>12</v>
      </c>
      <c r="G27" t="s">
        <v>9</v>
      </c>
    </row>
    <row r="28" spans="2:7" x14ac:dyDescent="0.25">
      <c r="B28" s="6">
        <v>43497</v>
      </c>
      <c r="C28" s="7">
        <v>1.5645833333333301</v>
      </c>
      <c r="D28" t="s">
        <v>12</v>
      </c>
      <c r="G28" t="s">
        <v>9</v>
      </c>
    </row>
    <row r="29" spans="2:7" x14ac:dyDescent="0.25">
      <c r="B29" s="6">
        <v>43497</v>
      </c>
      <c r="C29" s="7">
        <v>1.60625</v>
      </c>
      <c r="D29" t="s">
        <v>12</v>
      </c>
      <c r="G29" s="8">
        <v>10946</v>
      </c>
    </row>
    <row r="30" spans="2:7" x14ac:dyDescent="0.25">
      <c r="B30" s="6">
        <v>43497</v>
      </c>
      <c r="C30" s="7">
        <v>1.64791666666667</v>
      </c>
      <c r="D30" t="s">
        <v>12</v>
      </c>
      <c r="G30" s="8">
        <v>19888</v>
      </c>
    </row>
    <row r="31" spans="2:7" x14ac:dyDescent="0.25">
      <c r="B31" s="6">
        <v>43497</v>
      </c>
      <c r="C31" s="7">
        <v>1.6895833333333301</v>
      </c>
      <c r="D31" t="s">
        <v>12</v>
      </c>
      <c r="G31" s="8">
        <v>18192</v>
      </c>
    </row>
    <row r="32" spans="2:7" x14ac:dyDescent="0.25">
      <c r="B32" s="6">
        <v>43497</v>
      </c>
      <c r="C32" s="7">
        <v>1.73125</v>
      </c>
      <c r="D32" t="s">
        <v>12</v>
      </c>
      <c r="G32" s="8">
        <v>3237</v>
      </c>
    </row>
    <row r="33" spans="2:7" x14ac:dyDescent="0.25">
      <c r="B33" s="6">
        <v>43497</v>
      </c>
      <c r="C33" s="7">
        <v>1.77291666666667</v>
      </c>
      <c r="D33" t="s">
        <v>12</v>
      </c>
      <c r="G33" s="8">
        <v>1079</v>
      </c>
    </row>
    <row r="34" spans="2:7" x14ac:dyDescent="0.25">
      <c r="B34" s="6">
        <v>43497</v>
      </c>
      <c r="C34" s="7">
        <v>1.8145833333333301</v>
      </c>
      <c r="D34" t="s">
        <v>12</v>
      </c>
      <c r="G34" t="s">
        <v>9</v>
      </c>
    </row>
    <row r="35" spans="2:7" x14ac:dyDescent="0.25">
      <c r="B35" s="6">
        <v>43497</v>
      </c>
      <c r="C35" s="7">
        <v>1.85625</v>
      </c>
      <c r="D35" t="s">
        <v>12</v>
      </c>
      <c r="G35" s="8">
        <v>18346</v>
      </c>
    </row>
    <row r="36" spans="2:7" x14ac:dyDescent="0.25">
      <c r="B36" s="6">
        <v>43497</v>
      </c>
      <c r="C36" s="7">
        <v>1.89791666666667</v>
      </c>
      <c r="D36" t="s">
        <v>12</v>
      </c>
      <c r="G36" s="8">
        <v>19733</v>
      </c>
    </row>
    <row r="37" spans="2:7" x14ac:dyDescent="0.25">
      <c r="B37" s="6">
        <v>43497</v>
      </c>
      <c r="C37" s="7">
        <v>1.9395833333333301</v>
      </c>
      <c r="D37" t="s">
        <v>12</v>
      </c>
      <c r="G37" s="8">
        <v>19425</v>
      </c>
    </row>
    <row r="38" spans="2:7" x14ac:dyDescent="0.25">
      <c r="B38" s="6">
        <v>43497</v>
      </c>
      <c r="C38" s="7">
        <v>1.98125</v>
      </c>
      <c r="D38" t="s">
        <v>12</v>
      </c>
      <c r="G38" s="8">
        <v>27904</v>
      </c>
    </row>
    <row r="39" spans="2:7" x14ac:dyDescent="0.25">
      <c r="B39" s="6">
        <v>43497</v>
      </c>
      <c r="C39" s="7">
        <v>2.0229166666666698</v>
      </c>
      <c r="D39" t="s">
        <v>12</v>
      </c>
      <c r="G39" s="8">
        <v>34996</v>
      </c>
    </row>
    <row r="40" spans="2:7" x14ac:dyDescent="0.25">
      <c r="B40" s="6">
        <v>43497</v>
      </c>
      <c r="C40" s="7">
        <v>2.0645833333333301</v>
      </c>
      <c r="D40" t="s">
        <v>12</v>
      </c>
      <c r="G40" s="8">
        <v>33454</v>
      </c>
    </row>
    <row r="41" spans="2:7" x14ac:dyDescent="0.25">
      <c r="B41" s="6">
        <v>43497</v>
      </c>
      <c r="C41" s="7">
        <v>2.1062500000000002</v>
      </c>
      <c r="D41" t="s">
        <v>12</v>
      </c>
      <c r="G41" s="8">
        <v>18346</v>
      </c>
    </row>
    <row r="42" spans="2:7" x14ac:dyDescent="0.25">
      <c r="B42" s="6">
        <v>43497</v>
      </c>
      <c r="C42" s="7">
        <v>2.1479166666666698</v>
      </c>
      <c r="D42" t="s">
        <v>12</v>
      </c>
      <c r="G42" s="8">
        <v>20813</v>
      </c>
    </row>
    <row r="43" spans="2:7" x14ac:dyDescent="0.25">
      <c r="B43" s="6">
        <v>43497</v>
      </c>
      <c r="C43" s="7">
        <v>2.1895833333333301</v>
      </c>
      <c r="D43" t="s">
        <v>12</v>
      </c>
      <c r="G43" s="8">
        <v>21738</v>
      </c>
    </row>
    <row r="44" spans="2:7" x14ac:dyDescent="0.25">
      <c r="B44" s="6">
        <v>43497</v>
      </c>
      <c r="C44" s="7">
        <v>2.2312500000000002</v>
      </c>
      <c r="D44" t="s">
        <v>12</v>
      </c>
      <c r="G44" s="8">
        <v>21738</v>
      </c>
    </row>
    <row r="45" spans="2:7" x14ac:dyDescent="0.25">
      <c r="B45" s="6">
        <v>43497</v>
      </c>
      <c r="C45" s="7">
        <v>2.2729166666666698</v>
      </c>
      <c r="D45" t="s">
        <v>12</v>
      </c>
      <c r="G45" s="8">
        <v>18654</v>
      </c>
    </row>
    <row r="46" spans="2:7" x14ac:dyDescent="0.25">
      <c r="B46" s="6">
        <v>43497</v>
      </c>
      <c r="C46" s="7">
        <v>2.3145833333333301</v>
      </c>
      <c r="D46" t="s">
        <v>12</v>
      </c>
      <c r="G46" s="8">
        <v>16496</v>
      </c>
    </row>
    <row r="47" spans="2:7" x14ac:dyDescent="0.25">
      <c r="B47" s="6">
        <v>43497</v>
      </c>
      <c r="C47" s="7">
        <v>2.3562500000000002</v>
      </c>
      <c r="D47" t="s">
        <v>12</v>
      </c>
      <c r="G47" s="8">
        <v>26979</v>
      </c>
    </row>
    <row r="48" spans="2:7" x14ac:dyDescent="0.25">
      <c r="B48" s="6">
        <v>43497</v>
      </c>
      <c r="C48" s="7">
        <v>2.3979166666666698</v>
      </c>
      <c r="D48" t="s">
        <v>12</v>
      </c>
      <c r="G48" s="8">
        <v>34688</v>
      </c>
    </row>
    <row r="49" spans="2:7" x14ac:dyDescent="0.25">
      <c r="B49" s="6">
        <v>43497</v>
      </c>
      <c r="C49" s="7">
        <v>2.4395833333333301</v>
      </c>
      <c r="D49" t="s">
        <v>12</v>
      </c>
      <c r="G49" s="8">
        <v>30988</v>
      </c>
    </row>
    <row r="50" spans="2:7" x14ac:dyDescent="0.25">
      <c r="B50" s="6">
        <v>43497</v>
      </c>
      <c r="C50" s="7">
        <v>2.4812500000000002</v>
      </c>
      <c r="D50" t="s">
        <v>12</v>
      </c>
      <c r="G50" s="8">
        <v>17113</v>
      </c>
    </row>
    <row r="51" spans="2:7" x14ac:dyDescent="0.25">
      <c r="B51" s="6">
        <v>43497</v>
      </c>
      <c r="C51" s="7">
        <v>2.5229166666666698</v>
      </c>
      <c r="D51" t="s">
        <v>12</v>
      </c>
      <c r="G51" s="8">
        <v>18038</v>
      </c>
    </row>
    <row r="52" spans="2:7" x14ac:dyDescent="0.25">
      <c r="B52" s="6">
        <v>43497</v>
      </c>
      <c r="C52" s="7">
        <v>2.5645833333333301</v>
      </c>
      <c r="D52" t="s">
        <v>12</v>
      </c>
      <c r="G52" s="8">
        <v>16958</v>
      </c>
    </row>
    <row r="53" spans="2:7" x14ac:dyDescent="0.25">
      <c r="B53" s="6">
        <v>43497</v>
      </c>
      <c r="C53" s="7">
        <v>2.6062500000000002</v>
      </c>
      <c r="D53" t="s">
        <v>12</v>
      </c>
      <c r="G53" s="8">
        <v>20504</v>
      </c>
    </row>
    <row r="54" spans="2:7" x14ac:dyDescent="0.25">
      <c r="B54" s="6">
        <v>43497</v>
      </c>
      <c r="C54" s="7">
        <v>2.6479166666666698</v>
      </c>
      <c r="D54" t="s">
        <v>12</v>
      </c>
      <c r="G54" s="8">
        <v>19425</v>
      </c>
    </row>
    <row r="55" spans="2:7" x14ac:dyDescent="0.25">
      <c r="B55" s="6">
        <v>43498</v>
      </c>
      <c r="C55" s="7">
        <v>2.6895833333333301</v>
      </c>
      <c r="D55" t="s">
        <v>12</v>
      </c>
      <c r="G55" s="8">
        <v>18654</v>
      </c>
    </row>
    <row r="56" spans="2:7" x14ac:dyDescent="0.25">
      <c r="B56" s="6">
        <v>43498</v>
      </c>
      <c r="C56" s="7">
        <v>2.7312500000000002</v>
      </c>
      <c r="D56" t="s">
        <v>12</v>
      </c>
      <c r="G56" s="8">
        <v>28367</v>
      </c>
    </row>
    <row r="57" spans="2:7" x14ac:dyDescent="0.25">
      <c r="B57" s="6">
        <v>43498</v>
      </c>
      <c r="C57" s="7">
        <v>2.7729166666666698</v>
      </c>
      <c r="D57" t="s">
        <v>12</v>
      </c>
      <c r="G57" s="8">
        <v>32529</v>
      </c>
    </row>
    <row r="58" spans="2:7" x14ac:dyDescent="0.25">
      <c r="B58" s="6">
        <v>43498</v>
      </c>
      <c r="C58" s="7">
        <v>2.8145833333333301</v>
      </c>
      <c r="D58" t="s">
        <v>12</v>
      </c>
      <c r="G58" s="8">
        <v>29446</v>
      </c>
    </row>
    <row r="59" spans="2:7" x14ac:dyDescent="0.25">
      <c r="B59" s="6">
        <v>43498</v>
      </c>
      <c r="C59" s="7">
        <v>2.8562500000000002</v>
      </c>
      <c r="D59" t="s">
        <v>12</v>
      </c>
      <c r="G59" s="8">
        <v>15108</v>
      </c>
    </row>
    <row r="60" spans="2:7" x14ac:dyDescent="0.25">
      <c r="B60" s="6">
        <v>43498</v>
      </c>
      <c r="C60" s="7">
        <v>2.8979166666666698</v>
      </c>
      <c r="D60" t="s">
        <v>12</v>
      </c>
      <c r="G60" s="8">
        <v>15108</v>
      </c>
    </row>
    <row r="61" spans="2:7" x14ac:dyDescent="0.25">
      <c r="B61" s="6">
        <v>43498</v>
      </c>
      <c r="C61" s="7">
        <v>2.9395833333333301</v>
      </c>
      <c r="D61" t="s">
        <v>12</v>
      </c>
      <c r="G61" s="8">
        <v>15417</v>
      </c>
    </row>
    <row r="62" spans="2:7" x14ac:dyDescent="0.25">
      <c r="B62" s="6">
        <v>43498</v>
      </c>
      <c r="C62" s="7">
        <v>2.9812500000000002</v>
      </c>
      <c r="D62" t="s">
        <v>12</v>
      </c>
      <c r="G62" s="8">
        <v>6321</v>
      </c>
    </row>
    <row r="63" spans="2:7" x14ac:dyDescent="0.25">
      <c r="B63" s="6">
        <v>43498</v>
      </c>
      <c r="C63" s="7">
        <v>3.0229166666666698</v>
      </c>
      <c r="D63" t="s">
        <v>12</v>
      </c>
      <c r="G63" s="8">
        <v>4317</v>
      </c>
    </row>
    <row r="64" spans="2:7" x14ac:dyDescent="0.25">
      <c r="B64" s="6">
        <v>43498</v>
      </c>
      <c r="C64" s="7">
        <v>3.0645833333333301</v>
      </c>
      <c r="D64" t="s">
        <v>12</v>
      </c>
      <c r="G64" s="8">
        <v>4162</v>
      </c>
    </row>
    <row r="65" spans="2:7" x14ac:dyDescent="0.25">
      <c r="B65" s="6">
        <v>43498</v>
      </c>
      <c r="C65" s="7">
        <v>3.1062500000000002</v>
      </c>
      <c r="D65" t="s">
        <v>12</v>
      </c>
      <c r="G65" s="8">
        <v>16342</v>
      </c>
    </row>
    <row r="66" spans="2:7" x14ac:dyDescent="0.25">
      <c r="B66" s="6">
        <v>43498</v>
      </c>
      <c r="C66" s="7">
        <v>3.1479166666666698</v>
      </c>
      <c r="D66" t="s">
        <v>12</v>
      </c>
      <c r="G66" s="8">
        <v>21892</v>
      </c>
    </row>
    <row r="67" spans="2:7" x14ac:dyDescent="0.25">
      <c r="B67" s="6">
        <v>43498</v>
      </c>
      <c r="C67" s="7">
        <v>3.1895833333333301</v>
      </c>
      <c r="D67" t="s">
        <v>12</v>
      </c>
      <c r="G67" s="8">
        <v>18808</v>
      </c>
    </row>
    <row r="68" spans="2:7" x14ac:dyDescent="0.25">
      <c r="B68" s="6">
        <v>43498</v>
      </c>
      <c r="C68" s="7">
        <v>3.2312500000000002</v>
      </c>
      <c r="D68" t="s">
        <v>12</v>
      </c>
      <c r="G68" s="8">
        <v>2467</v>
      </c>
    </row>
    <row r="69" spans="2:7" x14ac:dyDescent="0.25">
      <c r="B69" s="6">
        <v>43498</v>
      </c>
      <c r="C69" s="7">
        <v>3.2729166666666698</v>
      </c>
      <c r="D69" t="s">
        <v>12</v>
      </c>
      <c r="G69" s="8">
        <v>2313</v>
      </c>
    </row>
    <row r="70" spans="2:7" x14ac:dyDescent="0.25">
      <c r="B70" s="6">
        <v>43498</v>
      </c>
      <c r="C70" s="7">
        <v>3.3145833333333301</v>
      </c>
      <c r="D70" t="s">
        <v>12</v>
      </c>
      <c r="G70" s="8">
        <v>2004</v>
      </c>
    </row>
    <row r="71" spans="2:7" x14ac:dyDescent="0.25">
      <c r="B71" s="6">
        <v>43498</v>
      </c>
      <c r="C71" s="7">
        <v>3.3562500000000002</v>
      </c>
      <c r="D71" t="s">
        <v>12</v>
      </c>
      <c r="G71" s="8">
        <v>1850</v>
      </c>
    </row>
    <row r="72" spans="2:7" x14ac:dyDescent="0.25">
      <c r="B72" s="6">
        <v>43498</v>
      </c>
      <c r="C72" s="7">
        <v>3.3979166666666698</v>
      </c>
      <c r="D72" t="s">
        <v>12</v>
      </c>
      <c r="G72" s="8">
        <v>2004</v>
      </c>
    </row>
    <row r="73" spans="2:7" x14ac:dyDescent="0.25">
      <c r="B73" s="6">
        <v>43498</v>
      </c>
      <c r="C73" s="7">
        <v>3.4395833333333301</v>
      </c>
      <c r="D73" t="s">
        <v>12</v>
      </c>
      <c r="G73" s="8">
        <v>1850</v>
      </c>
    </row>
    <row r="74" spans="2:7" x14ac:dyDescent="0.25">
      <c r="B74" s="6">
        <v>43498</v>
      </c>
      <c r="C74" s="7">
        <v>3.4812500000000002</v>
      </c>
      <c r="D74" t="s">
        <v>12</v>
      </c>
      <c r="G74" s="8">
        <v>12950</v>
      </c>
    </row>
    <row r="75" spans="2:7" x14ac:dyDescent="0.25">
      <c r="B75" s="6">
        <v>43498</v>
      </c>
      <c r="C75" s="7">
        <v>3.5229166666666698</v>
      </c>
      <c r="D75" t="s">
        <v>12</v>
      </c>
      <c r="G75" s="8">
        <v>20504</v>
      </c>
    </row>
    <row r="76" spans="2:7" x14ac:dyDescent="0.25">
      <c r="B76" s="6">
        <v>43498</v>
      </c>
      <c r="C76" s="7">
        <v>3.5645833333333301</v>
      </c>
      <c r="D76" t="s">
        <v>12</v>
      </c>
      <c r="G76" s="8">
        <v>18038</v>
      </c>
    </row>
    <row r="77" spans="2:7" x14ac:dyDescent="0.25">
      <c r="B77" s="6">
        <v>43498</v>
      </c>
      <c r="C77" s="7">
        <v>3.6062500000000002</v>
      </c>
      <c r="D77" t="s">
        <v>12</v>
      </c>
      <c r="G77" s="8">
        <v>1696</v>
      </c>
    </row>
    <row r="78" spans="2:7" x14ac:dyDescent="0.25">
      <c r="B78" s="6">
        <v>43498</v>
      </c>
      <c r="C78" s="7">
        <v>3.6479166666666698</v>
      </c>
      <c r="D78" t="s">
        <v>12</v>
      </c>
      <c r="G78" s="8">
        <v>1850</v>
      </c>
    </row>
    <row r="79" spans="2:7" x14ac:dyDescent="0.25">
      <c r="B79" s="6">
        <v>43498</v>
      </c>
      <c r="C79" s="7">
        <v>3.6895833333333301</v>
      </c>
      <c r="D79" t="s">
        <v>12</v>
      </c>
      <c r="G79" s="8">
        <v>1850</v>
      </c>
    </row>
    <row r="80" spans="2:7" x14ac:dyDescent="0.25">
      <c r="B80" s="6">
        <v>43498</v>
      </c>
      <c r="C80" s="7">
        <v>3.7312500000000002</v>
      </c>
      <c r="D80" t="s">
        <v>12</v>
      </c>
      <c r="G80" s="8">
        <v>1696</v>
      </c>
    </row>
    <row r="81" spans="2:7" x14ac:dyDescent="0.25">
      <c r="B81" s="6">
        <v>43498</v>
      </c>
      <c r="C81" s="7">
        <v>3.7729166666666698</v>
      </c>
      <c r="D81" t="s">
        <v>12</v>
      </c>
      <c r="G81" s="8">
        <v>1696</v>
      </c>
    </row>
    <row r="82" spans="2:7" x14ac:dyDescent="0.25">
      <c r="B82" s="6">
        <v>43498</v>
      </c>
      <c r="C82" s="7">
        <v>3.8145833333333301</v>
      </c>
      <c r="D82" t="s">
        <v>12</v>
      </c>
      <c r="G82" s="8">
        <v>1696</v>
      </c>
    </row>
    <row r="83" spans="2:7" x14ac:dyDescent="0.25">
      <c r="B83" s="6">
        <v>43498</v>
      </c>
      <c r="C83" s="7">
        <v>3.8562500000000002</v>
      </c>
      <c r="D83" t="s">
        <v>12</v>
      </c>
      <c r="G83" s="8">
        <v>14492</v>
      </c>
    </row>
    <row r="84" spans="2:7" x14ac:dyDescent="0.25">
      <c r="B84" s="6">
        <v>43498</v>
      </c>
      <c r="C84" s="7">
        <v>3.8979166666666698</v>
      </c>
      <c r="D84" t="s">
        <v>12</v>
      </c>
      <c r="G84" s="8">
        <v>20196</v>
      </c>
    </row>
    <row r="85" spans="2:7" x14ac:dyDescent="0.25">
      <c r="B85" s="6">
        <v>43498</v>
      </c>
      <c r="C85" s="7">
        <v>3.9395833333333301</v>
      </c>
      <c r="D85" t="s">
        <v>12</v>
      </c>
      <c r="G85" s="8">
        <v>13413</v>
      </c>
    </row>
    <row r="86" spans="2:7" x14ac:dyDescent="0.25">
      <c r="B86" s="6">
        <v>43498</v>
      </c>
      <c r="C86" s="7">
        <v>3.9812500000000002</v>
      </c>
      <c r="D86" t="s">
        <v>12</v>
      </c>
      <c r="G86" s="8">
        <v>1850</v>
      </c>
    </row>
    <row r="87" spans="2:7" x14ac:dyDescent="0.25">
      <c r="B87" s="6">
        <v>43498</v>
      </c>
      <c r="C87" s="7">
        <v>4.0229166666666698</v>
      </c>
      <c r="D87" t="s">
        <v>12</v>
      </c>
      <c r="G87" s="8">
        <v>5396</v>
      </c>
    </row>
    <row r="88" spans="2:7" x14ac:dyDescent="0.25">
      <c r="B88" s="6">
        <v>43498</v>
      </c>
      <c r="C88" s="7">
        <v>4.0645833333333297</v>
      </c>
      <c r="D88" t="s">
        <v>12</v>
      </c>
      <c r="G88" s="8">
        <v>138133</v>
      </c>
    </row>
    <row r="89" spans="2:7" x14ac:dyDescent="0.25">
      <c r="B89" s="6">
        <v>43498</v>
      </c>
      <c r="C89" s="7">
        <v>4.1062500000000002</v>
      </c>
      <c r="D89" t="s">
        <v>12</v>
      </c>
      <c r="G89" s="8">
        <v>16188</v>
      </c>
    </row>
    <row r="90" spans="2:7" x14ac:dyDescent="0.25">
      <c r="B90" s="6">
        <v>43498</v>
      </c>
      <c r="C90" s="7">
        <v>4.1479166666666698</v>
      </c>
      <c r="D90" t="s">
        <v>12</v>
      </c>
      <c r="G90" t="s">
        <v>10</v>
      </c>
    </row>
    <row r="91" spans="2:7" x14ac:dyDescent="0.25">
      <c r="B91" s="6">
        <v>43498</v>
      </c>
      <c r="C91" s="7">
        <v>4.1895833333333297</v>
      </c>
      <c r="D91" t="s">
        <v>12</v>
      </c>
      <c r="G91" t="s">
        <v>9</v>
      </c>
    </row>
    <row r="92" spans="2:7" x14ac:dyDescent="0.25">
      <c r="B92" s="6">
        <v>43498</v>
      </c>
      <c r="C92" s="7">
        <v>4.2312500000000002</v>
      </c>
      <c r="D92" t="s">
        <v>12</v>
      </c>
      <c r="G92" s="8">
        <v>19733</v>
      </c>
    </row>
    <row r="93" spans="2:7" x14ac:dyDescent="0.25">
      <c r="B93" s="6">
        <v>43498</v>
      </c>
      <c r="C93" s="7">
        <v>4.2729166666666698</v>
      </c>
      <c r="D93" t="s">
        <v>12</v>
      </c>
      <c r="G93" s="8">
        <v>18808</v>
      </c>
    </row>
    <row r="94" spans="2:7" x14ac:dyDescent="0.25">
      <c r="B94" s="6">
        <v>43498</v>
      </c>
      <c r="C94" s="7">
        <v>4.3145833333333297</v>
      </c>
      <c r="D94" t="s">
        <v>12</v>
      </c>
      <c r="G94" s="8">
        <v>6783</v>
      </c>
    </row>
    <row r="95" spans="2:7" x14ac:dyDescent="0.25">
      <c r="B95" s="6">
        <v>43498</v>
      </c>
      <c r="C95" s="7">
        <v>4.3562500000000002</v>
      </c>
      <c r="D95" t="s">
        <v>12</v>
      </c>
      <c r="G95" t="s">
        <v>9</v>
      </c>
    </row>
    <row r="96" spans="2:7" x14ac:dyDescent="0.25">
      <c r="B96" s="6">
        <v>43498</v>
      </c>
      <c r="C96" s="7">
        <v>4.3979166666666698</v>
      </c>
      <c r="D96" t="s">
        <v>12</v>
      </c>
      <c r="G96" t="s">
        <v>9</v>
      </c>
    </row>
    <row r="97" spans="2:7" x14ac:dyDescent="0.25">
      <c r="B97" s="6">
        <v>43498</v>
      </c>
      <c r="C97" s="7">
        <v>4.4395833333333297</v>
      </c>
      <c r="D97" t="s">
        <v>12</v>
      </c>
      <c r="G97" s="8">
        <v>1079</v>
      </c>
    </row>
    <row r="98" spans="2:7" x14ac:dyDescent="0.25">
      <c r="B98" s="6">
        <v>43498</v>
      </c>
      <c r="C98" s="7">
        <v>4.4812500000000002</v>
      </c>
      <c r="D98" t="s">
        <v>12</v>
      </c>
      <c r="G98" t="s">
        <v>9</v>
      </c>
    </row>
    <row r="99" spans="2:7" x14ac:dyDescent="0.25">
      <c r="B99" s="6">
        <v>43498</v>
      </c>
      <c r="C99" s="7">
        <v>4.5229166666666698</v>
      </c>
      <c r="D99" t="s">
        <v>12</v>
      </c>
      <c r="G99" t="s">
        <v>9</v>
      </c>
    </row>
    <row r="100" spans="2:7" x14ac:dyDescent="0.25">
      <c r="B100" s="6">
        <v>43498</v>
      </c>
      <c r="C100" s="7">
        <v>4.5645833333333297</v>
      </c>
      <c r="D100" t="s">
        <v>12</v>
      </c>
      <c r="G100" s="8">
        <v>1850</v>
      </c>
    </row>
    <row r="101" spans="2:7" x14ac:dyDescent="0.25">
      <c r="B101" s="6">
        <v>43498</v>
      </c>
      <c r="C101" s="7">
        <v>4.6062500000000002</v>
      </c>
      <c r="D101" t="s">
        <v>12</v>
      </c>
      <c r="G101" s="8">
        <v>20196</v>
      </c>
    </row>
    <row r="102" spans="2:7" x14ac:dyDescent="0.25">
      <c r="B102" s="6">
        <v>43498</v>
      </c>
      <c r="C102" s="7">
        <v>4.6479166666666698</v>
      </c>
      <c r="D102" t="s">
        <v>12</v>
      </c>
      <c r="G102" s="8">
        <v>18654</v>
      </c>
    </row>
    <row r="103" spans="2:7" x14ac:dyDescent="0.25">
      <c r="B103" s="6">
        <v>43498</v>
      </c>
      <c r="C103" s="7">
        <v>4.6895833333333297</v>
      </c>
      <c r="D103" t="s">
        <v>12</v>
      </c>
      <c r="G103" s="8">
        <v>7246</v>
      </c>
    </row>
    <row r="104" spans="2:7" x14ac:dyDescent="0.25">
      <c r="B104" s="6">
        <v>43498</v>
      </c>
      <c r="C104" s="7">
        <v>4.7312500000000002</v>
      </c>
      <c r="D104" t="s">
        <v>12</v>
      </c>
      <c r="G104" s="8">
        <v>1079</v>
      </c>
    </row>
    <row r="105" spans="2:7" x14ac:dyDescent="0.25">
      <c r="B105" s="6">
        <v>43498</v>
      </c>
      <c r="C105" s="7">
        <v>4.7729166666666698</v>
      </c>
      <c r="D105" t="s">
        <v>12</v>
      </c>
      <c r="G105" t="s">
        <v>9</v>
      </c>
    </row>
    <row r="106" spans="2:7" x14ac:dyDescent="0.25">
      <c r="B106" s="6">
        <v>43498</v>
      </c>
      <c r="C106" s="7">
        <v>4.8145833333333297</v>
      </c>
      <c r="D106" t="s">
        <v>12</v>
      </c>
      <c r="G106" t="s">
        <v>9</v>
      </c>
    </row>
    <row r="107" spans="2:7" x14ac:dyDescent="0.25">
      <c r="B107" s="6">
        <v>43498</v>
      </c>
      <c r="C107" s="7">
        <v>4.8562500000000002</v>
      </c>
      <c r="D107" t="s">
        <v>12</v>
      </c>
      <c r="G107" s="8">
        <v>1079</v>
      </c>
    </row>
    <row r="108" spans="2:7" x14ac:dyDescent="0.25">
      <c r="B108" s="6">
        <v>43498</v>
      </c>
      <c r="C108" s="7">
        <v>4.8979166666666698</v>
      </c>
      <c r="D108" t="s">
        <v>12</v>
      </c>
      <c r="G108" t="s">
        <v>9</v>
      </c>
    </row>
    <row r="109" spans="2:7" x14ac:dyDescent="0.25">
      <c r="B109" s="6">
        <v>43498</v>
      </c>
      <c r="C109" s="7">
        <v>4.9395833333333297</v>
      </c>
      <c r="D109" t="s">
        <v>12</v>
      </c>
      <c r="G109" s="8">
        <v>2313</v>
      </c>
    </row>
    <row r="110" spans="2:7" x14ac:dyDescent="0.25">
      <c r="B110" s="6">
        <v>43498</v>
      </c>
      <c r="C110" s="7">
        <v>4.9812500000000002</v>
      </c>
      <c r="D110" t="s">
        <v>12</v>
      </c>
      <c r="G110" s="8">
        <v>20196</v>
      </c>
    </row>
    <row r="111" spans="2:7" x14ac:dyDescent="0.25">
      <c r="B111" s="6">
        <v>43498</v>
      </c>
      <c r="C111" s="7">
        <v>5.0229166666666698</v>
      </c>
      <c r="D111" t="s">
        <v>12</v>
      </c>
      <c r="G111" s="8">
        <v>18808</v>
      </c>
    </row>
    <row r="112" spans="2:7" x14ac:dyDescent="0.25">
      <c r="B112" s="6">
        <v>43498</v>
      </c>
      <c r="C112" s="7">
        <v>5.0645833333333297</v>
      </c>
      <c r="D112" t="s">
        <v>12</v>
      </c>
      <c r="G112" s="8">
        <v>7708</v>
      </c>
    </row>
    <row r="113" spans="2:7" x14ac:dyDescent="0.25">
      <c r="B113" s="6">
        <v>43498</v>
      </c>
      <c r="C113" s="7">
        <v>5.1062500000000002</v>
      </c>
      <c r="D113" t="s">
        <v>12</v>
      </c>
      <c r="G113" t="s">
        <v>9</v>
      </c>
    </row>
    <row r="114" spans="2:7" x14ac:dyDescent="0.25">
      <c r="B114" s="6">
        <v>43498</v>
      </c>
      <c r="C114" s="7">
        <v>5.1479166666666698</v>
      </c>
      <c r="D114" t="s">
        <v>12</v>
      </c>
      <c r="G114" t="s">
        <v>9</v>
      </c>
    </row>
    <row r="115" spans="2:7" x14ac:dyDescent="0.25">
      <c r="B115" s="6">
        <v>43498</v>
      </c>
      <c r="C115" s="7">
        <v>5.1895833333333297</v>
      </c>
      <c r="D115" t="s">
        <v>12</v>
      </c>
      <c r="G115" s="8">
        <v>1079</v>
      </c>
    </row>
    <row r="116" spans="2:7" x14ac:dyDescent="0.25">
      <c r="B116" s="6">
        <v>43498</v>
      </c>
      <c r="C116" s="7">
        <v>5.2312500000000002</v>
      </c>
      <c r="D116" t="s">
        <v>12</v>
      </c>
      <c r="G116" s="8">
        <v>1079</v>
      </c>
    </row>
    <row r="117" spans="2:7" x14ac:dyDescent="0.25">
      <c r="B117" s="6">
        <v>43498</v>
      </c>
      <c r="C117" s="7">
        <v>5.2729166666666698</v>
      </c>
      <c r="D117" t="s">
        <v>12</v>
      </c>
      <c r="G117" t="s">
        <v>9</v>
      </c>
    </row>
    <row r="118" spans="2:7" x14ac:dyDescent="0.25">
      <c r="B118" s="6">
        <v>43498</v>
      </c>
      <c r="C118" s="7">
        <v>5.3145833333333297</v>
      </c>
      <c r="D118" t="s">
        <v>12</v>
      </c>
      <c r="G118" s="8">
        <v>5704</v>
      </c>
    </row>
    <row r="119" spans="2:7" x14ac:dyDescent="0.25">
      <c r="B119" s="6">
        <v>43498</v>
      </c>
      <c r="C119" s="7">
        <v>5.3562500000000002</v>
      </c>
      <c r="D119" t="s">
        <v>12</v>
      </c>
      <c r="G119" s="8">
        <v>20042</v>
      </c>
    </row>
    <row r="120" spans="2:7" x14ac:dyDescent="0.25">
      <c r="B120" s="6">
        <v>43498</v>
      </c>
      <c r="C120" s="7">
        <v>5.3979166666666698</v>
      </c>
      <c r="D120" t="s">
        <v>12</v>
      </c>
      <c r="G120" s="8">
        <v>18500</v>
      </c>
    </row>
    <row r="121" spans="2:7" x14ac:dyDescent="0.25">
      <c r="B121" s="6">
        <v>43498</v>
      </c>
      <c r="C121" s="7">
        <v>5.4395833333333297</v>
      </c>
      <c r="D121" t="s">
        <v>12</v>
      </c>
      <c r="G121" s="8">
        <v>5242</v>
      </c>
    </row>
    <row r="122" spans="2:7" x14ac:dyDescent="0.25">
      <c r="B122" s="6">
        <v>43498</v>
      </c>
      <c r="C122" s="7">
        <v>5.4812500000000002</v>
      </c>
      <c r="D122" t="s">
        <v>12</v>
      </c>
      <c r="G122" t="s">
        <v>9</v>
      </c>
    </row>
    <row r="123" spans="2:7" x14ac:dyDescent="0.25">
      <c r="B123" s="6">
        <v>43498</v>
      </c>
      <c r="C123" s="7">
        <v>5.5229166666666698</v>
      </c>
      <c r="D123" t="s">
        <v>12</v>
      </c>
      <c r="G123" s="8">
        <v>1079</v>
      </c>
    </row>
    <row r="124" spans="2:7" x14ac:dyDescent="0.25">
      <c r="B124" s="6">
        <v>43498</v>
      </c>
      <c r="C124" s="7">
        <v>5.5645833333333297</v>
      </c>
      <c r="D124" t="s">
        <v>12</v>
      </c>
      <c r="G124" s="8">
        <v>1079</v>
      </c>
    </row>
    <row r="125" spans="2:7" x14ac:dyDescent="0.25">
      <c r="B125" s="6">
        <v>43498</v>
      </c>
      <c r="C125" s="7">
        <v>5.6062500000000002</v>
      </c>
      <c r="D125" t="s">
        <v>12</v>
      </c>
      <c r="G125" s="8">
        <v>1079</v>
      </c>
    </row>
    <row r="126" spans="2:7" x14ac:dyDescent="0.25">
      <c r="B126" s="6">
        <v>43498</v>
      </c>
      <c r="C126" s="7">
        <v>5.6479166666666698</v>
      </c>
      <c r="D126" t="s">
        <v>12</v>
      </c>
      <c r="G126" s="8">
        <v>1079</v>
      </c>
    </row>
    <row r="127" spans="2:7" x14ac:dyDescent="0.25">
      <c r="B127" s="6">
        <v>43498</v>
      </c>
      <c r="C127" s="7">
        <v>5.6895833333333297</v>
      </c>
      <c r="D127" t="s">
        <v>12</v>
      </c>
      <c r="G127" s="8">
        <v>11408</v>
      </c>
    </row>
    <row r="128" spans="2:7" x14ac:dyDescent="0.25">
      <c r="B128" s="6">
        <v>43498</v>
      </c>
      <c r="C128" s="7">
        <v>5.7312500000000002</v>
      </c>
      <c r="D128" t="s">
        <v>12</v>
      </c>
      <c r="G128" s="8">
        <v>19425</v>
      </c>
    </row>
    <row r="129" spans="2:7" x14ac:dyDescent="0.25">
      <c r="B129" s="6">
        <v>43498</v>
      </c>
      <c r="C129" s="7">
        <v>5.7729166666666698</v>
      </c>
      <c r="D129" t="s">
        <v>12</v>
      </c>
      <c r="G129" s="8">
        <v>18038</v>
      </c>
    </row>
    <row r="130" spans="2:7" x14ac:dyDescent="0.25">
      <c r="B130" s="6">
        <v>43498</v>
      </c>
      <c r="C130" s="7">
        <v>5.8145833333333297</v>
      </c>
      <c r="D130" t="s">
        <v>12</v>
      </c>
      <c r="G130" s="8">
        <v>1079</v>
      </c>
    </row>
    <row r="131" spans="2:7" x14ac:dyDescent="0.25">
      <c r="B131" s="6">
        <v>43498</v>
      </c>
      <c r="C131" s="7">
        <v>5.8562500000000002</v>
      </c>
      <c r="D131" t="s">
        <v>12</v>
      </c>
      <c r="G131" s="8">
        <v>1079</v>
      </c>
    </row>
    <row r="132" spans="2:7" x14ac:dyDescent="0.25">
      <c r="B132" s="6">
        <v>43498</v>
      </c>
      <c r="C132" s="7">
        <v>5.8979166666666698</v>
      </c>
      <c r="D132" t="s">
        <v>12</v>
      </c>
      <c r="G132" s="8">
        <v>1079</v>
      </c>
    </row>
    <row r="133" spans="2:7" x14ac:dyDescent="0.25">
      <c r="B133" s="6">
        <v>43498</v>
      </c>
      <c r="C133" s="7">
        <v>5.9395833333333297</v>
      </c>
      <c r="D133" t="s">
        <v>12</v>
      </c>
      <c r="G133" t="s">
        <v>9</v>
      </c>
    </row>
    <row r="134" spans="2:7" x14ac:dyDescent="0.25">
      <c r="B134" s="6">
        <v>43498</v>
      </c>
      <c r="C134" s="7">
        <v>5.9812500000000002</v>
      </c>
      <c r="D134" t="s">
        <v>12</v>
      </c>
      <c r="G134" s="8">
        <v>1079</v>
      </c>
    </row>
    <row r="135" spans="2:7" x14ac:dyDescent="0.25">
      <c r="B135" s="6">
        <v>43498</v>
      </c>
      <c r="C135" s="7">
        <v>6.0229166666666698</v>
      </c>
      <c r="D135" t="s">
        <v>12</v>
      </c>
      <c r="G135" s="8">
        <v>16958</v>
      </c>
    </row>
    <row r="136" spans="2:7" x14ac:dyDescent="0.25">
      <c r="B136" s="6">
        <v>43498</v>
      </c>
      <c r="C136" s="7">
        <v>6.0645833333333297</v>
      </c>
      <c r="D136" t="s">
        <v>12</v>
      </c>
      <c r="G136" s="8">
        <v>40237</v>
      </c>
    </row>
    <row r="137" spans="2:7" x14ac:dyDescent="0.25">
      <c r="B137" s="6">
        <v>43498</v>
      </c>
      <c r="C137" s="7">
        <v>6.1062500000000002</v>
      </c>
      <c r="D137" t="s">
        <v>12</v>
      </c>
      <c r="G137" s="8">
        <v>41163</v>
      </c>
    </row>
    <row r="138" spans="2:7" x14ac:dyDescent="0.25">
      <c r="B138" s="6">
        <v>43498</v>
      </c>
      <c r="C138" s="7">
        <v>6.1479166666666698</v>
      </c>
      <c r="D138" t="s">
        <v>12</v>
      </c>
      <c r="G138" s="8">
        <v>33454</v>
      </c>
    </row>
    <row r="139" spans="2:7" x14ac:dyDescent="0.25">
      <c r="B139" s="6">
        <v>43498</v>
      </c>
      <c r="C139" s="7">
        <v>6.1895833333333297</v>
      </c>
      <c r="D139" t="s">
        <v>12</v>
      </c>
      <c r="G139" s="8">
        <v>18962</v>
      </c>
    </row>
    <row r="140" spans="2:7" x14ac:dyDescent="0.25">
      <c r="B140" s="6">
        <v>43498</v>
      </c>
      <c r="C140" s="7">
        <v>6.2312500000000002</v>
      </c>
      <c r="D140" t="s">
        <v>12</v>
      </c>
      <c r="G140" s="8">
        <v>18192</v>
      </c>
    </row>
    <row r="141" spans="2:7" x14ac:dyDescent="0.25">
      <c r="B141" s="6">
        <v>43498</v>
      </c>
      <c r="C141" s="7">
        <v>6.2729166666666698</v>
      </c>
      <c r="D141" t="s">
        <v>12</v>
      </c>
      <c r="G141" s="8">
        <v>18500</v>
      </c>
    </row>
    <row r="142" spans="2:7" x14ac:dyDescent="0.25">
      <c r="B142" s="6">
        <v>43498</v>
      </c>
      <c r="C142" s="7">
        <v>6.3145833333333297</v>
      </c>
      <c r="D142" t="s">
        <v>12</v>
      </c>
      <c r="G142" s="8">
        <v>18192</v>
      </c>
    </row>
    <row r="143" spans="2:7" x14ac:dyDescent="0.25">
      <c r="B143" s="6">
        <v>43498</v>
      </c>
      <c r="C143" s="7">
        <v>6.3562500000000002</v>
      </c>
      <c r="D143" t="s">
        <v>12</v>
      </c>
      <c r="G143" s="8">
        <v>18192</v>
      </c>
    </row>
    <row r="144" spans="2:7" x14ac:dyDescent="0.25">
      <c r="B144" s="6">
        <v>43498</v>
      </c>
      <c r="C144" s="7">
        <v>6.3979166666666698</v>
      </c>
      <c r="D144" t="s">
        <v>12</v>
      </c>
      <c r="G144" s="8">
        <v>20196</v>
      </c>
    </row>
    <row r="145" spans="2:7" x14ac:dyDescent="0.25">
      <c r="B145" s="6">
        <v>43498</v>
      </c>
      <c r="C145" s="7">
        <v>6.4395833333333297</v>
      </c>
      <c r="D145" t="s">
        <v>12</v>
      </c>
      <c r="G145" s="8">
        <v>35767</v>
      </c>
    </row>
    <row r="146" spans="2:7" x14ac:dyDescent="0.25">
      <c r="B146" s="6">
        <v>43498</v>
      </c>
      <c r="C146" s="7">
        <v>6.4812500000000002</v>
      </c>
      <c r="D146" t="s">
        <v>12</v>
      </c>
      <c r="G146" s="8">
        <v>33917</v>
      </c>
    </row>
    <row r="147" spans="2:7" x14ac:dyDescent="0.25">
      <c r="B147" s="6">
        <v>43498</v>
      </c>
      <c r="C147" s="7">
        <v>6.5229166666666698</v>
      </c>
      <c r="D147" t="s">
        <v>12</v>
      </c>
      <c r="G147" s="8">
        <v>17575</v>
      </c>
    </row>
    <row r="148" spans="2:7" x14ac:dyDescent="0.25">
      <c r="B148" s="6">
        <v>43498</v>
      </c>
      <c r="C148" s="7">
        <v>6.5645833333333297</v>
      </c>
      <c r="D148" t="s">
        <v>12</v>
      </c>
      <c r="G148" s="8">
        <v>13567</v>
      </c>
    </row>
    <row r="149" spans="2:7" x14ac:dyDescent="0.25">
      <c r="B149" s="6">
        <v>43498</v>
      </c>
      <c r="C149" s="7">
        <v>6.6062500000000002</v>
      </c>
      <c r="D149" t="s">
        <v>12</v>
      </c>
      <c r="G149" s="8">
        <v>13567</v>
      </c>
    </row>
    <row r="150" spans="2:7" x14ac:dyDescent="0.25">
      <c r="B150" s="6">
        <v>43498</v>
      </c>
      <c r="C150" s="7">
        <v>6.6479166666666698</v>
      </c>
      <c r="D150" t="s">
        <v>12</v>
      </c>
      <c r="G150" s="8">
        <v>13875</v>
      </c>
    </row>
    <row r="151" spans="2:7" x14ac:dyDescent="0.25">
      <c r="B151" s="6">
        <v>43499</v>
      </c>
      <c r="C151" s="7">
        <v>6.6895833333333297</v>
      </c>
      <c r="D151" t="s">
        <v>12</v>
      </c>
      <c r="G151" s="8">
        <v>13875</v>
      </c>
    </row>
    <row r="152" spans="2:7" x14ac:dyDescent="0.25">
      <c r="B152" s="6">
        <v>43499</v>
      </c>
      <c r="C152" s="7">
        <v>6.7312500000000002</v>
      </c>
      <c r="D152" t="s">
        <v>12</v>
      </c>
      <c r="G152" s="8">
        <v>11563</v>
      </c>
    </row>
    <row r="153" spans="2:7" x14ac:dyDescent="0.25">
      <c r="B153" s="6">
        <v>43499</v>
      </c>
      <c r="C153" s="7">
        <v>6.7729166666666698</v>
      </c>
      <c r="D153" t="s">
        <v>12</v>
      </c>
      <c r="G153" s="8">
        <v>23742</v>
      </c>
    </row>
    <row r="154" spans="2:7" x14ac:dyDescent="0.25">
      <c r="B154" s="6">
        <v>43499</v>
      </c>
      <c r="C154" s="7">
        <v>6.8145833333333297</v>
      </c>
      <c r="D154" t="s">
        <v>12</v>
      </c>
      <c r="G154" s="8">
        <v>29138</v>
      </c>
    </row>
    <row r="155" spans="2:7" x14ac:dyDescent="0.25">
      <c r="B155" s="6">
        <v>43499</v>
      </c>
      <c r="C155" s="7">
        <v>6.8562500000000002</v>
      </c>
      <c r="D155" t="s">
        <v>12</v>
      </c>
      <c r="G155" s="8">
        <v>26979</v>
      </c>
    </row>
    <row r="156" spans="2:7" x14ac:dyDescent="0.25">
      <c r="B156" s="6">
        <v>43499</v>
      </c>
      <c r="C156" s="7">
        <v>6.8979166666666698</v>
      </c>
      <c r="D156" t="s">
        <v>12</v>
      </c>
      <c r="G156" s="8">
        <v>14029</v>
      </c>
    </row>
    <row r="157" spans="2:7" x14ac:dyDescent="0.25">
      <c r="B157" s="6">
        <v>43499</v>
      </c>
      <c r="C157" s="7">
        <v>6.9395833333333297</v>
      </c>
      <c r="D157" t="s">
        <v>12</v>
      </c>
      <c r="G157" s="8">
        <v>9713</v>
      </c>
    </row>
    <row r="158" spans="2:7" x14ac:dyDescent="0.25">
      <c r="B158" s="6">
        <v>43499</v>
      </c>
      <c r="C158" s="7">
        <v>6.9812500000000002</v>
      </c>
      <c r="D158" t="s">
        <v>12</v>
      </c>
      <c r="G158" s="8">
        <v>1850</v>
      </c>
    </row>
    <row r="159" spans="2:7" x14ac:dyDescent="0.25">
      <c r="B159" s="6">
        <v>43499</v>
      </c>
      <c r="C159" s="7">
        <v>7.0229166666666698</v>
      </c>
      <c r="D159" t="s">
        <v>12</v>
      </c>
      <c r="G159" s="8">
        <v>1850</v>
      </c>
    </row>
    <row r="160" spans="2:7" x14ac:dyDescent="0.25">
      <c r="B160" s="6">
        <v>43499</v>
      </c>
      <c r="C160" s="7">
        <v>7.0645833333333297</v>
      </c>
      <c r="D160" t="s">
        <v>12</v>
      </c>
      <c r="G160" s="8">
        <v>1850</v>
      </c>
    </row>
    <row r="161" spans="2:7" x14ac:dyDescent="0.25">
      <c r="B161" s="6">
        <v>43499</v>
      </c>
      <c r="C161" s="7">
        <v>7.1062500000000002</v>
      </c>
      <c r="D161" t="s">
        <v>12</v>
      </c>
      <c r="G161" s="8">
        <v>1850</v>
      </c>
    </row>
    <row r="162" spans="2:7" x14ac:dyDescent="0.25">
      <c r="B162" s="6">
        <v>43499</v>
      </c>
      <c r="C162" s="7">
        <v>7.1479166666666698</v>
      </c>
      <c r="D162" t="s">
        <v>12</v>
      </c>
      <c r="G162" s="8">
        <v>10329</v>
      </c>
    </row>
    <row r="163" spans="2:7" x14ac:dyDescent="0.25">
      <c r="B163" s="6">
        <v>43499</v>
      </c>
      <c r="C163" s="7">
        <v>7.1895833333333297</v>
      </c>
      <c r="D163" t="s">
        <v>12</v>
      </c>
      <c r="G163" s="8">
        <v>20658</v>
      </c>
    </row>
    <row r="164" spans="2:7" x14ac:dyDescent="0.25">
      <c r="B164" s="6">
        <v>43499</v>
      </c>
      <c r="C164" s="7">
        <v>7.2312500000000002</v>
      </c>
      <c r="D164" t="s">
        <v>12</v>
      </c>
      <c r="G164" s="8">
        <v>19271</v>
      </c>
    </row>
    <row r="165" spans="2:7" x14ac:dyDescent="0.25">
      <c r="B165" s="6">
        <v>43499</v>
      </c>
      <c r="C165" s="7">
        <v>7.2729166666666698</v>
      </c>
      <c r="D165" t="s">
        <v>12</v>
      </c>
      <c r="G165" s="8">
        <v>8171</v>
      </c>
    </row>
    <row r="166" spans="2:7" x14ac:dyDescent="0.25">
      <c r="B166" s="6">
        <v>43499</v>
      </c>
      <c r="C166" s="7">
        <v>7.3145833333333297</v>
      </c>
      <c r="D166" t="s">
        <v>12</v>
      </c>
      <c r="G166" s="8">
        <v>1696</v>
      </c>
    </row>
    <row r="167" spans="2:7" x14ac:dyDescent="0.25">
      <c r="B167" s="6">
        <v>43499</v>
      </c>
      <c r="C167" s="7">
        <v>7.3562500000000002</v>
      </c>
      <c r="D167" t="s">
        <v>12</v>
      </c>
      <c r="G167" s="8">
        <v>1850</v>
      </c>
    </row>
    <row r="168" spans="2:7" x14ac:dyDescent="0.25">
      <c r="B168" s="6">
        <v>43499</v>
      </c>
      <c r="C168" s="7">
        <v>7.3979166666666698</v>
      </c>
      <c r="D168" t="s">
        <v>12</v>
      </c>
      <c r="G168" s="8">
        <v>1696</v>
      </c>
    </row>
    <row r="169" spans="2:7" x14ac:dyDescent="0.25">
      <c r="B169" s="6">
        <v>43499</v>
      </c>
      <c r="C169" s="7">
        <v>7.4395833333333297</v>
      </c>
      <c r="D169" t="s">
        <v>12</v>
      </c>
      <c r="G169" s="8">
        <v>1696</v>
      </c>
    </row>
    <row r="170" spans="2:7" x14ac:dyDescent="0.25">
      <c r="B170" s="6">
        <v>43499</v>
      </c>
      <c r="C170" s="7">
        <v>7.4812500000000002</v>
      </c>
      <c r="D170" t="s">
        <v>12</v>
      </c>
      <c r="G170" s="8">
        <v>1696</v>
      </c>
    </row>
    <row r="171" spans="2:7" x14ac:dyDescent="0.25">
      <c r="B171" s="6">
        <v>43499</v>
      </c>
      <c r="C171" s="7">
        <v>7.5229166666666698</v>
      </c>
      <c r="D171" t="s">
        <v>12</v>
      </c>
      <c r="G171" s="8">
        <v>1696</v>
      </c>
    </row>
    <row r="172" spans="2:7" x14ac:dyDescent="0.25">
      <c r="B172" s="6">
        <v>43499</v>
      </c>
      <c r="C172" s="7">
        <v>7.5645833333333297</v>
      </c>
      <c r="D172" t="s">
        <v>12</v>
      </c>
      <c r="G172" s="8">
        <v>19425</v>
      </c>
    </row>
    <row r="173" spans="2:7" x14ac:dyDescent="0.25">
      <c r="B173" s="6">
        <v>43499</v>
      </c>
      <c r="C173" s="7">
        <v>7.6062500000000002</v>
      </c>
      <c r="D173" t="s">
        <v>12</v>
      </c>
      <c r="G173" s="8">
        <v>20042</v>
      </c>
    </row>
    <row r="174" spans="2:7" x14ac:dyDescent="0.25">
      <c r="B174" s="6">
        <v>43499</v>
      </c>
      <c r="C174" s="7">
        <v>7.6479166666666698</v>
      </c>
      <c r="D174" t="s">
        <v>12</v>
      </c>
      <c r="G174" s="8">
        <v>16033</v>
      </c>
    </row>
    <row r="175" spans="2:7" x14ac:dyDescent="0.25">
      <c r="B175" s="6">
        <v>43499</v>
      </c>
      <c r="C175" s="7">
        <v>7.6895833333333297</v>
      </c>
      <c r="D175" t="s">
        <v>12</v>
      </c>
      <c r="G175" s="8">
        <v>1696</v>
      </c>
    </row>
    <row r="176" spans="2:7" x14ac:dyDescent="0.25">
      <c r="B176" s="6">
        <v>43499</v>
      </c>
      <c r="C176" s="7">
        <v>7.7312500000000002</v>
      </c>
      <c r="D176" t="s">
        <v>12</v>
      </c>
      <c r="G176" s="8">
        <v>1696</v>
      </c>
    </row>
    <row r="177" spans="2:7" x14ac:dyDescent="0.25">
      <c r="B177" s="6">
        <v>43499</v>
      </c>
      <c r="C177" s="7">
        <v>7.7729166666666698</v>
      </c>
      <c r="D177" t="s">
        <v>12</v>
      </c>
      <c r="G177" s="8">
        <v>1696</v>
      </c>
    </row>
    <row r="178" spans="2:7" x14ac:dyDescent="0.25">
      <c r="B178" s="6">
        <v>43499</v>
      </c>
      <c r="C178" s="7">
        <v>7.8145833333333297</v>
      </c>
      <c r="D178" t="s">
        <v>12</v>
      </c>
      <c r="G178" s="8">
        <v>1696</v>
      </c>
    </row>
    <row r="179" spans="2:7" x14ac:dyDescent="0.25">
      <c r="B179" s="6">
        <v>43499</v>
      </c>
      <c r="C179" s="7">
        <v>7.8562500000000002</v>
      </c>
      <c r="D179" t="s">
        <v>12</v>
      </c>
      <c r="G179" s="8">
        <v>1696</v>
      </c>
    </row>
    <row r="180" spans="2:7" x14ac:dyDescent="0.25">
      <c r="B180" s="6">
        <v>43499</v>
      </c>
      <c r="C180" s="7">
        <v>7.8979166666666698</v>
      </c>
      <c r="D180" t="s">
        <v>12</v>
      </c>
      <c r="G180" s="8">
        <v>1696</v>
      </c>
    </row>
    <row r="181" spans="2:7" x14ac:dyDescent="0.25">
      <c r="B181" s="6">
        <v>43499</v>
      </c>
      <c r="C181" s="7">
        <v>7.9395833333333297</v>
      </c>
      <c r="D181" t="s">
        <v>12</v>
      </c>
      <c r="G181" s="8">
        <v>7246</v>
      </c>
    </row>
    <row r="182" spans="2:7" x14ac:dyDescent="0.25">
      <c r="B182" s="6">
        <v>43499</v>
      </c>
      <c r="C182" s="7">
        <v>7.9812500000000002</v>
      </c>
      <c r="D182" t="s">
        <v>12</v>
      </c>
      <c r="G182" s="8">
        <v>20813</v>
      </c>
    </row>
    <row r="183" spans="2:7" x14ac:dyDescent="0.25">
      <c r="B183" s="6">
        <v>43499</v>
      </c>
      <c r="C183" s="7">
        <v>8.0229166666666707</v>
      </c>
      <c r="D183" t="s">
        <v>12</v>
      </c>
      <c r="G183" s="8">
        <v>145996</v>
      </c>
    </row>
    <row r="184" spans="2:7" x14ac:dyDescent="0.25">
      <c r="B184" s="6">
        <v>43499</v>
      </c>
      <c r="C184" s="7">
        <v>8.0645833333333297</v>
      </c>
      <c r="D184" t="s">
        <v>12</v>
      </c>
      <c r="G184" s="8">
        <v>25438</v>
      </c>
    </row>
    <row r="185" spans="2:7" x14ac:dyDescent="0.25">
      <c r="B185" s="6">
        <v>43499</v>
      </c>
      <c r="C185" s="7">
        <v>8.1062499999999993</v>
      </c>
      <c r="D185" t="s">
        <v>12</v>
      </c>
      <c r="G185" s="8">
        <v>7246</v>
      </c>
    </row>
    <row r="186" spans="2:7" x14ac:dyDescent="0.25">
      <c r="B186" s="6">
        <v>43499</v>
      </c>
      <c r="C186" s="7">
        <v>8.1479166666666707</v>
      </c>
      <c r="D186" t="s">
        <v>12</v>
      </c>
      <c r="G186" t="s">
        <v>9</v>
      </c>
    </row>
    <row r="187" spans="2:7" x14ac:dyDescent="0.25">
      <c r="B187" s="6">
        <v>43499</v>
      </c>
      <c r="C187" s="7">
        <v>8.1895833333333297</v>
      </c>
      <c r="D187" t="s">
        <v>12</v>
      </c>
      <c r="G187" t="s">
        <v>9</v>
      </c>
    </row>
    <row r="188" spans="2:7" x14ac:dyDescent="0.25">
      <c r="B188" s="6">
        <v>43499</v>
      </c>
      <c r="C188" s="7">
        <v>8.2312499999999993</v>
      </c>
      <c r="D188" t="s">
        <v>12</v>
      </c>
      <c r="G188" t="s">
        <v>9</v>
      </c>
    </row>
    <row r="189" spans="2:7" x14ac:dyDescent="0.25">
      <c r="B189" s="6">
        <v>43499</v>
      </c>
      <c r="C189" s="7">
        <v>8.2729166666666707</v>
      </c>
      <c r="D189" t="s">
        <v>12</v>
      </c>
      <c r="G189" t="s">
        <v>9</v>
      </c>
    </row>
    <row r="190" spans="2:7" x14ac:dyDescent="0.25">
      <c r="B190" s="6">
        <v>43499</v>
      </c>
      <c r="C190" s="7">
        <v>8.3145833333333297</v>
      </c>
      <c r="D190" t="s">
        <v>12</v>
      </c>
      <c r="G190" s="8">
        <v>2158</v>
      </c>
    </row>
    <row r="191" spans="2:7" x14ac:dyDescent="0.25">
      <c r="B191" s="6">
        <v>43499</v>
      </c>
      <c r="C191" s="7">
        <v>8.3562499999999993</v>
      </c>
      <c r="D191" t="s">
        <v>12</v>
      </c>
      <c r="G191" s="8">
        <v>20196</v>
      </c>
    </row>
    <row r="192" spans="2:7" x14ac:dyDescent="0.25">
      <c r="B192" s="6">
        <v>43499</v>
      </c>
      <c r="C192" s="7">
        <v>8.3979166666666707</v>
      </c>
      <c r="D192" t="s">
        <v>12</v>
      </c>
      <c r="G192" s="8">
        <v>18654</v>
      </c>
    </row>
    <row r="193" spans="2:7" x14ac:dyDescent="0.25">
      <c r="B193" s="6">
        <v>43499</v>
      </c>
      <c r="C193" s="7">
        <v>8.4395833333333297</v>
      </c>
      <c r="D193" t="s">
        <v>12</v>
      </c>
      <c r="G193" s="8">
        <v>8479</v>
      </c>
    </row>
    <row r="194" spans="2:7" x14ac:dyDescent="0.25">
      <c r="B194" s="6">
        <v>43499</v>
      </c>
      <c r="C194" s="7">
        <v>8.4812499999999993</v>
      </c>
      <c r="D194" t="s">
        <v>12</v>
      </c>
      <c r="G194" s="8">
        <v>1079</v>
      </c>
    </row>
    <row r="195" spans="2:7" x14ac:dyDescent="0.25">
      <c r="B195" s="6">
        <v>43499</v>
      </c>
      <c r="C195" s="7">
        <v>8.5229166666666707</v>
      </c>
      <c r="D195" t="s">
        <v>12</v>
      </c>
      <c r="G195" t="s">
        <v>9</v>
      </c>
    </row>
    <row r="196" spans="2:7" x14ac:dyDescent="0.25">
      <c r="B196" s="6">
        <v>43499</v>
      </c>
      <c r="C196" s="7">
        <v>8.5645833333333297</v>
      </c>
      <c r="D196" t="s">
        <v>12</v>
      </c>
      <c r="G196" t="s">
        <v>9</v>
      </c>
    </row>
    <row r="197" spans="2:7" x14ac:dyDescent="0.25">
      <c r="B197" s="6">
        <v>43499</v>
      </c>
      <c r="C197" s="7">
        <v>8.6062499999999993</v>
      </c>
      <c r="D197" t="s">
        <v>12</v>
      </c>
      <c r="G197" s="8">
        <v>1079</v>
      </c>
    </row>
    <row r="198" spans="2:7" x14ac:dyDescent="0.25">
      <c r="B198" s="6">
        <v>43499</v>
      </c>
      <c r="C198" s="7">
        <v>8.6479166666666707</v>
      </c>
      <c r="D198" t="s">
        <v>12</v>
      </c>
      <c r="G198" t="s">
        <v>9</v>
      </c>
    </row>
    <row r="199" spans="2:7" x14ac:dyDescent="0.25">
      <c r="B199" s="6">
        <v>43499</v>
      </c>
      <c r="C199" s="7">
        <v>8.6895833333333297</v>
      </c>
      <c r="D199" t="s">
        <v>12</v>
      </c>
      <c r="G199" s="8">
        <v>2158</v>
      </c>
    </row>
    <row r="200" spans="2:7" x14ac:dyDescent="0.25">
      <c r="B200" s="6">
        <v>43499</v>
      </c>
      <c r="C200" s="7">
        <v>8.7312499999999993</v>
      </c>
      <c r="D200" t="s">
        <v>12</v>
      </c>
      <c r="G200" s="8">
        <v>20196</v>
      </c>
    </row>
    <row r="201" spans="2:7" x14ac:dyDescent="0.25">
      <c r="B201" s="6">
        <v>43499</v>
      </c>
      <c r="C201" s="7">
        <v>8.7729166666666707</v>
      </c>
      <c r="D201" t="s">
        <v>12</v>
      </c>
      <c r="G201" s="8">
        <v>18962</v>
      </c>
    </row>
    <row r="202" spans="2:7" x14ac:dyDescent="0.25">
      <c r="B202" s="6">
        <v>43499</v>
      </c>
      <c r="C202" s="7">
        <v>8.8145833333333297</v>
      </c>
      <c r="D202" t="s">
        <v>12</v>
      </c>
      <c r="G202" s="8">
        <v>9713</v>
      </c>
    </row>
    <row r="203" spans="2:7" x14ac:dyDescent="0.25">
      <c r="B203" s="6">
        <v>43499</v>
      </c>
      <c r="C203" s="7">
        <v>8.8562499999999993</v>
      </c>
      <c r="D203" t="s">
        <v>12</v>
      </c>
      <c r="G203" s="8">
        <v>1079</v>
      </c>
    </row>
    <row r="204" spans="2:7" x14ac:dyDescent="0.25">
      <c r="B204" s="6">
        <v>43499</v>
      </c>
      <c r="C204" s="7">
        <v>8.8979166666666707</v>
      </c>
      <c r="D204" t="s">
        <v>12</v>
      </c>
      <c r="G204" s="8">
        <v>1079</v>
      </c>
    </row>
    <row r="205" spans="2:7" x14ac:dyDescent="0.25">
      <c r="B205" s="6">
        <v>43499</v>
      </c>
      <c r="C205" s="7">
        <v>8.9395833333333297</v>
      </c>
      <c r="D205" t="s">
        <v>12</v>
      </c>
      <c r="G205" s="8">
        <v>1079</v>
      </c>
    </row>
    <row r="206" spans="2:7" x14ac:dyDescent="0.25">
      <c r="B206" s="6">
        <v>43499</v>
      </c>
      <c r="C206" s="7">
        <v>8.9812499999999993</v>
      </c>
      <c r="D206" t="s">
        <v>12</v>
      </c>
      <c r="G206" t="s">
        <v>9</v>
      </c>
    </row>
    <row r="207" spans="2:7" x14ac:dyDescent="0.25">
      <c r="B207" s="6">
        <v>43499</v>
      </c>
      <c r="C207" s="7">
        <v>9.0229166666666707</v>
      </c>
      <c r="D207" t="s">
        <v>12</v>
      </c>
      <c r="G207" s="8">
        <v>1079</v>
      </c>
    </row>
    <row r="208" spans="2:7" x14ac:dyDescent="0.25">
      <c r="B208" s="6">
        <v>43499</v>
      </c>
      <c r="C208" s="7">
        <v>9.0645833333333297</v>
      </c>
      <c r="D208" t="s">
        <v>12</v>
      </c>
      <c r="G208" s="8">
        <v>3854</v>
      </c>
    </row>
    <row r="209" spans="2:7" x14ac:dyDescent="0.25">
      <c r="B209" s="6">
        <v>43499</v>
      </c>
      <c r="C209" s="7">
        <v>9.1062499999999993</v>
      </c>
      <c r="D209" t="s">
        <v>12</v>
      </c>
      <c r="G209" s="8">
        <v>20350</v>
      </c>
    </row>
    <row r="210" spans="2:7" x14ac:dyDescent="0.25">
      <c r="B210" s="6">
        <v>43499</v>
      </c>
      <c r="C210" s="7">
        <v>9.1479166666666707</v>
      </c>
      <c r="D210" t="s">
        <v>12</v>
      </c>
      <c r="G210" s="8">
        <v>18654</v>
      </c>
    </row>
    <row r="211" spans="2:7" x14ac:dyDescent="0.25">
      <c r="B211" s="6">
        <v>43499</v>
      </c>
      <c r="C211" s="7">
        <v>9.1895833333333297</v>
      </c>
      <c r="D211" t="s">
        <v>12</v>
      </c>
      <c r="G211" s="8">
        <v>9250</v>
      </c>
    </row>
    <row r="212" spans="2:7" x14ac:dyDescent="0.25">
      <c r="B212" s="6">
        <v>43499</v>
      </c>
      <c r="C212" s="7">
        <v>9.2312499999999993</v>
      </c>
      <c r="D212" t="s">
        <v>12</v>
      </c>
      <c r="G212" s="8">
        <v>1079</v>
      </c>
    </row>
    <row r="213" spans="2:7" x14ac:dyDescent="0.25">
      <c r="B213" s="6">
        <v>43499</v>
      </c>
      <c r="C213" s="7">
        <v>9.2729166666666707</v>
      </c>
      <c r="D213" t="s">
        <v>12</v>
      </c>
      <c r="G213" s="8">
        <v>1079</v>
      </c>
    </row>
    <row r="214" spans="2:7" x14ac:dyDescent="0.25">
      <c r="B214" s="6">
        <v>43499</v>
      </c>
      <c r="C214" s="7">
        <v>9.3145833333333297</v>
      </c>
      <c r="D214" t="s">
        <v>12</v>
      </c>
      <c r="G214" s="8">
        <v>1079</v>
      </c>
    </row>
    <row r="215" spans="2:7" x14ac:dyDescent="0.25">
      <c r="B215" s="6">
        <v>43499</v>
      </c>
      <c r="C215" s="7">
        <v>9.3562499999999993</v>
      </c>
      <c r="D215" t="s">
        <v>12</v>
      </c>
      <c r="G215" s="8">
        <v>1079</v>
      </c>
    </row>
    <row r="216" spans="2:7" x14ac:dyDescent="0.25">
      <c r="B216" s="6">
        <v>43499</v>
      </c>
      <c r="C216" s="7">
        <v>9.3979166666666707</v>
      </c>
      <c r="D216" t="s">
        <v>12</v>
      </c>
      <c r="G216" s="8">
        <v>1079</v>
      </c>
    </row>
    <row r="217" spans="2:7" x14ac:dyDescent="0.25">
      <c r="B217" s="6">
        <v>43499</v>
      </c>
      <c r="C217" s="7">
        <v>9.4395833333333297</v>
      </c>
      <c r="D217" t="s">
        <v>12</v>
      </c>
      <c r="G217" s="8">
        <v>6167</v>
      </c>
    </row>
    <row r="218" spans="2:7" x14ac:dyDescent="0.25">
      <c r="B218" s="6">
        <v>43499</v>
      </c>
      <c r="C218" s="7">
        <v>9.4812499999999993</v>
      </c>
      <c r="D218" t="s">
        <v>12</v>
      </c>
      <c r="G218" s="8">
        <v>20196</v>
      </c>
    </row>
    <row r="219" spans="2:7" x14ac:dyDescent="0.25">
      <c r="B219" s="6">
        <v>43499</v>
      </c>
      <c r="C219" s="7">
        <v>9.5229166666666707</v>
      </c>
      <c r="D219" t="s">
        <v>12</v>
      </c>
      <c r="G219" s="8">
        <v>18500</v>
      </c>
    </row>
    <row r="220" spans="2:7" x14ac:dyDescent="0.25">
      <c r="B220" s="6">
        <v>43499</v>
      </c>
      <c r="C220" s="7">
        <v>9.5645833333333297</v>
      </c>
      <c r="D220" t="s">
        <v>12</v>
      </c>
      <c r="G220" s="8">
        <v>8942</v>
      </c>
    </row>
    <row r="221" spans="2:7" x14ac:dyDescent="0.25">
      <c r="B221" s="6">
        <v>43499</v>
      </c>
      <c r="C221" s="7">
        <v>9.6062499999999993</v>
      </c>
      <c r="D221" t="s">
        <v>12</v>
      </c>
      <c r="G221" s="8">
        <v>1079</v>
      </c>
    </row>
    <row r="222" spans="2:7" x14ac:dyDescent="0.25">
      <c r="B222" s="6">
        <v>43499</v>
      </c>
      <c r="C222" s="7">
        <v>9.6479166666666707</v>
      </c>
      <c r="D222" t="s">
        <v>12</v>
      </c>
      <c r="G222" s="8">
        <v>1079</v>
      </c>
    </row>
    <row r="223" spans="2:7" x14ac:dyDescent="0.25">
      <c r="B223" s="6">
        <v>43499</v>
      </c>
      <c r="C223" s="7">
        <v>9.6895833333333297</v>
      </c>
      <c r="D223" t="s">
        <v>12</v>
      </c>
      <c r="G223" s="8">
        <v>1079</v>
      </c>
    </row>
    <row r="224" spans="2:7" x14ac:dyDescent="0.25">
      <c r="B224" s="6">
        <v>43499</v>
      </c>
      <c r="C224" s="7">
        <v>9.7312499999999993</v>
      </c>
      <c r="D224" t="s">
        <v>12</v>
      </c>
      <c r="G224" s="8">
        <v>1079</v>
      </c>
    </row>
    <row r="225" spans="2:7" x14ac:dyDescent="0.25">
      <c r="B225" s="6">
        <v>43499</v>
      </c>
      <c r="C225" s="7">
        <v>9.7729166666666707</v>
      </c>
      <c r="D225" t="s">
        <v>12</v>
      </c>
      <c r="G225" s="8">
        <v>1079</v>
      </c>
    </row>
    <row r="226" spans="2:7" x14ac:dyDescent="0.25">
      <c r="B226" s="6">
        <v>43499</v>
      </c>
      <c r="C226" s="7">
        <v>9.8145833333333297</v>
      </c>
      <c r="D226" t="s">
        <v>12</v>
      </c>
      <c r="G226" s="8">
        <v>10792</v>
      </c>
    </row>
    <row r="227" spans="2:7" x14ac:dyDescent="0.25">
      <c r="B227" s="6">
        <v>43499</v>
      </c>
      <c r="C227" s="7">
        <v>9.8562499999999993</v>
      </c>
      <c r="D227" t="s">
        <v>12</v>
      </c>
      <c r="G227" s="8">
        <v>38079</v>
      </c>
    </row>
    <row r="228" spans="2:7" x14ac:dyDescent="0.25">
      <c r="B228" s="6">
        <v>43499</v>
      </c>
      <c r="C228" s="7">
        <v>9.8979166666666707</v>
      </c>
      <c r="D228" t="s">
        <v>12</v>
      </c>
      <c r="G228" s="8">
        <v>36538</v>
      </c>
    </row>
    <row r="229" spans="2:7" x14ac:dyDescent="0.25">
      <c r="B229" s="6">
        <v>43499</v>
      </c>
      <c r="C229" s="7">
        <v>9.9395833333333297</v>
      </c>
      <c r="D229" t="s">
        <v>12</v>
      </c>
      <c r="G229" s="8">
        <v>114854</v>
      </c>
    </row>
    <row r="230" spans="2:7" x14ac:dyDescent="0.25">
      <c r="B230" s="6">
        <v>43499</v>
      </c>
      <c r="C230" s="7">
        <v>9.9812499999999993</v>
      </c>
      <c r="D230" t="s">
        <v>12</v>
      </c>
      <c r="G230" s="8">
        <v>88800</v>
      </c>
    </row>
    <row r="231" spans="2:7" x14ac:dyDescent="0.25">
      <c r="B231" s="6">
        <v>43499</v>
      </c>
      <c r="C231" s="7">
        <v>10.022916666666699</v>
      </c>
      <c r="D231" t="s">
        <v>12</v>
      </c>
      <c r="G231" s="8">
        <v>19579</v>
      </c>
    </row>
    <row r="232" spans="2:7" x14ac:dyDescent="0.25">
      <c r="B232" s="6">
        <v>43499</v>
      </c>
      <c r="C232" s="7">
        <v>10.064583333333299</v>
      </c>
      <c r="D232" t="s">
        <v>12</v>
      </c>
      <c r="G232" s="8">
        <v>19888</v>
      </c>
    </row>
    <row r="233" spans="2:7" x14ac:dyDescent="0.25">
      <c r="B233" s="6">
        <v>43499</v>
      </c>
      <c r="C233" s="7">
        <v>10.106249999999999</v>
      </c>
      <c r="D233" t="s">
        <v>12</v>
      </c>
      <c r="G233" s="8">
        <v>19888</v>
      </c>
    </row>
    <row r="234" spans="2:7" x14ac:dyDescent="0.25">
      <c r="B234" s="6">
        <v>43499</v>
      </c>
      <c r="C234" s="7">
        <v>10.147916666666699</v>
      </c>
      <c r="D234" t="s">
        <v>12</v>
      </c>
      <c r="G234" s="8">
        <v>19888</v>
      </c>
    </row>
    <row r="235" spans="2:7" x14ac:dyDescent="0.25">
      <c r="B235" s="6">
        <v>43499</v>
      </c>
      <c r="C235" s="7">
        <v>10.189583333333299</v>
      </c>
      <c r="D235" t="s">
        <v>12</v>
      </c>
      <c r="G235" s="8">
        <v>28058</v>
      </c>
    </row>
    <row r="236" spans="2:7" x14ac:dyDescent="0.25">
      <c r="B236" s="6">
        <v>43499</v>
      </c>
      <c r="C236" s="7">
        <v>10.231249999999999</v>
      </c>
      <c r="D236" t="s">
        <v>12</v>
      </c>
      <c r="G236" s="8">
        <v>41008</v>
      </c>
    </row>
    <row r="237" spans="2:7" x14ac:dyDescent="0.25">
      <c r="B237" s="6">
        <v>43499</v>
      </c>
      <c r="C237" s="7">
        <v>10.272916666666699</v>
      </c>
      <c r="D237" t="s">
        <v>12</v>
      </c>
      <c r="G237" s="8">
        <v>41008</v>
      </c>
    </row>
    <row r="238" spans="2:7" x14ac:dyDescent="0.25">
      <c r="B238" s="6">
        <v>43499</v>
      </c>
      <c r="C238" s="7">
        <v>10.314583333333299</v>
      </c>
      <c r="D238" t="s">
        <v>12</v>
      </c>
      <c r="G238" s="8">
        <v>35612</v>
      </c>
    </row>
    <row r="239" spans="2:7" x14ac:dyDescent="0.25">
      <c r="B239" s="6">
        <v>43499</v>
      </c>
      <c r="C239" s="7">
        <v>10.356249999999999</v>
      </c>
      <c r="D239" t="s">
        <v>12</v>
      </c>
      <c r="G239" s="8">
        <v>23587</v>
      </c>
    </row>
    <row r="240" spans="2:7" x14ac:dyDescent="0.25">
      <c r="B240" s="6">
        <v>43499</v>
      </c>
      <c r="C240" s="7">
        <v>10.397916666666699</v>
      </c>
      <c r="D240" t="s">
        <v>12</v>
      </c>
      <c r="G240" s="8">
        <v>32683</v>
      </c>
    </row>
    <row r="241" spans="2:7" x14ac:dyDescent="0.25">
      <c r="B241" s="6">
        <v>43499</v>
      </c>
      <c r="C241" s="7">
        <v>10.439583333333299</v>
      </c>
      <c r="D241" t="s">
        <v>12</v>
      </c>
      <c r="G241" s="8">
        <v>43938</v>
      </c>
    </row>
    <row r="242" spans="2:7" x14ac:dyDescent="0.25">
      <c r="B242" s="6">
        <v>43499</v>
      </c>
      <c r="C242" s="7">
        <v>10.481249999999999</v>
      </c>
      <c r="D242" t="s">
        <v>12</v>
      </c>
      <c r="G242" s="8">
        <v>23433</v>
      </c>
    </row>
    <row r="243" spans="2:7" x14ac:dyDescent="0.25">
      <c r="B243" s="6">
        <v>43499</v>
      </c>
      <c r="C243" s="7">
        <v>10.522916666666699</v>
      </c>
      <c r="D243" t="s">
        <v>12</v>
      </c>
      <c r="G243" s="8">
        <v>22817</v>
      </c>
    </row>
    <row r="244" spans="2:7" x14ac:dyDescent="0.25">
      <c r="B244" s="6">
        <v>43499</v>
      </c>
      <c r="C244" s="7">
        <v>10.564583333333299</v>
      </c>
      <c r="D244" t="s">
        <v>12</v>
      </c>
      <c r="G244" s="8">
        <v>31604</v>
      </c>
    </row>
    <row r="245" spans="2:7" x14ac:dyDescent="0.25">
      <c r="B245" s="6">
        <v>43499</v>
      </c>
      <c r="C245" s="7">
        <v>10.606249999999999</v>
      </c>
      <c r="D245" t="s">
        <v>12</v>
      </c>
      <c r="G245" s="8">
        <v>41779</v>
      </c>
    </row>
    <row r="246" spans="2:7" x14ac:dyDescent="0.25">
      <c r="B246" s="6">
        <v>43499</v>
      </c>
      <c r="C246" s="7">
        <v>10.647916666666699</v>
      </c>
      <c r="D246" t="s">
        <v>12</v>
      </c>
      <c r="G246" s="8">
        <v>40083</v>
      </c>
    </row>
    <row r="247" spans="2:7" x14ac:dyDescent="0.25">
      <c r="B247" s="6">
        <v>43500</v>
      </c>
      <c r="C247" s="7">
        <v>10.689583333333299</v>
      </c>
      <c r="D247" t="s">
        <v>12</v>
      </c>
      <c r="G247" s="8">
        <v>28058</v>
      </c>
    </row>
    <row r="248" spans="2:7" x14ac:dyDescent="0.25">
      <c r="B248" s="6">
        <v>43500</v>
      </c>
      <c r="C248" s="7">
        <v>10.731249999999999</v>
      </c>
      <c r="D248" t="s">
        <v>12</v>
      </c>
      <c r="G248" s="8">
        <v>84792</v>
      </c>
    </row>
    <row r="249" spans="2:7" x14ac:dyDescent="0.25">
      <c r="B249" s="6">
        <v>43500</v>
      </c>
      <c r="C249" s="7">
        <v>10.772916666666699</v>
      </c>
      <c r="D249" t="s">
        <v>12</v>
      </c>
      <c r="G249" s="8">
        <v>255454</v>
      </c>
    </row>
    <row r="250" spans="2:7" x14ac:dyDescent="0.25">
      <c r="B250" s="6">
        <v>43500</v>
      </c>
      <c r="C250" s="7">
        <v>10.814583333333299</v>
      </c>
      <c r="D250" t="s">
        <v>12</v>
      </c>
      <c r="G250" s="8">
        <v>250675</v>
      </c>
    </row>
    <row r="251" spans="2:7" x14ac:dyDescent="0.25">
      <c r="B251" s="6">
        <v>43500</v>
      </c>
      <c r="C251" s="7">
        <v>10.856249999999999</v>
      </c>
      <c r="D251" t="s">
        <v>12</v>
      </c>
      <c r="G251" s="8">
        <v>251754</v>
      </c>
    </row>
    <row r="252" spans="2:7" x14ac:dyDescent="0.25">
      <c r="B252" s="6">
        <v>43500</v>
      </c>
      <c r="C252" s="7">
        <v>10.897916666666699</v>
      </c>
      <c r="D252" t="s">
        <v>12</v>
      </c>
      <c r="G252" s="8">
        <v>248979</v>
      </c>
    </row>
    <row r="253" spans="2:7" x14ac:dyDescent="0.25">
      <c r="B253" s="6">
        <v>43500</v>
      </c>
      <c r="C253" s="7">
        <v>10.939583333333299</v>
      </c>
      <c r="D253" t="s">
        <v>12</v>
      </c>
      <c r="G253" s="8">
        <v>259000</v>
      </c>
    </row>
    <row r="254" spans="2:7" x14ac:dyDescent="0.25">
      <c r="B254" s="6">
        <v>43500</v>
      </c>
      <c r="C254" s="7">
        <v>10.981249999999999</v>
      </c>
      <c r="D254" t="s">
        <v>12</v>
      </c>
      <c r="G254" s="8">
        <v>266400</v>
      </c>
    </row>
    <row r="255" spans="2:7" x14ac:dyDescent="0.25">
      <c r="B255" s="6">
        <v>43500</v>
      </c>
      <c r="C255" s="7">
        <v>11.022916666666699</v>
      </c>
      <c r="D255" t="s">
        <v>12</v>
      </c>
      <c r="G255" s="8">
        <v>264858</v>
      </c>
    </row>
    <row r="256" spans="2:7" x14ac:dyDescent="0.25">
      <c r="B256" s="6">
        <v>43500</v>
      </c>
      <c r="C256" s="7">
        <v>11.064583333333299</v>
      </c>
      <c r="D256" t="s">
        <v>12</v>
      </c>
      <c r="G256" s="8">
        <v>245896</v>
      </c>
    </row>
    <row r="257" spans="2:7" x14ac:dyDescent="0.25">
      <c r="B257" s="6">
        <v>43500</v>
      </c>
      <c r="C257" s="7">
        <v>11.106249999999999</v>
      </c>
      <c r="D257" t="s">
        <v>12</v>
      </c>
      <c r="G257" s="8">
        <v>243429</v>
      </c>
    </row>
    <row r="258" spans="2:7" x14ac:dyDescent="0.25">
      <c r="B258" s="6">
        <v>43500</v>
      </c>
      <c r="C258" s="7">
        <v>11.147916666666699</v>
      </c>
      <c r="D258" t="s">
        <v>12</v>
      </c>
      <c r="G258" s="8">
        <v>242813</v>
      </c>
    </row>
    <row r="259" spans="2:7" x14ac:dyDescent="0.25">
      <c r="B259" s="6">
        <v>43500</v>
      </c>
      <c r="C259" s="7">
        <v>11.189583333333299</v>
      </c>
      <c r="D259" t="s">
        <v>12</v>
      </c>
      <c r="G259" s="8">
        <v>247438</v>
      </c>
    </row>
    <row r="260" spans="2:7" x14ac:dyDescent="0.25">
      <c r="B260" s="6">
        <v>43500</v>
      </c>
      <c r="C260" s="7">
        <v>11.231249999999999</v>
      </c>
      <c r="D260" t="s">
        <v>12</v>
      </c>
      <c r="G260" s="8">
        <v>244663</v>
      </c>
    </row>
    <row r="261" spans="2:7" x14ac:dyDescent="0.25">
      <c r="B261" s="6">
        <v>43500</v>
      </c>
      <c r="C261" s="7">
        <v>11.272916666666699</v>
      </c>
      <c r="D261" t="s">
        <v>12</v>
      </c>
      <c r="G261" s="8">
        <v>246975</v>
      </c>
    </row>
    <row r="262" spans="2:7" x14ac:dyDescent="0.25">
      <c r="B262" s="6">
        <v>43500</v>
      </c>
      <c r="C262" s="7">
        <v>11.314583333333299</v>
      </c>
      <c r="D262" t="s">
        <v>12</v>
      </c>
      <c r="G262" s="8">
        <v>263625</v>
      </c>
    </row>
    <row r="263" spans="2:7" x14ac:dyDescent="0.25">
      <c r="B263" s="6">
        <v>43500</v>
      </c>
      <c r="C263" s="7">
        <v>11.356249999999999</v>
      </c>
      <c r="D263" t="s">
        <v>12</v>
      </c>
      <c r="G263" s="8">
        <v>265167</v>
      </c>
    </row>
    <row r="264" spans="2:7" x14ac:dyDescent="0.25">
      <c r="B264" s="6">
        <v>43500</v>
      </c>
      <c r="C264" s="7">
        <v>11.397916666666699</v>
      </c>
      <c r="D264" t="s">
        <v>12</v>
      </c>
      <c r="G264" s="8">
        <v>254992</v>
      </c>
    </row>
    <row r="265" spans="2:7" x14ac:dyDescent="0.25">
      <c r="B265" s="6">
        <v>43500</v>
      </c>
      <c r="C265" s="7">
        <v>11.439583333333299</v>
      </c>
      <c r="D265" t="s">
        <v>12</v>
      </c>
      <c r="G265" s="8">
        <v>236338</v>
      </c>
    </row>
    <row r="266" spans="2:7" x14ac:dyDescent="0.25">
      <c r="B266" s="6">
        <v>43500</v>
      </c>
      <c r="C266" s="7">
        <v>11.481249999999999</v>
      </c>
      <c r="D266" t="s">
        <v>12</v>
      </c>
      <c r="G266" s="8">
        <v>236029</v>
      </c>
    </row>
    <row r="267" spans="2:7" x14ac:dyDescent="0.25">
      <c r="B267" s="6">
        <v>43500</v>
      </c>
      <c r="C267" s="7">
        <v>11.522916666666699</v>
      </c>
      <c r="D267" t="s">
        <v>12</v>
      </c>
      <c r="G267" s="8">
        <v>236338</v>
      </c>
    </row>
    <row r="268" spans="2:7" x14ac:dyDescent="0.25">
      <c r="B268" s="6">
        <v>43500</v>
      </c>
      <c r="C268" s="7">
        <v>11.564583333333299</v>
      </c>
      <c r="D268" t="s">
        <v>12</v>
      </c>
      <c r="G268" s="8">
        <v>236800</v>
      </c>
    </row>
    <row r="269" spans="2:7" x14ac:dyDescent="0.25">
      <c r="B269" s="6">
        <v>43500</v>
      </c>
      <c r="C269" s="7">
        <v>11.606249999999999</v>
      </c>
      <c r="D269" t="s">
        <v>12</v>
      </c>
      <c r="G269" s="8">
        <v>236183</v>
      </c>
    </row>
    <row r="270" spans="2:7" x14ac:dyDescent="0.25">
      <c r="B270" s="6">
        <v>43500</v>
      </c>
      <c r="C270" s="7">
        <v>11.647916666666699</v>
      </c>
      <c r="D270" t="s">
        <v>12</v>
      </c>
      <c r="G270" s="8">
        <v>235258</v>
      </c>
    </row>
    <row r="271" spans="2:7" x14ac:dyDescent="0.25">
      <c r="B271" s="6">
        <v>43500</v>
      </c>
      <c r="C271" s="7">
        <v>11.689583333333299</v>
      </c>
      <c r="D271" t="s">
        <v>12</v>
      </c>
      <c r="G271" s="8">
        <v>254067</v>
      </c>
    </row>
    <row r="272" spans="2:7" x14ac:dyDescent="0.25">
      <c r="B272" s="6">
        <v>43500</v>
      </c>
      <c r="C272" s="7">
        <v>11.731249999999999</v>
      </c>
      <c r="D272" t="s">
        <v>12</v>
      </c>
      <c r="G272" s="8">
        <v>251292</v>
      </c>
    </row>
    <row r="273" spans="2:7" x14ac:dyDescent="0.25">
      <c r="B273" s="6">
        <v>43500</v>
      </c>
      <c r="C273" s="7">
        <v>11.772916666666699</v>
      </c>
      <c r="D273" t="s">
        <v>12</v>
      </c>
      <c r="G273" s="8">
        <v>243738</v>
      </c>
    </row>
    <row r="274" spans="2:7" x14ac:dyDescent="0.25">
      <c r="B274" s="6">
        <v>43500</v>
      </c>
      <c r="C274" s="7">
        <v>11.814583333333299</v>
      </c>
      <c r="D274" t="s">
        <v>12</v>
      </c>
      <c r="G274" s="8">
        <v>232946</v>
      </c>
    </row>
    <row r="275" spans="2:7" x14ac:dyDescent="0.25">
      <c r="B275" s="6">
        <v>43500</v>
      </c>
      <c r="C275" s="7">
        <v>11.856249999999999</v>
      </c>
      <c r="D275" t="s">
        <v>12</v>
      </c>
      <c r="G275" s="8">
        <v>234488</v>
      </c>
    </row>
    <row r="276" spans="2:7" x14ac:dyDescent="0.25">
      <c r="B276" s="6">
        <v>43500</v>
      </c>
      <c r="C276" s="7">
        <v>11.897916666666699</v>
      </c>
      <c r="D276" t="s">
        <v>12</v>
      </c>
      <c r="G276" s="8">
        <v>237879</v>
      </c>
    </row>
    <row r="277" spans="2:7" x14ac:dyDescent="0.25">
      <c r="B277" s="6">
        <v>43500</v>
      </c>
      <c r="C277" s="7">
        <v>11.939583333333299</v>
      </c>
      <c r="D277" t="s">
        <v>12</v>
      </c>
      <c r="G277" s="8">
        <v>239575</v>
      </c>
    </row>
    <row r="278" spans="2:7" x14ac:dyDescent="0.25">
      <c r="B278" s="6">
        <v>43500</v>
      </c>
      <c r="C278" s="7">
        <v>11.981249999999999</v>
      </c>
      <c r="D278" t="s">
        <v>12</v>
      </c>
      <c r="G278" s="8">
        <v>235721</v>
      </c>
    </row>
    <row r="279" spans="2:7" x14ac:dyDescent="0.25">
      <c r="B279" s="6">
        <v>43500</v>
      </c>
      <c r="C279" s="7">
        <v>12.022916666666699</v>
      </c>
      <c r="D279" t="s">
        <v>12</v>
      </c>
      <c r="G279" s="8">
        <v>321746</v>
      </c>
    </row>
    <row r="280" spans="2:7" x14ac:dyDescent="0.25">
      <c r="B280" s="6">
        <v>43500</v>
      </c>
      <c r="C280" s="7">
        <v>12.064583333333299</v>
      </c>
      <c r="D280" t="s">
        <v>12</v>
      </c>
      <c r="G280" s="8">
        <v>299546</v>
      </c>
    </row>
    <row r="281" spans="2:7" x14ac:dyDescent="0.25">
      <c r="B281" s="6">
        <v>43500</v>
      </c>
      <c r="C281" s="7">
        <v>12.106249999999999</v>
      </c>
      <c r="D281" t="s">
        <v>12</v>
      </c>
      <c r="G281" s="8">
        <v>256071</v>
      </c>
    </row>
    <row r="282" spans="2:7" x14ac:dyDescent="0.25">
      <c r="B282" s="6">
        <v>43500</v>
      </c>
      <c r="C282" s="7">
        <v>12.147916666666699</v>
      </c>
      <c r="D282" t="s">
        <v>12</v>
      </c>
      <c r="G282" s="8">
        <v>266708</v>
      </c>
    </row>
    <row r="283" spans="2:7" x14ac:dyDescent="0.25">
      <c r="B283" s="6">
        <v>43500</v>
      </c>
      <c r="C283" s="7">
        <v>12.189583333333299</v>
      </c>
      <c r="D283" t="s">
        <v>12</v>
      </c>
      <c r="G283" s="8">
        <v>254683</v>
      </c>
    </row>
    <row r="284" spans="2:7" x14ac:dyDescent="0.25">
      <c r="B284" s="6">
        <v>43500</v>
      </c>
      <c r="C284" s="7">
        <v>12.231249999999999</v>
      </c>
      <c r="D284" t="s">
        <v>12</v>
      </c>
      <c r="G284" s="8">
        <v>339013</v>
      </c>
    </row>
    <row r="285" spans="2:7" x14ac:dyDescent="0.25">
      <c r="B285" s="6">
        <v>43500</v>
      </c>
      <c r="C285" s="7">
        <v>12.272916666666699</v>
      </c>
      <c r="D285" t="s">
        <v>12</v>
      </c>
      <c r="G285" s="8">
        <v>122408</v>
      </c>
    </row>
    <row r="286" spans="2:7" x14ac:dyDescent="0.25">
      <c r="B286" s="6">
        <v>43500</v>
      </c>
      <c r="C286" s="7">
        <v>12.314583333333299</v>
      </c>
      <c r="D286" t="s">
        <v>12</v>
      </c>
      <c r="G286" s="8">
        <v>40237</v>
      </c>
    </row>
    <row r="287" spans="2:7" x14ac:dyDescent="0.25">
      <c r="B287" s="6">
        <v>43500</v>
      </c>
      <c r="C287" s="7">
        <v>12.356249999999999</v>
      </c>
      <c r="D287" t="s">
        <v>12</v>
      </c>
      <c r="G287" s="8">
        <v>42242</v>
      </c>
    </row>
    <row r="288" spans="2:7" x14ac:dyDescent="0.25">
      <c r="B288" s="6">
        <v>43500</v>
      </c>
      <c r="C288" s="7">
        <v>12.397916666666699</v>
      </c>
      <c r="D288" t="s">
        <v>12</v>
      </c>
      <c r="G288" s="8">
        <v>27442</v>
      </c>
    </row>
    <row r="289" spans="2:7" x14ac:dyDescent="0.25">
      <c r="B289" s="6">
        <v>43500</v>
      </c>
      <c r="C289" s="7">
        <v>12.439583333333299</v>
      </c>
      <c r="D289" t="s">
        <v>12</v>
      </c>
      <c r="G289" s="8">
        <v>40700</v>
      </c>
    </row>
    <row r="290" spans="2:7" x14ac:dyDescent="0.25">
      <c r="B290" s="6">
        <v>43500</v>
      </c>
      <c r="C290" s="7">
        <v>12.481249999999999</v>
      </c>
      <c r="D290" t="s">
        <v>12</v>
      </c>
      <c r="G290" s="8">
        <v>39313</v>
      </c>
    </row>
    <row r="291" spans="2:7" x14ac:dyDescent="0.25">
      <c r="B291" s="6">
        <v>43500</v>
      </c>
      <c r="C291" s="7">
        <v>12.522916666666699</v>
      </c>
      <c r="D291" t="s">
        <v>12</v>
      </c>
      <c r="G291" s="8">
        <v>36383</v>
      </c>
    </row>
    <row r="292" spans="2:7" x14ac:dyDescent="0.25">
      <c r="B292" s="6">
        <v>43500</v>
      </c>
      <c r="C292" s="7">
        <v>12.564583333333299</v>
      </c>
      <c r="D292" t="s">
        <v>12</v>
      </c>
      <c r="G292" s="8">
        <v>21429</v>
      </c>
    </row>
    <row r="293" spans="2:7" x14ac:dyDescent="0.25">
      <c r="B293" s="6">
        <v>43500</v>
      </c>
      <c r="C293" s="7">
        <v>12.606249999999999</v>
      </c>
      <c r="D293" t="s">
        <v>12</v>
      </c>
      <c r="G293" s="8">
        <v>21121</v>
      </c>
    </row>
    <row r="294" spans="2:7" x14ac:dyDescent="0.25">
      <c r="B294" s="6">
        <v>43500</v>
      </c>
      <c r="C294" s="7">
        <v>12.647916666666699</v>
      </c>
      <c r="D294" t="s">
        <v>12</v>
      </c>
      <c r="G294" s="8">
        <v>21121</v>
      </c>
    </row>
    <row r="295" spans="2:7" x14ac:dyDescent="0.25">
      <c r="B295" s="6">
        <v>43500</v>
      </c>
      <c r="C295" s="7">
        <v>12.689583333333299</v>
      </c>
      <c r="D295" t="s">
        <v>12</v>
      </c>
      <c r="G295" s="8">
        <v>21429</v>
      </c>
    </row>
    <row r="296" spans="2:7" x14ac:dyDescent="0.25">
      <c r="B296" s="6">
        <v>43500</v>
      </c>
      <c r="C296" s="7">
        <v>12.731249999999999</v>
      </c>
      <c r="D296" t="s">
        <v>12</v>
      </c>
      <c r="G296" s="8">
        <v>20967</v>
      </c>
    </row>
    <row r="297" spans="2:7" x14ac:dyDescent="0.25">
      <c r="B297" s="6">
        <v>43500</v>
      </c>
      <c r="C297" s="7">
        <v>12.772916666666699</v>
      </c>
      <c r="D297" t="s">
        <v>12</v>
      </c>
      <c r="G297" s="8">
        <v>21121</v>
      </c>
    </row>
    <row r="298" spans="2:7" x14ac:dyDescent="0.25">
      <c r="B298" s="6">
        <v>43500</v>
      </c>
      <c r="C298" s="7">
        <v>12.814583333333299</v>
      </c>
      <c r="D298" t="s">
        <v>12</v>
      </c>
      <c r="G298" s="8">
        <v>32992</v>
      </c>
    </row>
    <row r="299" spans="2:7" x14ac:dyDescent="0.25">
      <c r="B299" s="6">
        <v>43500</v>
      </c>
      <c r="C299" s="7">
        <v>12.856249999999999</v>
      </c>
      <c r="D299" t="s">
        <v>12</v>
      </c>
      <c r="G299" s="8">
        <v>40237</v>
      </c>
    </row>
    <row r="300" spans="2:7" x14ac:dyDescent="0.25">
      <c r="B300" s="6">
        <v>43500</v>
      </c>
      <c r="C300" s="7">
        <v>12.897916666666699</v>
      </c>
      <c r="D300" t="s">
        <v>12</v>
      </c>
      <c r="G300" s="8">
        <v>38696</v>
      </c>
    </row>
    <row r="301" spans="2:7" x14ac:dyDescent="0.25">
      <c r="B301" s="6">
        <v>43500</v>
      </c>
      <c r="C301" s="7">
        <v>12.939583333333299</v>
      </c>
      <c r="D301" t="s">
        <v>12</v>
      </c>
      <c r="G301" s="8">
        <v>30063</v>
      </c>
    </row>
    <row r="302" spans="2:7" x14ac:dyDescent="0.25">
      <c r="B302" s="6">
        <v>43500</v>
      </c>
      <c r="C302" s="7">
        <v>12.981249999999999</v>
      </c>
      <c r="D302" t="s">
        <v>12</v>
      </c>
      <c r="G302" s="8">
        <v>38079</v>
      </c>
    </row>
    <row r="303" spans="2:7" x14ac:dyDescent="0.25">
      <c r="B303" s="6">
        <v>43500</v>
      </c>
      <c r="C303" s="7">
        <v>13.022916666666699</v>
      </c>
      <c r="D303" t="s">
        <v>12</v>
      </c>
      <c r="G303" s="8">
        <v>38696</v>
      </c>
    </row>
    <row r="304" spans="2:7" x14ac:dyDescent="0.25">
      <c r="B304" s="6">
        <v>43500</v>
      </c>
      <c r="C304" s="7">
        <v>13.064583333333299</v>
      </c>
      <c r="D304" t="s">
        <v>12</v>
      </c>
      <c r="G304" s="8">
        <v>35921</v>
      </c>
    </row>
    <row r="305" spans="2:7" x14ac:dyDescent="0.25">
      <c r="B305" s="6">
        <v>43500</v>
      </c>
      <c r="C305" s="7">
        <v>13.106249999999999</v>
      </c>
      <c r="D305" t="s">
        <v>12</v>
      </c>
      <c r="G305" s="8">
        <v>33300</v>
      </c>
    </row>
    <row r="306" spans="2:7" x14ac:dyDescent="0.25">
      <c r="B306" s="6">
        <v>43500</v>
      </c>
      <c r="C306" s="7">
        <v>13.147916666666699</v>
      </c>
      <c r="D306" t="s">
        <v>12</v>
      </c>
      <c r="G306" s="8">
        <v>36075</v>
      </c>
    </row>
    <row r="307" spans="2:7" x14ac:dyDescent="0.25">
      <c r="B307" s="6">
        <v>43500</v>
      </c>
      <c r="C307" s="7">
        <v>13.189583333333299</v>
      </c>
      <c r="D307" t="s">
        <v>12</v>
      </c>
      <c r="G307" s="8">
        <v>49950</v>
      </c>
    </row>
    <row r="308" spans="2:7" x14ac:dyDescent="0.25">
      <c r="B308" s="6">
        <v>43500</v>
      </c>
      <c r="C308" s="7">
        <v>13.231249999999999</v>
      </c>
      <c r="D308" t="s">
        <v>12</v>
      </c>
      <c r="G308" s="8">
        <v>44400</v>
      </c>
    </row>
    <row r="309" spans="2:7" x14ac:dyDescent="0.25">
      <c r="B309" s="6">
        <v>43500</v>
      </c>
      <c r="C309" s="7">
        <v>13.272916666666699</v>
      </c>
      <c r="D309" t="s">
        <v>12</v>
      </c>
      <c r="G309" s="8">
        <v>43321</v>
      </c>
    </row>
    <row r="310" spans="2:7" x14ac:dyDescent="0.25">
      <c r="B310" s="6">
        <v>43500</v>
      </c>
      <c r="C310" s="7">
        <v>13.314583333333299</v>
      </c>
      <c r="D310" t="s">
        <v>12</v>
      </c>
      <c r="G310" s="8">
        <v>29600</v>
      </c>
    </row>
    <row r="311" spans="2:7" x14ac:dyDescent="0.25">
      <c r="B311" s="6">
        <v>43500</v>
      </c>
      <c r="C311" s="7">
        <v>13.356249999999999</v>
      </c>
      <c r="D311" t="s">
        <v>12</v>
      </c>
      <c r="G311" s="8">
        <v>35150</v>
      </c>
    </row>
    <row r="312" spans="2:7" x14ac:dyDescent="0.25">
      <c r="B312" s="6">
        <v>43500</v>
      </c>
      <c r="C312" s="7">
        <v>13.397916666666699</v>
      </c>
      <c r="D312" t="s">
        <v>12</v>
      </c>
      <c r="G312" s="8">
        <v>21583</v>
      </c>
    </row>
    <row r="313" spans="2:7" x14ac:dyDescent="0.25">
      <c r="B313" s="6">
        <v>43500</v>
      </c>
      <c r="C313" s="7">
        <v>13.439583333333299</v>
      </c>
      <c r="D313" t="s">
        <v>12</v>
      </c>
      <c r="G313" s="8">
        <v>21275</v>
      </c>
    </row>
    <row r="314" spans="2:7" x14ac:dyDescent="0.25">
      <c r="B314" s="6">
        <v>43500</v>
      </c>
      <c r="C314" s="7">
        <v>13.481249999999999</v>
      </c>
      <c r="D314" t="s">
        <v>12</v>
      </c>
      <c r="G314" s="8">
        <v>21121</v>
      </c>
    </row>
    <row r="315" spans="2:7" x14ac:dyDescent="0.25">
      <c r="B315" s="6">
        <v>43500</v>
      </c>
      <c r="C315" s="7">
        <v>13.522916666666699</v>
      </c>
      <c r="D315" t="s">
        <v>12</v>
      </c>
      <c r="G315" s="8">
        <v>22046</v>
      </c>
    </row>
    <row r="316" spans="2:7" x14ac:dyDescent="0.25">
      <c r="B316" s="6">
        <v>43500</v>
      </c>
      <c r="C316" s="7">
        <v>13.564583333333299</v>
      </c>
      <c r="D316" t="s">
        <v>12</v>
      </c>
      <c r="G316" s="8">
        <v>40854</v>
      </c>
    </row>
    <row r="317" spans="2:7" x14ac:dyDescent="0.25">
      <c r="B317" s="6">
        <v>43500</v>
      </c>
      <c r="C317" s="7">
        <v>13.606249999999999</v>
      </c>
      <c r="D317" t="s">
        <v>12</v>
      </c>
      <c r="G317" s="8">
        <v>39158</v>
      </c>
    </row>
    <row r="318" spans="2:7" x14ac:dyDescent="0.25">
      <c r="B318" s="6">
        <v>43500</v>
      </c>
      <c r="C318" s="7">
        <v>13.647916666666699</v>
      </c>
      <c r="D318" t="s">
        <v>12</v>
      </c>
      <c r="G318" s="8">
        <v>38233</v>
      </c>
    </row>
    <row r="319" spans="2:7" x14ac:dyDescent="0.25">
      <c r="B319" s="6">
        <v>43500</v>
      </c>
      <c r="C319" s="7">
        <v>13.689583333333299</v>
      </c>
      <c r="D319" t="s">
        <v>12</v>
      </c>
      <c r="G319" s="8">
        <v>26208</v>
      </c>
    </row>
    <row r="320" spans="2:7" x14ac:dyDescent="0.25">
      <c r="B320" s="6">
        <v>43500</v>
      </c>
      <c r="C320" s="7">
        <v>13.731249999999999</v>
      </c>
      <c r="D320" t="s">
        <v>12</v>
      </c>
      <c r="G320" s="8">
        <v>21121</v>
      </c>
    </row>
    <row r="321" spans="2:7" x14ac:dyDescent="0.25">
      <c r="B321" s="6">
        <v>43500</v>
      </c>
      <c r="C321" s="7">
        <v>13.772916666666699</v>
      </c>
      <c r="D321" t="s">
        <v>12</v>
      </c>
      <c r="G321" s="8">
        <v>21275</v>
      </c>
    </row>
    <row r="322" spans="2:7" x14ac:dyDescent="0.25">
      <c r="B322" s="6">
        <v>43500</v>
      </c>
      <c r="C322" s="7">
        <v>13.814583333333299</v>
      </c>
      <c r="D322" t="s">
        <v>12</v>
      </c>
      <c r="G322" s="8">
        <v>28983</v>
      </c>
    </row>
    <row r="323" spans="2:7" x14ac:dyDescent="0.25">
      <c r="B323" s="6">
        <v>43500</v>
      </c>
      <c r="C323" s="7">
        <v>13.856249999999999</v>
      </c>
      <c r="D323" t="s">
        <v>12</v>
      </c>
      <c r="G323" s="8">
        <v>34071</v>
      </c>
    </row>
    <row r="324" spans="2:7" x14ac:dyDescent="0.25">
      <c r="B324" s="6">
        <v>43500</v>
      </c>
      <c r="C324" s="7">
        <v>13.897916666666699</v>
      </c>
      <c r="D324" t="s">
        <v>12</v>
      </c>
      <c r="G324" s="8">
        <v>34688</v>
      </c>
    </row>
    <row r="325" spans="2:7" x14ac:dyDescent="0.25">
      <c r="B325" s="6">
        <v>43500</v>
      </c>
      <c r="C325" s="7">
        <v>13.939583333333299</v>
      </c>
      <c r="D325" t="s">
        <v>12</v>
      </c>
      <c r="G325" s="8">
        <v>47021</v>
      </c>
    </row>
    <row r="326" spans="2:7" x14ac:dyDescent="0.25">
      <c r="B326" s="6">
        <v>43500</v>
      </c>
      <c r="C326" s="7">
        <v>13.981249999999999</v>
      </c>
      <c r="D326" t="s">
        <v>12</v>
      </c>
      <c r="G326" s="8">
        <v>53496</v>
      </c>
    </row>
    <row r="327" spans="2:7" x14ac:dyDescent="0.25">
      <c r="B327" s="6">
        <v>43500</v>
      </c>
      <c r="C327" s="7">
        <v>14.022916666666699</v>
      </c>
      <c r="D327" t="s">
        <v>12</v>
      </c>
      <c r="G327" s="8">
        <v>52263</v>
      </c>
    </row>
    <row r="328" spans="2:7" x14ac:dyDescent="0.25">
      <c r="B328" s="6">
        <v>43500</v>
      </c>
      <c r="C328" s="7">
        <v>14.064583333333299</v>
      </c>
      <c r="D328" t="s">
        <v>12</v>
      </c>
      <c r="G328" s="8">
        <v>46713</v>
      </c>
    </row>
    <row r="329" spans="2:7" x14ac:dyDescent="0.25">
      <c r="B329" s="6">
        <v>43500</v>
      </c>
      <c r="C329" s="7">
        <v>14.106249999999999</v>
      </c>
      <c r="D329" t="s">
        <v>12</v>
      </c>
      <c r="G329" s="8">
        <v>34996</v>
      </c>
    </row>
    <row r="330" spans="2:7" x14ac:dyDescent="0.25">
      <c r="B330" s="6">
        <v>43500</v>
      </c>
      <c r="C330" s="7">
        <v>14.147916666666699</v>
      </c>
      <c r="D330" t="s">
        <v>12</v>
      </c>
      <c r="G330" s="8">
        <v>34225</v>
      </c>
    </row>
    <row r="331" spans="2:7" x14ac:dyDescent="0.25">
      <c r="B331" s="6">
        <v>43500</v>
      </c>
      <c r="C331" s="7">
        <v>14.189583333333299</v>
      </c>
      <c r="D331" t="s">
        <v>12</v>
      </c>
      <c r="G331" s="8">
        <v>32375</v>
      </c>
    </row>
    <row r="332" spans="2:7" x14ac:dyDescent="0.25">
      <c r="B332" s="6">
        <v>43500</v>
      </c>
      <c r="C332" s="7">
        <v>14.231249999999999</v>
      </c>
      <c r="D332" t="s">
        <v>12</v>
      </c>
      <c r="G332" s="8">
        <v>32683</v>
      </c>
    </row>
    <row r="333" spans="2:7" x14ac:dyDescent="0.25">
      <c r="B333" s="6">
        <v>43500</v>
      </c>
      <c r="C333" s="7">
        <v>14.272916666666699</v>
      </c>
      <c r="D333" t="s">
        <v>12</v>
      </c>
      <c r="G333" s="8">
        <v>34071</v>
      </c>
    </row>
    <row r="334" spans="2:7" x14ac:dyDescent="0.25">
      <c r="B334" s="6">
        <v>43500</v>
      </c>
      <c r="C334" s="7">
        <v>14.314583333333299</v>
      </c>
      <c r="D334" t="s">
        <v>12</v>
      </c>
      <c r="G334" s="8">
        <v>50567</v>
      </c>
    </row>
    <row r="335" spans="2:7" x14ac:dyDescent="0.25">
      <c r="B335" s="6">
        <v>43500</v>
      </c>
      <c r="C335" s="7">
        <v>14.356249999999999</v>
      </c>
      <c r="D335" t="s">
        <v>12</v>
      </c>
      <c r="G335" s="8">
        <v>70146</v>
      </c>
    </row>
    <row r="336" spans="2:7" x14ac:dyDescent="0.25">
      <c r="B336" s="6">
        <v>43500</v>
      </c>
      <c r="C336" s="7">
        <v>14.397916666666699</v>
      </c>
      <c r="D336" t="s">
        <v>12</v>
      </c>
      <c r="G336" s="8">
        <v>66908</v>
      </c>
    </row>
    <row r="337" spans="2:7" x14ac:dyDescent="0.25">
      <c r="B337" s="6">
        <v>43500</v>
      </c>
      <c r="C337" s="7">
        <v>14.439583333333299</v>
      </c>
      <c r="D337" t="s">
        <v>12</v>
      </c>
      <c r="G337" s="8">
        <v>65829</v>
      </c>
    </row>
    <row r="338" spans="2:7" x14ac:dyDescent="0.25">
      <c r="B338" s="6">
        <v>43500</v>
      </c>
      <c r="C338" s="7">
        <v>14.481249999999999</v>
      </c>
      <c r="D338" t="s">
        <v>12</v>
      </c>
      <c r="G338" s="8">
        <v>51338</v>
      </c>
    </row>
    <row r="339" spans="2:7" x14ac:dyDescent="0.25">
      <c r="B339" s="6">
        <v>43500</v>
      </c>
      <c r="C339" s="7">
        <v>14.522916666666699</v>
      </c>
      <c r="D339" t="s">
        <v>12</v>
      </c>
      <c r="G339" s="8">
        <v>47638</v>
      </c>
    </row>
    <row r="340" spans="2:7" x14ac:dyDescent="0.25">
      <c r="B340" s="6">
        <v>43500</v>
      </c>
      <c r="C340" s="7">
        <v>14.564583333333299</v>
      </c>
      <c r="D340" t="s">
        <v>12</v>
      </c>
      <c r="G340" s="8">
        <v>47792</v>
      </c>
    </row>
    <row r="341" spans="2:7" x14ac:dyDescent="0.25">
      <c r="B341" s="6">
        <v>43500</v>
      </c>
      <c r="C341" s="7">
        <v>14.606249999999999</v>
      </c>
      <c r="D341" t="s">
        <v>12</v>
      </c>
      <c r="G341" s="8">
        <v>47021</v>
      </c>
    </row>
    <row r="342" spans="2:7" x14ac:dyDescent="0.25">
      <c r="B342" s="6">
        <v>43500</v>
      </c>
      <c r="C342" s="7">
        <v>14.647916666666699</v>
      </c>
      <c r="D342" t="s">
        <v>12</v>
      </c>
      <c r="G342" s="8">
        <v>47638</v>
      </c>
    </row>
    <row r="343" spans="2:7" x14ac:dyDescent="0.25">
      <c r="B343" s="6">
        <v>43501</v>
      </c>
      <c r="C343" s="7">
        <v>14.689583333333299</v>
      </c>
      <c r="D343" t="s">
        <v>12</v>
      </c>
      <c r="G343" s="8">
        <v>53958</v>
      </c>
    </row>
    <row r="344" spans="2:7" x14ac:dyDescent="0.25">
      <c r="B344" s="6">
        <v>43501</v>
      </c>
      <c r="C344" s="7">
        <v>14.731249999999999</v>
      </c>
      <c r="D344" t="s">
        <v>12</v>
      </c>
      <c r="G344" s="8">
        <v>66754</v>
      </c>
    </row>
    <row r="345" spans="2:7" x14ac:dyDescent="0.25">
      <c r="B345" s="6">
        <v>43501</v>
      </c>
      <c r="C345" s="7">
        <v>14.772916666666699</v>
      </c>
      <c r="D345" t="s">
        <v>12</v>
      </c>
      <c r="G345" s="8">
        <v>65675</v>
      </c>
    </row>
    <row r="346" spans="2:7" x14ac:dyDescent="0.25">
      <c r="B346" s="6">
        <v>43501</v>
      </c>
      <c r="C346" s="7">
        <v>14.814583333333299</v>
      </c>
      <c r="D346" t="s">
        <v>12</v>
      </c>
      <c r="G346" s="8">
        <v>62900</v>
      </c>
    </row>
    <row r="347" spans="2:7" x14ac:dyDescent="0.25">
      <c r="B347" s="6">
        <v>43501</v>
      </c>
      <c r="C347" s="7">
        <v>14.856249999999999</v>
      </c>
      <c r="D347" t="s">
        <v>12</v>
      </c>
      <c r="G347" s="8">
        <v>51954</v>
      </c>
    </row>
    <row r="348" spans="2:7" x14ac:dyDescent="0.25">
      <c r="B348" s="6">
        <v>43501</v>
      </c>
      <c r="C348" s="7">
        <v>14.897916666666699</v>
      </c>
      <c r="D348" t="s">
        <v>12</v>
      </c>
      <c r="G348" s="8">
        <v>45171</v>
      </c>
    </row>
    <row r="349" spans="2:7" x14ac:dyDescent="0.25">
      <c r="B349" s="6">
        <v>43501</v>
      </c>
      <c r="C349" s="7">
        <v>14.939583333333299</v>
      </c>
      <c r="D349" t="s">
        <v>12</v>
      </c>
      <c r="G349" s="8">
        <v>45942</v>
      </c>
    </row>
    <row r="350" spans="2:7" x14ac:dyDescent="0.25">
      <c r="B350" s="6">
        <v>43501</v>
      </c>
      <c r="C350" s="7">
        <v>14.981249999999999</v>
      </c>
      <c r="D350" t="s">
        <v>12</v>
      </c>
      <c r="G350" s="8">
        <v>45633</v>
      </c>
    </row>
    <row r="351" spans="2:7" x14ac:dyDescent="0.25">
      <c r="B351" s="6">
        <v>43501</v>
      </c>
      <c r="C351" s="7">
        <v>15.022916666666699</v>
      </c>
      <c r="D351" t="s">
        <v>12</v>
      </c>
      <c r="G351" s="8">
        <v>42088</v>
      </c>
    </row>
    <row r="352" spans="2:7" x14ac:dyDescent="0.25">
      <c r="B352" s="6">
        <v>43501</v>
      </c>
      <c r="C352" s="7">
        <v>15.064583333333299</v>
      </c>
      <c r="D352" t="s">
        <v>12</v>
      </c>
      <c r="G352" s="8">
        <v>44554</v>
      </c>
    </row>
    <row r="353" spans="2:7" x14ac:dyDescent="0.25">
      <c r="B353" s="6">
        <v>43501</v>
      </c>
      <c r="C353" s="7">
        <v>15.106249999999999</v>
      </c>
      <c r="D353" t="s">
        <v>12</v>
      </c>
      <c r="G353" s="8">
        <v>63671</v>
      </c>
    </row>
    <row r="354" spans="2:7" x14ac:dyDescent="0.25">
      <c r="B354" s="6">
        <v>43501</v>
      </c>
      <c r="C354" s="7">
        <v>15.147916666666699</v>
      </c>
      <c r="D354" t="s">
        <v>12</v>
      </c>
      <c r="G354" s="8">
        <v>63362</v>
      </c>
    </row>
    <row r="355" spans="2:7" x14ac:dyDescent="0.25">
      <c r="B355" s="6">
        <v>43501</v>
      </c>
      <c r="C355" s="7">
        <v>15.189583333333299</v>
      </c>
      <c r="D355" t="s">
        <v>12</v>
      </c>
      <c r="G355" s="8">
        <v>61513</v>
      </c>
    </row>
    <row r="356" spans="2:7" x14ac:dyDescent="0.25">
      <c r="B356" s="6">
        <v>43501</v>
      </c>
      <c r="C356" s="7">
        <v>15.231249999999999</v>
      </c>
      <c r="D356" t="s">
        <v>12</v>
      </c>
      <c r="G356" s="8">
        <v>47483</v>
      </c>
    </row>
    <row r="357" spans="2:7" x14ac:dyDescent="0.25">
      <c r="B357" s="6">
        <v>43501</v>
      </c>
      <c r="C357" s="7">
        <v>15.272916666666699</v>
      </c>
      <c r="D357" t="s">
        <v>12</v>
      </c>
      <c r="G357" s="8">
        <v>34225</v>
      </c>
    </row>
    <row r="358" spans="2:7" x14ac:dyDescent="0.25">
      <c r="B358" s="6">
        <v>43501</v>
      </c>
      <c r="C358" s="7">
        <v>15.314583333333299</v>
      </c>
      <c r="D358" t="s">
        <v>12</v>
      </c>
      <c r="G358" s="8">
        <v>34071</v>
      </c>
    </row>
    <row r="359" spans="2:7" x14ac:dyDescent="0.25">
      <c r="B359" s="6">
        <v>43501</v>
      </c>
      <c r="C359" s="7">
        <v>15.356249999999999</v>
      </c>
      <c r="D359" t="s">
        <v>12</v>
      </c>
      <c r="G359" s="8">
        <v>33763</v>
      </c>
    </row>
    <row r="360" spans="2:7" x14ac:dyDescent="0.25">
      <c r="B360" s="6">
        <v>43501</v>
      </c>
      <c r="C360" s="7">
        <v>15.397916666666699</v>
      </c>
      <c r="D360" t="s">
        <v>12</v>
      </c>
      <c r="G360" s="8">
        <v>33300</v>
      </c>
    </row>
    <row r="361" spans="2:7" x14ac:dyDescent="0.25">
      <c r="B361" s="6">
        <v>43501</v>
      </c>
      <c r="C361" s="7">
        <v>15.439583333333299</v>
      </c>
      <c r="D361" t="s">
        <v>12</v>
      </c>
      <c r="G361" s="8">
        <v>33608</v>
      </c>
    </row>
    <row r="362" spans="2:7" x14ac:dyDescent="0.25">
      <c r="B362" s="6">
        <v>43501</v>
      </c>
      <c r="C362" s="7">
        <v>15.481249999999999</v>
      </c>
      <c r="D362" t="s">
        <v>12</v>
      </c>
      <c r="G362" s="8">
        <v>40700</v>
      </c>
    </row>
    <row r="363" spans="2:7" x14ac:dyDescent="0.25">
      <c r="B363" s="6">
        <v>43501</v>
      </c>
      <c r="C363" s="7">
        <v>15.522916666666699</v>
      </c>
      <c r="D363" t="s">
        <v>12</v>
      </c>
      <c r="G363" s="8">
        <v>53650</v>
      </c>
    </row>
    <row r="364" spans="2:7" x14ac:dyDescent="0.25">
      <c r="B364" s="6">
        <v>43501</v>
      </c>
      <c r="C364" s="7">
        <v>15.564583333333299</v>
      </c>
      <c r="D364" t="s">
        <v>12</v>
      </c>
      <c r="G364" s="8">
        <v>51492</v>
      </c>
    </row>
    <row r="365" spans="2:7" x14ac:dyDescent="0.25">
      <c r="B365" s="6">
        <v>43501</v>
      </c>
      <c r="C365" s="7">
        <v>15.606249999999999</v>
      </c>
      <c r="D365" t="s">
        <v>12</v>
      </c>
      <c r="G365" s="8">
        <v>48408</v>
      </c>
    </row>
    <row r="366" spans="2:7" x14ac:dyDescent="0.25">
      <c r="B366" s="6">
        <v>43501</v>
      </c>
      <c r="C366" s="7">
        <v>15.647916666666699</v>
      </c>
      <c r="D366" t="s">
        <v>12</v>
      </c>
      <c r="G366" s="8">
        <v>33608</v>
      </c>
    </row>
    <row r="367" spans="2:7" x14ac:dyDescent="0.25">
      <c r="B367" s="6">
        <v>43501</v>
      </c>
      <c r="C367" s="7">
        <v>15.689583333333299</v>
      </c>
      <c r="D367" t="s">
        <v>12</v>
      </c>
      <c r="G367" s="8">
        <v>33608</v>
      </c>
    </row>
    <row r="368" spans="2:7" x14ac:dyDescent="0.25">
      <c r="B368" s="6">
        <v>43501</v>
      </c>
      <c r="C368" s="7">
        <v>15.731249999999999</v>
      </c>
      <c r="D368" t="s">
        <v>12</v>
      </c>
      <c r="G368" s="8">
        <v>33300</v>
      </c>
    </row>
    <row r="369" spans="2:7" x14ac:dyDescent="0.25">
      <c r="B369" s="6">
        <v>43501</v>
      </c>
      <c r="C369" s="7">
        <v>15.772916666666699</v>
      </c>
      <c r="D369" t="s">
        <v>12</v>
      </c>
      <c r="G369" s="8">
        <v>33300</v>
      </c>
    </row>
    <row r="370" spans="2:7" x14ac:dyDescent="0.25">
      <c r="B370" s="6">
        <v>43501</v>
      </c>
      <c r="C370" s="7">
        <v>15.814583333333299</v>
      </c>
      <c r="D370" t="s">
        <v>12</v>
      </c>
      <c r="G370" s="8">
        <v>33300</v>
      </c>
    </row>
    <row r="371" spans="2:7" x14ac:dyDescent="0.25">
      <c r="B371" s="6">
        <v>43501</v>
      </c>
      <c r="C371" s="7">
        <v>15.856249999999999</v>
      </c>
      <c r="D371" t="s">
        <v>12</v>
      </c>
      <c r="G371" s="8">
        <v>33454</v>
      </c>
    </row>
    <row r="372" spans="2:7" x14ac:dyDescent="0.25">
      <c r="B372" s="6">
        <v>43501</v>
      </c>
      <c r="C372" s="7">
        <v>15.897916666666699</v>
      </c>
      <c r="D372" t="s">
        <v>12</v>
      </c>
      <c r="G372" s="8">
        <v>52571</v>
      </c>
    </row>
    <row r="373" spans="2:7" x14ac:dyDescent="0.25">
      <c r="B373" s="6">
        <v>43501</v>
      </c>
      <c r="C373" s="7">
        <v>15.939583333333299</v>
      </c>
      <c r="D373" t="s">
        <v>12</v>
      </c>
      <c r="G373" s="8">
        <v>39467</v>
      </c>
    </row>
    <row r="374" spans="2:7" x14ac:dyDescent="0.25">
      <c r="B374" s="6">
        <v>43501</v>
      </c>
      <c r="C374" s="7">
        <v>15.981249999999999</v>
      </c>
      <c r="D374" t="s">
        <v>12</v>
      </c>
      <c r="G374" s="8">
        <v>38233</v>
      </c>
    </row>
    <row r="375" spans="2:7" x14ac:dyDescent="0.25">
      <c r="B375" s="6">
        <v>43501</v>
      </c>
      <c r="C375" s="7">
        <v>16.022916666666699</v>
      </c>
      <c r="D375" t="s">
        <v>12</v>
      </c>
      <c r="G375" s="8">
        <v>101750</v>
      </c>
    </row>
    <row r="376" spans="2:7" x14ac:dyDescent="0.25">
      <c r="B376" s="6">
        <v>43501</v>
      </c>
      <c r="C376" s="7">
        <v>16.064583333333299</v>
      </c>
      <c r="D376" t="s">
        <v>12</v>
      </c>
      <c r="G376" s="8">
        <v>100517</v>
      </c>
    </row>
    <row r="377" spans="2:7" x14ac:dyDescent="0.25">
      <c r="B377" s="6">
        <v>43501</v>
      </c>
      <c r="C377" s="7">
        <v>16.106249999999999</v>
      </c>
      <c r="D377" t="s">
        <v>12</v>
      </c>
      <c r="G377" s="8">
        <v>27596</v>
      </c>
    </row>
    <row r="378" spans="2:7" x14ac:dyDescent="0.25">
      <c r="B378" s="6">
        <v>43501</v>
      </c>
      <c r="C378" s="7">
        <v>16.147916666666699</v>
      </c>
      <c r="D378" t="s">
        <v>12</v>
      </c>
      <c r="G378" s="8">
        <v>20813</v>
      </c>
    </row>
    <row r="379" spans="2:7" x14ac:dyDescent="0.25">
      <c r="B379" s="6">
        <v>43501</v>
      </c>
      <c r="C379" s="7">
        <v>16.189583333333299</v>
      </c>
      <c r="D379" t="s">
        <v>12</v>
      </c>
      <c r="G379" s="8">
        <v>20813</v>
      </c>
    </row>
    <row r="380" spans="2:7" x14ac:dyDescent="0.25">
      <c r="B380" s="6">
        <v>43501</v>
      </c>
      <c r="C380" s="7">
        <v>16.231249999999999</v>
      </c>
      <c r="D380" t="s">
        <v>12</v>
      </c>
      <c r="G380" s="8">
        <v>20813</v>
      </c>
    </row>
    <row r="381" spans="2:7" x14ac:dyDescent="0.25">
      <c r="B381" s="6">
        <v>43501</v>
      </c>
      <c r="C381" s="7">
        <v>16.272916666666699</v>
      </c>
      <c r="D381" t="s">
        <v>12</v>
      </c>
      <c r="G381" s="8">
        <v>32838</v>
      </c>
    </row>
    <row r="382" spans="2:7" x14ac:dyDescent="0.25">
      <c r="B382" s="6">
        <v>43501</v>
      </c>
      <c r="C382" s="7">
        <v>16.314583333333299</v>
      </c>
      <c r="D382" t="s">
        <v>12</v>
      </c>
      <c r="G382" s="8">
        <v>39004</v>
      </c>
    </row>
    <row r="383" spans="2:7" x14ac:dyDescent="0.25">
      <c r="B383" s="6">
        <v>43501</v>
      </c>
      <c r="C383" s="7">
        <v>16.356249999999999</v>
      </c>
      <c r="D383" t="s">
        <v>12</v>
      </c>
      <c r="G383" s="8">
        <v>37925</v>
      </c>
    </row>
    <row r="384" spans="2:7" x14ac:dyDescent="0.25">
      <c r="B384" s="6">
        <v>43501</v>
      </c>
      <c r="C384" s="7">
        <v>16.397916666666699</v>
      </c>
      <c r="D384" t="s">
        <v>12</v>
      </c>
      <c r="G384" s="8">
        <v>30063</v>
      </c>
    </row>
    <row r="385" spans="2:7" x14ac:dyDescent="0.25">
      <c r="B385" s="6">
        <v>43501</v>
      </c>
      <c r="C385" s="7">
        <v>16.439583333333299</v>
      </c>
      <c r="D385" t="s">
        <v>12</v>
      </c>
      <c r="G385" s="8">
        <v>20658</v>
      </c>
    </row>
    <row r="386" spans="2:7" x14ac:dyDescent="0.25">
      <c r="B386" s="6">
        <v>43501</v>
      </c>
      <c r="C386" s="7">
        <v>16.481249999999999</v>
      </c>
      <c r="D386" t="s">
        <v>12</v>
      </c>
      <c r="G386" s="8">
        <v>20350</v>
      </c>
    </row>
    <row r="387" spans="2:7" x14ac:dyDescent="0.25">
      <c r="B387" s="6">
        <v>43501</v>
      </c>
      <c r="C387" s="7">
        <v>16.522916666666699</v>
      </c>
      <c r="D387" t="s">
        <v>12</v>
      </c>
      <c r="G387" s="8">
        <v>20350</v>
      </c>
    </row>
    <row r="388" spans="2:7" x14ac:dyDescent="0.25">
      <c r="B388" s="6">
        <v>43501</v>
      </c>
      <c r="C388" s="7">
        <v>16.564583333333299</v>
      </c>
      <c r="D388" t="s">
        <v>12</v>
      </c>
      <c r="G388" s="8">
        <v>20042</v>
      </c>
    </row>
    <row r="389" spans="2:7" x14ac:dyDescent="0.25">
      <c r="B389" s="6">
        <v>43501</v>
      </c>
      <c r="C389" s="7">
        <v>16.606249999999999</v>
      </c>
      <c r="D389" t="s">
        <v>12</v>
      </c>
      <c r="G389" s="8">
        <v>20042</v>
      </c>
    </row>
    <row r="390" spans="2:7" x14ac:dyDescent="0.25">
      <c r="B390" s="6">
        <v>43501</v>
      </c>
      <c r="C390" s="7">
        <v>16.647916666666699</v>
      </c>
      <c r="D390" t="s">
        <v>12</v>
      </c>
      <c r="G390" s="8">
        <v>26054</v>
      </c>
    </row>
    <row r="391" spans="2:7" x14ac:dyDescent="0.25">
      <c r="B391" s="6">
        <v>43501</v>
      </c>
      <c r="C391" s="7">
        <v>16.689583333333299</v>
      </c>
      <c r="D391" t="s">
        <v>12</v>
      </c>
      <c r="G391" s="8">
        <v>39467</v>
      </c>
    </row>
    <row r="392" spans="2:7" x14ac:dyDescent="0.25">
      <c r="B392" s="6">
        <v>43501</v>
      </c>
      <c r="C392" s="7">
        <v>16.731249999999999</v>
      </c>
      <c r="D392" t="s">
        <v>12</v>
      </c>
      <c r="G392" s="8">
        <v>38233</v>
      </c>
    </row>
    <row r="393" spans="2:7" x14ac:dyDescent="0.25">
      <c r="B393" s="6">
        <v>43501</v>
      </c>
      <c r="C393" s="7">
        <v>16.772916666666699</v>
      </c>
      <c r="D393" t="s">
        <v>12</v>
      </c>
      <c r="G393" s="8">
        <v>35458</v>
      </c>
    </row>
    <row r="394" spans="2:7" x14ac:dyDescent="0.25">
      <c r="B394" s="6">
        <v>43501</v>
      </c>
      <c r="C394" s="7">
        <v>16.814583333333299</v>
      </c>
      <c r="D394" t="s">
        <v>12</v>
      </c>
      <c r="G394" s="8">
        <v>20350</v>
      </c>
    </row>
    <row r="395" spans="2:7" x14ac:dyDescent="0.25">
      <c r="B395" s="6">
        <v>43501</v>
      </c>
      <c r="C395" s="7">
        <v>16.856249999999999</v>
      </c>
      <c r="D395" t="s">
        <v>12</v>
      </c>
      <c r="G395" s="8">
        <v>20196</v>
      </c>
    </row>
    <row r="396" spans="2:7" x14ac:dyDescent="0.25">
      <c r="B396" s="6">
        <v>43501</v>
      </c>
      <c r="C396" s="7">
        <v>16.897916666666699</v>
      </c>
      <c r="D396" t="s">
        <v>12</v>
      </c>
      <c r="G396" s="8">
        <v>20196</v>
      </c>
    </row>
    <row r="397" spans="2:7" x14ac:dyDescent="0.25">
      <c r="B397" s="6">
        <v>43501</v>
      </c>
      <c r="C397" s="7">
        <v>16.939583333333299</v>
      </c>
      <c r="D397" t="s">
        <v>12</v>
      </c>
      <c r="G397" s="8">
        <v>20350</v>
      </c>
    </row>
    <row r="398" spans="2:7" x14ac:dyDescent="0.25">
      <c r="B398" s="6">
        <v>43501</v>
      </c>
      <c r="C398" s="7">
        <v>16.981249999999999</v>
      </c>
      <c r="D398" t="s">
        <v>12</v>
      </c>
      <c r="G398" s="8">
        <v>20350</v>
      </c>
    </row>
    <row r="399" spans="2:7" x14ac:dyDescent="0.25">
      <c r="B399" s="6">
        <v>43501</v>
      </c>
      <c r="C399" s="7">
        <v>17.022916666666699</v>
      </c>
      <c r="D399" t="s">
        <v>12</v>
      </c>
      <c r="G399" s="8">
        <v>20350</v>
      </c>
    </row>
    <row r="400" spans="2:7" x14ac:dyDescent="0.25">
      <c r="B400" s="6">
        <v>43501</v>
      </c>
      <c r="C400" s="7">
        <v>17.064583333333299</v>
      </c>
      <c r="D400" t="s">
        <v>12</v>
      </c>
      <c r="G400" s="8">
        <v>39775</v>
      </c>
    </row>
    <row r="401" spans="2:7" x14ac:dyDescent="0.25">
      <c r="B401" s="6">
        <v>43501</v>
      </c>
      <c r="C401" s="7">
        <v>17.106249999999999</v>
      </c>
      <c r="D401" t="s">
        <v>12</v>
      </c>
      <c r="G401" s="8">
        <v>38233</v>
      </c>
    </row>
    <row r="402" spans="2:7" x14ac:dyDescent="0.25">
      <c r="B402" s="6">
        <v>43501</v>
      </c>
      <c r="C402" s="7">
        <v>17.147916666666699</v>
      </c>
      <c r="D402" t="s">
        <v>12</v>
      </c>
      <c r="G402" s="8">
        <v>37154</v>
      </c>
    </row>
    <row r="403" spans="2:7" x14ac:dyDescent="0.25">
      <c r="B403" s="6">
        <v>43501</v>
      </c>
      <c r="C403" s="7">
        <v>17.189583333333299</v>
      </c>
      <c r="D403" t="s">
        <v>12</v>
      </c>
      <c r="G403" s="8">
        <v>26825</v>
      </c>
    </row>
    <row r="404" spans="2:7" x14ac:dyDescent="0.25">
      <c r="B404" s="6">
        <v>43501</v>
      </c>
      <c r="C404" s="7">
        <v>17.231249999999999</v>
      </c>
      <c r="D404" t="s">
        <v>12</v>
      </c>
      <c r="G404" s="8">
        <v>20042</v>
      </c>
    </row>
    <row r="405" spans="2:7" x14ac:dyDescent="0.25">
      <c r="B405" s="6">
        <v>43501</v>
      </c>
      <c r="C405" s="7">
        <v>17.272916666666699</v>
      </c>
      <c r="D405" t="s">
        <v>12</v>
      </c>
      <c r="G405" s="8">
        <v>20196</v>
      </c>
    </row>
    <row r="406" spans="2:7" x14ac:dyDescent="0.25">
      <c r="B406" s="6">
        <v>43501</v>
      </c>
      <c r="C406" s="7">
        <v>17.314583333333299</v>
      </c>
      <c r="D406" t="s">
        <v>12</v>
      </c>
      <c r="G406" s="8">
        <v>20196</v>
      </c>
    </row>
    <row r="407" spans="2:7" x14ac:dyDescent="0.25">
      <c r="B407" s="6">
        <v>43501</v>
      </c>
      <c r="C407" s="7">
        <v>17.356249999999999</v>
      </c>
      <c r="D407" t="s">
        <v>12</v>
      </c>
      <c r="G407" s="8">
        <v>20196</v>
      </c>
    </row>
    <row r="408" spans="2:7" x14ac:dyDescent="0.25">
      <c r="B408" s="6">
        <v>43501</v>
      </c>
      <c r="C408" s="7">
        <v>17.397916666666699</v>
      </c>
      <c r="D408" t="s">
        <v>12</v>
      </c>
      <c r="G408" s="8">
        <v>20350</v>
      </c>
    </row>
    <row r="409" spans="2:7" x14ac:dyDescent="0.25">
      <c r="B409" s="6">
        <v>43501</v>
      </c>
      <c r="C409" s="7">
        <v>17.439583333333299</v>
      </c>
      <c r="D409" t="s">
        <v>12</v>
      </c>
      <c r="G409" s="8">
        <v>29600</v>
      </c>
    </row>
    <row r="410" spans="2:7" x14ac:dyDescent="0.25">
      <c r="B410" s="6">
        <v>43501</v>
      </c>
      <c r="C410" s="7">
        <v>17.481249999999999</v>
      </c>
      <c r="D410" t="s">
        <v>12</v>
      </c>
      <c r="G410" s="8">
        <v>39929</v>
      </c>
    </row>
    <row r="411" spans="2:7" x14ac:dyDescent="0.25">
      <c r="B411" s="6">
        <v>43501</v>
      </c>
      <c r="C411" s="7">
        <v>17.522916666666699</v>
      </c>
      <c r="D411" t="s">
        <v>12</v>
      </c>
      <c r="G411" s="8">
        <v>38388</v>
      </c>
    </row>
    <row r="412" spans="2:7" x14ac:dyDescent="0.25">
      <c r="B412" s="6">
        <v>43501</v>
      </c>
      <c r="C412" s="7">
        <v>17.564583333333299</v>
      </c>
      <c r="D412" t="s">
        <v>12</v>
      </c>
      <c r="G412" s="8">
        <v>37617</v>
      </c>
    </row>
    <row r="413" spans="2:7" x14ac:dyDescent="0.25">
      <c r="B413" s="6">
        <v>43501</v>
      </c>
      <c r="C413" s="7">
        <v>17.606249999999999</v>
      </c>
      <c r="D413" t="s">
        <v>12</v>
      </c>
      <c r="G413" s="8">
        <v>20658</v>
      </c>
    </row>
    <row r="414" spans="2:7" x14ac:dyDescent="0.25">
      <c r="B414" s="6">
        <v>43501</v>
      </c>
      <c r="C414" s="7">
        <v>17.647916666666699</v>
      </c>
      <c r="D414" t="s">
        <v>12</v>
      </c>
      <c r="G414" s="8">
        <v>20504</v>
      </c>
    </row>
    <row r="415" spans="2:7" x14ac:dyDescent="0.25">
      <c r="B415" s="6">
        <v>43501</v>
      </c>
      <c r="C415" s="7">
        <v>17.689583333333299</v>
      </c>
      <c r="D415" t="s">
        <v>12</v>
      </c>
      <c r="G415" s="8">
        <v>20967</v>
      </c>
    </row>
    <row r="416" spans="2:7" x14ac:dyDescent="0.25">
      <c r="B416" s="6">
        <v>43501</v>
      </c>
      <c r="C416" s="7">
        <v>17.731249999999999</v>
      </c>
      <c r="D416" t="s">
        <v>12</v>
      </c>
      <c r="G416" s="8">
        <v>20658</v>
      </c>
    </row>
    <row r="417" spans="2:7" x14ac:dyDescent="0.25">
      <c r="B417" s="6">
        <v>43501</v>
      </c>
      <c r="C417" s="7">
        <v>17.772916666666699</v>
      </c>
      <c r="D417" t="s">
        <v>12</v>
      </c>
      <c r="G417" s="8">
        <v>20658</v>
      </c>
    </row>
    <row r="418" spans="2:7" x14ac:dyDescent="0.25">
      <c r="B418" s="6">
        <v>43501</v>
      </c>
      <c r="C418" s="7">
        <v>17.814583333333299</v>
      </c>
      <c r="D418" t="s">
        <v>12</v>
      </c>
      <c r="G418" s="8">
        <v>35458</v>
      </c>
    </row>
    <row r="419" spans="2:7" x14ac:dyDescent="0.25">
      <c r="B419" s="6">
        <v>43501</v>
      </c>
      <c r="C419" s="7">
        <v>17.856249999999999</v>
      </c>
      <c r="D419" t="s">
        <v>12</v>
      </c>
      <c r="G419" s="8">
        <v>62283</v>
      </c>
    </row>
    <row r="420" spans="2:7" x14ac:dyDescent="0.25">
      <c r="B420" s="6">
        <v>43501</v>
      </c>
      <c r="C420" s="7">
        <v>17.897916666666699</v>
      </c>
      <c r="D420" t="s">
        <v>12</v>
      </c>
      <c r="G420" s="8">
        <v>65675</v>
      </c>
    </row>
    <row r="421" spans="2:7" x14ac:dyDescent="0.25">
      <c r="B421" s="6">
        <v>43501</v>
      </c>
      <c r="C421" s="7">
        <v>17.939583333333299</v>
      </c>
      <c r="D421" t="s">
        <v>12</v>
      </c>
      <c r="G421" s="8">
        <v>64904</v>
      </c>
    </row>
    <row r="422" spans="2:7" x14ac:dyDescent="0.25">
      <c r="B422" s="6">
        <v>43501</v>
      </c>
      <c r="C422" s="7">
        <v>17.981249999999999</v>
      </c>
      <c r="D422" t="s">
        <v>12</v>
      </c>
      <c r="G422" s="8">
        <v>56579</v>
      </c>
    </row>
    <row r="423" spans="2:7" x14ac:dyDescent="0.25">
      <c r="B423" s="6">
        <v>43501</v>
      </c>
      <c r="C423" s="7">
        <v>18.022916666666699</v>
      </c>
      <c r="D423" t="s">
        <v>12</v>
      </c>
      <c r="G423" s="8">
        <v>46713</v>
      </c>
    </row>
    <row r="424" spans="2:7" x14ac:dyDescent="0.25">
      <c r="B424" s="6">
        <v>43501</v>
      </c>
      <c r="C424" s="7">
        <v>18.064583333333299</v>
      </c>
      <c r="D424" t="s">
        <v>12</v>
      </c>
      <c r="G424" s="8">
        <v>46250</v>
      </c>
    </row>
    <row r="425" spans="2:7" x14ac:dyDescent="0.25">
      <c r="B425" s="6">
        <v>43501</v>
      </c>
      <c r="C425" s="7">
        <v>18.106249999999999</v>
      </c>
      <c r="D425" t="s">
        <v>12</v>
      </c>
      <c r="G425" s="8">
        <v>48100</v>
      </c>
    </row>
    <row r="426" spans="2:7" x14ac:dyDescent="0.25">
      <c r="B426" s="6">
        <v>43501</v>
      </c>
      <c r="C426" s="7">
        <v>18.147916666666699</v>
      </c>
      <c r="D426" t="s">
        <v>12</v>
      </c>
      <c r="G426" s="8">
        <v>54729</v>
      </c>
    </row>
    <row r="427" spans="2:7" x14ac:dyDescent="0.25">
      <c r="B427" s="6">
        <v>43501</v>
      </c>
      <c r="C427" s="7">
        <v>18.189583333333299</v>
      </c>
      <c r="D427" t="s">
        <v>12</v>
      </c>
      <c r="G427" s="8">
        <v>54267</v>
      </c>
    </row>
    <row r="428" spans="2:7" x14ac:dyDescent="0.25">
      <c r="B428" s="6">
        <v>43501</v>
      </c>
      <c r="C428" s="7">
        <v>18.231249999999999</v>
      </c>
      <c r="D428" t="s">
        <v>12</v>
      </c>
      <c r="G428" s="8">
        <v>64442</v>
      </c>
    </row>
    <row r="429" spans="2:7" x14ac:dyDescent="0.25">
      <c r="B429" s="6">
        <v>43501</v>
      </c>
      <c r="C429" s="7">
        <v>18.272916666666699</v>
      </c>
      <c r="D429" t="s">
        <v>12</v>
      </c>
      <c r="G429" s="8">
        <v>72458</v>
      </c>
    </row>
    <row r="430" spans="2:7" x14ac:dyDescent="0.25">
      <c r="B430" s="6">
        <v>43501</v>
      </c>
      <c r="C430" s="7">
        <v>18.314583333333299</v>
      </c>
      <c r="D430" t="s">
        <v>12</v>
      </c>
      <c r="G430" s="8">
        <v>67988</v>
      </c>
    </row>
    <row r="431" spans="2:7" x14ac:dyDescent="0.25">
      <c r="B431" s="6">
        <v>43501</v>
      </c>
      <c r="C431" s="7">
        <v>18.356249999999999</v>
      </c>
      <c r="D431" t="s">
        <v>12</v>
      </c>
      <c r="G431" s="8">
        <v>62592</v>
      </c>
    </row>
    <row r="432" spans="2:7" x14ac:dyDescent="0.25">
      <c r="B432" s="6">
        <v>43501</v>
      </c>
      <c r="C432" s="7">
        <v>18.397916666666699</v>
      </c>
      <c r="D432" t="s">
        <v>12</v>
      </c>
      <c r="G432" s="8">
        <v>44862</v>
      </c>
    </row>
    <row r="433" spans="2:7" x14ac:dyDescent="0.25">
      <c r="B433" s="6">
        <v>43501</v>
      </c>
      <c r="C433" s="7">
        <v>18.439583333333299</v>
      </c>
      <c r="D433" t="s">
        <v>12</v>
      </c>
      <c r="G433" s="8">
        <v>44092</v>
      </c>
    </row>
    <row r="434" spans="2:7" x14ac:dyDescent="0.25">
      <c r="B434" s="6">
        <v>43501</v>
      </c>
      <c r="C434" s="7">
        <v>18.481249999999999</v>
      </c>
      <c r="D434" t="s">
        <v>12</v>
      </c>
      <c r="G434" s="8">
        <v>43938</v>
      </c>
    </row>
    <row r="435" spans="2:7" x14ac:dyDescent="0.25">
      <c r="B435" s="6">
        <v>43501</v>
      </c>
      <c r="C435" s="7">
        <v>18.522916666666699</v>
      </c>
      <c r="D435" t="s">
        <v>12</v>
      </c>
      <c r="G435" s="8">
        <v>44400</v>
      </c>
    </row>
    <row r="436" spans="2:7" x14ac:dyDescent="0.25">
      <c r="B436" s="6">
        <v>43501</v>
      </c>
      <c r="C436" s="7">
        <v>18.564583333333299</v>
      </c>
      <c r="D436" t="s">
        <v>12</v>
      </c>
      <c r="G436" s="8">
        <v>45171</v>
      </c>
    </row>
    <row r="437" spans="2:7" x14ac:dyDescent="0.25">
      <c r="B437" s="6">
        <v>43501</v>
      </c>
      <c r="C437" s="7">
        <v>18.606249999999999</v>
      </c>
      <c r="D437" t="s">
        <v>12</v>
      </c>
      <c r="G437" s="8">
        <v>44708</v>
      </c>
    </row>
    <row r="438" spans="2:7" x14ac:dyDescent="0.25">
      <c r="B438" s="6">
        <v>43501</v>
      </c>
      <c r="C438" s="7">
        <v>18.647916666666699</v>
      </c>
      <c r="D438" t="s">
        <v>12</v>
      </c>
      <c r="G438" s="8">
        <v>63979</v>
      </c>
    </row>
    <row r="439" spans="2:7" x14ac:dyDescent="0.25">
      <c r="B439" s="6">
        <v>43502</v>
      </c>
      <c r="C439" s="7">
        <v>18.689583333333299</v>
      </c>
      <c r="D439" t="s">
        <v>12</v>
      </c>
      <c r="G439" s="8">
        <v>66754</v>
      </c>
    </row>
    <row r="440" spans="2:7" x14ac:dyDescent="0.25">
      <c r="B440" s="6">
        <v>43502</v>
      </c>
      <c r="C440" s="7">
        <v>18.731249999999999</v>
      </c>
      <c r="D440" t="s">
        <v>12</v>
      </c>
      <c r="G440" s="8">
        <v>69067</v>
      </c>
    </row>
    <row r="441" spans="2:7" x14ac:dyDescent="0.25">
      <c r="B441" s="6">
        <v>43502</v>
      </c>
      <c r="C441" s="7">
        <v>18.772916666666699</v>
      </c>
      <c r="D441" t="s">
        <v>12</v>
      </c>
      <c r="G441" s="8">
        <v>69067</v>
      </c>
    </row>
    <row r="442" spans="2:7" x14ac:dyDescent="0.25">
      <c r="B442" s="6">
        <v>43502</v>
      </c>
      <c r="C442" s="7">
        <v>18.814583333333299</v>
      </c>
      <c r="D442" t="s">
        <v>12</v>
      </c>
      <c r="G442" s="8">
        <v>52263</v>
      </c>
    </row>
    <row r="443" spans="2:7" x14ac:dyDescent="0.25">
      <c r="B443" s="6">
        <v>43502</v>
      </c>
      <c r="C443" s="7">
        <v>18.856249999999999</v>
      </c>
      <c r="D443" t="s">
        <v>12</v>
      </c>
      <c r="G443" s="8">
        <v>52725</v>
      </c>
    </row>
    <row r="444" spans="2:7" x14ac:dyDescent="0.25">
      <c r="B444" s="6">
        <v>43502</v>
      </c>
      <c r="C444" s="7">
        <v>18.897916666666699</v>
      </c>
      <c r="D444" t="s">
        <v>12</v>
      </c>
      <c r="G444" s="8">
        <v>51954</v>
      </c>
    </row>
    <row r="445" spans="2:7" x14ac:dyDescent="0.25">
      <c r="B445" s="6">
        <v>43502</v>
      </c>
      <c r="C445" s="7">
        <v>18.939583333333299</v>
      </c>
      <c r="D445" t="s">
        <v>12</v>
      </c>
      <c r="G445" s="8">
        <v>51183</v>
      </c>
    </row>
    <row r="446" spans="2:7" x14ac:dyDescent="0.25">
      <c r="B446" s="6">
        <v>43502</v>
      </c>
      <c r="C446" s="7">
        <v>18.981249999999999</v>
      </c>
      <c r="D446" t="s">
        <v>12</v>
      </c>
      <c r="G446" s="8">
        <v>48254</v>
      </c>
    </row>
    <row r="447" spans="2:7" x14ac:dyDescent="0.25">
      <c r="B447" s="6">
        <v>43502</v>
      </c>
      <c r="C447" s="7">
        <v>19.0229166666666</v>
      </c>
      <c r="D447" t="s">
        <v>12</v>
      </c>
      <c r="G447" s="8">
        <v>60125</v>
      </c>
    </row>
    <row r="448" spans="2:7" x14ac:dyDescent="0.25">
      <c r="B448" s="6">
        <v>43502</v>
      </c>
      <c r="C448" s="7">
        <v>19.064583333333299</v>
      </c>
      <c r="D448" t="s">
        <v>12</v>
      </c>
      <c r="G448" s="8">
        <v>67833</v>
      </c>
    </row>
    <row r="449" spans="2:7" x14ac:dyDescent="0.25">
      <c r="B449" s="6">
        <v>43502</v>
      </c>
      <c r="C449" s="7">
        <v>19.106249999999999</v>
      </c>
      <c r="D449" t="s">
        <v>12</v>
      </c>
      <c r="G449" s="8">
        <v>67679</v>
      </c>
    </row>
    <row r="450" spans="2:7" x14ac:dyDescent="0.25">
      <c r="B450" s="6">
        <v>43502</v>
      </c>
      <c r="C450" s="7">
        <v>19.1479166666666</v>
      </c>
      <c r="D450" t="s">
        <v>12</v>
      </c>
      <c r="G450" s="8">
        <v>65675</v>
      </c>
    </row>
    <row r="451" spans="2:7" x14ac:dyDescent="0.25">
      <c r="B451" s="6">
        <v>43502</v>
      </c>
      <c r="C451" s="7">
        <v>19.189583333333299</v>
      </c>
      <c r="D451" t="s">
        <v>12</v>
      </c>
      <c r="G451" s="8">
        <v>63208</v>
      </c>
    </row>
    <row r="452" spans="2:7" x14ac:dyDescent="0.25">
      <c r="B452" s="6">
        <v>43502</v>
      </c>
      <c r="C452" s="7">
        <v>19.231249999999999</v>
      </c>
      <c r="D452" t="s">
        <v>12</v>
      </c>
      <c r="G452" s="8">
        <v>63517</v>
      </c>
    </row>
    <row r="453" spans="2:7" x14ac:dyDescent="0.25">
      <c r="B453" s="6">
        <v>43502</v>
      </c>
      <c r="C453" s="7">
        <v>19.2729166666666</v>
      </c>
      <c r="D453" t="s">
        <v>12</v>
      </c>
      <c r="G453" s="8">
        <v>46558</v>
      </c>
    </row>
    <row r="454" spans="2:7" x14ac:dyDescent="0.25">
      <c r="B454" s="6">
        <v>43502</v>
      </c>
      <c r="C454" s="7">
        <v>19.314583333333299</v>
      </c>
      <c r="D454" t="s">
        <v>12</v>
      </c>
      <c r="G454" s="8">
        <v>44246</v>
      </c>
    </row>
    <row r="455" spans="2:7" x14ac:dyDescent="0.25">
      <c r="B455" s="6">
        <v>43502</v>
      </c>
      <c r="C455" s="7">
        <v>19.356249999999999</v>
      </c>
      <c r="D455" t="s">
        <v>12</v>
      </c>
      <c r="G455" s="8">
        <v>45479</v>
      </c>
    </row>
    <row r="456" spans="2:7" x14ac:dyDescent="0.25">
      <c r="B456" s="6">
        <v>43502</v>
      </c>
      <c r="C456" s="7">
        <v>19.3979166666666</v>
      </c>
      <c r="D456" t="s">
        <v>12</v>
      </c>
      <c r="G456" s="8">
        <v>41317</v>
      </c>
    </row>
    <row r="457" spans="2:7" x14ac:dyDescent="0.25">
      <c r="B457" s="6">
        <v>43502</v>
      </c>
      <c r="C457" s="7">
        <v>19.439583333333299</v>
      </c>
      <c r="D457" t="s">
        <v>12</v>
      </c>
      <c r="G457" s="8">
        <v>35767</v>
      </c>
    </row>
    <row r="458" spans="2:7" x14ac:dyDescent="0.25">
      <c r="B458" s="6">
        <v>43502</v>
      </c>
      <c r="C458" s="7">
        <v>19.481249999999999</v>
      </c>
      <c r="D458" t="s">
        <v>12</v>
      </c>
      <c r="G458" s="8">
        <v>55346</v>
      </c>
    </row>
    <row r="459" spans="2:7" x14ac:dyDescent="0.25">
      <c r="B459" s="6">
        <v>43502</v>
      </c>
      <c r="C459" s="7">
        <v>19.5229166666666</v>
      </c>
      <c r="D459" t="s">
        <v>12</v>
      </c>
      <c r="G459" s="8">
        <v>53958</v>
      </c>
    </row>
    <row r="460" spans="2:7" x14ac:dyDescent="0.25">
      <c r="B460" s="6">
        <v>43502</v>
      </c>
      <c r="C460" s="7">
        <v>19.564583333333299</v>
      </c>
      <c r="D460" t="s">
        <v>12</v>
      </c>
      <c r="G460" s="8">
        <v>53342</v>
      </c>
    </row>
    <row r="461" spans="2:7" x14ac:dyDescent="0.25">
      <c r="B461" s="6">
        <v>43502</v>
      </c>
      <c r="C461" s="7">
        <v>19.606249999999999</v>
      </c>
      <c r="D461" t="s">
        <v>12</v>
      </c>
      <c r="G461" s="8">
        <v>49642</v>
      </c>
    </row>
    <row r="462" spans="2:7" x14ac:dyDescent="0.25">
      <c r="B462" s="6">
        <v>43502</v>
      </c>
      <c r="C462" s="7">
        <v>19.6479166666666</v>
      </c>
      <c r="D462" t="s">
        <v>12</v>
      </c>
      <c r="G462" s="8">
        <v>35458</v>
      </c>
    </row>
    <row r="463" spans="2:7" x14ac:dyDescent="0.25">
      <c r="B463" s="6">
        <v>43502</v>
      </c>
      <c r="C463" s="7">
        <v>19.689583333333299</v>
      </c>
      <c r="D463" t="s">
        <v>12</v>
      </c>
      <c r="G463" s="8">
        <v>34996</v>
      </c>
    </row>
    <row r="464" spans="2:7" x14ac:dyDescent="0.25">
      <c r="B464" s="6">
        <v>43502</v>
      </c>
      <c r="C464" s="7">
        <v>19.731249999999999</v>
      </c>
      <c r="D464" t="s">
        <v>12</v>
      </c>
      <c r="G464" s="8">
        <v>34842</v>
      </c>
    </row>
    <row r="465" spans="2:7" x14ac:dyDescent="0.25">
      <c r="B465" s="6">
        <v>43502</v>
      </c>
      <c r="C465" s="7">
        <v>19.7729166666666</v>
      </c>
      <c r="D465" t="s">
        <v>12</v>
      </c>
      <c r="G465" s="8">
        <v>34071</v>
      </c>
    </row>
    <row r="466" spans="2:7" x14ac:dyDescent="0.25">
      <c r="B466" s="6">
        <v>43502</v>
      </c>
      <c r="C466" s="7">
        <v>19.814583333333299</v>
      </c>
      <c r="D466" t="s">
        <v>12</v>
      </c>
      <c r="G466" s="8">
        <v>33608</v>
      </c>
    </row>
    <row r="467" spans="2:7" x14ac:dyDescent="0.25">
      <c r="B467" s="6">
        <v>43502</v>
      </c>
      <c r="C467" s="7">
        <v>19.856249999999999</v>
      </c>
      <c r="D467" t="s">
        <v>12</v>
      </c>
      <c r="G467" s="8">
        <v>43167</v>
      </c>
    </row>
    <row r="468" spans="2:7" x14ac:dyDescent="0.25">
      <c r="B468" s="6">
        <v>43502</v>
      </c>
      <c r="C468" s="7">
        <v>19.8979166666666</v>
      </c>
      <c r="D468" t="s">
        <v>12</v>
      </c>
      <c r="G468" s="8">
        <v>53033</v>
      </c>
    </row>
    <row r="469" spans="2:7" x14ac:dyDescent="0.25">
      <c r="B469" s="6">
        <v>43502</v>
      </c>
      <c r="C469" s="7">
        <v>19.939583333333299</v>
      </c>
      <c r="D469" t="s">
        <v>12</v>
      </c>
      <c r="G469" s="8">
        <v>52263</v>
      </c>
    </row>
    <row r="470" spans="2:7" x14ac:dyDescent="0.25">
      <c r="B470" s="6">
        <v>43502</v>
      </c>
      <c r="C470" s="7">
        <v>19.981249999999999</v>
      </c>
      <c r="D470" t="s">
        <v>12</v>
      </c>
      <c r="G470" s="8">
        <v>51029</v>
      </c>
    </row>
    <row r="471" spans="2:7" x14ac:dyDescent="0.25">
      <c r="B471" s="6">
        <v>43502</v>
      </c>
      <c r="C471" s="7">
        <v>20.0229166666666</v>
      </c>
      <c r="D471" t="s">
        <v>12</v>
      </c>
      <c r="G471" s="8">
        <v>34071</v>
      </c>
    </row>
    <row r="472" spans="2:7" x14ac:dyDescent="0.25">
      <c r="B472" s="6">
        <v>43502</v>
      </c>
      <c r="C472" s="7">
        <v>20.064583333333299</v>
      </c>
      <c r="D472" t="s">
        <v>12</v>
      </c>
      <c r="G472" s="8">
        <v>34071</v>
      </c>
    </row>
    <row r="473" spans="2:7" x14ac:dyDescent="0.25">
      <c r="B473" s="6">
        <v>43502</v>
      </c>
      <c r="C473" s="7">
        <v>20.106249999999999</v>
      </c>
      <c r="D473" t="s">
        <v>12</v>
      </c>
      <c r="G473" s="8">
        <v>34379</v>
      </c>
    </row>
    <row r="474" spans="2:7" x14ac:dyDescent="0.25">
      <c r="B474" s="6">
        <v>43502</v>
      </c>
      <c r="C474" s="7">
        <v>20.1479166666666</v>
      </c>
      <c r="D474" t="s">
        <v>12</v>
      </c>
      <c r="G474" s="8">
        <v>33763</v>
      </c>
    </row>
    <row r="475" spans="2:7" x14ac:dyDescent="0.25">
      <c r="B475" s="6">
        <v>43502</v>
      </c>
      <c r="C475" s="7">
        <v>20.189583333333299</v>
      </c>
      <c r="D475" t="s">
        <v>12</v>
      </c>
      <c r="G475" s="8">
        <v>33146</v>
      </c>
    </row>
    <row r="476" spans="2:7" x14ac:dyDescent="0.25">
      <c r="B476" s="6">
        <v>43502</v>
      </c>
      <c r="C476" s="7">
        <v>20.231249999999999</v>
      </c>
      <c r="D476" t="s">
        <v>12</v>
      </c>
      <c r="G476" s="8">
        <v>33454</v>
      </c>
    </row>
    <row r="477" spans="2:7" x14ac:dyDescent="0.25">
      <c r="B477" s="6">
        <v>43502</v>
      </c>
      <c r="C477" s="7">
        <v>20.2729166666666</v>
      </c>
      <c r="D477" t="s">
        <v>12</v>
      </c>
      <c r="G477" s="8">
        <v>51646</v>
      </c>
    </row>
    <row r="478" spans="2:7" x14ac:dyDescent="0.25">
      <c r="B478" s="6">
        <v>43502</v>
      </c>
      <c r="C478" s="7">
        <v>20.314583333333299</v>
      </c>
      <c r="D478" t="s">
        <v>12</v>
      </c>
      <c r="G478" s="8">
        <v>51029</v>
      </c>
    </row>
    <row r="479" spans="2:7" x14ac:dyDescent="0.25">
      <c r="B479" s="6">
        <v>43502</v>
      </c>
      <c r="C479" s="7">
        <v>20.356249999999999</v>
      </c>
      <c r="D479" t="s">
        <v>12</v>
      </c>
      <c r="G479" s="8">
        <v>50413</v>
      </c>
    </row>
    <row r="480" spans="2:7" x14ac:dyDescent="0.25">
      <c r="B480" s="6">
        <v>43502</v>
      </c>
      <c r="C480" s="7">
        <v>20.3979166666666</v>
      </c>
      <c r="D480" t="s">
        <v>12</v>
      </c>
      <c r="G480" s="8">
        <v>42088</v>
      </c>
    </row>
    <row r="481" spans="2:7" x14ac:dyDescent="0.25">
      <c r="B481" s="6">
        <v>43502</v>
      </c>
      <c r="C481" s="7">
        <v>20.439583333333299</v>
      </c>
      <c r="D481" t="s">
        <v>12</v>
      </c>
      <c r="G481" s="8">
        <v>33146</v>
      </c>
    </row>
    <row r="482" spans="2:7" x14ac:dyDescent="0.25">
      <c r="B482" s="6">
        <v>43502</v>
      </c>
      <c r="C482" s="7">
        <v>20.481249999999999</v>
      </c>
      <c r="D482" t="s">
        <v>12</v>
      </c>
      <c r="G482" s="8">
        <v>204117</v>
      </c>
    </row>
    <row r="483" spans="2:7" x14ac:dyDescent="0.25">
      <c r="B483" s="6">
        <v>43502</v>
      </c>
      <c r="C483" s="7">
        <v>20.5229166666666</v>
      </c>
      <c r="D483" t="s">
        <v>12</v>
      </c>
      <c r="G483" s="8">
        <v>32683</v>
      </c>
    </row>
    <row r="484" spans="2:7" x14ac:dyDescent="0.25">
      <c r="B484" s="6">
        <v>43502</v>
      </c>
      <c r="C484" s="7">
        <v>20.564583333333299</v>
      </c>
      <c r="D484" t="s">
        <v>12</v>
      </c>
      <c r="G484" s="8">
        <v>32992</v>
      </c>
    </row>
    <row r="485" spans="2:7" x14ac:dyDescent="0.25">
      <c r="B485" s="6">
        <v>43502</v>
      </c>
      <c r="C485" s="7">
        <v>20.606249999999999</v>
      </c>
      <c r="D485" t="s">
        <v>12</v>
      </c>
      <c r="G485" s="8">
        <v>32683</v>
      </c>
    </row>
    <row r="486" spans="2:7" x14ac:dyDescent="0.25">
      <c r="B486" s="6">
        <v>43502</v>
      </c>
      <c r="C486" s="7">
        <v>20.6479166666666</v>
      </c>
      <c r="D486" t="s">
        <v>12</v>
      </c>
      <c r="G486" s="8">
        <v>42396</v>
      </c>
    </row>
    <row r="487" spans="2:7" x14ac:dyDescent="0.25">
      <c r="B487" s="6">
        <v>43502</v>
      </c>
      <c r="C487" s="7">
        <v>20.689583333333299</v>
      </c>
      <c r="D487" t="s">
        <v>12</v>
      </c>
      <c r="G487" s="8">
        <v>51954</v>
      </c>
    </row>
    <row r="488" spans="2:7" x14ac:dyDescent="0.25">
      <c r="B488" s="6">
        <v>43502</v>
      </c>
      <c r="C488" s="7">
        <v>20.731249999999999</v>
      </c>
      <c r="D488" t="s">
        <v>12</v>
      </c>
      <c r="G488" s="8">
        <v>50413</v>
      </c>
    </row>
    <row r="489" spans="2:7" x14ac:dyDescent="0.25">
      <c r="B489" s="6">
        <v>43502</v>
      </c>
      <c r="C489" s="7">
        <v>20.7729166666666</v>
      </c>
      <c r="D489" t="s">
        <v>12</v>
      </c>
      <c r="G489" s="8">
        <v>48717</v>
      </c>
    </row>
    <row r="490" spans="2:7" x14ac:dyDescent="0.25">
      <c r="B490" s="6">
        <v>43502</v>
      </c>
      <c r="C490" s="7">
        <v>20.814583333333299</v>
      </c>
      <c r="D490" t="s">
        <v>12</v>
      </c>
      <c r="G490" s="8">
        <v>32529</v>
      </c>
    </row>
    <row r="491" spans="2:7" x14ac:dyDescent="0.25">
      <c r="B491" s="6">
        <v>43502</v>
      </c>
      <c r="C491" s="7">
        <v>20.856249999999999</v>
      </c>
      <c r="D491" t="s">
        <v>12</v>
      </c>
      <c r="G491" s="8">
        <v>32221</v>
      </c>
    </row>
    <row r="492" spans="2:7" x14ac:dyDescent="0.25">
      <c r="B492" s="6">
        <v>43502</v>
      </c>
      <c r="C492" s="7">
        <v>20.8979166666666</v>
      </c>
      <c r="D492" t="s">
        <v>12</v>
      </c>
      <c r="G492" s="8">
        <v>32221</v>
      </c>
    </row>
    <row r="493" spans="2:7" x14ac:dyDescent="0.25">
      <c r="B493" s="6">
        <v>43502</v>
      </c>
      <c r="C493" s="7">
        <v>20.939583333333299</v>
      </c>
      <c r="D493" t="s">
        <v>12</v>
      </c>
      <c r="G493" s="8">
        <v>36383</v>
      </c>
    </row>
    <row r="494" spans="2:7" x14ac:dyDescent="0.25">
      <c r="B494" s="6">
        <v>43502</v>
      </c>
      <c r="C494" s="7">
        <v>20.981249999999999</v>
      </c>
      <c r="D494" t="s">
        <v>12</v>
      </c>
      <c r="G494" s="8">
        <v>43475</v>
      </c>
    </row>
    <row r="495" spans="2:7" x14ac:dyDescent="0.25">
      <c r="B495" s="6">
        <v>43502</v>
      </c>
      <c r="C495" s="7">
        <v>21.0229166666666</v>
      </c>
      <c r="D495" t="s">
        <v>12</v>
      </c>
      <c r="G495" s="8">
        <v>47792</v>
      </c>
    </row>
    <row r="496" spans="2:7" x14ac:dyDescent="0.25">
      <c r="B496" s="6">
        <v>43502</v>
      </c>
      <c r="C496" s="7">
        <v>21.064583333333299</v>
      </c>
      <c r="D496" t="s">
        <v>12</v>
      </c>
      <c r="G496" s="8">
        <v>62900</v>
      </c>
    </row>
    <row r="497" spans="2:7" x14ac:dyDescent="0.25">
      <c r="B497" s="6">
        <v>43502</v>
      </c>
      <c r="C497" s="7">
        <v>21.106249999999999</v>
      </c>
      <c r="D497" t="s">
        <v>12</v>
      </c>
      <c r="G497" s="8">
        <v>62746</v>
      </c>
    </row>
    <row r="498" spans="2:7" x14ac:dyDescent="0.25">
      <c r="B498" s="6">
        <v>43502</v>
      </c>
      <c r="C498" s="7">
        <v>21.1479166666666</v>
      </c>
      <c r="D498" t="s">
        <v>12</v>
      </c>
      <c r="G498" s="8">
        <v>61050</v>
      </c>
    </row>
    <row r="499" spans="2:7" x14ac:dyDescent="0.25">
      <c r="B499" s="6">
        <v>43502</v>
      </c>
      <c r="C499" s="7">
        <v>21.189583333333299</v>
      </c>
      <c r="D499" t="s">
        <v>12</v>
      </c>
      <c r="G499" s="8">
        <v>36538</v>
      </c>
    </row>
    <row r="500" spans="2:7" x14ac:dyDescent="0.25">
      <c r="B500" s="6">
        <v>43502</v>
      </c>
      <c r="C500" s="7">
        <v>21.2312499999999</v>
      </c>
      <c r="D500" t="s">
        <v>12</v>
      </c>
      <c r="G500" s="8">
        <v>19888</v>
      </c>
    </row>
    <row r="501" spans="2:7" x14ac:dyDescent="0.25">
      <c r="B501" s="6">
        <v>43502</v>
      </c>
      <c r="C501" s="7">
        <v>21.2729166666666</v>
      </c>
      <c r="D501" t="s">
        <v>12</v>
      </c>
      <c r="G501" s="8">
        <v>20196</v>
      </c>
    </row>
    <row r="502" spans="2:7" x14ac:dyDescent="0.25">
      <c r="B502" s="6">
        <v>43502</v>
      </c>
      <c r="C502" s="7">
        <v>21.314583333333299</v>
      </c>
      <c r="D502" t="s">
        <v>12</v>
      </c>
      <c r="G502" s="8">
        <v>19888</v>
      </c>
    </row>
    <row r="503" spans="2:7" x14ac:dyDescent="0.25">
      <c r="B503" s="6">
        <v>43502</v>
      </c>
      <c r="C503" s="7">
        <v>21.3562499999999</v>
      </c>
      <c r="D503" t="s">
        <v>12</v>
      </c>
      <c r="G503" s="8">
        <v>20042</v>
      </c>
    </row>
    <row r="504" spans="2:7" x14ac:dyDescent="0.25">
      <c r="B504" s="6">
        <v>43502</v>
      </c>
      <c r="C504" s="7">
        <v>21.3979166666666</v>
      </c>
      <c r="D504" t="s">
        <v>12</v>
      </c>
      <c r="G504" s="8">
        <v>20196</v>
      </c>
    </row>
    <row r="505" spans="2:7" x14ac:dyDescent="0.25">
      <c r="B505" s="6">
        <v>43502</v>
      </c>
      <c r="C505" s="7">
        <v>21.439583333333299</v>
      </c>
      <c r="D505" t="s">
        <v>12</v>
      </c>
      <c r="G505" s="8">
        <v>33917</v>
      </c>
    </row>
    <row r="506" spans="2:7" x14ac:dyDescent="0.25">
      <c r="B506" s="6">
        <v>43502</v>
      </c>
      <c r="C506" s="7">
        <v>21.4812499999999</v>
      </c>
      <c r="D506" t="s">
        <v>12</v>
      </c>
      <c r="G506" s="8">
        <v>39313</v>
      </c>
    </row>
    <row r="507" spans="2:7" x14ac:dyDescent="0.25">
      <c r="B507" s="6">
        <v>43502</v>
      </c>
      <c r="C507" s="7">
        <v>21.5229166666666</v>
      </c>
      <c r="D507" t="s">
        <v>12</v>
      </c>
      <c r="G507" s="8">
        <v>37925</v>
      </c>
    </row>
    <row r="508" spans="2:7" x14ac:dyDescent="0.25">
      <c r="B508" s="6">
        <v>43502</v>
      </c>
      <c r="C508" s="7">
        <v>21.564583333333299</v>
      </c>
      <c r="D508" t="s">
        <v>12</v>
      </c>
      <c r="G508" s="8">
        <v>37617</v>
      </c>
    </row>
    <row r="509" spans="2:7" x14ac:dyDescent="0.25">
      <c r="B509" s="6">
        <v>43502</v>
      </c>
      <c r="C509" s="7">
        <v>21.6062499999999</v>
      </c>
      <c r="D509" t="s">
        <v>12</v>
      </c>
      <c r="G509" s="8">
        <v>23433</v>
      </c>
    </row>
    <row r="510" spans="2:7" x14ac:dyDescent="0.25">
      <c r="B510" s="6">
        <v>43502</v>
      </c>
      <c r="C510" s="7">
        <v>21.6479166666666</v>
      </c>
      <c r="D510" t="s">
        <v>12</v>
      </c>
      <c r="G510" s="8">
        <v>20504</v>
      </c>
    </row>
    <row r="511" spans="2:7" x14ac:dyDescent="0.25">
      <c r="B511" s="6">
        <v>43502</v>
      </c>
      <c r="C511" s="7">
        <v>21.689583333333299</v>
      </c>
      <c r="D511" t="s">
        <v>12</v>
      </c>
      <c r="G511" s="8">
        <v>20504</v>
      </c>
    </row>
    <row r="512" spans="2:7" x14ac:dyDescent="0.25">
      <c r="B512" s="6">
        <v>43502</v>
      </c>
      <c r="C512" s="7">
        <v>21.7291666666667</v>
      </c>
      <c r="D512" t="s">
        <v>12</v>
      </c>
      <c r="G512" s="8">
        <v>20658</v>
      </c>
    </row>
    <row r="513" spans="2:7" x14ac:dyDescent="0.25">
      <c r="B513" s="6">
        <v>43502</v>
      </c>
      <c r="C513" s="7">
        <v>21.7708333333333</v>
      </c>
      <c r="D513" t="s">
        <v>12</v>
      </c>
      <c r="G513" s="8">
        <v>20504</v>
      </c>
    </row>
    <row r="514" spans="2:7" x14ac:dyDescent="0.25">
      <c r="B514" s="6">
        <v>43502</v>
      </c>
      <c r="C514" s="7">
        <v>21.8125</v>
      </c>
      <c r="D514" t="s">
        <v>12</v>
      </c>
      <c r="G514" s="8">
        <v>23433</v>
      </c>
    </row>
    <row r="515" spans="2:7" x14ac:dyDescent="0.25">
      <c r="B515" s="6">
        <v>43502</v>
      </c>
      <c r="C515" s="7">
        <v>21.8541666666667</v>
      </c>
      <c r="D515" t="s">
        <v>12</v>
      </c>
      <c r="G515" s="8">
        <v>40546</v>
      </c>
    </row>
    <row r="516" spans="2:7" x14ac:dyDescent="0.25">
      <c r="B516" s="6">
        <v>43502</v>
      </c>
      <c r="C516" s="7">
        <v>21.8958333333333</v>
      </c>
      <c r="D516" t="s">
        <v>12</v>
      </c>
      <c r="G516" s="8">
        <v>39158</v>
      </c>
    </row>
    <row r="517" spans="2:7" x14ac:dyDescent="0.25">
      <c r="B517" s="6">
        <v>43502</v>
      </c>
      <c r="C517" s="7">
        <v>21.9375</v>
      </c>
      <c r="D517" t="s">
        <v>12</v>
      </c>
      <c r="G517" s="8">
        <v>37925</v>
      </c>
    </row>
    <row r="518" spans="2:7" x14ac:dyDescent="0.25">
      <c r="B518" s="6">
        <v>43502</v>
      </c>
      <c r="C518" s="7">
        <v>21.9791666666667</v>
      </c>
      <c r="D518" t="s">
        <v>12</v>
      </c>
      <c r="G518" s="8">
        <v>36538</v>
      </c>
    </row>
    <row r="519" spans="2:7" x14ac:dyDescent="0.25">
      <c r="B519" s="6">
        <v>43502</v>
      </c>
      <c r="C519" s="7">
        <v>22.0208333333333</v>
      </c>
      <c r="D519" t="s">
        <v>12</v>
      </c>
      <c r="G519" s="8">
        <v>20350</v>
      </c>
    </row>
    <row r="520" spans="2:7" x14ac:dyDescent="0.25">
      <c r="B520" s="6">
        <v>43502</v>
      </c>
      <c r="C520" s="7">
        <v>22.0625</v>
      </c>
      <c r="D520" t="s">
        <v>12</v>
      </c>
      <c r="G520" s="8">
        <v>20196</v>
      </c>
    </row>
    <row r="521" spans="2:7" x14ac:dyDescent="0.25">
      <c r="B521" s="6">
        <v>43502</v>
      </c>
      <c r="C521" s="7">
        <v>22.1041666666667</v>
      </c>
      <c r="D521" t="s">
        <v>12</v>
      </c>
      <c r="G521" s="8">
        <v>20350</v>
      </c>
    </row>
    <row r="522" spans="2:7" x14ac:dyDescent="0.25">
      <c r="B522" s="6">
        <v>43502</v>
      </c>
      <c r="C522" s="7">
        <v>22.1458333333333</v>
      </c>
      <c r="D522" t="s">
        <v>12</v>
      </c>
      <c r="G522" s="8">
        <v>20042</v>
      </c>
    </row>
    <row r="523" spans="2:7" x14ac:dyDescent="0.25">
      <c r="B523" s="6">
        <v>43502</v>
      </c>
      <c r="C523" s="7">
        <v>22.1875</v>
      </c>
      <c r="D523" t="s">
        <v>12</v>
      </c>
      <c r="G523" s="8">
        <v>20196</v>
      </c>
    </row>
    <row r="524" spans="2:7" x14ac:dyDescent="0.25">
      <c r="B524" s="6">
        <v>43502</v>
      </c>
      <c r="C524" s="7">
        <v>22.2291666666667</v>
      </c>
      <c r="D524" t="s">
        <v>12</v>
      </c>
      <c r="G524" s="8">
        <v>24667</v>
      </c>
    </row>
    <row r="525" spans="2:7" x14ac:dyDescent="0.25">
      <c r="B525" s="6">
        <v>43502</v>
      </c>
      <c r="C525" s="7">
        <v>22.2708333333333</v>
      </c>
      <c r="D525" t="s">
        <v>12</v>
      </c>
      <c r="G525" s="8">
        <v>39929</v>
      </c>
    </row>
    <row r="526" spans="2:7" x14ac:dyDescent="0.25">
      <c r="B526" s="6">
        <v>43502</v>
      </c>
      <c r="C526" s="7">
        <v>22.3125</v>
      </c>
      <c r="D526" t="s">
        <v>12</v>
      </c>
      <c r="G526" s="8">
        <v>38388</v>
      </c>
    </row>
    <row r="527" spans="2:7" x14ac:dyDescent="0.25">
      <c r="B527" s="6">
        <v>43502</v>
      </c>
      <c r="C527" s="7">
        <v>22.3541666666667</v>
      </c>
      <c r="D527" t="s">
        <v>12</v>
      </c>
      <c r="G527" s="8">
        <v>37771</v>
      </c>
    </row>
    <row r="528" spans="2:7" x14ac:dyDescent="0.25">
      <c r="B528" s="6">
        <v>43502</v>
      </c>
      <c r="C528" s="7">
        <v>22.3958333333333</v>
      </c>
      <c r="D528" t="s">
        <v>12</v>
      </c>
      <c r="G528" s="8">
        <v>32838</v>
      </c>
    </row>
    <row r="529" spans="2:7" x14ac:dyDescent="0.25">
      <c r="B529" s="6">
        <v>43502</v>
      </c>
      <c r="C529" s="7">
        <v>22.4375</v>
      </c>
      <c r="D529" t="s">
        <v>12</v>
      </c>
      <c r="G529" s="8">
        <v>20196</v>
      </c>
    </row>
    <row r="530" spans="2:7" x14ac:dyDescent="0.25">
      <c r="B530" s="6">
        <v>43502</v>
      </c>
      <c r="C530" s="7">
        <v>22.4791666666667</v>
      </c>
      <c r="D530" t="s">
        <v>12</v>
      </c>
      <c r="G530" s="8">
        <v>20350</v>
      </c>
    </row>
    <row r="531" spans="2:7" x14ac:dyDescent="0.25">
      <c r="B531" s="6">
        <v>43502</v>
      </c>
      <c r="C531" s="7">
        <v>22.5208333333333</v>
      </c>
      <c r="D531" t="s">
        <v>12</v>
      </c>
      <c r="G531" s="8">
        <v>20196</v>
      </c>
    </row>
    <row r="532" spans="2:7" x14ac:dyDescent="0.25">
      <c r="B532" s="6">
        <v>43502</v>
      </c>
      <c r="C532" s="7">
        <v>22.5625</v>
      </c>
      <c r="D532" t="s">
        <v>12</v>
      </c>
      <c r="G532" s="8">
        <v>20504</v>
      </c>
    </row>
    <row r="533" spans="2:7" x14ac:dyDescent="0.25">
      <c r="B533" s="6">
        <v>43502</v>
      </c>
      <c r="C533" s="7">
        <v>22.6041666666667</v>
      </c>
      <c r="D533" t="s">
        <v>12</v>
      </c>
      <c r="G533" s="8">
        <v>20350</v>
      </c>
    </row>
    <row r="534" spans="2:7" x14ac:dyDescent="0.25">
      <c r="B534" s="6">
        <v>43502</v>
      </c>
      <c r="C534" s="7">
        <v>22.6458333333333</v>
      </c>
      <c r="D534" t="s">
        <v>12</v>
      </c>
      <c r="G534" s="8">
        <v>30217</v>
      </c>
    </row>
    <row r="535" spans="2:7" x14ac:dyDescent="0.25">
      <c r="B535" s="6">
        <v>43503</v>
      </c>
      <c r="C535" s="7">
        <v>22.6875</v>
      </c>
      <c r="D535" t="s">
        <v>12</v>
      </c>
      <c r="G535" s="8">
        <v>39621</v>
      </c>
    </row>
    <row r="536" spans="2:7" x14ac:dyDescent="0.25">
      <c r="B536" s="6">
        <v>43503</v>
      </c>
      <c r="C536" s="7">
        <v>22.7291666666667</v>
      </c>
      <c r="D536" t="s">
        <v>12</v>
      </c>
      <c r="G536" s="8">
        <v>38233</v>
      </c>
    </row>
    <row r="537" spans="2:7" x14ac:dyDescent="0.25">
      <c r="B537" s="6">
        <v>43503</v>
      </c>
      <c r="C537" s="7">
        <v>22.7708333333333</v>
      </c>
      <c r="D537" t="s">
        <v>12</v>
      </c>
      <c r="G537" s="8">
        <v>37463</v>
      </c>
    </row>
    <row r="538" spans="2:7" x14ac:dyDescent="0.25">
      <c r="B538" s="6">
        <v>43503</v>
      </c>
      <c r="C538" s="7">
        <v>22.8125</v>
      </c>
      <c r="D538" t="s">
        <v>12</v>
      </c>
      <c r="G538" s="8">
        <v>27442</v>
      </c>
    </row>
    <row r="539" spans="2:7" x14ac:dyDescent="0.25">
      <c r="B539" s="6">
        <v>43503</v>
      </c>
      <c r="C539" s="7">
        <v>22.8541666666667</v>
      </c>
      <c r="D539" t="s">
        <v>12</v>
      </c>
      <c r="G539" s="8">
        <v>20196</v>
      </c>
    </row>
    <row r="540" spans="2:7" x14ac:dyDescent="0.25">
      <c r="B540" s="6">
        <v>43503</v>
      </c>
      <c r="C540" s="7">
        <v>22.8958333333333</v>
      </c>
      <c r="D540" t="s">
        <v>12</v>
      </c>
      <c r="G540" s="8">
        <v>20196</v>
      </c>
    </row>
    <row r="541" spans="2:7" x14ac:dyDescent="0.25">
      <c r="B541" s="6">
        <v>43503</v>
      </c>
      <c r="C541" s="7">
        <v>22.9375</v>
      </c>
      <c r="D541" t="s">
        <v>12</v>
      </c>
      <c r="G541" s="8">
        <v>20196</v>
      </c>
    </row>
    <row r="542" spans="2:7" x14ac:dyDescent="0.25">
      <c r="B542" s="6">
        <v>43503</v>
      </c>
      <c r="C542" s="7">
        <v>22.9791666666667</v>
      </c>
      <c r="D542" t="s">
        <v>12</v>
      </c>
      <c r="G542" s="8">
        <v>20196</v>
      </c>
    </row>
    <row r="543" spans="2:7" x14ac:dyDescent="0.25">
      <c r="B543" s="6">
        <v>43503</v>
      </c>
      <c r="C543" s="7">
        <v>23.0208333333333</v>
      </c>
      <c r="D543" t="s">
        <v>12</v>
      </c>
      <c r="G543" s="8">
        <v>20350</v>
      </c>
    </row>
    <row r="544" spans="2:7" x14ac:dyDescent="0.25">
      <c r="B544" s="6">
        <v>43503</v>
      </c>
      <c r="C544" s="7">
        <v>23.0625</v>
      </c>
      <c r="D544" t="s">
        <v>12</v>
      </c>
      <c r="G544" s="8">
        <v>35612</v>
      </c>
    </row>
    <row r="545" spans="2:7" x14ac:dyDescent="0.25">
      <c r="B545" s="6">
        <v>43503</v>
      </c>
      <c r="C545" s="7">
        <v>23.1041666666667</v>
      </c>
      <c r="D545" t="s">
        <v>12</v>
      </c>
      <c r="G545" s="8">
        <v>39621</v>
      </c>
    </row>
    <row r="546" spans="2:7" x14ac:dyDescent="0.25">
      <c r="B546" s="6">
        <v>43503</v>
      </c>
      <c r="C546" s="7">
        <v>23.1458333333333</v>
      </c>
      <c r="D546" t="s">
        <v>12</v>
      </c>
      <c r="G546" s="8">
        <v>38233</v>
      </c>
    </row>
    <row r="547" spans="2:7" x14ac:dyDescent="0.25">
      <c r="B547" s="6">
        <v>43503</v>
      </c>
      <c r="C547" s="7">
        <v>23.1875</v>
      </c>
      <c r="D547" t="s">
        <v>12</v>
      </c>
      <c r="G547" s="8">
        <v>37617</v>
      </c>
    </row>
    <row r="548" spans="2:7" x14ac:dyDescent="0.25">
      <c r="B548" s="6">
        <v>43503</v>
      </c>
      <c r="C548" s="7">
        <v>23.2291666666667</v>
      </c>
      <c r="D548" t="s">
        <v>12</v>
      </c>
      <c r="G548" s="8">
        <v>21892</v>
      </c>
    </row>
    <row r="549" spans="2:7" x14ac:dyDescent="0.25">
      <c r="B549" s="6">
        <v>43503</v>
      </c>
      <c r="C549" s="7">
        <v>23.2708333333333</v>
      </c>
      <c r="D549" t="s">
        <v>12</v>
      </c>
      <c r="G549" s="8">
        <v>20504</v>
      </c>
    </row>
    <row r="550" spans="2:7" x14ac:dyDescent="0.25">
      <c r="B550" s="6">
        <v>43503</v>
      </c>
      <c r="C550" s="7">
        <v>23.3125</v>
      </c>
      <c r="D550" t="s">
        <v>12</v>
      </c>
      <c r="G550" s="8">
        <v>20350</v>
      </c>
    </row>
    <row r="551" spans="2:7" x14ac:dyDescent="0.25">
      <c r="B551" s="6">
        <v>43503</v>
      </c>
      <c r="C551" s="7">
        <v>23.3541666666667</v>
      </c>
      <c r="D551" t="s">
        <v>12</v>
      </c>
      <c r="G551" s="8">
        <v>20350</v>
      </c>
    </row>
    <row r="552" spans="2:7" x14ac:dyDescent="0.25">
      <c r="B552" s="6">
        <v>43503</v>
      </c>
      <c r="C552" s="7">
        <v>23.3958333333333</v>
      </c>
      <c r="D552" t="s">
        <v>12</v>
      </c>
      <c r="G552" s="8">
        <v>20350</v>
      </c>
    </row>
    <row r="553" spans="2:7" x14ac:dyDescent="0.25">
      <c r="B553" s="6">
        <v>43503</v>
      </c>
      <c r="C553" s="7">
        <v>23.4375</v>
      </c>
      <c r="D553" t="s">
        <v>12</v>
      </c>
      <c r="G553" s="8">
        <v>20350</v>
      </c>
    </row>
    <row r="554" spans="2:7" x14ac:dyDescent="0.25">
      <c r="B554" s="6">
        <v>43503</v>
      </c>
      <c r="C554" s="7">
        <v>23.4791666666667</v>
      </c>
      <c r="D554" t="s">
        <v>12</v>
      </c>
      <c r="G554" s="8">
        <v>40546</v>
      </c>
    </row>
    <row r="555" spans="2:7" x14ac:dyDescent="0.25">
      <c r="B555" s="6">
        <v>43503</v>
      </c>
      <c r="C555" s="7">
        <v>23.5208333333333</v>
      </c>
      <c r="D555" t="s">
        <v>12</v>
      </c>
      <c r="G555" s="8">
        <v>39158</v>
      </c>
    </row>
    <row r="556" spans="2:7" x14ac:dyDescent="0.25">
      <c r="B556" s="6">
        <v>43503</v>
      </c>
      <c r="C556" s="7">
        <v>23.5625</v>
      </c>
      <c r="D556" t="s">
        <v>12</v>
      </c>
      <c r="G556" s="8">
        <v>38233</v>
      </c>
    </row>
    <row r="557" spans="2:7" x14ac:dyDescent="0.25">
      <c r="B557" s="6">
        <v>43503</v>
      </c>
      <c r="C557" s="7">
        <v>23.6041666666667</v>
      </c>
      <c r="D557" t="s">
        <v>12</v>
      </c>
      <c r="G557" s="8">
        <v>32067</v>
      </c>
    </row>
    <row r="558" spans="2:7" x14ac:dyDescent="0.25">
      <c r="B558" s="6">
        <v>43503</v>
      </c>
      <c r="C558" s="7">
        <v>23.6458333333333</v>
      </c>
      <c r="D558" t="s">
        <v>12</v>
      </c>
      <c r="G558" s="8">
        <v>20196</v>
      </c>
    </row>
    <row r="559" spans="2:7" x14ac:dyDescent="0.25">
      <c r="B559" s="6">
        <v>43503</v>
      </c>
      <c r="C559" s="7">
        <v>23.6875</v>
      </c>
      <c r="D559" t="s">
        <v>12</v>
      </c>
      <c r="G559" s="8">
        <v>20196</v>
      </c>
    </row>
    <row r="560" spans="2:7" x14ac:dyDescent="0.25">
      <c r="B560" s="6">
        <v>43503</v>
      </c>
      <c r="C560" s="7">
        <v>23.7291666666667</v>
      </c>
      <c r="D560" t="s">
        <v>12</v>
      </c>
      <c r="G560" s="8">
        <v>20042</v>
      </c>
    </row>
    <row r="561" spans="2:7" x14ac:dyDescent="0.25">
      <c r="B561" s="6">
        <v>43503</v>
      </c>
      <c r="C561" s="7">
        <v>23.7708333333333</v>
      </c>
      <c r="D561" t="s">
        <v>12</v>
      </c>
      <c r="G561" s="8">
        <v>20042</v>
      </c>
    </row>
    <row r="562" spans="2:7" x14ac:dyDescent="0.25">
      <c r="B562" s="6">
        <v>43503</v>
      </c>
      <c r="C562" s="7">
        <v>23.8125</v>
      </c>
      <c r="D562" t="s">
        <v>12</v>
      </c>
      <c r="G562" s="8">
        <v>20196</v>
      </c>
    </row>
    <row r="563" spans="2:7" x14ac:dyDescent="0.25">
      <c r="B563" s="6">
        <v>43503</v>
      </c>
      <c r="C563" s="7">
        <v>23.8541666666667</v>
      </c>
      <c r="D563" t="s">
        <v>12</v>
      </c>
      <c r="G563" s="8">
        <v>26363</v>
      </c>
    </row>
    <row r="564" spans="2:7" x14ac:dyDescent="0.25">
      <c r="B564" s="6">
        <v>43503</v>
      </c>
      <c r="C564" s="7">
        <v>23.8958333333333</v>
      </c>
      <c r="D564" t="s">
        <v>12</v>
      </c>
      <c r="G564" s="8">
        <v>40083</v>
      </c>
    </row>
    <row r="565" spans="2:7" x14ac:dyDescent="0.25">
      <c r="B565" s="6">
        <v>43503</v>
      </c>
      <c r="C565" s="7">
        <v>23.9375</v>
      </c>
      <c r="D565" t="s">
        <v>12</v>
      </c>
      <c r="G565" s="8">
        <v>38850</v>
      </c>
    </row>
    <row r="566" spans="2:7" x14ac:dyDescent="0.25">
      <c r="B566" s="6">
        <v>43503</v>
      </c>
      <c r="C566" s="7">
        <v>23.9791666666667</v>
      </c>
      <c r="D566" t="s">
        <v>12</v>
      </c>
      <c r="G566" s="8">
        <v>38233</v>
      </c>
    </row>
    <row r="567" spans="2:7" x14ac:dyDescent="0.25">
      <c r="B567" s="6">
        <v>43503</v>
      </c>
      <c r="C567" s="7">
        <v>24.0208333333333</v>
      </c>
      <c r="D567" t="s">
        <v>12</v>
      </c>
      <c r="G567" s="8">
        <v>25746</v>
      </c>
    </row>
    <row r="568" spans="2:7" x14ac:dyDescent="0.25">
      <c r="B568" s="6">
        <v>43503</v>
      </c>
      <c r="C568" s="7">
        <v>24.0625</v>
      </c>
      <c r="D568" t="s">
        <v>12</v>
      </c>
      <c r="G568" s="8">
        <v>20658</v>
      </c>
    </row>
    <row r="569" spans="2:7" x14ac:dyDescent="0.25">
      <c r="B569" s="6">
        <v>43503</v>
      </c>
      <c r="C569" s="7">
        <v>24.1041666666667</v>
      </c>
      <c r="D569" t="s">
        <v>12</v>
      </c>
      <c r="G569" s="8">
        <v>20658</v>
      </c>
    </row>
    <row r="570" spans="2:7" x14ac:dyDescent="0.25">
      <c r="B570" s="6">
        <v>43503</v>
      </c>
      <c r="C570" s="7">
        <v>24.1458333333333</v>
      </c>
      <c r="D570" t="s">
        <v>12</v>
      </c>
      <c r="G570" s="8">
        <v>20658</v>
      </c>
    </row>
    <row r="571" spans="2:7" x14ac:dyDescent="0.25">
      <c r="B571" s="6">
        <v>43503</v>
      </c>
      <c r="C571" s="7">
        <v>24.1875</v>
      </c>
      <c r="D571" t="s">
        <v>12</v>
      </c>
      <c r="G571" s="8">
        <v>20504</v>
      </c>
    </row>
    <row r="572" spans="2:7" x14ac:dyDescent="0.25">
      <c r="B572" s="6">
        <v>43503</v>
      </c>
      <c r="C572" s="7">
        <v>24.2291666666667</v>
      </c>
      <c r="D572" t="s">
        <v>12</v>
      </c>
      <c r="G572" s="8">
        <v>20504</v>
      </c>
    </row>
    <row r="573" spans="2:7" x14ac:dyDescent="0.25">
      <c r="B573" s="6">
        <v>43503</v>
      </c>
      <c r="C573" s="7">
        <v>24.2708333333333</v>
      </c>
      <c r="D573" t="s">
        <v>12</v>
      </c>
      <c r="G573" s="8">
        <v>34225</v>
      </c>
    </row>
    <row r="574" spans="2:7" x14ac:dyDescent="0.25">
      <c r="B574" s="6">
        <v>43503</v>
      </c>
      <c r="C574" s="7">
        <v>24.3125</v>
      </c>
      <c r="D574" t="s">
        <v>12</v>
      </c>
      <c r="G574" s="8">
        <v>39467</v>
      </c>
    </row>
    <row r="575" spans="2:7" x14ac:dyDescent="0.25">
      <c r="B575" s="6">
        <v>43503</v>
      </c>
      <c r="C575" s="7">
        <v>24.3541666666667</v>
      </c>
      <c r="D575" t="s">
        <v>12</v>
      </c>
      <c r="G575" s="8">
        <v>38388</v>
      </c>
    </row>
    <row r="576" spans="2:7" x14ac:dyDescent="0.25">
      <c r="B576" s="6">
        <v>43503</v>
      </c>
      <c r="C576" s="7">
        <v>24.3958333333333</v>
      </c>
      <c r="D576" t="s">
        <v>12</v>
      </c>
      <c r="G576" s="8">
        <v>35921</v>
      </c>
    </row>
    <row r="577" spans="2:7" x14ac:dyDescent="0.25">
      <c r="B577" s="6">
        <v>43503</v>
      </c>
      <c r="C577" s="7">
        <v>24.4375</v>
      </c>
      <c r="D577" t="s">
        <v>12</v>
      </c>
      <c r="G577" s="8">
        <v>20196</v>
      </c>
    </row>
    <row r="578" spans="2:7" x14ac:dyDescent="0.25">
      <c r="B578" s="6">
        <v>43503</v>
      </c>
      <c r="C578" s="7">
        <v>24.4791666666667</v>
      </c>
      <c r="D578" t="s">
        <v>12</v>
      </c>
      <c r="G578" s="8">
        <v>20350</v>
      </c>
    </row>
    <row r="579" spans="2:7" x14ac:dyDescent="0.25">
      <c r="B579" s="6">
        <v>43503</v>
      </c>
      <c r="C579" s="7">
        <v>24.5208333333333</v>
      </c>
      <c r="D579" t="s">
        <v>12</v>
      </c>
      <c r="G579" s="8">
        <v>20196</v>
      </c>
    </row>
    <row r="580" spans="2:7" x14ac:dyDescent="0.25">
      <c r="B580" s="6">
        <v>43503</v>
      </c>
      <c r="C580" s="7">
        <v>24.5625</v>
      </c>
      <c r="D580" t="s">
        <v>12</v>
      </c>
      <c r="G580" s="8">
        <v>20196</v>
      </c>
    </row>
    <row r="581" spans="2:7" x14ac:dyDescent="0.25">
      <c r="B581" s="6">
        <v>43503</v>
      </c>
      <c r="C581" s="7">
        <v>24.6041666666667</v>
      </c>
      <c r="D581" t="s">
        <v>12</v>
      </c>
      <c r="G581" s="8">
        <v>20196</v>
      </c>
    </row>
    <row r="582" spans="2:7" x14ac:dyDescent="0.25">
      <c r="B582" s="6">
        <v>43503</v>
      </c>
      <c r="C582" s="7">
        <v>24.6458333333333</v>
      </c>
      <c r="D582" t="s">
        <v>12</v>
      </c>
      <c r="G582" s="8">
        <v>22663</v>
      </c>
    </row>
    <row r="583" spans="2:7" x14ac:dyDescent="0.25">
      <c r="B583" s="6">
        <v>43503</v>
      </c>
      <c r="C583" s="7">
        <v>24.6875</v>
      </c>
      <c r="D583" t="s">
        <v>12</v>
      </c>
      <c r="G583" s="8">
        <v>40237</v>
      </c>
    </row>
    <row r="584" spans="2:7" x14ac:dyDescent="0.25">
      <c r="B584" s="6">
        <v>43503</v>
      </c>
      <c r="C584" s="7">
        <v>24.7291666666667</v>
      </c>
      <c r="D584" t="s">
        <v>12</v>
      </c>
      <c r="G584" s="8">
        <v>38542</v>
      </c>
    </row>
    <row r="585" spans="2:7" x14ac:dyDescent="0.25">
      <c r="B585" s="6">
        <v>43503</v>
      </c>
      <c r="C585" s="7">
        <v>24.7708333333333</v>
      </c>
      <c r="D585" t="s">
        <v>12</v>
      </c>
      <c r="G585" s="8">
        <v>37154</v>
      </c>
    </row>
    <row r="586" spans="2:7" x14ac:dyDescent="0.25">
      <c r="B586" s="6">
        <v>43503</v>
      </c>
      <c r="C586" s="7">
        <v>24.8125</v>
      </c>
      <c r="D586" t="s">
        <v>12</v>
      </c>
      <c r="G586" s="8">
        <v>28521</v>
      </c>
    </row>
    <row r="587" spans="2:7" x14ac:dyDescent="0.25">
      <c r="B587" s="6">
        <v>43503</v>
      </c>
      <c r="C587" s="7">
        <v>24.8541666666667</v>
      </c>
      <c r="D587" t="s">
        <v>12</v>
      </c>
      <c r="G587" s="8">
        <v>19888</v>
      </c>
    </row>
    <row r="588" spans="2:7" x14ac:dyDescent="0.25">
      <c r="B588" s="6">
        <v>43503</v>
      </c>
      <c r="C588" s="7">
        <v>24.8958333333333</v>
      </c>
      <c r="D588" t="s">
        <v>12</v>
      </c>
      <c r="G588" s="8">
        <v>20042</v>
      </c>
    </row>
    <row r="589" spans="2:7" x14ac:dyDescent="0.25">
      <c r="B589" s="6">
        <v>43503</v>
      </c>
      <c r="C589" s="7">
        <v>24.9375</v>
      </c>
      <c r="D589" t="s">
        <v>12</v>
      </c>
      <c r="G589" s="8">
        <v>19888</v>
      </c>
    </row>
    <row r="590" spans="2:7" x14ac:dyDescent="0.25">
      <c r="B590" s="6">
        <v>43503</v>
      </c>
      <c r="C590" s="7">
        <v>24.9791666666667</v>
      </c>
      <c r="D590" t="s">
        <v>12</v>
      </c>
      <c r="G590" s="8">
        <v>19733</v>
      </c>
    </row>
    <row r="591" spans="2:7" x14ac:dyDescent="0.25">
      <c r="B591" s="6">
        <v>43503</v>
      </c>
      <c r="C591" s="7">
        <v>25.0208333333333</v>
      </c>
      <c r="D591" t="s">
        <v>12</v>
      </c>
      <c r="G591" s="8">
        <v>19888</v>
      </c>
    </row>
    <row r="592" spans="2:7" x14ac:dyDescent="0.25">
      <c r="B592" s="6">
        <v>43503</v>
      </c>
      <c r="C592" s="7">
        <v>25.0625</v>
      </c>
      <c r="D592" t="s">
        <v>12</v>
      </c>
      <c r="G592" s="8">
        <v>32375</v>
      </c>
    </row>
    <row r="593" spans="2:7" x14ac:dyDescent="0.25">
      <c r="B593" s="6">
        <v>43503</v>
      </c>
      <c r="C593" s="7">
        <v>25.1041666666667</v>
      </c>
      <c r="D593" t="s">
        <v>12</v>
      </c>
      <c r="G593" s="8">
        <v>39004</v>
      </c>
    </row>
    <row r="594" spans="2:7" x14ac:dyDescent="0.25">
      <c r="B594" s="6">
        <v>43503</v>
      </c>
      <c r="C594" s="7">
        <v>25.1458333333333</v>
      </c>
      <c r="D594" t="s">
        <v>12</v>
      </c>
      <c r="G594" s="8">
        <v>38233</v>
      </c>
    </row>
    <row r="595" spans="2:7" x14ac:dyDescent="0.25">
      <c r="B595" s="6">
        <v>43503</v>
      </c>
      <c r="C595" s="7">
        <v>25.1875</v>
      </c>
      <c r="D595" t="s">
        <v>12</v>
      </c>
      <c r="G595" s="8">
        <v>37308</v>
      </c>
    </row>
    <row r="596" spans="2:7" x14ac:dyDescent="0.25">
      <c r="B596" s="6">
        <v>43503</v>
      </c>
      <c r="C596" s="7">
        <v>25.2291666666667</v>
      </c>
      <c r="D596" t="s">
        <v>12</v>
      </c>
      <c r="G596" s="8">
        <v>23742</v>
      </c>
    </row>
    <row r="597" spans="2:7" x14ac:dyDescent="0.25">
      <c r="B597" s="6">
        <v>43503</v>
      </c>
      <c r="C597" s="7">
        <v>25.2708333333333</v>
      </c>
      <c r="D597" t="s">
        <v>12</v>
      </c>
      <c r="G597" s="8">
        <v>20196</v>
      </c>
    </row>
    <row r="598" spans="2:7" x14ac:dyDescent="0.25">
      <c r="B598" s="6">
        <v>43503</v>
      </c>
      <c r="C598" s="7">
        <v>25.3125</v>
      </c>
      <c r="D598" t="s">
        <v>12</v>
      </c>
      <c r="G598" s="8">
        <v>20196</v>
      </c>
    </row>
    <row r="599" spans="2:7" x14ac:dyDescent="0.25">
      <c r="B599" s="6">
        <v>43503</v>
      </c>
      <c r="C599" s="7">
        <v>25.3541666666667</v>
      </c>
      <c r="D599" t="s">
        <v>12</v>
      </c>
      <c r="G599" s="8">
        <v>20042</v>
      </c>
    </row>
    <row r="600" spans="2:7" x14ac:dyDescent="0.25">
      <c r="B600" s="6">
        <v>43503</v>
      </c>
      <c r="C600" s="7">
        <v>25.3958333333333</v>
      </c>
      <c r="D600" t="s">
        <v>12</v>
      </c>
      <c r="G600" s="8">
        <v>20042</v>
      </c>
    </row>
    <row r="601" spans="2:7" x14ac:dyDescent="0.25">
      <c r="B601" s="6">
        <v>43503</v>
      </c>
      <c r="C601" s="7">
        <v>25.4375</v>
      </c>
      <c r="D601" t="s">
        <v>12</v>
      </c>
      <c r="G601" s="8">
        <v>20196</v>
      </c>
    </row>
    <row r="602" spans="2:7" x14ac:dyDescent="0.25">
      <c r="B602" s="6">
        <v>43503</v>
      </c>
      <c r="C602" s="7">
        <v>25.4791666666667</v>
      </c>
      <c r="D602" t="s">
        <v>12</v>
      </c>
      <c r="G602" s="8">
        <v>38850</v>
      </c>
    </row>
    <row r="603" spans="2:7" x14ac:dyDescent="0.25">
      <c r="B603" s="6">
        <v>43503</v>
      </c>
      <c r="C603" s="7">
        <v>25.5208333333333</v>
      </c>
      <c r="D603" t="s">
        <v>12</v>
      </c>
      <c r="G603" s="8">
        <v>39313</v>
      </c>
    </row>
    <row r="604" spans="2:7" x14ac:dyDescent="0.25">
      <c r="B604" s="6">
        <v>43503</v>
      </c>
      <c r="C604" s="7">
        <v>25.5625</v>
      </c>
      <c r="D604" t="s">
        <v>12</v>
      </c>
      <c r="G604" s="8">
        <v>37771</v>
      </c>
    </row>
    <row r="605" spans="2:7" x14ac:dyDescent="0.25">
      <c r="B605" s="6">
        <v>43503</v>
      </c>
      <c r="C605" s="7">
        <v>25.6041666666667</v>
      </c>
      <c r="D605" t="s">
        <v>12</v>
      </c>
      <c r="G605" s="8">
        <v>37154</v>
      </c>
    </row>
    <row r="606" spans="2:7" x14ac:dyDescent="0.25">
      <c r="B606" s="6">
        <v>43503</v>
      </c>
      <c r="C606" s="7">
        <v>25.6458333333333</v>
      </c>
      <c r="D606" t="s">
        <v>12</v>
      </c>
      <c r="G606" s="8">
        <v>21738</v>
      </c>
    </row>
    <row r="607" spans="2:7" x14ac:dyDescent="0.25">
      <c r="B607" s="6">
        <v>43503</v>
      </c>
      <c r="C607" s="7">
        <v>25.6875</v>
      </c>
      <c r="D607" t="s">
        <v>12</v>
      </c>
      <c r="G607" s="8">
        <v>20350</v>
      </c>
    </row>
    <row r="608" spans="2:7" x14ac:dyDescent="0.25">
      <c r="B608" s="6">
        <v>43503</v>
      </c>
      <c r="C608" s="7">
        <v>25.7291666666667</v>
      </c>
      <c r="D608" t="s">
        <v>12</v>
      </c>
      <c r="G608" s="8">
        <v>20350</v>
      </c>
    </row>
    <row r="609" spans="2:7" x14ac:dyDescent="0.25">
      <c r="B609" s="6">
        <v>43503</v>
      </c>
      <c r="C609" s="7">
        <v>25.7708333333333</v>
      </c>
      <c r="D609" t="s">
        <v>12</v>
      </c>
      <c r="G609" s="8">
        <v>20350</v>
      </c>
    </row>
    <row r="610" spans="2:7" x14ac:dyDescent="0.25">
      <c r="B610" s="6">
        <v>43503</v>
      </c>
      <c r="C610" s="7">
        <v>25.8125</v>
      </c>
      <c r="D610" t="s">
        <v>12</v>
      </c>
      <c r="G610" s="8">
        <v>20350</v>
      </c>
    </row>
    <row r="611" spans="2:7" x14ac:dyDescent="0.25">
      <c r="B611" s="6">
        <v>43503</v>
      </c>
      <c r="C611" s="7">
        <v>25.8541666666667</v>
      </c>
      <c r="D611" t="s">
        <v>12</v>
      </c>
      <c r="G611" s="8">
        <v>21429</v>
      </c>
    </row>
    <row r="612" spans="2:7" x14ac:dyDescent="0.25">
      <c r="B612" s="6">
        <v>43503</v>
      </c>
      <c r="C612" s="7">
        <v>25.8958333333333</v>
      </c>
      <c r="D612" t="s">
        <v>12</v>
      </c>
      <c r="G612" s="8">
        <v>40083</v>
      </c>
    </row>
    <row r="613" spans="2:7" x14ac:dyDescent="0.25">
      <c r="B613" s="6">
        <v>43503</v>
      </c>
      <c r="C613" s="7">
        <v>25.9375</v>
      </c>
      <c r="D613" t="s">
        <v>12</v>
      </c>
      <c r="G613" s="8">
        <v>39004</v>
      </c>
    </row>
    <row r="614" spans="2:7" x14ac:dyDescent="0.25">
      <c r="B614" s="6">
        <v>43503</v>
      </c>
      <c r="C614" s="7">
        <v>25.9791666666667</v>
      </c>
      <c r="D614" t="s">
        <v>12</v>
      </c>
      <c r="G614" s="8">
        <v>37617</v>
      </c>
    </row>
    <row r="615" spans="2:7" x14ac:dyDescent="0.25">
      <c r="B615" s="6">
        <v>43503</v>
      </c>
      <c r="C615" s="7">
        <v>26.0208333333333</v>
      </c>
      <c r="D615" t="s">
        <v>12</v>
      </c>
      <c r="G615" s="8">
        <v>37308</v>
      </c>
    </row>
    <row r="616" spans="2:7" x14ac:dyDescent="0.25">
      <c r="B616" s="6">
        <v>43503</v>
      </c>
      <c r="C616" s="7">
        <v>26.0625</v>
      </c>
      <c r="D616" t="s">
        <v>12</v>
      </c>
      <c r="G616" s="8">
        <v>20658</v>
      </c>
    </row>
    <row r="617" spans="2:7" x14ac:dyDescent="0.25">
      <c r="B617" s="6">
        <v>43503</v>
      </c>
      <c r="C617" s="7">
        <v>26.1041666666667</v>
      </c>
      <c r="D617" t="s">
        <v>12</v>
      </c>
      <c r="G617" s="8">
        <v>20504</v>
      </c>
    </row>
    <row r="618" spans="2:7" x14ac:dyDescent="0.25">
      <c r="B618" s="6">
        <v>43503</v>
      </c>
      <c r="C618" s="7">
        <v>26.1458333333333</v>
      </c>
      <c r="D618" t="s">
        <v>12</v>
      </c>
      <c r="G618" s="8">
        <v>20504</v>
      </c>
    </row>
    <row r="619" spans="2:7" x14ac:dyDescent="0.25">
      <c r="B619" s="6">
        <v>43503</v>
      </c>
      <c r="C619" s="7">
        <v>26.1875</v>
      </c>
      <c r="D619" t="s">
        <v>12</v>
      </c>
      <c r="G619" s="8">
        <v>20196</v>
      </c>
    </row>
    <row r="620" spans="2:7" x14ac:dyDescent="0.25">
      <c r="B620" s="6">
        <v>43503</v>
      </c>
      <c r="C620" s="7">
        <v>26.2291666666667</v>
      </c>
      <c r="D620" t="s">
        <v>12</v>
      </c>
      <c r="G620" s="8">
        <v>20350</v>
      </c>
    </row>
    <row r="621" spans="2:7" x14ac:dyDescent="0.25">
      <c r="B621" s="6">
        <v>43503</v>
      </c>
      <c r="C621" s="7">
        <v>26.2708333333333</v>
      </c>
      <c r="D621" t="s">
        <v>12</v>
      </c>
      <c r="G621" s="8">
        <v>24821</v>
      </c>
    </row>
    <row r="622" spans="2:7" x14ac:dyDescent="0.25">
      <c r="B622" s="6">
        <v>43503</v>
      </c>
      <c r="C622" s="7">
        <v>26.3125</v>
      </c>
      <c r="D622" t="s">
        <v>12</v>
      </c>
      <c r="G622" s="8">
        <v>40237</v>
      </c>
    </row>
    <row r="623" spans="2:7" x14ac:dyDescent="0.25">
      <c r="B623" s="6">
        <v>43503</v>
      </c>
      <c r="C623" s="7">
        <v>26.3541666666667</v>
      </c>
      <c r="D623" t="s">
        <v>12</v>
      </c>
      <c r="G623" s="8">
        <v>39004</v>
      </c>
    </row>
    <row r="624" spans="2:7" x14ac:dyDescent="0.25">
      <c r="B624" s="6">
        <v>43503</v>
      </c>
      <c r="C624" s="7">
        <v>26.3958333333333</v>
      </c>
      <c r="D624" t="s">
        <v>12</v>
      </c>
      <c r="G624" s="8">
        <v>38079</v>
      </c>
    </row>
    <row r="625" spans="2:7" x14ac:dyDescent="0.25">
      <c r="B625" s="6">
        <v>43503</v>
      </c>
      <c r="C625" s="7">
        <v>26.4375</v>
      </c>
      <c r="D625" t="s">
        <v>12</v>
      </c>
      <c r="G625" s="8">
        <v>35767</v>
      </c>
    </row>
    <row r="626" spans="2:7" x14ac:dyDescent="0.25">
      <c r="B626" s="6">
        <v>43503</v>
      </c>
      <c r="C626" s="7">
        <v>26.4791666666667</v>
      </c>
      <c r="D626" t="s">
        <v>12</v>
      </c>
      <c r="G626" s="8">
        <v>20350</v>
      </c>
    </row>
    <row r="627" spans="2:7" x14ac:dyDescent="0.25">
      <c r="B627" s="6">
        <v>43503</v>
      </c>
      <c r="C627" s="7">
        <v>26.5208333333333</v>
      </c>
      <c r="D627" t="s">
        <v>12</v>
      </c>
      <c r="G627" s="8">
        <v>20658</v>
      </c>
    </row>
    <row r="628" spans="2:7" x14ac:dyDescent="0.25">
      <c r="B628" s="6">
        <v>43503</v>
      </c>
      <c r="C628" s="7">
        <v>26.5625</v>
      </c>
      <c r="D628" t="s">
        <v>12</v>
      </c>
      <c r="G628" s="8">
        <v>20350</v>
      </c>
    </row>
    <row r="629" spans="2:7" x14ac:dyDescent="0.25">
      <c r="B629" s="6">
        <v>43503</v>
      </c>
      <c r="C629" s="7">
        <v>26.6041666666667</v>
      </c>
      <c r="D629" t="s">
        <v>12</v>
      </c>
      <c r="G629" s="8">
        <v>20196</v>
      </c>
    </row>
    <row r="630" spans="2:7" x14ac:dyDescent="0.25">
      <c r="B630" s="6">
        <v>43503</v>
      </c>
      <c r="C630" s="7">
        <v>26.6458333333333</v>
      </c>
      <c r="D630" t="s">
        <v>12</v>
      </c>
      <c r="G630" s="8">
        <v>20350</v>
      </c>
    </row>
    <row r="631" spans="2:7" x14ac:dyDescent="0.25">
      <c r="B631" s="6">
        <v>43504</v>
      </c>
      <c r="C631" s="7">
        <v>26.6875</v>
      </c>
      <c r="D631" t="s">
        <v>12</v>
      </c>
      <c r="G631" s="8">
        <v>39929</v>
      </c>
    </row>
    <row r="632" spans="2:7" x14ac:dyDescent="0.25">
      <c r="B632" s="6">
        <v>43504</v>
      </c>
      <c r="C632" s="7">
        <v>26.7291666666667</v>
      </c>
      <c r="D632" t="s">
        <v>12</v>
      </c>
      <c r="G632" s="8">
        <v>78933</v>
      </c>
    </row>
    <row r="633" spans="2:7" x14ac:dyDescent="0.25">
      <c r="B633" s="6">
        <v>43504</v>
      </c>
      <c r="C633" s="7">
        <v>26.7708333333333</v>
      </c>
      <c r="D633" t="s">
        <v>12</v>
      </c>
      <c r="G633" s="8">
        <v>75850</v>
      </c>
    </row>
    <row r="634" spans="2:7" x14ac:dyDescent="0.25">
      <c r="B634" s="6">
        <v>43504</v>
      </c>
      <c r="C634" s="7">
        <v>26.8125</v>
      </c>
      <c r="D634" t="s">
        <v>12</v>
      </c>
      <c r="G634" s="8">
        <v>72458</v>
      </c>
    </row>
    <row r="635" spans="2:7" x14ac:dyDescent="0.25">
      <c r="B635" s="6">
        <v>43504</v>
      </c>
      <c r="C635" s="7">
        <v>26.8541666666667</v>
      </c>
      <c r="D635" t="s">
        <v>12</v>
      </c>
      <c r="G635" s="8">
        <v>71842</v>
      </c>
    </row>
    <row r="636" spans="2:7" x14ac:dyDescent="0.25">
      <c r="B636" s="6">
        <v>43504</v>
      </c>
      <c r="C636" s="7">
        <v>26.8958333333333</v>
      </c>
      <c r="D636" t="s">
        <v>12</v>
      </c>
      <c r="G636" s="8">
        <v>56271</v>
      </c>
    </row>
    <row r="637" spans="2:7" x14ac:dyDescent="0.25">
      <c r="B637" s="6">
        <v>43504</v>
      </c>
      <c r="C637" s="7">
        <v>26.9375</v>
      </c>
      <c r="D637" t="s">
        <v>12</v>
      </c>
      <c r="G637" s="8">
        <v>55500</v>
      </c>
    </row>
    <row r="638" spans="2:7" x14ac:dyDescent="0.25">
      <c r="B638" s="6">
        <v>43504</v>
      </c>
      <c r="C638" s="7">
        <v>26.9791666666667</v>
      </c>
      <c r="D638" t="s">
        <v>12</v>
      </c>
      <c r="G638" s="8">
        <v>53496</v>
      </c>
    </row>
    <row r="639" spans="2:7" x14ac:dyDescent="0.25">
      <c r="B639" s="6">
        <v>43504</v>
      </c>
      <c r="C639" s="7">
        <v>27.0208333333333</v>
      </c>
      <c r="D639" t="s">
        <v>12</v>
      </c>
      <c r="G639" s="8">
        <v>54267</v>
      </c>
    </row>
    <row r="640" spans="2:7" x14ac:dyDescent="0.25">
      <c r="B640" s="6">
        <v>43504</v>
      </c>
      <c r="C640" s="7">
        <v>27.0625</v>
      </c>
      <c r="D640" t="s">
        <v>12</v>
      </c>
      <c r="G640" s="8">
        <v>52571</v>
      </c>
    </row>
    <row r="641" spans="2:7" x14ac:dyDescent="0.25">
      <c r="B641" s="6">
        <v>43504</v>
      </c>
      <c r="C641" s="7">
        <v>27.1041666666667</v>
      </c>
      <c r="D641" t="s">
        <v>12</v>
      </c>
      <c r="G641" s="8">
        <v>66600</v>
      </c>
    </row>
    <row r="642" spans="2:7" x14ac:dyDescent="0.25">
      <c r="B642" s="6">
        <v>43504</v>
      </c>
      <c r="C642" s="7">
        <v>27.1458333333333</v>
      </c>
      <c r="D642" t="s">
        <v>12</v>
      </c>
      <c r="G642" s="8">
        <v>64596</v>
      </c>
    </row>
    <row r="643" spans="2:7" x14ac:dyDescent="0.25">
      <c r="B643" s="6">
        <v>43504</v>
      </c>
      <c r="C643" s="7">
        <v>27.1875</v>
      </c>
      <c r="D643" t="s">
        <v>12</v>
      </c>
      <c r="G643" s="8">
        <v>62592</v>
      </c>
    </row>
    <row r="644" spans="2:7" x14ac:dyDescent="0.25">
      <c r="B644" s="6">
        <v>43504</v>
      </c>
      <c r="C644" s="7">
        <v>27.2291666666667</v>
      </c>
      <c r="D644" t="s">
        <v>12</v>
      </c>
      <c r="G644" s="8">
        <v>61513</v>
      </c>
    </row>
    <row r="645" spans="2:7" x14ac:dyDescent="0.25">
      <c r="B645" s="6">
        <v>43504</v>
      </c>
      <c r="C645" s="7">
        <v>27.2708333333333</v>
      </c>
      <c r="D645" t="s">
        <v>12</v>
      </c>
      <c r="G645" s="8">
        <v>47329</v>
      </c>
    </row>
    <row r="646" spans="2:7" x14ac:dyDescent="0.25">
      <c r="B646" s="6">
        <v>43504</v>
      </c>
      <c r="C646" s="7">
        <v>27.3125</v>
      </c>
      <c r="D646" t="s">
        <v>12</v>
      </c>
      <c r="G646" s="8">
        <v>44708</v>
      </c>
    </row>
    <row r="647" spans="2:7" x14ac:dyDescent="0.25">
      <c r="B647" s="6">
        <v>43504</v>
      </c>
      <c r="C647" s="7">
        <v>27.3541666666667</v>
      </c>
      <c r="D647" t="s">
        <v>12</v>
      </c>
      <c r="G647" s="8">
        <v>44862</v>
      </c>
    </row>
    <row r="648" spans="2:7" x14ac:dyDescent="0.25">
      <c r="B648" s="6">
        <v>43504</v>
      </c>
      <c r="C648" s="7">
        <v>27.3958333333333</v>
      </c>
      <c r="D648" t="s">
        <v>12</v>
      </c>
      <c r="G648" s="8">
        <v>44708</v>
      </c>
    </row>
    <row r="649" spans="2:7" x14ac:dyDescent="0.25">
      <c r="B649" s="6">
        <v>43504</v>
      </c>
      <c r="C649" s="7">
        <v>27.4375</v>
      </c>
      <c r="D649" t="s">
        <v>12</v>
      </c>
      <c r="G649" s="8">
        <v>45017</v>
      </c>
    </row>
    <row r="650" spans="2:7" x14ac:dyDescent="0.25">
      <c r="B650" s="6">
        <v>43504</v>
      </c>
      <c r="C650" s="7">
        <v>27.4791666666667</v>
      </c>
      <c r="D650" t="s">
        <v>12</v>
      </c>
      <c r="G650" s="8">
        <v>56271</v>
      </c>
    </row>
    <row r="651" spans="2:7" x14ac:dyDescent="0.25">
      <c r="B651" s="6">
        <v>43504</v>
      </c>
      <c r="C651" s="7">
        <v>27.5208333333333</v>
      </c>
      <c r="D651" t="s">
        <v>12</v>
      </c>
      <c r="G651" s="8">
        <v>64904</v>
      </c>
    </row>
    <row r="652" spans="2:7" x14ac:dyDescent="0.25">
      <c r="B652" s="6">
        <v>43504</v>
      </c>
      <c r="C652" s="7">
        <v>27.5625</v>
      </c>
      <c r="D652" t="s">
        <v>12</v>
      </c>
      <c r="G652" s="8">
        <v>63517</v>
      </c>
    </row>
    <row r="653" spans="2:7" x14ac:dyDescent="0.25">
      <c r="B653" s="6">
        <v>43504</v>
      </c>
      <c r="C653" s="7">
        <v>27.6041666666667</v>
      </c>
      <c r="D653" t="s">
        <v>12</v>
      </c>
      <c r="G653" s="8">
        <v>61821</v>
      </c>
    </row>
    <row r="654" spans="2:7" x14ac:dyDescent="0.25">
      <c r="B654" s="6">
        <v>43504</v>
      </c>
      <c r="C654" s="7">
        <v>27.6458333333333</v>
      </c>
      <c r="D654" t="s">
        <v>12</v>
      </c>
      <c r="G654" s="8">
        <v>50413</v>
      </c>
    </row>
    <row r="655" spans="2:7" x14ac:dyDescent="0.25">
      <c r="B655" s="6">
        <v>43504</v>
      </c>
      <c r="C655" s="7">
        <v>27.6875</v>
      </c>
      <c r="D655" t="s">
        <v>12</v>
      </c>
      <c r="G655" s="8">
        <v>44400</v>
      </c>
    </row>
    <row r="656" spans="2:7" x14ac:dyDescent="0.25">
      <c r="B656" s="6">
        <v>43504</v>
      </c>
      <c r="C656" s="7">
        <v>27.7291666666667</v>
      </c>
      <c r="D656" t="s">
        <v>12</v>
      </c>
      <c r="G656" s="8">
        <v>44708</v>
      </c>
    </row>
    <row r="657" spans="2:7" x14ac:dyDescent="0.25">
      <c r="B657" s="6">
        <v>43504</v>
      </c>
      <c r="C657" s="7">
        <v>27.7708333333333</v>
      </c>
      <c r="D657" t="s">
        <v>12</v>
      </c>
      <c r="G657" s="8">
        <v>44708</v>
      </c>
    </row>
    <row r="658" spans="2:7" x14ac:dyDescent="0.25">
      <c r="B658" s="6">
        <v>43504</v>
      </c>
      <c r="C658" s="7">
        <v>27.8125</v>
      </c>
      <c r="D658" t="s">
        <v>12</v>
      </c>
      <c r="G658" s="8">
        <v>44554</v>
      </c>
    </row>
    <row r="659" spans="2:7" x14ac:dyDescent="0.25">
      <c r="B659" s="6">
        <v>43504</v>
      </c>
      <c r="C659" s="7">
        <v>27.8541666666667</v>
      </c>
      <c r="D659" t="s">
        <v>12</v>
      </c>
      <c r="G659" s="8">
        <v>46713</v>
      </c>
    </row>
    <row r="660" spans="2:7" x14ac:dyDescent="0.25">
      <c r="B660" s="6">
        <v>43504</v>
      </c>
      <c r="C660" s="7">
        <v>27.8958333333333</v>
      </c>
      <c r="D660" t="s">
        <v>12</v>
      </c>
      <c r="G660" s="8">
        <v>65521</v>
      </c>
    </row>
    <row r="661" spans="2:7" x14ac:dyDescent="0.25">
      <c r="B661" s="6">
        <v>43504</v>
      </c>
      <c r="C661" s="7">
        <v>27.9375</v>
      </c>
      <c r="D661" t="s">
        <v>12</v>
      </c>
      <c r="G661" s="8">
        <v>64287</v>
      </c>
    </row>
    <row r="662" spans="2:7" x14ac:dyDescent="0.25">
      <c r="B662" s="6">
        <v>43504</v>
      </c>
      <c r="C662" s="7">
        <v>0.32291666666666669</v>
      </c>
      <c r="D662" t="s">
        <v>12</v>
      </c>
      <c r="G662" s="8">
        <v>63208</v>
      </c>
    </row>
    <row r="663" spans="2:7" x14ac:dyDescent="0.25">
      <c r="B663" s="6">
        <v>43504</v>
      </c>
      <c r="C663" s="7">
        <v>0.33333333333333331</v>
      </c>
      <c r="D663" t="s">
        <v>12</v>
      </c>
      <c r="G663" s="8">
        <v>59817</v>
      </c>
    </row>
    <row r="664" spans="2:7" x14ac:dyDescent="0.25">
      <c r="B664" s="6">
        <v>43504</v>
      </c>
      <c r="C664" s="7">
        <v>0.34375</v>
      </c>
      <c r="D664" t="s">
        <v>12</v>
      </c>
      <c r="G664" s="8">
        <v>162646</v>
      </c>
    </row>
    <row r="665" spans="2:7" x14ac:dyDescent="0.25">
      <c r="B665" s="6">
        <v>43504</v>
      </c>
      <c r="C665" s="7">
        <v>0.35416666666666669</v>
      </c>
      <c r="D665" t="s">
        <v>12</v>
      </c>
      <c r="G665" s="8">
        <v>48871</v>
      </c>
    </row>
    <row r="666" spans="2:7" x14ac:dyDescent="0.25">
      <c r="B666" s="6">
        <v>43504</v>
      </c>
      <c r="C666" s="7">
        <v>0.36458333333333331</v>
      </c>
      <c r="D666" t="s">
        <v>12</v>
      </c>
      <c r="G666" s="8">
        <v>39621</v>
      </c>
    </row>
    <row r="667" spans="2:7" x14ac:dyDescent="0.25">
      <c r="B667" s="6">
        <v>43504</v>
      </c>
      <c r="C667" s="7">
        <v>0.375</v>
      </c>
      <c r="D667" t="s">
        <v>12</v>
      </c>
      <c r="G667" s="8">
        <v>20967</v>
      </c>
    </row>
    <row r="668" spans="2:7" x14ac:dyDescent="0.25">
      <c r="B668" s="6">
        <v>43504</v>
      </c>
      <c r="C668" s="7">
        <v>0.38541666666666669</v>
      </c>
      <c r="D668" t="s">
        <v>12</v>
      </c>
      <c r="G668" s="8">
        <v>26825</v>
      </c>
    </row>
    <row r="669" spans="2:7" x14ac:dyDescent="0.25">
      <c r="B669" s="6">
        <v>43504</v>
      </c>
      <c r="C669" s="7">
        <v>0.39583333333333331</v>
      </c>
      <c r="D669" t="s">
        <v>12</v>
      </c>
      <c r="G669" s="8">
        <v>40854</v>
      </c>
    </row>
    <row r="670" spans="2:7" x14ac:dyDescent="0.25">
      <c r="B670" s="6">
        <v>43504</v>
      </c>
      <c r="C670" s="7">
        <v>0.40625</v>
      </c>
      <c r="D670" t="s">
        <v>12</v>
      </c>
      <c r="G670" s="8">
        <v>39004</v>
      </c>
    </row>
    <row r="671" spans="2:7" x14ac:dyDescent="0.25">
      <c r="B671" s="6">
        <v>43504</v>
      </c>
      <c r="C671" s="7">
        <v>0.41666666666666669</v>
      </c>
      <c r="D671" t="s">
        <v>12</v>
      </c>
      <c r="G671" s="8">
        <v>38542</v>
      </c>
    </row>
    <row r="672" spans="2:7" x14ac:dyDescent="0.25">
      <c r="B672" s="6">
        <v>43504</v>
      </c>
      <c r="C672" s="7">
        <v>0.42708333333333331</v>
      </c>
      <c r="D672" t="s">
        <v>12</v>
      </c>
      <c r="G672" s="8">
        <v>34996</v>
      </c>
    </row>
    <row r="673" spans="2:7" x14ac:dyDescent="0.25">
      <c r="B673" s="6">
        <v>43504</v>
      </c>
      <c r="C673" s="7">
        <v>0.4375</v>
      </c>
      <c r="D673" t="s">
        <v>12</v>
      </c>
      <c r="G673" s="8">
        <v>20658</v>
      </c>
    </row>
    <row r="674" spans="2:7" x14ac:dyDescent="0.25">
      <c r="B674" s="6">
        <v>43504</v>
      </c>
      <c r="C674" s="7">
        <v>0.44791666666666669</v>
      </c>
      <c r="D674" t="s">
        <v>12</v>
      </c>
      <c r="G674" s="8">
        <v>20350</v>
      </c>
    </row>
    <row r="675" spans="2:7" x14ac:dyDescent="0.25">
      <c r="B675" s="6">
        <v>43504</v>
      </c>
      <c r="C675" s="7">
        <v>0.45833333333333331</v>
      </c>
      <c r="D675" t="s">
        <v>12</v>
      </c>
      <c r="G675" s="8">
        <v>20350</v>
      </c>
    </row>
    <row r="676" spans="2:7" x14ac:dyDescent="0.25">
      <c r="B676" s="6">
        <v>43504</v>
      </c>
      <c r="C676" s="7">
        <v>0.46875</v>
      </c>
      <c r="D676" t="s">
        <v>12</v>
      </c>
      <c r="G676" s="8">
        <v>20504</v>
      </c>
    </row>
    <row r="677" spans="2:7" x14ac:dyDescent="0.25">
      <c r="B677" s="6">
        <v>43504</v>
      </c>
      <c r="C677" s="7">
        <v>0.47916666666666669</v>
      </c>
      <c r="D677" t="s">
        <v>12</v>
      </c>
      <c r="G677" s="8">
        <v>20196</v>
      </c>
    </row>
    <row r="678" spans="2:7" x14ac:dyDescent="0.25">
      <c r="B678" s="6">
        <v>43504</v>
      </c>
      <c r="C678" s="7">
        <v>0.48958333333333331</v>
      </c>
      <c r="D678" t="s">
        <v>12</v>
      </c>
      <c r="G678" s="8">
        <v>38233</v>
      </c>
    </row>
    <row r="679" spans="2:7" x14ac:dyDescent="0.25">
      <c r="B679" s="6">
        <v>43504</v>
      </c>
      <c r="C679" s="7">
        <v>0.5</v>
      </c>
      <c r="D679" t="s">
        <v>12</v>
      </c>
      <c r="G679" s="8">
        <v>38850</v>
      </c>
    </row>
    <row r="680" spans="2:7" x14ac:dyDescent="0.25">
      <c r="B680" s="6">
        <v>43504</v>
      </c>
      <c r="C680" s="7">
        <v>0.51041666666666663</v>
      </c>
      <c r="D680" t="s">
        <v>12</v>
      </c>
      <c r="G680" s="8">
        <v>37617</v>
      </c>
    </row>
    <row r="681" spans="2:7" x14ac:dyDescent="0.25">
      <c r="B681" s="6">
        <v>43504</v>
      </c>
      <c r="C681" s="7">
        <v>0.52083333333333337</v>
      </c>
      <c r="D681" t="s">
        <v>12</v>
      </c>
      <c r="G681" s="8">
        <v>36846</v>
      </c>
    </row>
    <row r="682" spans="2:7" x14ac:dyDescent="0.25">
      <c r="B682" s="6">
        <v>43504</v>
      </c>
      <c r="C682" s="7">
        <v>0.53125</v>
      </c>
      <c r="D682" t="s">
        <v>12</v>
      </c>
      <c r="G682" s="8">
        <v>23125</v>
      </c>
    </row>
    <row r="683" spans="2:7" x14ac:dyDescent="0.25">
      <c r="B683" s="6">
        <v>43504</v>
      </c>
      <c r="C683" s="7">
        <v>0.54166666666666663</v>
      </c>
      <c r="D683" t="s">
        <v>12</v>
      </c>
      <c r="G683" s="8">
        <v>20350</v>
      </c>
    </row>
    <row r="684" spans="2:7" x14ac:dyDescent="0.25">
      <c r="B684" s="6">
        <v>43504</v>
      </c>
      <c r="C684" s="7">
        <v>0.55208333333333337</v>
      </c>
      <c r="D684" t="s">
        <v>12</v>
      </c>
      <c r="G684" s="8">
        <v>20350</v>
      </c>
    </row>
    <row r="685" spans="2:7" x14ac:dyDescent="0.25">
      <c r="B685" s="6">
        <v>43504</v>
      </c>
      <c r="C685" s="7">
        <v>0.5625</v>
      </c>
      <c r="D685" t="s">
        <v>12</v>
      </c>
      <c r="G685" s="8">
        <v>20350</v>
      </c>
    </row>
    <row r="686" spans="2:7" x14ac:dyDescent="0.25">
      <c r="B686" s="6">
        <v>43504</v>
      </c>
      <c r="C686" s="7">
        <v>0.57291666666666663</v>
      </c>
      <c r="D686" t="s">
        <v>12</v>
      </c>
      <c r="G686" s="8">
        <v>20196</v>
      </c>
    </row>
    <row r="687" spans="2:7" x14ac:dyDescent="0.25">
      <c r="B687" s="6">
        <v>43504</v>
      </c>
      <c r="C687" s="7">
        <v>0.58333333333333337</v>
      </c>
      <c r="D687" t="s">
        <v>12</v>
      </c>
      <c r="G687" s="8">
        <v>26363</v>
      </c>
    </row>
    <row r="688" spans="2:7" x14ac:dyDescent="0.25">
      <c r="B688" s="6">
        <v>43504</v>
      </c>
      <c r="C688" s="7">
        <v>0.59375</v>
      </c>
      <c r="D688" t="s">
        <v>12</v>
      </c>
      <c r="G688" s="8">
        <v>39929</v>
      </c>
    </row>
    <row r="689" spans="2:7" x14ac:dyDescent="0.25">
      <c r="B689" s="6">
        <v>43504</v>
      </c>
      <c r="C689" s="7">
        <v>0.60416666666666663</v>
      </c>
      <c r="D689" t="s">
        <v>12</v>
      </c>
      <c r="G689" s="8">
        <v>38542</v>
      </c>
    </row>
    <row r="690" spans="2:7" x14ac:dyDescent="0.25">
      <c r="B690" s="6">
        <v>43504</v>
      </c>
      <c r="C690" s="7">
        <v>0.61458333333333337</v>
      </c>
      <c r="D690" t="s">
        <v>12</v>
      </c>
      <c r="G690" s="8">
        <v>37154</v>
      </c>
    </row>
    <row r="691" spans="2:7" x14ac:dyDescent="0.25">
      <c r="B691" s="6">
        <v>43504</v>
      </c>
      <c r="C691" s="7">
        <v>0.625</v>
      </c>
      <c r="D691" t="s">
        <v>12</v>
      </c>
      <c r="G691" s="8">
        <v>36846</v>
      </c>
    </row>
    <row r="692" spans="2:7" x14ac:dyDescent="0.25">
      <c r="B692" s="6">
        <v>43504</v>
      </c>
      <c r="C692" s="7">
        <v>0.63541666666666663</v>
      </c>
      <c r="D692" t="s">
        <v>12</v>
      </c>
      <c r="G692" s="8">
        <v>20196</v>
      </c>
    </row>
    <row r="693" spans="2:7" x14ac:dyDescent="0.25">
      <c r="B693" s="6">
        <v>43504</v>
      </c>
      <c r="C693" s="7">
        <v>0.64583333333333337</v>
      </c>
      <c r="D693" t="s">
        <v>12</v>
      </c>
      <c r="G693" s="8">
        <v>20504</v>
      </c>
    </row>
    <row r="694" spans="2:7" x14ac:dyDescent="0.25">
      <c r="B694" s="6">
        <v>43504</v>
      </c>
      <c r="C694" s="7">
        <v>0.65625</v>
      </c>
      <c r="D694" t="s">
        <v>12</v>
      </c>
      <c r="G694" s="8">
        <v>20350</v>
      </c>
    </row>
    <row r="695" spans="2:7" x14ac:dyDescent="0.25">
      <c r="B695" s="6">
        <v>43504</v>
      </c>
      <c r="C695" s="7">
        <v>0.66666666666666663</v>
      </c>
      <c r="D695" t="s">
        <v>12</v>
      </c>
      <c r="G695" s="8">
        <v>20658</v>
      </c>
    </row>
    <row r="696" spans="2:7" x14ac:dyDescent="0.25">
      <c r="B696" s="6">
        <v>43504</v>
      </c>
      <c r="C696" s="7">
        <v>0.67708333333333337</v>
      </c>
      <c r="D696" t="s">
        <v>12</v>
      </c>
      <c r="G696" s="8">
        <v>20658</v>
      </c>
    </row>
    <row r="697" spans="2:7" x14ac:dyDescent="0.25">
      <c r="B697" s="6">
        <v>43504</v>
      </c>
      <c r="C697" s="7">
        <v>0.6875</v>
      </c>
      <c r="D697" t="s">
        <v>12</v>
      </c>
      <c r="G697" s="8">
        <v>34379</v>
      </c>
    </row>
    <row r="698" spans="2:7" x14ac:dyDescent="0.25">
      <c r="B698" s="6">
        <v>43504</v>
      </c>
      <c r="C698" s="7">
        <v>0.69791666666666663</v>
      </c>
      <c r="D698" t="s">
        <v>12</v>
      </c>
      <c r="G698" s="8">
        <v>39467</v>
      </c>
    </row>
    <row r="699" spans="2:7" x14ac:dyDescent="0.25">
      <c r="B699" s="6">
        <v>43504</v>
      </c>
      <c r="C699" s="7">
        <v>0.70833333333333337</v>
      </c>
      <c r="D699" t="s">
        <v>12</v>
      </c>
      <c r="G699" s="8">
        <v>38542</v>
      </c>
    </row>
    <row r="700" spans="2:7" x14ac:dyDescent="0.25">
      <c r="B700" s="6">
        <v>43504</v>
      </c>
      <c r="C700" s="7">
        <v>0.71875</v>
      </c>
      <c r="D700" t="s">
        <v>12</v>
      </c>
      <c r="G700" s="8">
        <v>37463</v>
      </c>
    </row>
    <row r="701" spans="2:7" x14ac:dyDescent="0.25">
      <c r="B701" s="6">
        <v>43504</v>
      </c>
      <c r="C701" s="7">
        <v>0.72916666666666663</v>
      </c>
      <c r="D701" t="s">
        <v>12</v>
      </c>
      <c r="G701" s="8">
        <v>28367</v>
      </c>
    </row>
    <row r="702" spans="2:7" x14ac:dyDescent="0.25">
      <c r="B702" s="6">
        <v>43504</v>
      </c>
      <c r="C702" s="7">
        <v>0.73958333333333337</v>
      </c>
      <c r="D702" t="s">
        <v>12</v>
      </c>
      <c r="G702" s="8">
        <v>20658</v>
      </c>
    </row>
    <row r="703" spans="2:7" x14ac:dyDescent="0.25">
      <c r="B703" s="6">
        <v>43504</v>
      </c>
      <c r="C703" s="7">
        <v>0.75</v>
      </c>
      <c r="D703" t="s">
        <v>12</v>
      </c>
      <c r="G703" s="8">
        <v>20350</v>
      </c>
    </row>
    <row r="704" spans="2:7" x14ac:dyDescent="0.25">
      <c r="B704" s="6">
        <v>43504</v>
      </c>
      <c r="C704" s="7">
        <v>0.76041666666666663</v>
      </c>
      <c r="D704" t="s">
        <v>12</v>
      </c>
      <c r="G704" s="8">
        <v>20504</v>
      </c>
    </row>
    <row r="705" spans="2:7" x14ac:dyDescent="0.25">
      <c r="B705" s="6">
        <v>43504</v>
      </c>
      <c r="C705" s="7">
        <v>0.77083333333333337</v>
      </c>
      <c r="D705" t="s">
        <v>12</v>
      </c>
      <c r="G705" s="8">
        <v>20813</v>
      </c>
    </row>
    <row r="706" spans="2:7" x14ac:dyDescent="0.25">
      <c r="B706" s="6">
        <v>43504</v>
      </c>
      <c r="C706" s="7">
        <v>0.78125</v>
      </c>
      <c r="D706" t="s">
        <v>12</v>
      </c>
      <c r="G706" s="8">
        <v>20658</v>
      </c>
    </row>
    <row r="707" spans="2:7" x14ac:dyDescent="0.25">
      <c r="B707" s="6">
        <v>43504</v>
      </c>
      <c r="C707" s="7">
        <v>0.79166666666666663</v>
      </c>
      <c r="D707" t="s">
        <v>12</v>
      </c>
      <c r="G707" s="8">
        <v>65058</v>
      </c>
    </row>
    <row r="708" spans="2:7" x14ac:dyDescent="0.25">
      <c r="B708" s="6">
        <v>43504</v>
      </c>
      <c r="C708" s="7">
        <v>0.80208333333333337</v>
      </c>
      <c r="D708" t="s">
        <v>12</v>
      </c>
      <c r="G708" s="8">
        <v>69221</v>
      </c>
    </row>
    <row r="709" spans="2:7" x14ac:dyDescent="0.25">
      <c r="B709" s="6">
        <v>43504</v>
      </c>
      <c r="C709" s="7">
        <v>0.8125</v>
      </c>
      <c r="D709" t="s">
        <v>12</v>
      </c>
      <c r="G709" s="8">
        <v>62900</v>
      </c>
    </row>
    <row r="710" spans="2:7" x14ac:dyDescent="0.25">
      <c r="B710" s="6">
        <v>43504</v>
      </c>
      <c r="C710" s="7">
        <v>0.82291666666666663</v>
      </c>
      <c r="D710" t="s">
        <v>12</v>
      </c>
      <c r="G710" s="8">
        <v>63054</v>
      </c>
    </row>
    <row r="711" spans="2:7" x14ac:dyDescent="0.25">
      <c r="B711" s="6">
        <v>43504</v>
      </c>
      <c r="C711" s="7">
        <v>0.83333333333333337</v>
      </c>
      <c r="D711" t="s">
        <v>12</v>
      </c>
      <c r="G711" s="8">
        <v>53033</v>
      </c>
    </row>
    <row r="712" spans="2:7" x14ac:dyDescent="0.25">
      <c r="B712" s="6">
        <v>43504</v>
      </c>
      <c r="C712" s="7">
        <v>0.84375</v>
      </c>
      <c r="D712" t="s">
        <v>12</v>
      </c>
      <c r="G712" s="8">
        <v>45942</v>
      </c>
    </row>
    <row r="713" spans="2:7" x14ac:dyDescent="0.25">
      <c r="B713" s="6">
        <v>43504</v>
      </c>
      <c r="C713" s="7">
        <v>0.85416666666666663</v>
      </c>
      <c r="D713" t="s">
        <v>12</v>
      </c>
      <c r="G713" s="8">
        <v>45633</v>
      </c>
    </row>
    <row r="714" spans="2:7" x14ac:dyDescent="0.25">
      <c r="B714" s="6">
        <v>43504</v>
      </c>
      <c r="C714" s="7">
        <v>0.86458333333333337</v>
      </c>
      <c r="D714" t="s">
        <v>12</v>
      </c>
      <c r="G714" s="8">
        <v>44862</v>
      </c>
    </row>
    <row r="715" spans="2:7" x14ac:dyDescent="0.25">
      <c r="B715" s="6">
        <v>43504</v>
      </c>
      <c r="C715" s="7">
        <v>0.875</v>
      </c>
      <c r="D715" t="s">
        <v>12</v>
      </c>
      <c r="G715" s="8">
        <v>45017</v>
      </c>
    </row>
    <row r="716" spans="2:7" x14ac:dyDescent="0.25">
      <c r="B716" s="6">
        <v>43504</v>
      </c>
      <c r="C716" s="7">
        <v>0.88541666666666663</v>
      </c>
      <c r="D716" t="s">
        <v>12</v>
      </c>
      <c r="G716" s="8">
        <v>44862</v>
      </c>
    </row>
    <row r="717" spans="2:7" x14ac:dyDescent="0.25">
      <c r="B717" s="6">
        <v>43504</v>
      </c>
      <c r="C717" s="7">
        <v>0.89583333333333337</v>
      </c>
      <c r="D717" t="s">
        <v>12</v>
      </c>
      <c r="G717" s="8">
        <v>65058</v>
      </c>
    </row>
    <row r="718" spans="2:7" x14ac:dyDescent="0.25">
      <c r="B718" s="6">
        <v>43504</v>
      </c>
      <c r="C718" s="7">
        <v>0.90625</v>
      </c>
      <c r="D718" t="s">
        <v>12</v>
      </c>
      <c r="G718" s="8">
        <v>65213</v>
      </c>
    </row>
    <row r="719" spans="2:7" x14ac:dyDescent="0.25">
      <c r="B719" s="6">
        <v>43504</v>
      </c>
      <c r="C719" s="7">
        <v>0.91666666666666663</v>
      </c>
      <c r="D719" t="s">
        <v>12</v>
      </c>
      <c r="G719" s="8">
        <v>68142</v>
      </c>
    </row>
    <row r="720" spans="2:7" x14ac:dyDescent="0.25">
      <c r="B720" s="6">
        <v>43504</v>
      </c>
      <c r="C720" s="7">
        <v>0.92708333333333337</v>
      </c>
      <c r="D720" t="s">
        <v>12</v>
      </c>
      <c r="G720" s="8">
        <v>64442</v>
      </c>
    </row>
    <row r="721" spans="2:7" x14ac:dyDescent="0.25">
      <c r="B721" s="6">
        <v>43504</v>
      </c>
      <c r="C721" s="7">
        <v>0.9375</v>
      </c>
      <c r="D721" t="s">
        <v>12</v>
      </c>
      <c r="G721" s="8">
        <v>63517</v>
      </c>
    </row>
    <row r="722" spans="2:7" x14ac:dyDescent="0.25">
      <c r="B722" s="6">
        <v>43504</v>
      </c>
      <c r="C722" s="7">
        <v>0.94791666666666663</v>
      </c>
      <c r="D722" t="s">
        <v>12</v>
      </c>
      <c r="G722" s="8">
        <v>46404</v>
      </c>
    </row>
    <row r="723" spans="2:7" x14ac:dyDescent="0.25">
      <c r="B723" s="6">
        <v>43504</v>
      </c>
      <c r="C723" s="7">
        <v>0.95833333333333337</v>
      </c>
      <c r="D723" t="s">
        <v>12</v>
      </c>
      <c r="G723" s="8">
        <v>47638</v>
      </c>
    </row>
    <row r="724" spans="2:7" x14ac:dyDescent="0.25">
      <c r="B724" s="6">
        <v>43504</v>
      </c>
      <c r="C724" s="7">
        <v>0.96875</v>
      </c>
      <c r="D724" t="s">
        <v>12</v>
      </c>
      <c r="G724" s="8">
        <v>46096</v>
      </c>
    </row>
    <row r="725" spans="2:7" x14ac:dyDescent="0.25">
      <c r="B725" s="6">
        <v>43504</v>
      </c>
      <c r="C725" s="7">
        <v>0.97916666666666663</v>
      </c>
      <c r="D725" t="s">
        <v>12</v>
      </c>
      <c r="G725" s="8">
        <v>42242</v>
      </c>
    </row>
    <row r="726" spans="2:7" x14ac:dyDescent="0.25">
      <c r="B726" s="6">
        <v>43504</v>
      </c>
      <c r="C726" s="7">
        <v>0.98958333333333337</v>
      </c>
      <c r="D726" t="s">
        <v>12</v>
      </c>
      <c r="G726" s="8">
        <v>53650</v>
      </c>
    </row>
    <row r="727" spans="2:7" x14ac:dyDescent="0.25">
      <c r="B727" s="6">
        <v>43505</v>
      </c>
      <c r="C727" s="7">
        <v>0</v>
      </c>
      <c r="D727" t="s">
        <v>12</v>
      </c>
      <c r="G727" s="8">
        <v>62900</v>
      </c>
    </row>
    <row r="728" spans="2:7" x14ac:dyDescent="0.25">
      <c r="B728" s="6">
        <v>43505</v>
      </c>
      <c r="C728" s="7">
        <v>1.0416666666666666E-2</v>
      </c>
      <c r="D728" t="s">
        <v>12</v>
      </c>
      <c r="G728" s="8">
        <v>63517</v>
      </c>
    </row>
    <row r="729" spans="2:7" x14ac:dyDescent="0.25">
      <c r="B729" s="6">
        <v>43505</v>
      </c>
      <c r="C729" s="7">
        <v>2.0833333333333332E-2</v>
      </c>
      <c r="D729" t="s">
        <v>12</v>
      </c>
      <c r="G729" s="8">
        <v>61050</v>
      </c>
    </row>
    <row r="730" spans="2:7" x14ac:dyDescent="0.25">
      <c r="B730" s="6">
        <v>43505</v>
      </c>
      <c r="C730" s="7">
        <v>3.125E-2</v>
      </c>
      <c r="D730" t="s">
        <v>12</v>
      </c>
      <c r="G730" s="8">
        <v>60433</v>
      </c>
    </row>
    <row r="731" spans="2:7" x14ac:dyDescent="0.25">
      <c r="B731" s="6">
        <v>43505</v>
      </c>
      <c r="C731" s="7">
        <v>4.1666666666666664E-2</v>
      </c>
      <c r="D731" t="s">
        <v>12</v>
      </c>
      <c r="E731" t="s">
        <v>8</v>
      </c>
      <c r="G731" s="8">
        <v>36538</v>
      </c>
    </row>
    <row r="732" spans="2:7" x14ac:dyDescent="0.25">
      <c r="B732" s="6">
        <v>43505</v>
      </c>
      <c r="C732" s="7">
        <v>5.2083333333333336E-2</v>
      </c>
      <c r="D732" t="s">
        <v>12</v>
      </c>
      <c r="G732" s="8">
        <v>42242</v>
      </c>
    </row>
    <row r="733" spans="2:7" x14ac:dyDescent="0.25">
      <c r="B733" s="6">
        <v>43505</v>
      </c>
      <c r="C733" s="7">
        <v>6.25E-2</v>
      </c>
      <c r="D733" t="s">
        <v>12</v>
      </c>
      <c r="G733" s="8">
        <v>44092</v>
      </c>
    </row>
    <row r="734" spans="2:7" x14ac:dyDescent="0.25">
      <c r="B734" s="6">
        <v>43505</v>
      </c>
      <c r="C734" s="7">
        <v>7.2916666666666671E-2</v>
      </c>
      <c r="D734" t="s">
        <v>12</v>
      </c>
      <c r="G734" s="8">
        <v>37463</v>
      </c>
    </row>
    <row r="735" spans="2:7" x14ac:dyDescent="0.25">
      <c r="B735" s="6">
        <v>43505</v>
      </c>
      <c r="C735" s="7">
        <v>8.3333333333333329E-2</v>
      </c>
      <c r="D735" t="s">
        <v>12</v>
      </c>
      <c r="G735" s="8">
        <v>35612</v>
      </c>
    </row>
    <row r="736" spans="2:7" x14ac:dyDescent="0.25">
      <c r="B736" s="6">
        <v>43505</v>
      </c>
      <c r="C736" s="7">
        <v>9.375E-2</v>
      </c>
      <c r="D736" t="s">
        <v>12</v>
      </c>
      <c r="G736" s="8">
        <v>53342</v>
      </c>
    </row>
    <row r="737" spans="2:7" x14ac:dyDescent="0.25">
      <c r="B737" s="6">
        <v>43505</v>
      </c>
      <c r="C737" s="7">
        <v>0.10416666666666667</v>
      </c>
      <c r="D737" t="s">
        <v>12</v>
      </c>
      <c r="G737" s="8">
        <v>50567</v>
      </c>
    </row>
    <row r="738" spans="2:7" x14ac:dyDescent="0.25">
      <c r="B738" s="6">
        <v>43505</v>
      </c>
      <c r="C738" s="7">
        <v>0.11458333333333333</v>
      </c>
      <c r="D738" t="s">
        <v>12</v>
      </c>
      <c r="G738" s="8">
        <v>49179</v>
      </c>
    </row>
    <row r="739" spans="2:7" x14ac:dyDescent="0.25">
      <c r="B739" s="6">
        <v>43505</v>
      </c>
      <c r="C739" s="7">
        <v>0.125</v>
      </c>
      <c r="D739" t="s">
        <v>12</v>
      </c>
      <c r="G739" s="8">
        <v>48717</v>
      </c>
    </row>
    <row r="740" spans="2:7" x14ac:dyDescent="0.25">
      <c r="B740" s="6">
        <v>43505</v>
      </c>
      <c r="C740" s="7">
        <v>0.13541666666666666</v>
      </c>
      <c r="D740" t="s">
        <v>12</v>
      </c>
      <c r="G740" s="8">
        <v>32683</v>
      </c>
    </row>
    <row r="741" spans="2:7" x14ac:dyDescent="0.25">
      <c r="B741" s="6">
        <v>43505</v>
      </c>
      <c r="C741" s="7">
        <v>0.14583333333333334</v>
      </c>
      <c r="D741" t="s">
        <v>12</v>
      </c>
      <c r="G741" s="8">
        <v>42088</v>
      </c>
    </row>
    <row r="742" spans="2:7" x14ac:dyDescent="0.25">
      <c r="B742" s="6">
        <v>43505</v>
      </c>
      <c r="C742" s="7">
        <v>0.15625</v>
      </c>
      <c r="D742" t="s">
        <v>12</v>
      </c>
      <c r="G742" s="8">
        <v>44708</v>
      </c>
    </row>
    <row r="743" spans="2:7" x14ac:dyDescent="0.25">
      <c r="B743" s="6">
        <v>43505</v>
      </c>
      <c r="C743" s="7">
        <v>0.16666666666666666</v>
      </c>
      <c r="D743" t="s">
        <v>12</v>
      </c>
      <c r="G743" s="8">
        <v>44554</v>
      </c>
    </row>
    <row r="744" spans="2:7" x14ac:dyDescent="0.25">
      <c r="B744" s="6">
        <v>43505</v>
      </c>
      <c r="C744" s="7">
        <v>0.17708333333333334</v>
      </c>
      <c r="D744" t="s">
        <v>12</v>
      </c>
      <c r="G744" s="8">
        <v>43938</v>
      </c>
    </row>
    <row r="745" spans="2:7" x14ac:dyDescent="0.25">
      <c r="B745" s="6">
        <v>43505</v>
      </c>
      <c r="C745" s="7">
        <v>0.1875</v>
      </c>
      <c r="D745" t="s">
        <v>12</v>
      </c>
      <c r="G745" s="8">
        <v>52417</v>
      </c>
    </row>
    <row r="746" spans="2:7" x14ac:dyDescent="0.25">
      <c r="B746" s="6">
        <v>43505</v>
      </c>
      <c r="C746" s="7">
        <v>0.19791666666666666</v>
      </c>
      <c r="D746" t="s">
        <v>12</v>
      </c>
      <c r="G746" s="8">
        <v>63517</v>
      </c>
    </row>
    <row r="747" spans="2:7" x14ac:dyDescent="0.25">
      <c r="B747" s="6">
        <v>43505</v>
      </c>
      <c r="C747" s="7">
        <v>0.20833333333333334</v>
      </c>
      <c r="D747" t="s">
        <v>12</v>
      </c>
      <c r="G747" s="8">
        <v>61821</v>
      </c>
    </row>
    <row r="748" spans="2:7" x14ac:dyDescent="0.25">
      <c r="B748" s="6">
        <v>43505</v>
      </c>
      <c r="C748" s="7">
        <v>0.21875</v>
      </c>
      <c r="D748" t="s">
        <v>12</v>
      </c>
      <c r="G748" s="8">
        <v>61050</v>
      </c>
    </row>
    <row r="749" spans="2:7" x14ac:dyDescent="0.25">
      <c r="B749" s="6">
        <v>43505</v>
      </c>
      <c r="C749" s="7">
        <v>0.22916666666666666</v>
      </c>
      <c r="D749" t="s">
        <v>12</v>
      </c>
      <c r="G749" s="8">
        <v>53804</v>
      </c>
    </row>
    <row r="750" spans="2:7" x14ac:dyDescent="0.25">
      <c r="B750" s="6">
        <v>43505</v>
      </c>
      <c r="C750" s="7">
        <v>0.23958333333333334</v>
      </c>
      <c r="D750" t="s">
        <v>12</v>
      </c>
      <c r="G750" s="8">
        <v>43938</v>
      </c>
    </row>
    <row r="751" spans="2:7" x14ac:dyDescent="0.25">
      <c r="B751" s="6">
        <v>43505</v>
      </c>
      <c r="C751" s="7">
        <v>0.25</v>
      </c>
      <c r="D751" t="s">
        <v>12</v>
      </c>
      <c r="G751" s="8">
        <v>43783</v>
      </c>
    </row>
    <row r="752" spans="2:7" x14ac:dyDescent="0.25">
      <c r="B752" s="6">
        <v>43505</v>
      </c>
      <c r="C752" s="7">
        <v>0.26041666666666669</v>
      </c>
      <c r="D752" t="s">
        <v>12</v>
      </c>
      <c r="G752" s="8">
        <v>43629</v>
      </c>
    </row>
    <row r="753" spans="2:12" x14ac:dyDescent="0.25">
      <c r="B753" s="6">
        <v>43505</v>
      </c>
      <c r="C753" s="7">
        <v>0.27083333333333331</v>
      </c>
      <c r="D753" t="s">
        <v>12</v>
      </c>
      <c r="G753" s="8">
        <v>44400</v>
      </c>
    </row>
    <row r="754" spans="2:12" x14ac:dyDescent="0.25">
      <c r="B754" s="6">
        <v>43505</v>
      </c>
      <c r="C754" s="7">
        <v>0.28125</v>
      </c>
      <c r="D754" t="s">
        <v>12</v>
      </c>
      <c r="G754" s="8">
        <v>44708</v>
      </c>
    </row>
    <row r="755" spans="2:12" x14ac:dyDescent="0.25">
      <c r="B755" s="6">
        <v>43505</v>
      </c>
      <c r="C755" s="7">
        <v>0.29166666666666669</v>
      </c>
      <c r="D755" t="s">
        <v>12</v>
      </c>
      <c r="G755" s="8">
        <v>58583</v>
      </c>
    </row>
    <row r="756" spans="2:12" x14ac:dyDescent="0.25">
      <c r="B756" s="6">
        <v>43505</v>
      </c>
      <c r="C756" s="7">
        <v>0.30208333333333331</v>
      </c>
      <c r="D756" t="s">
        <v>12</v>
      </c>
      <c r="G756" s="8">
        <v>64133</v>
      </c>
      <c r="K756">
        <f>211/700</f>
        <v>0.30142857142857143</v>
      </c>
      <c r="L756">
        <f>500/700</f>
        <v>0.7142857142857143</v>
      </c>
    </row>
    <row r="757" spans="2:12" x14ac:dyDescent="0.25">
      <c r="B757" s="6">
        <v>43505</v>
      </c>
      <c r="C757" s="7">
        <v>0.3125</v>
      </c>
      <c r="D757" t="s">
        <v>12</v>
      </c>
      <c r="G757" s="8">
        <v>63208</v>
      </c>
    </row>
    <row r="758" spans="2:12" x14ac:dyDescent="0.25">
      <c r="B758" s="6">
        <v>43505</v>
      </c>
      <c r="C758" s="7">
        <v>0.32291666666666669</v>
      </c>
      <c r="D758" t="s">
        <v>12</v>
      </c>
      <c r="G758" s="8">
        <v>59817</v>
      </c>
    </row>
    <row r="759" spans="2:12" x14ac:dyDescent="0.25">
      <c r="B759" s="6">
        <v>43505</v>
      </c>
      <c r="C759" s="7">
        <v>0.33333333333333331</v>
      </c>
      <c r="D759" t="s">
        <v>12</v>
      </c>
      <c r="G759" s="8">
        <v>47638</v>
      </c>
    </row>
    <row r="760" spans="2:12" x14ac:dyDescent="0.25">
      <c r="B760" s="6">
        <v>43505</v>
      </c>
      <c r="C760" s="7">
        <v>0.34375</v>
      </c>
      <c r="D760" t="s">
        <v>12</v>
      </c>
      <c r="G760" s="8">
        <v>168350</v>
      </c>
    </row>
    <row r="761" spans="2:12" x14ac:dyDescent="0.25">
      <c r="B761" s="6">
        <v>43505</v>
      </c>
      <c r="C761" s="7">
        <v>0.35416666666666669</v>
      </c>
      <c r="D761" t="s">
        <v>12</v>
      </c>
      <c r="G761" s="8">
        <v>35612</v>
      </c>
      <c r="J761">
        <f>0.9*211</f>
        <v>189.9</v>
      </c>
      <c r="K761">
        <f>0.1*511</f>
        <v>51.1</v>
      </c>
    </row>
    <row r="762" spans="2:12" x14ac:dyDescent="0.25">
      <c r="B762" s="6">
        <v>43505</v>
      </c>
      <c r="C762" s="7">
        <v>0.36458333333333331</v>
      </c>
      <c r="D762" t="s">
        <v>12</v>
      </c>
      <c r="G762" s="8">
        <v>20658</v>
      </c>
    </row>
    <row r="763" spans="2:12" x14ac:dyDescent="0.25">
      <c r="B763" s="6">
        <v>43505</v>
      </c>
      <c r="C763" s="7">
        <v>0.375</v>
      </c>
      <c r="D763" t="s">
        <v>12</v>
      </c>
      <c r="G763" s="8">
        <v>23433</v>
      </c>
    </row>
    <row r="764" spans="2:12" x14ac:dyDescent="0.25">
      <c r="B764" s="6">
        <v>43505</v>
      </c>
      <c r="C764" s="7">
        <v>0.38541666666666669</v>
      </c>
      <c r="D764" t="s">
        <v>12</v>
      </c>
      <c r="G764" s="8">
        <v>40546</v>
      </c>
    </row>
    <row r="765" spans="2:12" x14ac:dyDescent="0.25">
      <c r="B765" s="6">
        <v>43505</v>
      </c>
      <c r="C765" s="7">
        <v>0.39583333333333331</v>
      </c>
      <c r="D765" t="s">
        <v>12</v>
      </c>
      <c r="G765" s="8">
        <v>38850</v>
      </c>
    </row>
    <row r="766" spans="2:12" x14ac:dyDescent="0.25">
      <c r="B766" s="6">
        <v>43505</v>
      </c>
      <c r="C766" s="7">
        <v>0.40625</v>
      </c>
      <c r="D766" t="s">
        <v>12</v>
      </c>
      <c r="G766" s="8">
        <v>37617</v>
      </c>
    </row>
    <row r="767" spans="2:12" x14ac:dyDescent="0.25">
      <c r="B767" s="6">
        <v>43505</v>
      </c>
      <c r="C767" s="7">
        <v>0.41666666666666669</v>
      </c>
      <c r="D767" t="s">
        <v>12</v>
      </c>
      <c r="G767" s="8">
        <v>29600</v>
      </c>
    </row>
    <row r="768" spans="2:12" x14ac:dyDescent="0.25">
      <c r="B768" s="6">
        <v>43505</v>
      </c>
      <c r="C768" s="7">
        <v>0.42708333333333331</v>
      </c>
      <c r="D768" t="s">
        <v>12</v>
      </c>
      <c r="G768" s="8">
        <v>20504</v>
      </c>
    </row>
    <row r="769" spans="2:7" x14ac:dyDescent="0.25">
      <c r="B769" s="6">
        <v>43505</v>
      </c>
      <c r="C769" s="7">
        <v>0.4375</v>
      </c>
      <c r="D769" t="s">
        <v>12</v>
      </c>
      <c r="G769" s="8">
        <v>20504</v>
      </c>
    </row>
    <row r="770" spans="2:7" x14ac:dyDescent="0.25">
      <c r="B770" s="6">
        <v>43505</v>
      </c>
      <c r="C770" s="7">
        <v>0.44791666666666669</v>
      </c>
      <c r="D770" t="s">
        <v>12</v>
      </c>
      <c r="G770" s="8">
        <v>20196</v>
      </c>
    </row>
    <row r="771" spans="2:7" x14ac:dyDescent="0.25">
      <c r="B771" s="6">
        <v>43505</v>
      </c>
      <c r="C771" s="7">
        <v>0.45833333333333331</v>
      </c>
      <c r="D771" t="s">
        <v>12</v>
      </c>
      <c r="G771" s="8">
        <v>20658</v>
      </c>
    </row>
    <row r="772" spans="2:7" x14ac:dyDescent="0.25">
      <c r="B772" s="6">
        <v>43505</v>
      </c>
      <c r="C772" s="7">
        <v>0.46875</v>
      </c>
      <c r="D772" t="s">
        <v>12</v>
      </c>
      <c r="G772" s="8">
        <v>20350</v>
      </c>
    </row>
    <row r="773" spans="2:7" x14ac:dyDescent="0.25">
      <c r="B773" s="6">
        <v>43505</v>
      </c>
      <c r="C773" s="7">
        <v>0.47916666666666669</v>
      </c>
      <c r="D773" t="s">
        <v>12</v>
      </c>
      <c r="G773" s="8">
        <v>40700</v>
      </c>
    </row>
    <row r="774" spans="2:7" x14ac:dyDescent="0.25">
      <c r="B774" s="6">
        <v>43505</v>
      </c>
      <c r="C774" s="7">
        <v>0.48958333333333331</v>
      </c>
      <c r="D774" t="s">
        <v>12</v>
      </c>
      <c r="G774" s="8">
        <v>39467</v>
      </c>
    </row>
    <row r="775" spans="2:7" x14ac:dyDescent="0.25">
      <c r="B775" s="6">
        <v>43505</v>
      </c>
      <c r="C775" s="7">
        <v>0.5</v>
      </c>
      <c r="D775" t="s">
        <v>12</v>
      </c>
      <c r="G775" s="8">
        <v>38079</v>
      </c>
    </row>
    <row r="776" spans="2:7" x14ac:dyDescent="0.25">
      <c r="B776" s="6">
        <v>43505</v>
      </c>
      <c r="C776" s="7">
        <v>0.51041666666666663</v>
      </c>
      <c r="D776" t="s">
        <v>12</v>
      </c>
      <c r="G776" s="8">
        <v>37617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L. Abdallah</dc:creator>
  <cp:lastModifiedBy>José L. Abdallah </cp:lastModifiedBy>
  <dcterms:created xsi:type="dcterms:W3CDTF">2019-05-03T18:05:34Z</dcterms:created>
  <dcterms:modified xsi:type="dcterms:W3CDTF">2019-05-05T20:33:15Z</dcterms:modified>
</cp:coreProperties>
</file>