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<sst xmlns="http://schemas.openxmlformats.org/spreadsheetml/2006/main" count="50" uniqueCount="40">
  <si>
    <t>Grade Book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</si>
  <si>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</si>
  <si>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</si>
  <si>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</si>
  <si>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</si>
  <si>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</si>
  <si>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</si>
  <si>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</si>
  <si>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First Name</t>
  </si>
  <si>
    <t>Bob</t>
  </si>
  <si>
    <t>Smith</t>
  </si>
  <si>
    <t>Allan</t>
  </si>
  <si>
    <t>Walker</t>
  </si>
  <si>
    <t>David</t>
  </si>
  <si>
    <t>Sam</t>
  </si>
  <si>
    <t xml:space="preserve">Bobby </t>
  </si>
  <si>
    <t>Mills</t>
  </si>
  <si>
    <t>Felix</t>
  </si>
  <si>
    <t>Adams</t>
  </si>
  <si>
    <t>Adam</t>
  </si>
  <si>
    <t>Stewart</t>
  </si>
  <si>
    <t>Kevin</t>
  </si>
  <si>
    <t>Debruyne</t>
  </si>
  <si>
    <t>Mbappe</t>
  </si>
  <si>
    <t>Cristiano</t>
  </si>
  <si>
    <t>Ronaldo</t>
  </si>
  <si>
    <t>Lionell</t>
  </si>
  <si>
    <t>Messi</t>
  </si>
  <si>
    <t>Halland</t>
  </si>
  <si>
    <t>Watford</t>
  </si>
  <si>
    <t>Rashford</t>
  </si>
  <si>
    <t>Steve</t>
  </si>
  <si>
    <t>Jobs</t>
  </si>
  <si>
    <t>Bill</t>
  </si>
  <si>
    <t>Gates</t>
  </si>
  <si>
    <t>Elon</t>
  </si>
  <si>
    <t>Musk</t>
  </si>
  <si>
    <t>Max</t>
  </si>
  <si>
    <t>Min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</si>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</sst>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textRotation="90"/>
    </xf>
    <xf borderId="0" fillId="0" fontId="1" numFmtId="9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Safety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Sheet1!$B$4:$B$20</c:f>
            </c:strRef>
          </c:cat>
          <c:val>
            <c:numRef>
              <c:f>Sheet1!$C$4:$C$20</c:f>
              <c:numCache/>
            </c:numRef>
          </c:val>
        </c:ser>
        <c:axId val="1962174053"/>
        <c:axId val="1833985700"/>
      </c:barChart>
      <c:catAx>
        <c:axId val="1962174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985700"/>
      </c:catAx>
      <c:valAx>
        <c:axId val="1833985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174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Company Philosophy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Sheet1!$B$4:$B$20</c:f>
            </c:strRef>
          </c:cat>
          <c:val>
            <c:numRef>
              <c:f>Sheet1!$D$4:$D$20</c:f>
              <c:numCache/>
            </c:numRef>
          </c:val>
        </c:ser>
        <c:axId val="1954478328"/>
        <c:axId val="1242170081"/>
      </c:barChart>
      <c:catAx>
        <c:axId val="195447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170081"/>
      </c:catAx>
      <c:valAx>
        <c:axId val="1242170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478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Financial Skills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Sheet1!$B$4:$B$20</c:f>
            </c:strRef>
          </c:cat>
          <c:val>
            <c:numRef>
              <c:f>Sheet1!$E$4:$E$20</c:f>
              <c:numCache/>
            </c:numRef>
          </c:val>
        </c:ser>
        <c:axId val="581702985"/>
        <c:axId val="1676881841"/>
      </c:barChart>
      <c:catAx>
        <c:axId val="581702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881841"/>
      </c:catAx>
      <c:valAx>
        <c:axId val="1676881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702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514350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438150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514350</xdr:colOff>
      <xdr:row>18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13"/>
    <col customWidth="1" min="4" max="4" width="4.63"/>
    <col customWidth="1" min="5" max="5" width="4.38"/>
    <col customWidth="1" min="6" max="6" width="4.63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5</v>
      </c>
    </row>
    <row r="2">
      <c r="B2" s="1" t="s">
        <v>6</v>
      </c>
      <c r="C2" s="1">
        <v>10.0</v>
      </c>
      <c r="D2" s="1">
        <v>20.0</v>
      </c>
      <c r="E2" s="1">
        <v>100.0</v>
      </c>
      <c r="F2" s="1">
        <v>1.0</v>
      </c>
    </row>
    <row r="3">
      <c r="A3" s="1" t="s">
        <v>7</v>
      </c>
      <c r="B3" s="1" t="s">
        <v>8</v>
      </c>
    </row>
    <row r="4">
      <c r="A4" s="1" t="s">
        <v>9</v>
      </c>
      <c r="B4" s="1" t="s">
        <v>10</v>
      </c>
      <c r="C4" s="1">
        <v>10.0</v>
      </c>
      <c r="D4" s="1">
        <v>15.0</v>
      </c>
      <c r="E4" s="1">
        <v>93.0</v>
      </c>
      <c r="F4" s="1">
        <v>1.0</v>
      </c>
      <c r="H4" s="3">
        <f t="shared" ref="H4:K4" si="1">C4/C$2</f>
        <v>1</v>
      </c>
      <c r="I4" s="3">
        <f t="shared" si="1"/>
        <v>0.75</v>
      </c>
      <c r="J4" s="3">
        <f t="shared" si="1"/>
        <v>0.93</v>
      </c>
      <c r="K4" s="3">
        <f t="shared" si="1"/>
        <v>1</v>
      </c>
      <c r="M4" s="4" t="b">
        <f t="shared" ref="M4:M20" si="3">OR(H4&lt;0.5,I4&lt;0.5,J4&lt;0.5,K4&lt;0.5)</f>
        <v>0</v>
      </c>
    </row>
    <row r="5">
      <c r="A5" s="1" t="s">
        <v>11</v>
      </c>
      <c r="B5" s="1" t="s">
        <v>12</v>
      </c>
      <c r="C5" s="1">
        <v>9.0</v>
      </c>
      <c r="D5" s="1">
        <v>20.0</v>
      </c>
      <c r="E5" s="1">
        <v>100.0</v>
      </c>
      <c r="F5" s="1">
        <v>1.0</v>
      </c>
      <c r="H5" s="3">
        <f t="shared" ref="H5:K5" si="2">C5/C$2</f>
        <v>0.9</v>
      </c>
      <c r="I5" s="3">
        <f t="shared" si="2"/>
        <v>1</v>
      </c>
      <c r="J5" s="3">
        <f t="shared" si="2"/>
        <v>1</v>
      </c>
      <c r="K5" s="3">
        <f t="shared" si="2"/>
        <v>1</v>
      </c>
      <c r="M5" s="4" t="b">
        <f t="shared" si="3"/>
        <v>0</v>
      </c>
    </row>
    <row r="6">
      <c r="A6" s="1" t="s">
        <v>13</v>
      </c>
      <c r="B6" s="1" t="s">
        <v>10</v>
      </c>
      <c r="C6" s="1">
        <v>10.0</v>
      </c>
      <c r="D6" s="1">
        <v>20.0</v>
      </c>
      <c r="E6" s="1">
        <v>89.0</v>
      </c>
      <c r="F6" s="1">
        <v>1.0</v>
      </c>
      <c r="H6" s="3">
        <f t="shared" ref="H6:K6" si="4">C6/C$2</f>
        <v>1</v>
      </c>
      <c r="I6" s="3">
        <f t="shared" si="4"/>
        <v>1</v>
      </c>
      <c r="J6" s="3">
        <f t="shared" si="4"/>
        <v>0.89</v>
      </c>
      <c r="K6" s="3">
        <f t="shared" si="4"/>
        <v>1</v>
      </c>
      <c r="M6" s="4" t="b">
        <f t="shared" si="3"/>
        <v>0</v>
      </c>
    </row>
    <row r="7">
      <c r="A7" s="1" t="s">
        <v>14</v>
      </c>
      <c r="B7" s="1" t="s">
        <v>9</v>
      </c>
      <c r="C7" s="1">
        <v>7.0</v>
      </c>
      <c r="D7" s="1">
        <v>10.0</v>
      </c>
      <c r="E7" s="1">
        <v>90.0</v>
      </c>
      <c r="F7" s="1">
        <v>1.0</v>
      </c>
      <c r="H7" s="3">
        <f t="shared" ref="H7:K7" si="5">C7/C$2</f>
        <v>0.7</v>
      </c>
      <c r="I7" s="3">
        <f t="shared" si="5"/>
        <v>0.5</v>
      </c>
      <c r="J7" s="3">
        <f t="shared" si="5"/>
        <v>0.9</v>
      </c>
      <c r="K7" s="3">
        <f t="shared" si="5"/>
        <v>1</v>
      </c>
      <c r="M7" s="4" t="b">
        <f t="shared" si="3"/>
        <v>0</v>
      </c>
    </row>
    <row r="8">
      <c r="A8" s="1" t="s">
        <v>15</v>
      </c>
      <c r="B8" s="1" t="s">
        <v>16</v>
      </c>
      <c r="C8" s="1">
        <v>8.0</v>
      </c>
      <c r="D8" s="1">
        <v>13.0</v>
      </c>
      <c r="E8" s="1">
        <v>90.0</v>
      </c>
      <c r="F8" s="1">
        <v>1.0</v>
      </c>
      <c r="H8" s="3">
        <f t="shared" ref="H8:K8" si="6">C8/C$2</f>
        <v>0.8</v>
      </c>
      <c r="I8" s="3">
        <f t="shared" si="6"/>
        <v>0.65</v>
      </c>
      <c r="J8" s="3">
        <f t="shared" si="6"/>
        <v>0.9</v>
      </c>
      <c r="K8" s="3">
        <f t="shared" si="6"/>
        <v>1</v>
      </c>
      <c r="M8" s="4" t="b">
        <f t="shared" si="3"/>
        <v>0</v>
      </c>
    </row>
    <row r="9">
      <c r="A9" s="1" t="s">
        <v>17</v>
      </c>
      <c r="B9" s="1" t="s">
        <v>18</v>
      </c>
      <c r="C9" s="1">
        <v>3.0</v>
      </c>
      <c r="D9" s="1">
        <v>4.0</v>
      </c>
      <c r="E9" s="1">
        <v>94.0</v>
      </c>
      <c r="F9" s="1">
        <v>0.0</v>
      </c>
      <c r="H9" s="3">
        <f t="shared" ref="H9:K9" si="7">C9/C$2</f>
        <v>0.3</v>
      </c>
      <c r="I9" s="3">
        <f t="shared" si="7"/>
        <v>0.2</v>
      </c>
      <c r="J9" s="3">
        <f t="shared" si="7"/>
        <v>0.94</v>
      </c>
      <c r="K9" s="3">
        <f t="shared" si="7"/>
        <v>0</v>
      </c>
      <c r="M9" s="4" t="b">
        <f t="shared" si="3"/>
        <v>1</v>
      </c>
    </row>
    <row r="10">
      <c r="A10" s="1" t="s">
        <v>19</v>
      </c>
      <c r="B10" s="1" t="s">
        <v>12</v>
      </c>
      <c r="C10" s="1">
        <v>9.0</v>
      </c>
      <c r="D10" s="1">
        <v>6.0</v>
      </c>
      <c r="E10" s="1">
        <v>95.0</v>
      </c>
      <c r="F10" s="1">
        <v>1.0</v>
      </c>
      <c r="H10" s="3">
        <f t="shared" ref="H10:K10" si="8">C10/C$2</f>
        <v>0.9</v>
      </c>
      <c r="I10" s="3">
        <f t="shared" si="8"/>
        <v>0.3</v>
      </c>
      <c r="J10" s="3">
        <f t="shared" si="8"/>
        <v>0.95</v>
      </c>
      <c r="K10" s="3">
        <f t="shared" si="8"/>
        <v>1</v>
      </c>
      <c r="M10" s="4" t="b">
        <f t="shared" si="3"/>
        <v>1</v>
      </c>
    </row>
    <row r="11">
      <c r="A11" s="1" t="s">
        <v>20</v>
      </c>
      <c r="B11" s="1" t="s">
        <v>16</v>
      </c>
      <c r="C11" s="1">
        <v>10.0</v>
      </c>
      <c r="D11" s="1">
        <v>10.0</v>
      </c>
      <c r="E11" s="1">
        <v>93.0</v>
      </c>
      <c r="F11" s="1">
        <v>1.0</v>
      </c>
      <c r="H11" s="3">
        <f t="shared" ref="H11:K11" si="9">C11/C$2</f>
        <v>1</v>
      </c>
      <c r="I11" s="3">
        <f t="shared" si="9"/>
        <v>0.5</v>
      </c>
      <c r="J11" s="3">
        <f t="shared" si="9"/>
        <v>0.93</v>
      </c>
      <c r="K11" s="3">
        <f t="shared" si="9"/>
        <v>1</v>
      </c>
      <c r="M11" s="4" t="b">
        <f t="shared" si="3"/>
        <v>0</v>
      </c>
    </row>
    <row r="12">
      <c r="A12" s="1" t="s">
        <v>21</v>
      </c>
      <c r="B12" s="1" t="s">
        <v>22</v>
      </c>
      <c r="C12" s="1">
        <v>8.0</v>
      </c>
      <c r="D12" s="1">
        <v>12.0</v>
      </c>
      <c r="E12" s="1">
        <v>100.0</v>
      </c>
      <c r="F12" s="1">
        <v>1.0</v>
      </c>
      <c r="H12" s="3">
        <f t="shared" ref="H12:K12" si="10">C12/C$2</f>
        <v>0.8</v>
      </c>
      <c r="I12" s="3">
        <f t="shared" si="10"/>
        <v>0.6</v>
      </c>
      <c r="J12" s="3">
        <f t="shared" si="10"/>
        <v>1</v>
      </c>
      <c r="K12" s="3">
        <f t="shared" si="10"/>
        <v>1</v>
      </c>
      <c r="M12" s="4" t="b">
        <f t="shared" si="3"/>
        <v>0</v>
      </c>
    </row>
    <row r="13">
      <c r="A13" s="1" t="s">
        <v>23</v>
      </c>
      <c r="B13" s="1" t="s">
        <v>23</v>
      </c>
      <c r="C13" s="1">
        <v>7.0</v>
      </c>
      <c r="D13" s="1">
        <v>11.0</v>
      </c>
      <c r="E13" s="1">
        <v>100.0</v>
      </c>
      <c r="F13" s="1">
        <v>0.0</v>
      </c>
      <c r="H13" s="3">
        <f t="shared" ref="H13:K13" si="11">C13/C$2</f>
        <v>0.7</v>
      </c>
      <c r="I13" s="3">
        <f t="shared" si="11"/>
        <v>0.55</v>
      </c>
      <c r="J13" s="3">
        <f t="shared" si="11"/>
        <v>1</v>
      </c>
      <c r="K13" s="3">
        <f t="shared" si="11"/>
        <v>0</v>
      </c>
      <c r="M13" s="4" t="b">
        <f t="shared" si="3"/>
        <v>1</v>
      </c>
    </row>
    <row r="14">
      <c r="A14" s="1" t="s">
        <v>24</v>
      </c>
      <c r="B14" s="1" t="s">
        <v>25</v>
      </c>
      <c r="C14" s="1">
        <v>10.0</v>
      </c>
      <c r="D14" s="1">
        <v>10.0</v>
      </c>
      <c r="E14" s="1">
        <v>99.0</v>
      </c>
      <c r="F14" s="1">
        <v>1.0</v>
      </c>
      <c r="H14" s="3">
        <f t="shared" ref="H14:K14" si="12">C14/C$2</f>
        <v>1</v>
      </c>
      <c r="I14" s="3">
        <f t="shared" si="12"/>
        <v>0.5</v>
      </c>
      <c r="J14" s="3">
        <f t="shared" si="12"/>
        <v>0.99</v>
      </c>
      <c r="K14" s="3">
        <f t="shared" si="12"/>
        <v>1</v>
      </c>
      <c r="M14" s="4" t="b">
        <f t="shared" si="3"/>
        <v>0</v>
      </c>
    </row>
    <row r="15">
      <c r="A15" s="1" t="s">
        <v>26</v>
      </c>
      <c r="B15" s="1" t="s">
        <v>27</v>
      </c>
      <c r="C15" s="1">
        <v>10.0</v>
      </c>
      <c r="D15" s="1">
        <v>18.0</v>
      </c>
      <c r="E15" s="1">
        <v>94.0</v>
      </c>
      <c r="F15" s="1">
        <v>1.0</v>
      </c>
      <c r="H15" s="3">
        <f t="shared" ref="H15:K15" si="13">C15/C$2</f>
        <v>1</v>
      </c>
      <c r="I15" s="3">
        <f t="shared" si="13"/>
        <v>0.9</v>
      </c>
      <c r="J15" s="3">
        <f t="shared" si="13"/>
        <v>0.94</v>
      </c>
      <c r="K15" s="3">
        <f t="shared" si="13"/>
        <v>1</v>
      </c>
      <c r="M15" s="4" t="b">
        <f t="shared" si="3"/>
        <v>0</v>
      </c>
    </row>
    <row r="16">
      <c r="A16" s="1" t="s">
        <v>28</v>
      </c>
      <c r="B16" s="1" t="s">
        <v>28</v>
      </c>
      <c r="C16" s="1">
        <v>10.0</v>
      </c>
      <c r="D16" s="1">
        <v>8.0</v>
      </c>
      <c r="E16" s="1">
        <v>80.0</v>
      </c>
      <c r="F16" s="1">
        <v>1.0</v>
      </c>
      <c r="H16" s="3">
        <f t="shared" ref="H16:K16" si="14">C16/C$2</f>
        <v>1</v>
      </c>
      <c r="I16" s="3">
        <f t="shared" si="14"/>
        <v>0.4</v>
      </c>
      <c r="J16" s="3">
        <f t="shared" si="14"/>
        <v>0.8</v>
      </c>
      <c r="K16" s="3">
        <f t="shared" si="14"/>
        <v>1</v>
      </c>
      <c r="M16" s="4" t="b">
        <f t="shared" si="3"/>
        <v>1</v>
      </c>
    </row>
    <row r="17">
      <c r="A17" s="1" t="s">
        <v>29</v>
      </c>
      <c r="B17" s="1" t="s">
        <v>30</v>
      </c>
      <c r="C17" s="1">
        <v>10.0</v>
      </c>
      <c r="D17" s="1">
        <v>9.0</v>
      </c>
      <c r="E17" s="1">
        <v>90.0</v>
      </c>
      <c r="F17" s="1">
        <v>1.0</v>
      </c>
      <c r="H17" s="3">
        <f t="shared" ref="H17:K17" si="15">C17/C$2</f>
        <v>1</v>
      </c>
      <c r="I17" s="3">
        <f t="shared" si="15"/>
        <v>0.45</v>
      </c>
      <c r="J17" s="3">
        <f t="shared" si="15"/>
        <v>0.9</v>
      </c>
      <c r="K17" s="3">
        <f t="shared" si="15"/>
        <v>1</v>
      </c>
      <c r="M17" s="4" t="b">
        <f t="shared" si="3"/>
        <v>1</v>
      </c>
    </row>
    <row r="18">
      <c r="A18" s="1" t="s">
        <v>31</v>
      </c>
      <c r="B18" s="1" t="s">
        <v>32</v>
      </c>
      <c r="C18" s="1">
        <v>9.0</v>
      </c>
      <c r="D18" s="1">
        <v>20.0</v>
      </c>
      <c r="E18" s="1">
        <v>78.0</v>
      </c>
      <c r="F18" s="1">
        <v>0.0</v>
      </c>
      <c r="H18" s="3">
        <f t="shared" ref="H18:K18" si="16">C18/C$2</f>
        <v>0.9</v>
      </c>
      <c r="I18" s="3">
        <f t="shared" si="16"/>
        <v>1</v>
      </c>
      <c r="J18" s="3">
        <f t="shared" si="16"/>
        <v>0.78</v>
      </c>
      <c r="K18" s="3">
        <f t="shared" si="16"/>
        <v>0</v>
      </c>
      <c r="M18" s="4" t="b">
        <f t="shared" si="3"/>
        <v>1</v>
      </c>
    </row>
    <row r="19">
      <c r="A19" s="1" t="s">
        <v>33</v>
      </c>
      <c r="B19" s="1" t="s">
        <v>34</v>
      </c>
      <c r="C19" s="1">
        <v>7.0</v>
      </c>
      <c r="D19" s="1">
        <v>20.0</v>
      </c>
      <c r="E19" s="1">
        <v>75.0</v>
      </c>
      <c r="F19" s="1">
        <v>1.0</v>
      </c>
      <c r="H19" s="3">
        <f t="shared" ref="H19:K19" si="17">C19/C$2</f>
        <v>0.7</v>
      </c>
      <c r="I19" s="3">
        <f t="shared" si="17"/>
        <v>1</v>
      </c>
      <c r="J19" s="3">
        <f t="shared" si="17"/>
        <v>0.75</v>
      </c>
      <c r="K19" s="3">
        <f t="shared" si="17"/>
        <v>1</v>
      </c>
      <c r="M19" s="4" t="b">
        <f t="shared" si="3"/>
        <v>0</v>
      </c>
    </row>
    <row r="20">
      <c r="A20" s="1" t="s">
        <v>35</v>
      </c>
      <c r="B20" s="1" t="s">
        <v>36</v>
      </c>
      <c r="C20" s="1">
        <v>0.0</v>
      </c>
      <c r="D20" s="1">
        <v>18.0</v>
      </c>
      <c r="E20" s="1">
        <v>80.0</v>
      </c>
      <c r="F20" s="1">
        <v>1.0</v>
      </c>
      <c r="H20" s="3">
        <f t="shared" ref="H20:K20" si="18">C20/C$2</f>
        <v>0</v>
      </c>
      <c r="I20" s="3">
        <f t="shared" si="18"/>
        <v>0.9</v>
      </c>
      <c r="J20" s="3">
        <f t="shared" si="18"/>
        <v>0.8</v>
      </c>
      <c r="K20" s="3">
        <f t="shared" si="18"/>
        <v>1</v>
      </c>
      <c r="M20" s="4" t="b">
        <f t="shared" si="3"/>
        <v>1</v>
      </c>
    </row>
    <row r="22">
      <c r="A22" s="1" t="s">
        <v>37</v>
      </c>
      <c r="C22" s="4">
        <f t="shared" ref="C22:F22" si="19">max(C4:C20)</f>
        <v>10</v>
      </c>
      <c r="D22" s="4">
        <f t="shared" si="19"/>
        <v>20</v>
      </c>
      <c r="E22" s="4">
        <f t="shared" si="19"/>
        <v>100</v>
      </c>
      <c r="F22" s="4">
        <f t="shared" si="19"/>
        <v>1</v>
      </c>
      <c r="H22" s="3">
        <f t="shared" ref="H22:K22" si="20">max(H4:H20)</f>
        <v>1</v>
      </c>
      <c r="I22" s="3">
        <f t="shared" si="20"/>
        <v>1</v>
      </c>
      <c r="J22" s="3">
        <f t="shared" si="20"/>
        <v>1</v>
      </c>
      <c r="K22" s="3">
        <f t="shared" si="20"/>
        <v>1</v>
      </c>
    </row>
    <row r="23">
      <c r="A23" s="1" t="s">
        <v>38</v>
      </c>
      <c r="C23" s="4">
        <f t="shared" ref="C23:F23" si="21">MIN(C4:C20)</f>
        <v>0</v>
      </c>
      <c r="D23" s="4">
        <f t="shared" si="21"/>
        <v>4</v>
      </c>
      <c r="E23" s="4">
        <f t="shared" si="21"/>
        <v>75</v>
      </c>
      <c r="F23" s="4">
        <f t="shared" si="21"/>
        <v>0</v>
      </c>
      <c r="H23" s="3">
        <f t="shared" ref="H23:K23" si="22">MIN(H4:H20)</f>
        <v>0</v>
      </c>
      <c r="I23" s="3">
        <f t="shared" si="22"/>
        <v>0.2</v>
      </c>
      <c r="J23" s="3">
        <f t="shared" si="22"/>
        <v>0.75</v>
      </c>
      <c r="K23" s="3">
        <f t="shared" si="22"/>
        <v>0</v>
      </c>
    </row>
    <row r="24">
      <c r="A24" s="1" t="s">
        <v>39</v>
      </c>
      <c r="C24" s="5">
        <f t="shared" ref="C24:F24" si="23">AVERAGE(C4:C20)</f>
        <v>8.058823529</v>
      </c>
      <c r="D24" s="5">
        <f t="shared" si="23"/>
        <v>13.17647059</v>
      </c>
      <c r="E24" s="5">
        <f t="shared" si="23"/>
        <v>90.58823529</v>
      </c>
      <c r="F24" s="5">
        <f t="shared" si="23"/>
        <v>0.8235294118</v>
      </c>
      <c r="H24" s="3">
        <f t="shared" ref="H24:K24" si="24">AVERAGE(H4:H20)</f>
        <v>0.8058823529</v>
      </c>
      <c r="I24" s="3">
        <f t="shared" si="24"/>
        <v>0.6588235294</v>
      </c>
      <c r="J24" s="3">
        <f t="shared" si="24"/>
        <v>0.9058823529</v>
      </c>
      <c r="K24" s="3">
        <f t="shared" si="24"/>
        <v>0.8235294118</v>
      </c>
    </row>
  </sheetData>
  <conditionalFormatting sqref="C4:C20">
    <cfRule type="colorScale" priority="1">
      <colorScale>
        <cfvo type="min"/>
        <cfvo type="max"/>
        <color rgb="FFE67C73"/>
        <color rgb="FF57BB8A"/>
      </colorScale>
    </cfRule>
  </conditionalFormatting>
  <conditionalFormatting sqref="D4:D20">
    <cfRule type="colorScale" priority="2">
      <colorScale>
        <cfvo type="min"/>
        <cfvo type="max"/>
        <color rgb="FFE67C73"/>
        <color rgb="FF57BB8A"/>
      </colorScale>
    </cfRule>
  </conditionalFormatting>
  <conditionalFormatting sqref="E4:E20">
    <cfRule type="colorScale" priority="3">
      <colorScale>
        <cfvo type="min"/>
        <cfvo type="max"/>
        <color rgb="FFE67C73"/>
        <color rgb="FF57BB8A"/>
      </colorScale>
    </cfRule>
  </conditionalFormatting>
  <conditionalFormatting sqref="F4:F2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4:K20">
    <cfRule type="cellIs" dxfId="0" priority="5" operator="lessThan">
      <formula>0.5</formula>
    </cfRule>
  </conditionalFormatting>
  <conditionalFormatting sqref="M4:M20">
    <cfRule type="cellIs" dxfId="0" priority="6" operator="equal">
      <formula>"TRUE"</formula>
    </cfRule>
  </conditionalFormatting>
  <drawing r:id="rId1"/>
</worksheet>
</file>