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model 5\"/>
    </mc:Choice>
  </mc:AlternateContent>
  <xr:revisionPtr revIDLastSave="0" documentId="13_ncr:1_{66BA5374-12DC-4FD4-8DD7-67E82F0C81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 Report 1" sheetId="2" r:id="rId1"/>
    <sheet name="ورقة1" sheetId="1" r:id="rId2"/>
  </sheets>
  <definedNames>
    <definedName name="solver_adj" localSheetId="1" hidden="1">ورقة1!$C$12:$E$14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ورقة1!$C$15:$E$15</definedName>
    <definedName name="solver_lhs2" localSheetId="1" hidden="1">ورقة1!$F$12:$F$14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ورقة1!$B$19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hs1" localSheetId="1" hidden="1">ورقة1!$C$7:$E$7</definedName>
    <definedName name="solver_rhs2" localSheetId="1" hidden="1">ورقة1!$F$4:$F$6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D15" i="1"/>
  <c r="E15" i="1"/>
  <c r="C15" i="1"/>
  <c r="F13" i="1"/>
  <c r="F14" i="1"/>
  <c r="F12" i="1"/>
</calcChain>
</file>

<file path=xl/sharedStrings.xml><?xml version="1.0" encoding="utf-8"?>
<sst xmlns="http://schemas.openxmlformats.org/spreadsheetml/2006/main" count="110" uniqueCount="81">
  <si>
    <t xml:space="preserve">Transportation </t>
  </si>
  <si>
    <t>Des Moines</t>
  </si>
  <si>
    <t xml:space="preserve">Evanston </t>
  </si>
  <si>
    <t>Ft lauderdale</t>
  </si>
  <si>
    <t xml:space="preserve">Albany </t>
  </si>
  <si>
    <t xml:space="preserve">Boston </t>
  </si>
  <si>
    <t xml:space="preserve">Cleveland </t>
  </si>
  <si>
    <t>Factory</t>
  </si>
  <si>
    <t>Stores</t>
  </si>
  <si>
    <t>Demand</t>
  </si>
  <si>
    <t>Capcity</t>
  </si>
  <si>
    <t xml:space="preserve">Data Table </t>
  </si>
  <si>
    <t xml:space="preserve">Data Variable </t>
  </si>
  <si>
    <t xml:space="preserve">Total Cost </t>
  </si>
  <si>
    <t xml:space="preserve">objective </t>
  </si>
  <si>
    <t>MIN</t>
  </si>
  <si>
    <t>Microsoft Excel 16.0 Answer Report</t>
  </si>
  <si>
    <t>Worksheet: [transportation problem.xlsx]ورقة1</t>
  </si>
  <si>
    <t>Report Created: 06/01/2024 01:25:17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</si>
  <si>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</si>
  <si>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</si>
  <si>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</si>
  <si>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</si>
  <si>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8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</si>
  <si>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</si>
  <si>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</si>
  <si>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</si>
  <si>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</si>
  <si>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</si>
  <si>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</si>
  <si>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</si>
  <si>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</si>
  <si>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</si>
  <si>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</si>
  <si>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</si>
  <si>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</si>
  <si>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</si>
  <si>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</si>
  <si>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</si>
  <si>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$B$19</t>
  </si>
  <si>
    <t>Total Cost  MIN</t>
  </si>
  <si>
    <t>$C$12</t>
  </si>
  <si>
    <t xml:space="preserve">Des Moines Albany </t>
  </si>
  <si>
    <t>Contin</t>
  </si>
  <si>
    <t>$D$12</t>
  </si>
  <si>
    <t xml:space="preserve">Des Moines Boston </t>
  </si>
  <si>
    <t>$E$12</t>
  </si>
  <si>
    <t xml:space="preserve">Des Moines Cleveland </t>
  </si>
  <si>
    <t>$C$13</t>
  </si>
  <si>
    <t xml:space="preserve">Evanston  Albany </t>
  </si>
  <si>
    <t>$D$13</t>
  </si>
  <si>
    <t xml:space="preserve">Evanston  Boston </t>
  </si>
  <si>
    <t>$E$13</t>
  </si>
  <si>
    <t xml:space="preserve">Evanston  Cleveland </t>
  </si>
  <si>
    <t>$C$14</t>
  </si>
  <si>
    <t xml:space="preserve">Ft lauderdale Albany </t>
  </si>
  <si>
    <t>$D$14</t>
  </si>
  <si>
    <t xml:space="preserve">Ft lauderdale Boston </t>
  </si>
  <si>
    <t>$E$14</t>
  </si>
  <si>
    <t xml:space="preserve">Ft lauderdale Cleveland </t>
  </si>
  <si>
    <t>$C$15</t>
  </si>
  <si>
    <t xml:space="preserve">Demand Albany </t>
  </si>
  <si>
    <t>$C$15=$C$7</t>
  </si>
  <si>
    <t>Binding</t>
  </si>
  <si>
    <t>$D$15</t>
  </si>
  <si>
    <t xml:space="preserve">Demand Boston </t>
  </si>
  <si>
    <t>$D$15=$D$7</t>
  </si>
  <si>
    <t>$E$15</t>
  </si>
  <si>
    <t xml:space="preserve">Demand Cleveland </t>
  </si>
  <si>
    <t>$E$15=$E$7</t>
  </si>
  <si>
    <t>$F$12</t>
  </si>
  <si>
    <t>Des Moines Capcity</t>
  </si>
  <si>
    <t>$F$12&lt;=$F$4</t>
  </si>
  <si>
    <t>$F$13</t>
  </si>
  <si>
    <t>Evanston  Capcity</t>
  </si>
  <si>
    <t>$F$13&lt;=$F$5</t>
  </si>
  <si>
    <t>$F$14</t>
  </si>
  <si>
    <t>Ft lauderdale Capcity</t>
  </si>
  <si>
    <t>$F$14&lt;=$F$6</t>
  </si>
  <si>
    <t xml:space="preserve">Interpreation </t>
  </si>
  <si>
    <t xml:space="preserve">ship 100 from des to albany and 200 and 100 to boston and cleveland lastly 200, and 100 from ft to albany and cleveland.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</si>
</sst>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0" xfId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281940</xdr:colOff>
      <xdr:row>3</xdr:row>
      <xdr:rowOff>38100</xdr:rowOff>
    </xdr:from>
    <xdr:to>
      <xdr:col>18</xdr:col>
      <xdr:colOff>347921</xdr:colOff>
      <xdr:row>22</xdr:row>
      <xdr:rowOff>115761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3EE4F9-47ED-A3C1-9A31-6C1669D15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8340" y="586740"/>
          <a:ext cx="5552381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655B-28CE-4A6C-8D2A-FED1DCC6EAF6}">
  <dimension ref="A1:G3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5546875" bestFit="1" customWidth="1"/>
    <col min="4" max="4" width="12.6640625" bestFit="1" customWidth="1"/>
    <col min="5" max="5" width="11.77734375" bestFit="1" customWidth="1"/>
    <col min="6" max="6" width="7" bestFit="1" customWidth="1"/>
    <col min="7" max="7" width="5.33203125" bestFit="1" customWidth="1"/>
  </cols>
  <sheetData>
    <row r="1" spans="1:5" x14ac:dyDescent="0.3">
      <c r="A1" s="5" t="s">
        <v>16</v>
      </c>
    </row>
    <row r="2" spans="1:5" x14ac:dyDescent="0.3">
      <c r="A2" s="5" t="s">
        <v>17</v>
      </c>
    </row>
    <row r="3" spans="1:5" x14ac:dyDescent="0.3">
      <c r="A3" s="5" t="s">
        <v>18</v>
      </c>
    </row>
    <row r="4" spans="1:5" x14ac:dyDescent="0.3">
      <c r="A4" s="5" t="s">
        <v>19</v>
      </c>
    </row>
    <row r="5" spans="1:5" x14ac:dyDescent="0.3">
      <c r="A5" s="5" t="s">
        <v>20</v>
      </c>
    </row>
    <row r="6" spans="1:5" x14ac:dyDescent="0.3">
      <c r="A6" s="5"/>
      <c r="B6" t="s">
        <v>21</v>
      </c>
    </row>
    <row r="7" spans="1:5" x14ac:dyDescent="0.3">
      <c r="A7" s="5"/>
      <c r="B7" t="s">
        <v>22</v>
      </c>
    </row>
    <row r="8" spans="1:5" x14ac:dyDescent="0.3">
      <c r="A8" s="5"/>
      <c r="B8" t="s">
        <v>23</v>
      </c>
    </row>
    <row r="9" spans="1:5" x14ac:dyDescent="0.3">
      <c r="A9" s="5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5" thickBot="1" x14ac:dyDescent="0.35">
      <c r="B16" s="6" t="s">
        <v>39</v>
      </c>
      <c r="C16" s="6" t="s">
        <v>40</v>
      </c>
      <c r="D16" s="9">
        <v>0</v>
      </c>
      <c r="E16" s="9">
        <v>3900</v>
      </c>
    </row>
    <row r="19" spans="1:6" ht="15" thickBot="1" x14ac:dyDescent="0.35">
      <c r="A19" t="s">
        <v>32</v>
      </c>
    </row>
    <row r="20" spans="1:6" ht="15" thickBot="1" x14ac:dyDescent="0.35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6" x14ac:dyDescent="0.3">
      <c r="B21" s="8" t="s">
        <v>41</v>
      </c>
      <c r="C21" s="8" t="s">
        <v>42</v>
      </c>
      <c r="D21" s="10">
        <v>0</v>
      </c>
      <c r="E21" s="10">
        <v>100</v>
      </c>
      <c r="F21" s="8" t="s">
        <v>43</v>
      </c>
    </row>
    <row r="22" spans="1:6" x14ac:dyDescent="0.3">
      <c r="B22" s="8" t="s">
        <v>44</v>
      </c>
      <c r="C22" s="8" t="s">
        <v>45</v>
      </c>
      <c r="D22" s="10">
        <v>0</v>
      </c>
      <c r="E22" s="10">
        <v>0</v>
      </c>
      <c r="F22" s="8" t="s">
        <v>43</v>
      </c>
    </row>
    <row r="23" spans="1:6" x14ac:dyDescent="0.3">
      <c r="B23" s="8" t="s">
        <v>46</v>
      </c>
      <c r="C23" s="8" t="s">
        <v>47</v>
      </c>
      <c r="D23" s="10">
        <v>0</v>
      </c>
      <c r="E23" s="10">
        <v>0</v>
      </c>
      <c r="F23" s="8" t="s">
        <v>43</v>
      </c>
    </row>
    <row r="24" spans="1:6" x14ac:dyDescent="0.3">
      <c r="B24" s="8" t="s">
        <v>48</v>
      </c>
      <c r="C24" s="8" t="s">
        <v>49</v>
      </c>
      <c r="D24" s="10">
        <v>0</v>
      </c>
      <c r="E24" s="10">
        <v>0</v>
      </c>
      <c r="F24" s="8" t="s">
        <v>43</v>
      </c>
    </row>
    <row r="25" spans="1:6" x14ac:dyDescent="0.3">
      <c r="B25" s="8" t="s">
        <v>50</v>
      </c>
      <c r="C25" s="8" t="s">
        <v>51</v>
      </c>
      <c r="D25" s="10">
        <v>0</v>
      </c>
      <c r="E25" s="10">
        <v>200</v>
      </c>
      <c r="F25" s="8" t="s">
        <v>43</v>
      </c>
    </row>
    <row r="26" spans="1:6" x14ac:dyDescent="0.3">
      <c r="B26" s="8" t="s">
        <v>52</v>
      </c>
      <c r="C26" s="8" t="s">
        <v>53</v>
      </c>
      <c r="D26" s="10">
        <v>0</v>
      </c>
      <c r="E26" s="10">
        <v>100</v>
      </c>
      <c r="F26" s="8" t="s">
        <v>43</v>
      </c>
    </row>
    <row r="27" spans="1:6" x14ac:dyDescent="0.3">
      <c r="B27" s="8" t="s">
        <v>54</v>
      </c>
      <c r="C27" s="8" t="s">
        <v>55</v>
      </c>
      <c r="D27" s="10">
        <v>0</v>
      </c>
      <c r="E27" s="10">
        <v>200</v>
      </c>
      <c r="F27" s="8" t="s">
        <v>43</v>
      </c>
    </row>
    <row r="28" spans="1:6" x14ac:dyDescent="0.3">
      <c r="B28" s="8" t="s">
        <v>56</v>
      </c>
      <c r="C28" s="8" t="s">
        <v>57</v>
      </c>
      <c r="D28" s="10">
        <v>0</v>
      </c>
      <c r="E28" s="10">
        <v>0</v>
      </c>
      <c r="F28" s="8" t="s">
        <v>43</v>
      </c>
    </row>
    <row r="29" spans="1:6" ht="15" thickBot="1" x14ac:dyDescent="0.35">
      <c r="B29" s="6" t="s">
        <v>58</v>
      </c>
      <c r="C29" s="6" t="s">
        <v>59</v>
      </c>
      <c r="D29" s="9">
        <v>0</v>
      </c>
      <c r="E29" s="9">
        <v>100</v>
      </c>
      <c r="F29" s="6" t="s">
        <v>43</v>
      </c>
    </row>
    <row r="32" spans="1:6" ht="15" thickBot="1" x14ac:dyDescent="0.35">
      <c r="A32" t="s">
        <v>34</v>
      </c>
    </row>
    <row r="33" spans="2:7" ht="15" thickBot="1" x14ac:dyDescent="0.35">
      <c r="B33" s="7" t="s">
        <v>28</v>
      </c>
      <c r="C33" s="7" t="s">
        <v>29</v>
      </c>
      <c r="D33" s="7" t="s">
        <v>35</v>
      </c>
      <c r="E33" s="7" t="s">
        <v>36</v>
      </c>
      <c r="F33" s="7" t="s">
        <v>37</v>
      </c>
      <c r="G33" s="7" t="s">
        <v>38</v>
      </c>
    </row>
    <row r="34" spans="2:7" x14ac:dyDescent="0.3">
      <c r="B34" s="8" t="s">
        <v>60</v>
      </c>
      <c r="C34" s="8" t="s">
        <v>61</v>
      </c>
      <c r="D34" s="10">
        <v>300</v>
      </c>
      <c r="E34" s="8" t="s">
        <v>62</v>
      </c>
      <c r="F34" s="8" t="s">
        <v>63</v>
      </c>
      <c r="G34" s="8">
        <v>0</v>
      </c>
    </row>
    <row r="35" spans="2:7" x14ac:dyDescent="0.3">
      <c r="B35" s="8" t="s">
        <v>64</v>
      </c>
      <c r="C35" s="8" t="s">
        <v>65</v>
      </c>
      <c r="D35" s="10">
        <v>200</v>
      </c>
      <c r="E35" s="8" t="s">
        <v>66</v>
      </c>
      <c r="F35" s="8" t="s">
        <v>63</v>
      </c>
      <c r="G35" s="8">
        <v>0</v>
      </c>
    </row>
    <row r="36" spans="2:7" x14ac:dyDescent="0.3">
      <c r="B36" s="8" t="s">
        <v>67</v>
      </c>
      <c r="C36" s="8" t="s">
        <v>68</v>
      </c>
      <c r="D36" s="10">
        <v>200</v>
      </c>
      <c r="E36" s="8" t="s">
        <v>69</v>
      </c>
      <c r="F36" s="8" t="s">
        <v>63</v>
      </c>
      <c r="G36" s="8">
        <v>0</v>
      </c>
    </row>
    <row r="37" spans="2:7" x14ac:dyDescent="0.3">
      <c r="B37" s="8" t="s">
        <v>70</v>
      </c>
      <c r="C37" s="8" t="s">
        <v>71</v>
      </c>
      <c r="D37" s="10">
        <v>100</v>
      </c>
      <c r="E37" s="8" t="s">
        <v>72</v>
      </c>
      <c r="F37" s="8" t="s">
        <v>63</v>
      </c>
      <c r="G37" s="8">
        <v>0</v>
      </c>
    </row>
    <row r="38" spans="2:7" x14ac:dyDescent="0.3">
      <c r="B38" s="8" t="s">
        <v>73</v>
      </c>
      <c r="C38" s="8" t="s">
        <v>74</v>
      </c>
      <c r="D38" s="10">
        <v>300</v>
      </c>
      <c r="E38" s="8" t="s">
        <v>75</v>
      </c>
      <c r="F38" s="8" t="s">
        <v>63</v>
      </c>
      <c r="G38" s="8">
        <v>0</v>
      </c>
    </row>
    <row r="39" spans="2:7" ht="15" thickBot="1" x14ac:dyDescent="0.35">
      <c r="B39" s="6" t="s">
        <v>76</v>
      </c>
      <c r="C39" s="6" t="s">
        <v>77</v>
      </c>
      <c r="D39" s="9">
        <v>300</v>
      </c>
      <c r="E39" s="6" t="s">
        <v>78</v>
      </c>
      <c r="F39" s="6" t="s">
        <v>63</v>
      </c>
      <c r="G3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2" sqref="D22"/>
    </sheetView>
  </sheetViews>
  <sheetFormatPr defaultRowHeight="14.4" x14ac:dyDescent="0.3"/>
  <cols>
    <col min="1" max="1" width="15.6640625" customWidth="1"/>
  </cols>
  <sheetData>
    <row r="1" spans="1:6" ht="19.8" x14ac:dyDescent="0.4">
      <c r="A1" s="1" t="s">
        <v>0</v>
      </c>
    </row>
    <row r="2" spans="1:6" x14ac:dyDescent="0.3">
      <c r="A2" s="2" t="s">
        <v>11</v>
      </c>
      <c r="B2" s="2"/>
      <c r="C2" s="3" t="s">
        <v>8</v>
      </c>
      <c r="D2" s="3"/>
      <c r="E2" s="3"/>
      <c r="F2" s="2"/>
    </row>
    <row r="3" spans="1:6" x14ac:dyDescent="0.3">
      <c r="A3" s="2"/>
      <c r="B3" s="2"/>
      <c r="C3" s="2" t="s">
        <v>4</v>
      </c>
      <c r="D3" s="2" t="s">
        <v>5</v>
      </c>
      <c r="E3" s="2" t="s">
        <v>6</v>
      </c>
      <c r="F3" s="2" t="s">
        <v>10</v>
      </c>
    </row>
    <row r="4" spans="1:6" x14ac:dyDescent="0.3">
      <c r="A4" s="3" t="s">
        <v>7</v>
      </c>
      <c r="B4" s="2" t="s">
        <v>1</v>
      </c>
      <c r="C4" s="2">
        <v>5</v>
      </c>
      <c r="D4" s="2">
        <v>4</v>
      </c>
      <c r="E4" s="2">
        <v>3</v>
      </c>
      <c r="F4" s="2">
        <v>100</v>
      </c>
    </row>
    <row r="5" spans="1:6" x14ac:dyDescent="0.3">
      <c r="A5" s="3"/>
      <c r="B5" s="2" t="s">
        <v>2</v>
      </c>
      <c r="C5" s="2">
        <v>8</v>
      </c>
      <c r="D5" s="2">
        <v>4</v>
      </c>
      <c r="E5" s="2">
        <v>3</v>
      </c>
      <c r="F5" s="2">
        <v>300</v>
      </c>
    </row>
    <row r="6" spans="1:6" x14ac:dyDescent="0.3">
      <c r="A6" s="3"/>
      <c r="B6" s="2" t="s">
        <v>3</v>
      </c>
      <c r="C6" s="2">
        <v>9</v>
      </c>
      <c r="D6" s="2">
        <v>7</v>
      </c>
      <c r="E6" s="2">
        <v>5</v>
      </c>
      <c r="F6" s="2">
        <v>300</v>
      </c>
    </row>
    <row r="7" spans="1:6" x14ac:dyDescent="0.3">
      <c r="A7" s="2"/>
      <c r="B7" s="2" t="s">
        <v>9</v>
      </c>
      <c r="C7" s="2">
        <v>300</v>
      </c>
      <c r="D7" s="2">
        <v>200</v>
      </c>
      <c r="E7" s="2">
        <v>200</v>
      </c>
      <c r="F7" s="2"/>
    </row>
    <row r="10" spans="1:6" x14ac:dyDescent="0.3">
      <c r="A10" s="2" t="s">
        <v>12</v>
      </c>
      <c r="B10" s="2"/>
      <c r="C10" s="3" t="s">
        <v>8</v>
      </c>
      <c r="D10" s="3"/>
      <c r="E10" s="3"/>
      <c r="F10" s="2"/>
    </row>
    <row r="11" spans="1:6" x14ac:dyDescent="0.3">
      <c r="A11" s="2"/>
      <c r="B11" s="2"/>
      <c r="C11" s="2" t="s">
        <v>4</v>
      </c>
      <c r="D11" s="2" t="s">
        <v>5</v>
      </c>
      <c r="E11" s="2" t="s">
        <v>6</v>
      </c>
      <c r="F11" s="2" t="s">
        <v>10</v>
      </c>
    </row>
    <row r="12" spans="1:6" x14ac:dyDescent="0.3">
      <c r="A12" s="3" t="s">
        <v>7</v>
      </c>
      <c r="B12" s="2" t="s">
        <v>1</v>
      </c>
      <c r="C12" s="4">
        <v>100</v>
      </c>
      <c r="D12" s="4">
        <v>0</v>
      </c>
      <c r="E12" s="4">
        <v>0</v>
      </c>
      <c r="F12" s="2">
        <f>SUM(C12:E12)</f>
        <v>100</v>
      </c>
    </row>
    <row r="13" spans="1:6" x14ac:dyDescent="0.3">
      <c r="A13" s="3"/>
      <c r="B13" s="2" t="s">
        <v>2</v>
      </c>
      <c r="C13" s="4">
        <v>0</v>
      </c>
      <c r="D13" s="4">
        <v>200</v>
      </c>
      <c r="E13" s="4">
        <v>100</v>
      </c>
      <c r="F13" s="2">
        <f t="shared" ref="F13:F14" si="0">SUM(C13:E13)</f>
        <v>300</v>
      </c>
    </row>
    <row r="14" spans="1:6" x14ac:dyDescent="0.3">
      <c r="A14" s="3"/>
      <c r="B14" s="2" t="s">
        <v>3</v>
      </c>
      <c r="C14" s="4">
        <v>200</v>
      </c>
      <c r="D14" s="4">
        <v>0</v>
      </c>
      <c r="E14" s="4">
        <v>100</v>
      </c>
      <c r="F14" s="2">
        <f t="shared" si="0"/>
        <v>300</v>
      </c>
    </row>
    <row r="15" spans="1:6" x14ac:dyDescent="0.3">
      <c r="A15" s="2"/>
      <c r="B15" s="2" t="s">
        <v>9</v>
      </c>
      <c r="C15" s="2">
        <f>SUM(C12:C14)</f>
        <v>300</v>
      </c>
      <c r="D15" s="2">
        <f t="shared" ref="D15:E15" si="1">SUM(D12:D14)</f>
        <v>200</v>
      </c>
      <c r="E15" s="2">
        <f t="shared" si="1"/>
        <v>200</v>
      </c>
      <c r="F15" s="2"/>
    </row>
    <row r="18" spans="1:4" x14ac:dyDescent="0.3">
      <c r="A18" t="s">
        <v>14</v>
      </c>
      <c r="B18" t="s">
        <v>15</v>
      </c>
    </row>
    <row r="19" spans="1:4" x14ac:dyDescent="0.3">
      <c r="A19" t="s">
        <v>13</v>
      </c>
      <c r="B19">
        <f>SUMPRODUCT(C4:E6,C12:E14)</f>
        <v>3900</v>
      </c>
    </row>
    <row r="20" spans="1:4" x14ac:dyDescent="0.3">
      <c r="D20" t="s">
        <v>79</v>
      </c>
    </row>
    <row r="21" spans="1:4" x14ac:dyDescent="0.3">
      <c r="D21" t="s">
        <v>80</v>
      </c>
    </row>
  </sheetData>
  <mergeCells count="4">
    <mergeCell ref="A4:A6"/>
    <mergeCell ref="C2:E2"/>
    <mergeCell ref="C10:E10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2024-01-05T22:45:07Z</dcterms:modified>
</cp:coreProperties>
</file>