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er\OneDrive\Documents\phd\notebook TinyML Multiclassification\TinyML_code_BoT\"/>
    </mc:Choice>
  </mc:AlternateContent>
  <xr:revisionPtr revIDLastSave="0" documentId="13_ncr:1_{916E2E79-E90D-404E-85C9-C7338FEE077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T" sheetId="2" r:id="rId1"/>
    <sheet name="RF" sheetId="3" r:id="rId2"/>
    <sheet name="XGB" sheetId="4" r:id="rId3"/>
    <sheet name="ET" sheetId="6" r:id="rId4"/>
    <sheet name="MLP" sheetId="7" r:id="rId5"/>
    <sheet name="NB" sheetId="5" r:id="rId6"/>
    <sheet name="all results" sheetId="8" r:id="rId7"/>
    <sheet name="MLP+NB+DT" sheetId="9" r:id="rId8"/>
    <sheet name="XGB+RF+E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</calcChain>
</file>

<file path=xl/sharedStrings.xml><?xml version="1.0" encoding="utf-8"?>
<sst xmlns="http://schemas.openxmlformats.org/spreadsheetml/2006/main" count="427" uniqueCount="276">
  <si>
    <t>20_DT_D4</t>
  </si>
  <si>
    <t>20_DT_D12</t>
  </si>
  <si>
    <t>20_DT_D20</t>
  </si>
  <si>
    <t>20_DT_D28</t>
  </si>
  <si>
    <t>20_DT_D36</t>
  </si>
  <si>
    <t>20_DT_D40</t>
  </si>
  <si>
    <t>40_DT_D4</t>
  </si>
  <si>
    <t>40_DT_D12</t>
  </si>
  <si>
    <t>40_DT_D40</t>
  </si>
  <si>
    <t>40_DT_D28</t>
  </si>
  <si>
    <t>40_DT_D36</t>
  </si>
  <si>
    <t>40_DT_D20</t>
  </si>
  <si>
    <t>60_DT_D4</t>
  </si>
  <si>
    <t>60_DT_D12</t>
  </si>
  <si>
    <t>60_DT_D20</t>
  </si>
  <si>
    <t>60_DT_D28</t>
  </si>
  <si>
    <t>60_DT_D36</t>
  </si>
  <si>
    <t>60_DT_D40</t>
  </si>
  <si>
    <t>100_DT_D4</t>
  </si>
  <si>
    <t>100_DT_D12</t>
  </si>
  <si>
    <t>100_DT_D20</t>
  </si>
  <si>
    <t>100_DT_D28</t>
  </si>
  <si>
    <t>100_DT_D36</t>
  </si>
  <si>
    <t>100_DT_D40</t>
  </si>
  <si>
    <t xml:space="preserve">RF   </t>
  </si>
  <si>
    <t>Latency</t>
  </si>
  <si>
    <t>Arduino perfermences</t>
  </si>
  <si>
    <t>AVG</t>
  </si>
  <si>
    <t>SRAM</t>
  </si>
  <si>
    <t>Flash Memory</t>
  </si>
  <si>
    <t>20_RF_E2D8</t>
  </si>
  <si>
    <t>20_RF_E2D16</t>
  </si>
  <si>
    <t>20_RF_E4D8</t>
  </si>
  <si>
    <t>20_RF_E4D16</t>
  </si>
  <si>
    <t>20_RF_E6D8</t>
  </si>
  <si>
    <t>20_RF_E6D16</t>
  </si>
  <si>
    <t>40_RF_E2D8</t>
  </si>
  <si>
    <t>40_RF_E2D16</t>
  </si>
  <si>
    <t>40_RF_E4D8</t>
  </si>
  <si>
    <t>40_RF_E4D16</t>
  </si>
  <si>
    <t>40_RF_E6D8</t>
  </si>
  <si>
    <t>40_RF_E6D16</t>
  </si>
  <si>
    <t>60_RF_E2D8</t>
  </si>
  <si>
    <t>60_RF_E2D16</t>
  </si>
  <si>
    <t>60_RF_E4D8</t>
  </si>
  <si>
    <t>60_RF_E4D16</t>
  </si>
  <si>
    <t>60_RF_E6D8</t>
  </si>
  <si>
    <t>60_RF_E6D16</t>
  </si>
  <si>
    <t>100_RF_E2D8</t>
  </si>
  <si>
    <t>100_RF_E2D16</t>
  </si>
  <si>
    <t>100_RF_E4D8</t>
  </si>
  <si>
    <t>100_RF_E4D16</t>
  </si>
  <si>
    <t>100_RF_E6D8</t>
  </si>
  <si>
    <t>100_RF_E6D16</t>
  </si>
  <si>
    <t>20_XGB_E2D8</t>
  </si>
  <si>
    <t>20_XGB_E2D16</t>
  </si>
  <si>
    <t>20_XGB_E4D8</t>
  </si>
  <si>
    <t>20_XGB_E4D16</t>
  </si>
  <si>
    <t>20_XGB_E6D8</t>
  </si>
  <si>
    <t>20_XGB_E6D16</t>
  </si>
  <si>
    <t>40_XGB_E2D8</t>
  </si>
  <si>
    <t>40_XGB_E2D16</t>
  </si>
  <si>
    <t>40_XGB_E4D8</t>
  </si>
  <si>
    <t>40_XGB_E4D16</t>
  </si>
  <si>
    <t>40_XGB_E6D8</t>
  </si>
  <si>
    <t>40_XGB_E6D16</t>
  </si>
  <si>
    <t>60_XGB_E2D8</t>
  </si>
  <si>
    <t>60_XGB_E2D16</t>
  </si>
  <si>
    <t>60_XGB_E4D8</t>
  </si>
  <si>
    <t>60_XGB_E4D16</t>
  </si>
  <si>
    <t>60_XGB_E6D8</t>
  </si>
  <si>
    <t>60_XGB_E6D16</t>
  </si>
  <si>
    <t>100_XGB_E2D8</t>
  </si>
  <si>
    <t>100_XGB_E2D16</t>
  </si>
  <si>
    <t>100_XGB_E4D8</t>
  </si>
  <si>
    <t>100_XGB_E4D16</t>
  </si>
  <si>
    <t>100_XGB_E6D8</t>
  </si>
  <si>
    <t>100_XGB_E6D16</t>
  </si>
  <si>
    <t>20_NB_S1e-05</t>
  </si>
  <si>
    <t>20_NB_S1e-06</t>
  </si>
  <si>
    <t>20_NB_S1e-07</t>
  </si>
  <si>
    <t>20_NB_S1e-08</t>
  </si>
  <si>
    <t>20_NB_S1e-09</t>
  </si>
  <si>
    <t>20_NB_S1e-04</t>
  </si>
  <si>
    <t>40_NB_S1e-04</t>
  </si>
  <si>
    <t>40_NB_S1e-05</t>
  </si>
  <si>
    <t>40_NB_S1e-06</t>
  </si>
  <si>
    <t>40_NB_S1e-07</t>
  </si>
  <si>
    <t>40_NB_S1e-08</t>
  </si>
  <si>
    <t>40_NB_S1e-09</t>
  </si>
  <si>
    <t>60_NB_S1e-04</t>
  </si>
  <si>
    <t>60_NB_S1e-05</t>
  </si>
  <si>
    <t>60_NB_S1e-06</t>
  </si>
  <si>
    <t>60_NB_S1e-07</t>
  </si>
  <si>
    <t>60_NB_S1e-08</t>
  </si>
  <si>
    <t>60_NB_S1e-09</t>
  </si>
  <si>
    <t>100_NB_S1e-04</t>
  </si>
  <si>
    <t>100_NB_S1e-05</t>
  </si>
  <si>
    <t>100_NB_S1e-06</t>
  </si>
  <si>
    <t>100_NB_S1e-07</t>
  </si>
  <si>
    <t>100_NB_S1e-08</t>
  </si>
  <si>
    <t>100_NB_S1e-09</t>
  </si>
  <si>
    <t>region `text' overflowed by  13564 bytes</t>
  </si>
  <si>
    <t>region `text' overflowed by  40096 bytes</t>
  </si>
  <si>
    <t xml:space="preserve"> region `text' overflowed by 46730 bytes</t>
  </si>
  <si>
    <t>region `text' overflowed by 84150 bytes</t>
  </si>
  <si>
    <t>region `text' overflowed by 112036 bytes</t>
  </si>
  <si>
    <t xml:space="preserve"> region `text' overflowed by 119268 bytes</t>
  </si>
  <si>
    <t>region `text' overflowed by 81274 bytes</t>
  </si>
  <si>
    <t>region `text' overflowed by 122144 bytes</t>
  </si>
  <si>
    <t>region `text' overflowed by 154122 bytes</t>
  </si>
  <si>
    <t xml:space="preserve"> region `text' overflowed by 43836 bytes</t>
  </si>
  <si>
    <t>region `text' overflowed by 30118 bytes</t>
  </si>
  <si>
    <t>region `text' overflowed by 104520 bytes</t>
  </si>
  <si>
    <t>region `text' overflowed by 105170 bytes</t>
  </si>
  <si>
    <t>region `text' overflowed by 265496 bytes</t>
  </si>
  <si>
    <t>region `text' overflowed by 108568 bytes</t>
  </si>
  <si>
    <t xml:space="preserve"> region `text' overflowed by 260620 bytes</t>
  </si>
  <si>
    <t>region `text' overflowed by 140040 bytes</t>
  </si>
  <si>
    <t>region `text' overflowed by 303880 bytes</t>
  </si>
  <si>
    <t>region `text' overflowed by 147194 bytes</t>
  </si>
  <si>
    <t>region `text' overflowed by 464422 bytes</t>
  </si>
  <si>
    <t>region `text' overflowed by 740 bytes</t>
  </si>
  <si>
    <t>region `text' overflowed by 780852 bytes</t>
  </si>
  <si>
    <t>region `text' overflowed by 255608 bytes</t>
  </si>
  <si>
    <t>region `text' overflowed by 678592 bytes</t>
  </si>
  <si>
    <t>region `text' overflowed by 25134 bytes</t>
  </si>
  <si>
    <t>region `text' overflowed by 1086592 bytes</t>
  </si>
  <si>
    <t>region `text' overflowed by 260160 bytes</t>
  </si>
  <si>
    <t>region `text' overflowed by 749292 bytes</t>
  </si>
  <si>
    <t>region `text' overflowed by 25894 bytes</t>
  </si>
  <si>
    <t>region `text' overflowed by 1307000 bytes</t>
  </si>
  <si>
    <t>20_ET_E2D8</t>
  </si>
  <si>
    <t>20_ET_E2D16</t>
  </si>
  <si>
    <t>20_ET_E4D8</t>
  </si>
  <si>
    <t>20_ET_E4D16</t>
  </si>
  <si>
    <t>20_ET_E6D8</t>
  </si>
  <si>
    <t>20_ET_E6D16</t>
  </si>
  <si>
    <t>40_ET_E2D8</t>
  </si>
  <si>
    <t>40_ET_E2D16</t>
  </si>
  <si>
    <t>40_ET_E4D8</t>
  </si>
  <si>
    <t>40_ET_E4D16</t>
  </si>
  <si>
    <t>40_ET_E6D8</t>
  </si>
  <si>
    <t>40_ET_E6D16</t>
  </si>
  <si>
    <t>60_ET_E2D8</t>
  </si>
  <si>
    <t>60_ET_E2D16</t>
  </si>
  <si>
    <t>60_ET_E4D8</t>
  </si>
  <si>
    <t>60_ET_E4D16</t>
  </si>
  <si>
    <t>60_ET_E6D8</t>
  </si>
  <si>
    <t>60_ET_E6D16</t>
  </si>
  <si>
    <t>100_ET_E2D8</t>
  </si>
  <si>
    <t>100_ET_E2D16</t>
  </si>
  <si>
    <t>100_ET_E4D8</t>
  </si>
  <si>
    <t>100_ET_E4D16</t>
  </si>
  <si>
    <t>100_ET_E6D8</t>
  </si>
  <si>
    <t>100_ET_E6D16</t>
  </si>
  <si>
    <t>20_MLP_L6</t>
  </si>
  <si>
    <t>20_MLP_L16</t>
  </si>
  <si>
    <t>20_MLP_L26</t>
  </si>
  <si>
    <t>20_MLP_L36</t>
  </si>
  <si>
    <t>20_MLP_L46</t>
  </si>
  <si>
    <t>20_MLP_L56</t>
  </si>
  <si>
    <t>40_MLP_L6</t>
  </si>
  <si>
    <t>40_MLP_L16</t>
  </si>
  <si>
    <t>40_MLP_L26</t>
  </si>
  <si>
    <t>40_MLP_L36</t>
  </si>
  <si>
    <t>40_MLP_L46</t>
  </si>
  <si>
    <t>40_MLP_L56</t>
  </si>
  <si>
    <t>60_MLP_L6</t>
  </si>
  <si>
    <t>60_MLP_L16</t>
  </si>
  <si>
    <t>60_MLP_L26</t>
  </si>
  <si>
    <t>60_MLP_L36</t>
  </si>
  <si>
    <t>60_MLP_L46</t>
  </si>
  <si>
    <t>60_MLP_L56</t>
  </si>
  <si>
    <t>100_MLP_L6</t>
  </si>
  <si>
    <t>100_MLP_L16</t>
  </si>
  <si>
    <t>100_MLP_L26</t>
  </si>
  <si>
    <t>100_MLP_L36</t>
  </si>
  <si>
    <t>100_MLP_L46</t>
  </si>
  <si>
    <t>100_MLP_L56</t>
  </si>
  <si>
    <t>Compilation error: size of array 'X20_ET_E4D16_nodes' is too large</t>
  </si>
  <si>
    <t>Compilation error: size of array 'XX_ET_E4D16_nodes' is too large</t>
  </si>
  <si>
    <t>DT_20_D4</t>
  </si>
  <si>
    <t>DT_20_D12</t>
  </si>
  <si>
    <t>DT_40_D4</t>
  </si>
  <si>
    <t>DT_40_D12</t>
  </si>
  <si>
    <t>DT_60_D4</t>
  </si>
  <si>
    <t>DT_60_D12</t>
  </si>
  <si>
    <t>DT_100_D4</t>
  </si>
  <si>
    <t>DT_100_D12</t>
  </si>
  <si>
    <t>RF_20_E2D8</t>
  </si>
  <si>
    <t>RF_20_E4D8</t>
  </si>
  <si>
    <t>RF_20_E6D8</t>
  </si>
  <si>
    <t>RF_40_E2D8</t>
  </si>
  <si>
    <t>RF_40_E4D8</t>
  </si>
  <si>
    <t>RF_40_E6D8</t>
  </si>
  <si>
    <t>RF_60_E2D8</t>
  </si>
  <si>
    <t>RF_60_E4D8</t>
  </si>
  <si>
    <t>RF_60_E6D8</t>
  </si>
  <si>
    <t>RF_100_E2D8</t>
  </si>
  <si>
    <t>RF_100_E4D8</t>
  </si>
  <si>
    <t>RF_100_E6D8</t>
  </si>
  <si>
    <t>XGB_20_E2D8</t>
  </si>
  <si>
    <t>ET_20_E2D8</t>
  </si>
  <si>
    <t>ET_20_E2D16</t>
  </si>
  <si>
    <t>ET_20_E4D8</t>
  </si>
  <si>
    <t>ET_20_E6D8</t>
  </si>
  <si>
    <t>ET_40_E2D8</t>
  </si>
  <si>
    <t>ET_40_E2D16</t>
  </si>
  <si>
    <t>ET_40_E4D8</t>
  </si>
  <si>
    <t>ET_40_E6D8</t>
  </si>
  <si>
    <t>ET_60_E2D8</t>
  </si>
  <si>
    <t>ET_60_E2D16</t>
  </si>
  <si>
    <t>ET_60_E4D8</t>
  </si>
  <si>
    <t>ET_60_E6D8</t>
  </si>
  <si>
    <t>ET_100_E2D16</t>
  </si>
  <si>
    <t>ET_100_E4D8</t>
  </si>
  <si>
    <t>ET_100_E6D8</t>
  </si>
  <si>
    <t>MLP_20_L6</t>
  </si>
  <si>
    <t>MLP_20_L16</t>
  </si>
  <si>
    <t>MLP_20_L26</t>
  </si>
  <si>
    <t>MLP_20_L36</t>
  </si>
  <si>
    <t>MLP_20_L46</t>
  </si>
  <si>
    <t>MLP_20_L56</t>
  </si>
  <si>
    <t>MLP_40_L6</t>
  </si>
  <si>
    <t>MLP_40_L16</t>
  </si>
  <si>
    <t>MLP_40_L26</t>
  </si>
  <si>
    <t>MLP_40_L36</t>
  </si>
  <si>
    <t>MLP_40_L46</t>
  </si>
  <si>
    <t>MLP_40_L56</t>
  </si>
  <si>
    <t>MLP_60_L6</t>
  </si>
  <si>
    <t>MLP_60_L16</t>
  </si>
  <si>
    <t>MLP_60_L26</t>
  </si>
  <si>
    <t>MLP_60_L36</t>
  </si>
  <si>
    <t>MLP_60_L46</t>
  </si>
  <si>
    <t>MLP_60_L56</t>
  </si>
  <si>
    <t>MLP_100_L6</t>
  </si>
  <si>
    <t>MLP_100_L16</t>
  </si>
  <si>
    <t>MLP_100_L26</t>
  </si>
  <si>
    <t>MLP_100_L36</t>
  </si>
  <si>
    <t>MLP_100_L46</t>
  </si>
  <si>
    <t>MLP_100_L56</t>
  </si>
  <si>
    <t>NB_20_S1e-04</t>
  </si>
  <si>
    <t>NB_20_S1e-05</t>
  </si>
  <si>
    <t>NB_20_S1e-06</t>
  </si>
  <si>
    <t>NB_20_S1e-07</t>
  </si>
  <si>
    <t>NB_20_S1e-08</t>
  </si>
  <si>
    <t>NB_20_S1e-09</t>
  </si>
  <si>
    <t>NB_40_S1e-04</t>
  </si>
  <si>
    <t>NB_40_S1e-05</t>
  </si>
  <si>
    <t>NB_40_S1e-06</t>
  </si>
  <si>
    <t>NB_40_S1e-07</t>
  </si>
  <si>
    <t>NB_40_S1e-08</t>
  </si>
  <si>
    <t>NB_40_S1e-09</t>
  </si>
  <si>
    <t>NB_60_S1e-04</t>
  </si>
  <si>
    <t>NB_60_S1e-05</t>
  </si>
  <si>
    <t>NB_60_S1e-06</t>
  </si>
  <si>
    <t>NB_60_S1e-07</t>
  </si>
  <si>
    <t>NB_60_S1e-08</t>
  </si>
  <si>
    <t>NB_60_S1e-09</t>
  </si>
  <si>
    <t>NB_100_S1e-04</t>
  </si>
  <si>
    <t>NB_100_S1e-05</t>
  </si>
  <si>
    <t>NB_100_S1e-06</t>
  </si>
  <si>
    <t>NB_100_S1e-07</t>
  </si>
  <si>
    <t>NB_100_S1e-08</t>
  </si>
  <si>
    <t>NB_100_S1e-09</t>
  </si>
  <si>
    <t>ET</t>
  </si>
  <si>
    <t>RF</t>
  </si>
  <si>
    <t>DT</t>
  </si>
  <si>
    <t>Model</t>
  </si>
  <si>
    <t>MLP</t>
  </si>
  <si>
    <t>NB</t>
  </si>
  <si>
    <t>FM</t>
  </si>
  <si>
    <t>ADU perfermences</t>
  </si>
  <si>
    <t>XGB</t>
  </si>
  <si>
    <t>XB_20_E2D8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</si>
</sst>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4E5B61"/>
      <name val="Arial Unicode MS"/>
    </font>
    <font>
      <sz val="10"/>
      <color rgb="FFDAE3E3"/>
      <name val="Arial Unicode MS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E602-416D-41CE-808B-42DCF3DC47FE}">
  <dimension ref="A1:J27"/>
  <sheetViews>
    <sheetView workbookViewId="0">
      <selection activeCell="I27" sqref="A1:I27"/>
    </sheetView>
  </sheetViews>
  <sheetFormatPr defaultRowHeight="14.4"/>
  <cols>
    <col min="1" max="1" width="11.44140625" bestFit="1" customWidth="1"/>
    <col min="9" max="9" width="13.5546875" bestFit="1" customWidth="1"/>
  </cols>
  <sheetData>
    <row r="1" spans="1:10">
      <c r="A1" s="2"/>
      <c r="B1" s="18" t="s">
        <v>24</v>
      </c>
      <c r="C1" s="18"/>
      <c r="D1" s="18"/>
      <c r="E1" s="18"/>
      <c r="F1" s="18"/>
      <c r="G1" s="18"/>
      <c r="H1" s="18"/>
      <c r="I1" s="18"/>
    </row>
    <row r="2" spans="1:10">
      <c r="A2" s="2"/>
      <c r="B2" s="18" t="s">
        <v>25</v>
      </c>
      <c r="C2" s="18"/>
      <c r="D2" s="18"/>
      <c r="E2" s="18"/>
      <c r="F2" s="18"/>
      <c r="G2" s="19" t="s">
        <v>26</v>
      </c>
      <c r="H2" s="19"/>
      <c r="I2" s="19"/>
    </row>
    <row r="3" spans="1:10">
      <c r="A3" s="2"/>
      <c r="B3" s="3">
        <v>1</v>
      </c>
      <c r="C3" s="3">
        <v>2</v>
      </c>
      <c r="D3" s="3">
        <v>3</v>
      </c>
      <c r="E3" s="3">
        <v>4</v>
      </c>
      <c r="F3" s="4">
        <v>5</v>
      </c>
      <c r="G3" s="5" t="s">
        <v>27</v>
      </c>
      <c r="H3" s="5" t="s">
        <v>28</v>
      </c>
      <c r="I3" s="5" t="s">
        <v>29</v>
      </c>
    </row>
    <row r="4" spans="1:10">
      <c r="A4" s="2" t="s">
        <v>0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2"/>
      <c r="H4" s="2">
        <v>3694</v>
      </c>
      <c r="I4" s="2">
        <v>432</v>
      </c>
      <c r="J4" s="1">
        <v>32</v>
      </c>
    </row>
    <row r="5" spans="1:10">
      <c r="A5" s="2" t="s">
        <v>1</v>
      </c>
      <c r="B5" s="1">
        <v>52</v>
      </c>
      <c r="C5" s="1">
        <v>48</v>
      </c>
      <c r="D5" s="1">
        <v>48</v>
      </c>
      <c r="E5" s="1">
        <v>52</v>
      </c>
      <c r="F5" s="1">
        <v>52</v>
      </c>
      <c r="G5" s="2"/>
      <c r="H5" s="2">
        <v>13896</v>
      </c>
      <c r="I5" s="2">
        <v>432</v>
      </c>
      <c r="J5" s="1">
        <v>32</v>
      </c>
    </row>
    <row r="6" spans="1:10">
      <c r="A6" s="2" t="s">
        <v>2</v>
      </c>
      <c r="B6" s="8"/>
      <c r="C6" s="8"/>
      <c r="D6" s="8"/>
      <c r="E6" s="8"/>
      <c r="F6" s="8"/>
      <c r="G6" s="8"/>
      <c r="H6" s="2">
        <v>42440</v>
      </c>
      <c r="I6" s="2">
        <v>432</v>
      </c>
      <c r="J6" s="1">
        <v>32</v>
      </c>
    </row>
    <row r="7" spans="1:10">
      <c r="A7" s="2" t="s">
        <v>3</v>
      </c>
      <c r="B7" s="8"/>
      <c r="C7" s="8"/>
      <c r="D7" s="8"/>
      <c r="E7" s="8"/>
      <c r="F7" s="8"/>
      <c r="G7" s="8"/>
      <c r="H7" s="8">
        <v>71696</v>
      </c>
      <c r="I7" s="8">
        <v>432</v>
      </c>
      <c r="J7" s="1">
        <v>32</v>
      </c>
    </row>
    <row r="8" spans="1:10">
      <c r="A8" s="2" t="s">
        <v>4</v>
      </c>
      <c r="B8" s="8"/>
      <c r="C8" s="8"/>
      <c r="D8" s="8"/>
      <c r="E8" s="8"/>
      <c r="F8" s="8"/>
      <c r="G8" s="8"/>
      <c r="H8" s="9">
        <v>82536</v>
      </c>
      <c r="I8" s="9">
        <v>432</v>
      </c>
      <c r="J8" s="1">
        <v>40</v>
      </c>
    </row>
    <row r="9" spans="1:10">
      <c r="A9" s="2" t="s">
        <v>5</v>
      </c>
      <c r="B9" s="8"/>
      <c r="C9" s="8"/>
      <c r="D9" s="8"/>
      <c r="E9" s="8"/>
      <c r="F9" s="8"/>
      <c r="G9" s="8"/>
      <c r="H9" s="8">
        <v>86674</v>
      </c>
      <c r="I9" s="8">
        <v>432</v>
      </c>
    </row>
    <row r="10" spans="1:10">
      <c r="A10" s="2" t="s">
        <v>6</v>
      </c>
      <c r="B10" s="1">
        <v>24</v>
      </c>
      <c r="C10" s="1">
        <v>24</v>
      </c>
      <c r="D10" s="1">
        <v>24</v>
      </c>
      <c r="E10" s="1">
        <v>24</v>
      </c>
      <c r="F10" s="1">
        <v>24</v>
      </c>
      <c r="G10" s="2"/>
      <c r="H10" s="7">
        <v>3918</v>
      </c>
      <c r="I10" s="7">
        <v>652</v>
      </c>
      <c r="J10" s="1"/>
    </row>
    <row r="11" spans="1:10">
      <c r="A11" s="2" t="s">
        <v>7</v>
      </c>
      <c r="B11" s="1">
        <v>56</v>
      </c>
      <c r="C11" s="1">
        <v>48</v>
      </c>
      <c r="D11" s="1">
        <v>44</v>
      </c>
      <c r="E11" s="1">
        <v>56</v>
      </c>
      <c r="F11" s="1">
        <v>48</v>
      </c>
      <c r="G11" s="8"/>
      <c r="H11" s="2">
        <v>16480</v>
      </c>
      <c r="I11" s="2">
        <v>652</v>
      </c>
      <c r="J11" s="1"/>
    </row>
    <row r="12" spans="1:10">
      <c r="A12" s="2" t="s">
        <v>11</v>
      </c>
      <c r="B12" s="8"/>
      <c r="C12" s="8"/>
      <c r="D12" s="8"/>
      <c r="E12" s="8"/>
      <c r="F12" s="8"/>
      <c r="G12" s="8"/>
      <c r="H12" s="2">
        <v>77672</v>
      </c>
      <c r="I12" s="2">
        <v>652</v>
      </c>
      <c r="J12" s="1"/>
    </row>
    <row r="13" spans="1:10">
      <c r="A13" s="2" t="s">
        <v>9</v>
      </c>
      <c r="B13" s="8" t="s">
        <v>102</v>
      </c>
      <c r="C13" s="8"/>
      <c r="D13" s="8"/>
      <c r="E13" s="8"/>
      <c r="F13" s="8"/>
      <c r="G13" s="8"/>
      <c r="H13" s="8"/>
      <c r="I13" s="8"/>
      <c r="J13" s="1"/>
    </row>
    <row r="14" spans="1:10">
      <c r="A14" s="2" t="s">
        <v>10</v>
      </c>
      <c r="B14" s="8" t="s">
        <v>103</v>
      </c>
      <c r="C14" s="8"/>
      <c r="D14" s="8"/>
      <c r="E14" s="8"/>
      <c r="F14" s="8"/>
      <c r="G14" s="8"/>
      <c r="H14" s="8"/>
      <c r="I14" s="8"/>
      <c r="J14" s="1"/>
    </row>
    <row r="15" spans="1:10">
      <c r="A15" s="2" t="s">
        <v>8</v>
      </c>
      <c r="B15" s="8" t="s">
        <v>104</v>
      </c>
      <c r="C15" s="8"/>
      <c r="D15" s="8"/>
      <c r="E15" s="8"/>
      <c r="F15" s="8"/>
      <c r="G15" s="8"/>
    </row>
    <row r="16" spans="1:10">
      <c r="A16" s="2" t="s">
        <v>12</v>
      </c>
      <c r="B16" s="1">
        <v>24</v>
      </c>
      <c r="C16" s="1">
        <v>24</v>
      </c>
      <c r="D16" s="1">
        <v>24</v>
      </c>
      <c r="E16" s="1">
        <v>24</v>
      </c>
      <c r="F16" s="1">
        <v>24</v>
      </c>
      <c r="G16" s="2"/>
      <c r="H16" s="8">
        <v>4146</v>
      </c>
      <c r="I16" s="8">
        <v>872</v>
      </c>
      <c r="J16" s="1"/>
    </row>
    <row r="17" spans="1:10">
      <c r="A17" s="2" t="s">
        <v>13</v>
      </c>
      <c r="B17" s="1">
        <v>60</v>
      </c>
      <c r="C17" s="1">
        <v>44</v>
      </c>
      <c r="D17" s="1">
        <v>44</v>
      </c>
      <c r="E17" s="1">
        <v>56</v>
      </c>
      <c r="F17" s="1">
        <v>48</v>
      </c>
      <c r="G17" s="8"/>
      <c r="H17" s="2">
        <v>23044</v>
      </c>
      <c r="I17" s="2">
        <v>872</v>
      </c>
      <c r="J17" s="1"/>
    </row>
    <row r="18" spans="1:10">
      <c r="A18" s="2" t="s">
        <v>14</v>
      </c>
      <c r="B18" s="8"/>
      <c r="C18" s="8"/>
      <c r="D18" s="8"/>
      <c r="E18" s="8"/>
      <c r="F18" s="8"/>
      <c r="G18" s="8"/>
      <c r="H18" s="2">
        <v>117306</v>
      </c>
      <c r="I18" s="2">
        <v>872</v>
      </c>
      <c r="J18" s="1"/>
    </row>
    <row r="19" spans="1:10">
      <c r="A19" s="2" t="s">
        <v>15</v>
      </c>
      <c r="B19" s="8" t="s">
        <v>105</v>
      </c>
      <c r="C19" s="8"/>
      <c r="D19" s="8"/>
      <c r="E19" s="8"/>
      <c r="F19" s="8"/>
      <c r="G19" s="8"/>
      <c r="H19" s="8"/>
      <c r="I19" s="8"/>
      <c r="J19" s="1"/>
    </row>
    <row r="20" spans="1:10">
      <c r="A20" s="2" t="s">
        <v>16</v>
      </c>
      <c r="B20" s="8" t="s">
        <v>106</v>
      </c>
      <c r="C20" s="8"/>
      <c r="D20" s="8"/>
      <c r="E20" s="8"/>
      <c r="F20" s="8"/>
      <c r="G20" s="8"/>
      <c r="H20" s="8"/>
      <c r="I20" s="8"/>
      <c r="J20" s="1"/>
    </row>
    <row r="21" spans="1:10">
      <c r="A21" s="2" t="s">
        <v>17</v>
      </c>
      <c r="B21" s="8" t="s">
        <v>107</v>
      </c>
      <c r="C21" s="8"/>
      <c r="D21" s="8"/>
      <c r="E21" s="8"/>
      <c r="F21" s="8"/>
      <c r="G21" s="8"/>
      <c r="H21" s="8"/>
      <c r="I21" s="8"/>
    </row>
    <row r="22" spans="1:10">
      <c r="A22" s="2" t="s">
        <v>18</v>
      </c>
      <c r="B22" s="1">
        <v>16</v>
      </c>
      <c r="C22" s="1">
        <v>16</v>
      </c>
      <c r="D22" s="1">
        <v>24</v>
      </c>
      <c r="E22" s="1">
        <v>16</v>
      </c>
      <c r="F22" s="1">
        <v>16</v>
      </c>
      <c r="G22" s="2"/>
      <c r="H22" s="2">
        <v>4444</v>
      </c>
      <c r="I22" s="2">
        <v>1172</v>
      </c>
      <c r="J22" s="1"/>
    </row>
    <row r="23" spans="1:10">
      <c r="A23" s="2" t="s">
        <v>19</v>
      </c>
      <c r="B23" s="1">
        <v>32</v>
      </c>
      <c r="C23" s="1">
        <v>32</v>
      </c>
      <c r="D23" s="1">
        <v>32</v>
      </c>
      <c r="E23" s="1">
        <v>32</v>
      </c>
      <c r="F23" s="1">
        <v>40</v>
      </c>
      <c r="G23" s="8"/>
      <c r="H23" s="2">
        <v>23416</v>
      </c>
      <c r="I23" s="2">
        <v>1172</v>
      </c>
      <c r="J23" s="1"/>
    </row>
    <row r="24" spans="1:10">
      <c r="A24" s="2" t="s">
        <v>20</v>
      </c>
      <c r="B24" s="8"/>
      <c r="C24" s="8"/>
      <c r="D24" s="8"/>
      <c r="E24" s="8"/>
      <c r="F24" s="8"/>
      <c r="G24" s="8"/>
      <c r="H24" s="8">
        <v>99860</v>
      </c>
      <c r="I24" s="2">
        <v>1172</v>
      </c>
      <c r="J24" s="1"/>
    </row>
    <row r="25" spans="1:10">
      <c r="A25" s="2" t="s">
        <v>21</v>
      </c>
      <c r="B25" s="8" t="s">
        <v>108</v>
      </c>
      <c r="C25" s="8"/>
      <c r="D25" s="8"/>
      <c r="E25" s="8"/>
      <c r="F25" s="8"/>
      <c r="G25" s="8"/>
      <c r="H25" s="8"/>
      <c r="I25" s="8"/>
      <c r="J25" s="1"/>
    </row>
    <row r="26" spans="1:10">
      <c r="A26" s="2" t="s">
        <v>22</v>
      </c>
      <c r="B26" s="8" t="s">
        <v>109</v>
      </c>
      <c r="C26" s="8"/>
      <c r="D26" s="8"/>
      <c r="E26" s="8"/>
      <c r="F26" s="8"/>
      <c r="G26" s="8"/>
      <c r="H26" s="8"/>
      <c r="I26" s="8"/>
      <c r="J26" s="1"/>
    </row>
    <row r="27" spans="1:10">
      <c r="A27" s="2" t="s">
        <v>23</v>
      </c>
      <c r="B27" s="8" t="s">
        <v>110</v>
      </c>
      <c r="C27" s="8"/>
      <c r="D27" s="8"/>
      <c r="E27" s="8"/>
      <c r="F27" s="8"/>
      <c r="G27" s="8"/>
      <c r="H27" s="8"/>
      <c r="I27" s="8"/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22C-358D-424B-8AAC-A80FF9227B37}">
  <dimension ref="A1:J27"/>
  <sheetViews>
    <sheetView topLeftCell="A10" workbookViewId="0">
      <selection activeCell="A4" sqref="A4:I27"/>
    </sheetView>
  </sheetViews>
  <sheetFormatPr defaultRowHeight="14.4"/>
  <cols>
    <col min="1" max="1" width="13.33203125" bestFit="1" customWidth="1"/>
    <col min="9" max="9" width="13.5546875" bestFit="1" customWidth="1"/>
  </cols>
  <sheetData>
    <row r="1" spans="1:10">
      <c r="A1" s="2"/>
      <c r="B1" s="18" t="s">
        <v>24</v>
      </c>
      <c r="C1" s="18"/>
      <c r="D1" s="18"/>
      <c r="E1" s="18"/>
      <c r="F1" s="18"/>
      <c r="G1" s="18"/>
      <c r="H1" s="18"/>
      <c r="I1" s="18"/>
    </row>
    <row r="2" spans="1:10">
      <c r="A2" s="2"/>
      <c r="B2" s="18" t="s">
        <v>25</v>
      </c>
      <c r="C2" s="18"/>
      <c r="D2" s="18"/>
      <c r="E2" s="18"/>
      <c r="F2" s="18"/>
      <c r="G2" s="19" t="s">
        <v>26</v>
      </c>
      <c r="H2" s="19"/>
      <c r="I2" s="19"/>
    </row>
    <row r="3" spans="1:10">
      <c r="A3" s="2"/>
      <c r="B3" s="3">
        <v>1</v>
      </c>
      <c r="C3" s="3">
        <v>2</v>
      </c>
      <c r="D3" s="3">
        <v>3</v>
      </c>
      <c r="E3" s="3">
        <v>4</v>
      </c>
      <c r="F3" s="4">
        <v>5</v>
      </c>
      <c r="G3" s="5" t="s">
        <v>27</v>
      </c>
      <c r="H3" s="5" t="s">
        <v>28</v>
      </c>
      <c r="I3" s="5" t="s">
        <v>29</v>
      </c>
    </row>
    <row r="4" spans="1:10">
      <c r="A4" s="2" t="s">
        <v>30</v>
      </c>
      <c r="B4" s="1">
        <v>92</v>
      </c>
      <c r="C4" s="1">
        <v>96</v>
      </c>
      <c r="D4" s="1">
        <v>104</v>
      </c>
      <c r="E4" s="1">
        <v>88</v>
      </c>
      <c r="F4" s="1">
        <v>96</v>
      </c>
      <c r="G4" s="7"/>
      <c r="H4" s="7">
        <v>7808</v>
      </c>
      <c r="I4" s="7">
        <v>432</v>
      </c>
      <c r="J4" s="1"/>
    </row>
    <row r="5" spans="1:10">
      <c r="A5" s="2" t="s">
        <v>31</v>
      </c>
      <c r="B5" s="7"/>
      <c r="C5" s="7"/>
      <c r="D5" s="7"/>
      <c r="E5" s="7"/>
      <c r="F5" s="7"/>
      <c r="G5" s="7"/>
      <c r="H5" s="7">
        <v>39162</v>
      </c>
      <c r="I5" s="7">
        <v>432</v>
      </c>
      <c r="J5" s="1"/>
    </row>
    <row r="6" spans="1:10">
      <c r="A6" s="2" t="s">
        <v>32</v>
      </c>
      <c r="B6" s="1">
        <v>140</v>
      </c>
      <c r="C6" s="1">
        <v>156</v>
      </c>
      <c r="D6" s="1">
        <v>140</v>
      </c>
      <c r="E6" s="1">
        <v>136</v>
      </c>
      <c r="F6" s="1">
        <v>156</v>
      </c>
      <c r="G6" s="7"/>
      <c r="H6" s="7">
        <v>12948</v>
      </c>
      <c r="I6" s="7">
        <v>432</v>
      </c>
      <c r="J6" s="1"/>
    </row>
    <row r="7" spans="1:10">
      <c r="A7" s="2" t="s">
        <v>33</v>
      </c>
      <c r="B7" s="7"/>
      <c r="C7" s="7"/>
      <c r="D7" s="7"/>
      <c r="E7" s="7"/>
      <c r="F7" s="7"/>
      <c r="G7" s="7"/>
      <c r="H7" s="7">
        <v>95146</v>
      </c>
      <c r="I7" s="7">
        <v>432</v>
      </c>
      <c r="J7" s="1"/>
    </row>
    <row r="8" spans="1:10">
      <c r="A8" s="2" t="s">
        <v>34</v>
      </c>
      <c r="B8" s="1">
        <v>192</v>
      </c>
      <c r="C8" s="1">
        <v>200</v>
      </c>
      <c r="D8" s="1">
        <v>192</v>
      </c>
      <c r="E8" s="1">
        <v>192</v>
      </c>
      <c r="F8" s="1">
        <v>212</v>
      </c>
      <c r="G8" s="7"/>
      <c r="H8" s="7">
        <v>17440</v>
      </c>
      <c r="I8" s="7">
        <v>432</v>
      </c>
      <c r="J8" s="1"/>
    </row>
    <row r="9" spans="1:10">
      <c r="A9" s="2" t="s">
        <v>35</v>
      </c>
      <c r="B9" s="7" t="s">
        <v>111</v>
      </c>
      <c r="C9" s="7"/>
      <c r="D9" s="7"/>
      <c r="E9" s="7"/>
      <c r="F9" s="7"/>
      <c r="G9" s="7"/>
      <c r="H9" s="7"/>
      <c r="I9" s="7"/>
    </row>
    <row r="10" spans="1:10">
      <c r="A10" s="2" t="s">
        <v>36</v>
      </c>
      <c r="B10" s="1">
        <v>92</v>
      </c>
      <c r="C10" s="1">
        <v>92</v>
      </c>
      <c r="D10" s="1">
        <v>96</v>
      </c>
      <c r="E10" s="1">
        <v>92</v>
      </c>
      <c r="F10" s="1">
        <v>88</v>
      </c>
      <c r="G10" s="7"/>
      <c r="H10" s="7">
        <v>7618</v>
      </c>
      <c r="I10" s="7">
        <v>652</v>
      </c>
    </row>
    <row r="11" spans="1:10">
      <c r="A11" s="2" t="s">
        <v>37</v>
      </c>
      <c r="B11" s="7"/>
      <c r="C11" s="7"/>
      <c r="D11" s="7"/>
      <c r="E11" s="7"/>
      <c r="F11" s="7"/>
      <c r="G11" s="7"/>
      <c r="H11" s="7">
        <v>52374</v>
      </c>
      <c r="I11" s="7">
        <v>652</v>
      </c>
    </row>
    <row r="12" spans="1:10">
      <c r="A12" s="2" t="s">
        <v>38</v>
      </c>
      <c r="B12" s="1">
        <v>152</v>
      </c>
      <c r="C12" s="1">
        <v>132</v>
      </c>
      <c r="D12" s="1">
        <v>140</v>
      </c>
      <c r="E12" s="1">
        <v>152</v>
      </c>
      <c r="F12" s="1">
        <v>144</v>
      </c>
      <c r="G12" s="7"/>
      <c r="H12" s="7">
        <v>12096</v>
      </c>
      <c r="I12" s="7">
        <v>652</v>
      </c>
      <c r="J12" s="1"/>
    </row>
    <row r="13" spans="1:10">
      <c r="A13" s="2" t="s">
        <v>39</v>
      </c>
      <c r="B13" s="7" t="s">
        <v>112</v>
      </c>
      <c r="C13" s="7"/>
      <c r="D13" s="7"/>
      <c r="E13" s="7"/>
      <c r="F13" s="7"/>
      <c r="G13" s="7"/>
      <c r="H13" s="7"/>
      <c r="I13" s="7"/>
      <c r="J13" s="1"/>
    </row>
    <row r="14" spans="1:10">
      <c r="A14" s="2" t="s">
        <v>40</v>
      </c>
      <c r="B14" s="1">
        <v>208</v>
      </c>
      <c r="C14" s="1">
        <v>188</v>
      </c>
      <c r="D14" s="1">
        <v>196</v>
      </c>
      <c r="E14" s="1">
        <v>216</v>
      </c>
      <c r="F14" s="1">
        <v>200</v>
      </c>
      <c r="G14" s="7"/>
      <c r="H14" s="7">
        <v>16556</v>
      </c>
      <c r="I14" s="7">
        <v>652</v>
      </c>
      <c r="J14" s="1"/>
    </row>
    <row r="15" spans="1:10">
      <c r="A15" s="2" t="s">
        <v>41</v>
      </c>
      <c r="B15" s="7" t="s">
        <v>113</v>
      </c>
      <c r="C15" s="7"/>
      <c r="D15" s="7"/>
      <c r="E15" s="7"/>
      <c r="F15" s="7"/>
      <c r="G15" s="7"/>
      <c r="H15" s="7"/>
      <c r="I15" s="7"/>
      <c r="J15" s="1"/>
    </row>
    <row r="16" spans="1:10">
      <c r="A16" s="2" t="s">
        <v>42</v>
      </c>
      <c r="B16" s="1">
        <v>96</v>
      </c>
      <c r="C16" s="1">
        <v>92</v>
      </c>
      <c r="D16" s="1">
        <v>104</v>
      </c>
      <c r="E16" s="1">
        <v>92</v>
      </c>
      <c r="F16" s="1">
        <v>104</v>
      </c>
      <c r="G16" s="7"/>
      <c r="H16" s="7">
        <v>9390</v>
      </c>
      <c r="I16" s="7">
        <v>872</v>
      </c>
      <c r="J16" s="1"/>
    </row>
    <row r="17" spans="1:10">
      <c r="A17" s="2" t="s">
        <v>43</v>
      </c>
      <c r="B17" s="7"/>
      <c r="C17" s="7"/>
      <c r="D17" s="7"/>
      <c r="E17" s="7"/>
      <c r="F17" s="7"/>
      <c r="G17" s="7"/>
      <c r="H17" s="7">
        <v>90752</v>
      </c>
      <c r="I17" s="7">
        <v>872</v>
      </c>
    </row>
    <row r="18" spans="1:10">
      <c r="A18" s="2" t="s">
        <v>44</v>
      </c>
      <c r="B18" s="1">
        <v>156</v>
      </c>
      <c r="C18" s="1">
        <v>148</v>
      </c>
      <c r="D18" s="1">
        <v>152</v>
      </c>
      <c r="E18" s="1">
        <v>160</v>
      </c>
      <c r="F18" s="1">
        <v>164</v>
      </c>
      <c r="G18" s="7"/>
      <c r="H18" s="7">
        <v>14426</v>
      </c>
      <c r="I18" s="7">
        <v>872</v>
      </c>
    </row>
    <row r="19" spans="1:10">
      <c r="A19" s="2" t="s">
        <v>45</v>
      </c>
      <c r="B19" s="7" t="s">
        <v>114</v>
      </c>
      <c r="C19" s="7"/>
      <c r="D19" s="7"/>
      <c r="E19" s="7"/>
      <c r="F19" s="7"/>
      <c r="G19" s="7"/>
      <c r="H19" s="7"/>
      <c r="I19" s="7"/>
    </row>
    <row r="20" spans="1:10">
      <c r="A20" s="2" t="s">
        <v>46</v>
      </c>
      <c r="B20" s="1">
        <v>216</v>
      </c>
      <c r="C20" s="1">
        <v>204</v>
      </c>
      <c r="D20" s="1">
        <v>204</v>
      </c>
      <c r="E20" s="1">
        <v>224</v>
      </c>
      <c r="F20" s="1">
        <v>228</v>
      </c>
      <c r="G20" s="7"/>
      <c r="H20" s="7">
        <v>20380</v>
      </c>
      <c r="I20" s="7">
        <v>872</v>
      </c>
    </row>
    <row r="21" spans="1:10">
      <c r="A21" s="2" t="s">
        <v>47</v>
      </c>
      <c r="B21" s="7" t="s">
        <v>115</v>
      </c>
      <c r="C21" s="7"/>
      <c r="D21" s="7"/>
      <c r="E21" s="7"/>
      <c r="F21" s="7"/>
      <c r="G21" s="7"/>
      <c r="H21" s="7"/>
      <c r="I21" s="7"/>
      <c r="J21" s="1"/>
    </row>
    <row r="22" spans="1:10">
      <c r="A22" s="2" t="s">
        <v>48</v>
      </c>
      <c r="B22" s="1">
        <v>96</v>
      </c>
      <c r="C22" s="1">
        <v>104</v>
      </c>
      <c r="D22" s="1">
        <v>100</v>
      </c>
      <c r="E22" s="1">
        <v>100</v>
      </c>
      <c r="F22" s="1">
        <v>92</v>
      </c>
      <c r="G22" s="7"/>
      <c r="H22" s="7">
        <v>9760</v>
      </c>
      <c r="I22" s="7">
        <v>1172</v>
      </c>
      <c r="J22" s="1"/>
    </row>
    <row r="23" spans="1:10">
      <c r="A23" s="2" t="s">
        <v>49</v>
      </c>
      <c r="B23" s="7"/>
      <c r="C23" s="7"/>
      <c r="D23" s="7"/>
      <c r="E23" s="7"/>
      <c r="F23" s="7"/>
      <c r="G23" s="7"/>
      <c r="H23" s="7">
        <v>88840</v>
      </c>
      <c r="I23" s="7">
        <v>1172</v>
      </c>
      <c r="J23" s="1"/>
    </row>
    <row r="24" spans="1:10">
      <c r="A24" s="2" t="s">
        <v>50</v>
      </c>
      <c r="B24" s="1">
        <v>160</v>
      </c>
      <c r="C24" s="1">
        <v>160</v>
      </c>
      <c r="D24" s="1">
        <v>164</v>
      </c>
      <c r="E24" s="1">
        <v>164</v>
      </c>
      <c r="F24" s="1">
        <v>148</v>
      </c>
      <c r="G24" s="7"/>
      <c r="H24" s="7">
        <v>16032</v>
      </c>
      <c r="I24" s="7">
        <v>1172</v>
      </c>
      <c r="J24" s="1"/>
    </row>
    <row r="25" spans="1:10">
      <c r="A25" s="2" t="s">
        <v>51</v>
      </c>
      <c r="B25" s="7" t="s">
        <v>116</v>
      </c>
      <c r="C25" s="7"/>
      <c r="D25" s="7"/>
      <c r="E25" s="7"/>
      <c r="F25" s="7"/>
      <c r="G25" s="7"/>
      <c r="H25" s="7"/>
      <c r="I25" s="7"/>
      <c r="J25" s="1"/>
    </row>
    <row r="26" spans="1:10">
      <c r="A26" s="2" t="s">
        <v>52</v>
      </c>
      <c r="B26" s="1">
        <v>216</v>
      </c>
      <c r="C26" s="1">
        <v>224</v>
      </c>
      <c r="D26" s="1">
        <v>224</v>
      </c>
      <c r="E26" s="1">
        <v>220</v>
      </c>
      <c r="F26" s="1">
        <v>216</v>
      </c>
      <c r="G26" s="7"/>
      <c r="H26" s="7">
        <v>21858</v>
      </c>
      <c r="I26" s="7">
        <v>1172</v>
      </c>
      <c r="J26" s="1"/>
    </row>
    <row r="27" spans="1:10">
      <c r="A27" s="2" t="s">
        <v>53</v>
      </c>
      <c r="B27" s="7" t="s">
        <v>117</v>
      </c>
      <c r="C27" s="7"/>
      <c r="D27" s="7"/>
      <c r="E27" s="7"/>
      <c r="F27" s="7"/>
      <c r="G27" s="7"/>
      <c r="H27" s="7"/>
      <c r="I27" s="7"/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0928-7DD2-4304-98D1-4A4D6C52C9A4}">
  <dimension ref="A1:T27"/>
  <sheetViews>
    <sheetView workbookViewId="0">
      <selection activeCell="A4" sqref="A4"/>
    </sheetView>
  </sheetViews>
  <sheetFormatPr defaultRowHeight="14.4"/>
  <cols>
    <col min="1" max="1" width="14.6640625" bestFit="1" customWidth="1"/>
    <col min="9" max="9" width="13.5546875" bestFit="1" customWidth="1"/>
  </cols>
  <sheetData>
    <row r="1" spans="1:20">
      <c r="A1" s="2"/>
      <c r="B1" s="18" t="s">
        <v>24</v>
      </c>
      <c r="C1" s="18"/>
      <c r="D1" s="18"/>
      <c r="E1" s="18"/>
      <c r="F1" s="18"/>
      <c r="G1" s="18"/>
      <c r="H1" s="18"/>
      <c r="I1" s="18"/>
    </row>
    <row r="2" spans="1:20">
      <c r="A2" s="2"/>
      <c r="B2" s="18" t="s">
        <v>25</v>
      </c>
      <c r="C2" s="18"/>
      <c r="D2" s="18"/>
      <c r="E2" s="18"/>
      <c r="F2" s="18"/>
      <c r="G2" s="19" t="s">
        <v>26</v>
      </c>
      <c r="H2" s="19"/>
      <c r="I2" s="19"/>
    </row>
    <row r="3" spans="1:20">
      <c r="A3" s="2"/>
      <c r="B3" s="3">
        <v>1</v>
      </c>
      <c r="C3" s="3">
        <v>2</v>
      </c>
      <c r="D3" s="3">
        <v>3</v>
      </c>
      <c r="E3" s="3">
        <v>4</v>
      </c>
      <c r="F3" s="4">
        <v>5</v>
      </c>
      <c r="G3" s="5" t="s">
        <v>27</v>
      </c>
      <c r="H3" s="5" t="s">
        <v>28</v>
      </c>
      <c r="I3" s="5" t="s">
        <v>29</v>
      </c>
    </row>
    <row r="4" spans="1:20">
      <c r="A4" s="2" t="s">
        <v>54</v>
      </c>
      <c r="B4" s="1">
        <v>332</v>
      </c>
      <c r="C4" s="1">
        <v>336</v>
      </c>
      <c r="D4" s="1">
        <v>332</v>
      </c>
      <c r="E4" s="1">
        <v>336</v>
      </c>
      <c r="F4" s="1">
        <v>324</v>
      </c>
      <c r="G4" s="7">
        <f>AVERAGE(B4:F4)</f>
        <v>332</v>
      </c>
      <c r="H4" s="7">
        <v>31162</v>
      </c>
      <c r="I4" s="7">
        <v>432</v>
      </c>
      <c r="J4" s="1">
        <v>332</v>
      </c>
    </row>
    <row r="5" spans="1:20">
      <c r="A5" s="2" t="s">
        <v>55</v>
      </c>
      <c r="B5" s="7"/>
      <c r="C5" s="7"/>
      <c r="D5" s="7"/>
      <c r="E5" s="7"/>
      <c r="F5" s="7"/>
      <c r="G5" s="7"/>
      <c r="H5" s="7">
        <v>119438</v>
      </c>
      <c r="I5" s="7">
        <v>432</v>
      </c>
      <c r="J5" s="1">
        <v>336</v>
      </c>
    </row>
    <row r="6" spans="1:20">
      <c r="A6" s="2" t="s">
        <v>56</v>
      </c>
      <c r="B6" s="7"/>
      <c r="C6" s="7"/>
      <c r="D6" s="7"/>
      <c r="E6" s="7"/>
      <c r="F6" s="7"/>
      <c r="G6" s="7"/>
      <c r="H6" s="7">
        <v>62396</v>
      </c>
      <c r="I6" s="7">
        <v>432</v>
      </c>
      <c r="J6" s="1">
        <v>332</v>
      </c>
    </row>
    <row r="7" spans="1:20">
      <c r="A7" s="2" t="s">
        <v>57</v>
      </c>
      <c r="B7" s="7" t="s">
        <v>118</v>
      </c>
      <c r="C7" s="7"/>
      <c r="D7" s="7"/>
      <c r="E7" s="7"/>
      <c r="F7" s="7"/>
      <c r="G7" s="7"/>
      <c r="H7" s="7"/>
      <c r="I7" s="7"/>
      <c r="J7" s="1">
        <v>336</v>
      </c>
    </row>
    <row r="8" spans="1:20">
      <c r="A8" s="2" t="s">
        <v>58</v>
      </c>
      <c r="B8" s="7"/>
      <c r="C8" s="7"/>
      <c r="D8" s="7"/>
      <c r="E8" s="7"/>
      <c r="F8" s="7"/>
      <c r="G8" s="7"/>
      <c r="H8" s="7">
        <v>96450</v>
      </c>
      <c r="I8" s="7">
        <v>32256</v>
      </c>
      <c r="J8" s="1">
        <v>324</v>
      </c>
      <c r="R8">
        <v>332</v>
      </c>
      <c r="S8">
        <v>31162</v>
      </c>
      <c r="T8">
        <v>432</v>
      </c>
    </row>
    <row r="9" spans="1:20">
      <c r="A9" s="2" t="s">
        <v>59</v>
      </c>
      <c r="B9" s="7" t="s">
        <v>119</v>
      </c>
      <c r="C9" s="7"/>
      <c r="D9" s="7"/>
      <c r="E9" s="7"/>
      <c r="F9" s="7"/>
      <c r="G9" s="7"/>
      <c r="H9" s="7"/>
      <c r="I9" s="7"/>
    </row>
    <row r="10" spans="1:20">
      <c r="A10" s="2" t="s">
        <v>60</v>
      </c>
      <c r="B10" s="7"/>
      <c r="C10" s="7"/>
      <c r="D10" s="7"/>
      <c r="E10" s="7"/>
      <c r="F10" s="7"/>
      <c r="G10" s="7"/>
      <c r="H10" s="7">
        <v>40638</v>
      </c>
      <c r="I10" s="7">
        <v>652</v>
      </c>
    </row>
    <row r="11" spans="1:20">
      <c r="A11" s="2" t="s">
        <v>61</v>
      </c>
      <c r="B11" s="7" t="s">
        <v>120</v>
      </c>
      <c r="C11" s="7"/>
      <c r="D11" s="7"/>
      <c r="E11" s="7"/>
      <c r="F11" s="7"/>
      <c r="G11" s="7"/>
      <c r="H11" s="7"/>
      <c r="I11" s="7"/>
    </row>
    <row r="12" spans="1:20">
      <c r="A12" s="2" t="s">
        <v>62</v>
      </c>
      <c r="B12" s="7"/>
      <c r="C12" s="7"/>
      <c r="D12" s="7"/>
      <c r="E12" s="7"/>
      <c r="F12" s="7"/>
      <c r="G12" s="7"/>
      <c r="H12" s="7">
        <v>85002</v>
      </c>
      <c r="I12" s="7">
        <v>652</v>
      </c>
    </row>
    <row r="13" spans="1:20">
      <c r="A13" s="2" t="s">
        <v>63</v>
      </c>
      <c r="B13" s="7" t="s">
        <v>121</v>
      </c>
      <c r="C13" s="7"/>
      <c r="D13" s="7"/>
      <c r="E13" s="7"/>
      <c r="F13" s="7"/>
      <c r="G13" s="7"/>
      <c r="H13" s="7"/>
      <c r="I13" s="7"/>
    </row>
    <row r="14" spans="1:20">
      <c r="A14" s="2" t="s">
        <v>64</v>
      </c>
      <c r="B14" s="7" t="s">
        <v>122</v>
      </c>
      <c r="C14" s="7"/>
      <c r="D14" s="7"/>
      <c r="E14" s="7"/>
      <c r="F14" s="7"/>
      <c r="G14" s="7"/>
      <c r="H14" s="7"/>
      <c r="I14" s="7"/>
    </row>
    <row r="15" spans="1:20">
      <c r="A15" s="2" t="s">
        <v>65</v>
      </c>
      <c r="B15" s="7" t="s">
        <v>123</v>
      </c>
      <c r="C15" s="7"/>
      <c r="D15" s="7"/>
      <c r="E15" s="7"/>
      <c r="F15" s="7"/>
      <c r="G15" s="7"/>
      <c r="H15" s="7"/>
      <c r="I15" s="7"/>
    </row>
    <row r="16" spans="1:20">
      <c r="A16" s="2" t="s">
        <v>66</v>
      </c>
      <c r="B16" s="7"/>
      <c r="C16" s="7"/>
      <c r="D16" s="7"/>
      <c r="E16" s="7"/>
      <c r="F16" s="7"/>
      <c r="G16" s="7"/>
      <c r="H16" s="7">
        <v>45898</v>
      </c>
      <c r="I16" s="7">
        <v>872</v>
      </c>
    </row>
    <row r="17" spans="1:9">
      <c r="A17" s="2" t="s">
        <v>67</v>
      </c>
      <c r="B17" s="7" t="s">
        <v>124</v>
      </c>
      <c r="C17" s="7"/>
      <c r="D17" s="7"/>
      <c r="E17" s="7"/>
      <c r="F17" s="7"/>
      <c r="G17" s="7"/>
      <c r="H17" s="7"/>
      <c r="I17" s="7"/>
    </row>
    <row r="18" spans="1:9">
      <c r="A18" s="2" t="s">
        <v>68</v>
      </c>
      <c r="B18" s="7"/>
      <c r="C18" s="7"/>
      <c r="D18" s="7"/>
      <c r="E18" s="7"/>
      <c r="F18" s="7"/>
      <c r="G18" s="7"/>
      <c r="H18" s="7">
        <v>101414</v>
      </c>
      <c r="I18" s="7">
        <v>872</v>
      </c>
    </row>
    <row r="19" spans="1:9">
      <c r="A19" s="2" t="s">
        <v>69</v>
      </c>
      <c r="B19" s="7" t="s">
        <v>125</v>
      </c>
      <c r="C19" s="7"/>
      <c r="D19" s="7"/>
      <c r="E19" s="7"/>
      <c r="F19" s="7"/>
      <c r="G19" s="7"/>
      <c r="H19" s="7"/>
      <c r="I19" s="7"/>
    </row>
    <row r="20" spans="1:9">
      <c r="A20" s="2" t="s">
        <v>70</v>
      </c>
      <c r="B20" s="7" t="s">
        <v>126</v>
      </c>
      <c r="C20" s="7"/>
      <c r="D20" s="7"/>
      <c r="E20" s="7"/>
      <c r="F20" s="7"/>
      <c r="G20" s="7"/>
      <c r="H20" s="7"/>
      <c r="I20" s="7"/>
    </row>
    <row r="21" spans="1:9">
      <c r="A21" s="2" t="s">
        <v>71</v>
      </c>
      <c r="B21" s="7" t="s">
        <v>127</v>
      </c>
      <c r="C21" s="7"/>
      <c r="D21" s="7"/>
      <c r="E21" s="7"/>
      <c r="F21" s="7"/>
      <c r="G21" s="7"/>
      <c r="H21" s="7"/>
      <c r="I21" s="7"/>
    </row>
    <row r="22" spans="1:9">
      <c r="A22" s="2" t="s">
        <v>72</v>
      </c>
      <c r="B22" s="7"/>
      <c r="C22" s="7"/>
      <c r="D22" s="7"/>
      <c r="E22" s="7"/>
      <c r="F22" s="7"/>
      <c r="G22" s="7"/>
      <c r="H22" s="7">
        <v>40654</v>
      </c>
      <c r="I22" s="7">
        <v>1172</v>
      </c>
    </row>
    <row r="23" spans="1:9">
      <c r="A23" s="2" t="s">
        <v>73</v>
      </c>
      <c r="B23" s="7" t="s">
        <v>128</v>
      </c>
      <c r="C23" s="7"/>
      <c r="D23" s="7"/>
      <c r="E23" s="7"/>
      <c r="F23" s="7"/>
      <c r="G23" s="7"/>
      <c r="H23" s="7"/>
      <c r="I23" s="7"/>
    </row>
    <row r="24" spans="1:9">
      <c r="A24" s="2" t="s">
        <v>74</v>
      </c>
      <c r="B24" s="7"/>
      <c r="C24" s="7"/>
      <c r="D24" s="7"/>
      <c r="E24" s="7"/>
      <c r="F24" s="7"/>
      <c r="G24" s="7"/>
      <c r="H24" s="7">
        <v>97158</v>
      </c>
      <c r="I24" s="7">
        <v>1172</v>
      </c>
    </row>
    <row r="25" spans="1:9">
      <c r="A25" s="2" t="s">
        <v>75</v>
      </c>
      <c r="B25" s="7" t="s">
        <v>129</v>
      </c>
      <c r="C25" s="7"/>
      <c r="D25" s="7"/>
      <c r="E25" s="7"/>
      <c r="F25" s="7"/>
      <c r="G25" s="7"/>
      <c r="H25" s="7"/>
      <c r="I25" s="7"/>
    </row>
    <row r="26" spans="1:9">
      <c r="A26" s="2" t="s">
        <v>76</v>
      </c>
      <c r="B26" s="7" t="s">
        <v>130</v>
      </c>
      <c r="C26" s="7"/>
      <c r="D26" s="7"/>
      <c r="E26" s="7"/>
      <c r="F26" s="7"/>
      <c r="G26" s="7"/>
      <c r="H26" s="7"/>
      <c r="I26" s="7"/>
    </row>
    <row r="27" spans="1:9">
      <c r="A27" s="2" t="s">
        <v>77</v>
      </c>
      <c r="B27" s="7" t="s">
        <v>131</v>
      </c>
      <c r="C27" s="7"/>
      <c r="D27" s="7"/>
      <c r="E27" s="7"/>
      <c r="F27" s="7"/>
      <c r="G27" s="7"/>
      <c r="H27" s="7"/>
      <c r="I27" s="7"/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B1B3-B9E8-47B7-B0A6-A9778C68DB46}">
  <dimension ref="A1:J27"/>
  <sheetViews>
    <sheetView topLeftCell="A4" workbookViewId="0">
      <selection activeCell="A9" sqref="A9"/>
    </sheetView>
  </sheetViews>
  <sheetFormatPr defaultRowHeight="14.4"/>
  <cols>
    <col min="1" max="1" width="13.33203125" bestFit="1" customWidth="1"/>
    <col min="9" max="9" width="13.5546875" bestFit="1" customWidth="1"/>
  </cols>
  <sheetData>
    <row r="1" spans="1:10">
      <c r="A1" s="2"/>
      <c r="B1" s="18" t="s">
        <v>24</v>
      </c>
      <c r="C1" s="18"/>
      <c r="D1" s="18"/>
      <c r="E1" s="18"/>
      <c r="F1" s="18"/>
      <c r="G1" s="18"/>
      <c r="H1" s="18"/>
      <c r="I1" s="18"/>
    </row>
    <row r="2" spans="1:10">
      <c r="A2" s="2"/>
      <c r="B2" s="18" t="s">
        <v>25</v>
      </c>
      <c r="C2" s="18"/>
      <c r="D2" s="18"/>
      <c r="E2" s="18"/>
      <c r="F2" s="18"/>
      <c r="G2" s="19" t="s">
        <v>26</v>
      </c>
      <c r="H2" s="19"/>
      <c r="I2" s="19"/>
    </row>
    <row r="3" spans="1:10">
      <c r="A3" s="2"/>
      <c r="B3" s="3">
        <v>1</v>
      </c>
      <c r="C3" s="3">
        <v>2</v>
      </c>
      <c r="D3" s="3">
        <v>3</v>
      </c>
      <c r="E3" s="3">
        <v>4</v>
      </c>
      <c r="F3" s="4">
        <v>5</v>
      </c>
      <c r="G3" s="5" t="s">
        <v>27</v>
      </c>
      <c r="H3" s="5" t="s">
        <v>28</v>
      </c>
      <c r="I3" s="5" t="s">
        <v>29</v>
      </c>
    </row>
    <row r="4" spans="1:10">
      <c r="A4" s="2" t="s">
        <v>132</v>
      </c>
      <c r="B4" s="10">
        <v>8</v>
      </c>
      <c r="C4" s="10">
        <v>8</v>
      </c>
      <c r="D4" s="10">
        <v>8</v>
      </c>
      <c r="E4" s="10">
        <v>8</v>
      </c>
      <c r="F4" s="10">
        <v>8</v>
      </c>
      <c r="G4" s="7"/>
      <c r="H4" s="7">
        <v>4730</v>
      </c>
      <c r="I4" s="7">
        <v>353</v>
      </c>
      <c r="J4" s="10">
        <v>8</v>
      </c>
    </row>
    <row r="5" spans="1:10">
      <c r="A5" s="2" t="s">
        <v>133</v>
      </c>
      <c r="B5" s="10">
        <v>8</v>
      </c>
      <c r="C5" s="10">
        <v>8</v>
      </c>
      <c r="D5" s="10">
        <v>8</v>
      </c>
      <c r="E5" s="10">
        <v>8</v>
      </c>
      <c r="F5" s="10">
        <v>8</v>
      </c>
      <c r="G5" s="7"/>
      <c r="H5" s="7">
        <v>4730</v>
      </c>
      <c r="I5" s="7">
        <v>353</v>
      </c>
      <c r="J5" s="10">
        <v>8</v>
      </c>
    </row>
    <row r="6" spans="1:10">
      <c r="A6" s="2" t="s">
        <v>134</v>
      </c>
      <c r="B6" s="10">
        <v>8</v>
      </c>
      <c r="C6" s="10">
        <v>8</v>
      </c>
      <c r="D6" s="10">
        <v>8</v>
      </c>
      <c r="E6" s="10">
        <v>8</v>
      </c>
      <c r="F6" s="10">
        <v>8</v>
      </c>
      <c r="G6" s="7"/>
      <c r="H6" s="7">
        <v>4730</v>
      </c>
      <c r="I6" s="7">
        <v>353</v>
      </c>
      <c r="J6" s="10">
        <v>8</v>
      </c>
    </row>
    <row r="7" spans="1:10">
      <c r="A7" s="2" t="s">
        <v>135</v>
      </c>
      <c r="B7" s="7" t="s">
        <v>180</v>
      </c>
      <c r="C7" s="7"/>
      <c r="D7" s="7"/>
      <c r="E7" s="7"/>
      <c r="F7" s="7"/>
      <c r="G7" s="7"/>
      <c r="H7" s="7"/>
      <c r="I7" s="7"/>
      <c r="J7" s="10">
        <v>8</v>
      </c>
    </row>
    <row r="8" spans="1:10">
      <c r="A8" s="2" t="s">
        <v>136</v>
      </c>
      <c r="B8" s="10">
        <v>8</v>
      </c>
      <c r="C8" s="10">
        <v>8</v>
      </c>
      <c r="D8" s="10">
        <v>8</v>
      </c>
      <c r="E8" s="10">
        <v>8</v>
      </c>
      <c r="F8" s="10">
        <v>8</v>
      </c>
      <c r="G8" s="7"/>
      <c r="H8" s="7">
        <v>4730</v>
      </c>
      <c r="I8" s="7">
        <v>353</v>
      </c>
      <c r="J8" s="10">
        <v>8</v>
      </c>
    </row>
    <row r="9" spans="1:10">
      <c r="A9" s="2" t="s">
        <v>137</v>
      </c>
      <c r="B9" s="7" t="s">
        <v>180</v>
      </c>
      <c r="C9" s="7"/>
      <c r="D9" s="7"/>
      <c r="E9" s="7"/>
      <c r="F9" s="7"/>
      <c r="G9" s="7"/>
      <c r="H9" s="7"/>
      <c r="I9" s="7"/>
    </row>
    <row r="10" spans="1:10">
      <c r="A10" s="2" t="s">
        <v>138</v>
      </c>
      <c r="B10" s="10">
        <v>8</v>
      </c>
      <c r="C10" s="10">
        <v>8</v>
      </c>
      <c r="D10" s="10">
        <v>8</v>
      </c>
      <c r="E10" s="10">
        <v>8</v>
      </c>
      <c r="F10" s="10">
        <v>8</v>
      </c>
      <c r="G10" s="7"/>
      <c r="H10" s="7">
        <v>4840</v>
      </c>
      <c r="I10" s="7">
        <v>463</v>
      </c>
    </row>
    <row r="11" spans="1:10">
      <c r="A11" s="2" t="s">
        <v>139</v>
      </c>
      <c r="B11" s="10">
        <v>8</v>
      </c>
      <c r="C11" s="10">
        <v>8</v>
      </c>
      <c r="D11" s="10">
        <v>8</v>
      </c>
      <c r="E11" s="10">
        <v>8</v>
      </c>
      <c r="F11" s="10">
        <v>8</v>
      </c>
      <c r="G11" s="7"/>
      <c r="H11" s="7">
        <v>4840</v>
      </c>
      <c r="I11" s="7">
        <v>463</v>
      </c>
      <c r="J11" s="10">
        <v>8</v>
      </c>
    </row>
    <row r="12" spans="1:10">
      <c r="A12" s="2" t="s">
        <v>140</v>
      </c>
      <c r="B12" s="10">
        <v>8</v>
      </c>
      <c r="C12" s="10">
        <v>8</v>
      </c>
      <c r="D12" s="10">
        <v>8</v>
      </c>
      <c r="E12" s="10">
        <v>8</v>
      </c>
      <c r="F12" s="10">
        <v>8</v>
      </c>
      <c r="G12" s="7"/>
      <c r="H12" s="7">
        <v>4840</v>
      </c>
      <c r="I12" s="7">
        <v>463</v>
      </c>
      <c r="J12" s="10">
        <v>8</v>
      </c>
    </row>
    <row r="13" spans="1:10">
      <c r="A13" s="2" t="s">
        <v>141</v>
      </c>
      <c r="B13" s="7" t="s">
        <v>180</v>
      </c>
      <c r="C13" s="7"/>
      <c r="D13" s="7"/>
      <c r="E13" s="7"/>
      <c r="F13" s="7"/>
      <c r="G13" s="7"/>
      <c r="H13" s="7"/>
      <c r="I13" s="7"/>
      <c r="J13" s="10">
        <v>8</v>
      </c>
    </row>
    <row r="14" spans="1:10">
      <c r="A14" s="2" t="s">
        <v>142</v>
      </c>
      <c r="B14" s="10">
        <v>8</v>
      </c>
      <c r="C14" s="10">
        <v>8</v>
      </c>
      <c r="D14" s="10">
        <v>8</v>
      </c>
      <c r="E14" s="10">
        <v>8</v>
      </c>
      <c r="F14" s="10">
        <v>8</v>
      </c>
      <c r="G14" s="7"/>
      <c r="H14" s="7">
        <v>4840</v>
      </c>
      <c r="I14" s="7">
        <v>463</v>
      </c>
      <c r="J14" s="10">
        <v>8</v>
      </c>
    </row>
    <row r="15" spans="1:10">
      <c r="A15" s="2" t="s">
        <v>143</v>
      </c>
      <c r="B15" s="7" t="s">
        <v>180</v>
      </c>
      <c r="C15" s="7"/>
      <c r="D15" s="7"/>
      <c r="E15" s="7"/>
      <c r="F15" s="7"/>
      <c r="G15" s="7"/>
      <c r="H15" s="7"/>
      <c r="I15" s="7"/>
      <c r="J15" s="10">
        <v>8</v>
      </c>
    </row>
    <row r="16" spans="1:10">
      <c r="A16" s="2" t="s">
        <v>144</v>
      </c>
      <c r="B16" s="10">
        <v>8</v>
      </c>
      <c r="C16" s="10">
        <v>8</v>
      </c>
      <c r="D16" s="10">
        <v>8</v>
      </c>
      <c r="E16" s="10">
        <v>8</v>
      </c>
      <c r="F16" s="10">
        <v>8</v>
      </c>
      <c r="G16" s="7"/>
      <c r="H16" s="7">
        <v>4950</v>
      </c>
      <c r="I16" s="7">
        <v>573</v>
      </c>
    </row>
    <row r="17" spans="1:9">
      <c r="A17" s="2" t="s">
        <v>145</v>
      </c>
      <c r="B17" s="10">
        <v>8</v>
      </c>
      <c r="C17" s="10">
        <v>8</v>
      </c>
      <c r="D17" s="10">
        <v>8</v>
      </c>
      <c r="E17" s="10">
        <v>8</v>
      </c>
      <c r="F17" s="10">
        <v>8</v>
      </c>
      <c r="G17" s="7"/>
      <c r="H17" s="7">
        <v>4950</v>
      </c>
      <c r="I17" s="7">
        <v>573</v>
      </c>
    </row>
    <row r="18" spans="1:9">
      <c r="A18" s="2" t="s">
        <v>146</v>
      </c>
      <c r="B18" s="10">
        <v>8</v>
      </c>
      <c r="C18" s="10">
        <v>8</v>
      </c>
      <c r="D18" s="10">
        <v>8</v>
      </c>
      <c r="E18" s="10">
        <v>8</v>
      </c>
      <c r="F18" s="10">
        <v>8</v>
      </c>
      <c r="G18" s="7"/>
      <c r="H18" s="7">
        <v>4950</v>
      </c>
      <c r="I18" s="7">
        <v>573</v>
      </c>
    </row>
    <row r="19" spans="1:9">
      <c r="A19" s="2" t="s">
        <v>147</v>
      </c>
      <c r="B19" s="7" t="s">
        <v>180</v>
      </c>
      <c r="C19" s="7"/>
      <c r="D19" s="7"/>
      <c r="E19" s="7"/>
      <c r="F19" s="7"/>
      <c r="G19" s="7"/>
      <c r="H19" s="7"/>
      <c r="I19" s="7"/>
    </row>
    <row r="20" spans="1:9">
      <c r="A20" s="2" t="s">
        <v>148</v>
      </c>
      <c r="B20" s="10">
        <v>8</v>
      </c>
      <c r="C20" s="10">
        <v>8</v>
      </c>
      <c r="D20" s="10">
        <v>8</v>
      </c>
      <c r="E20" s="10">
        <v>8</v>
      </c>
      <c r="F20" s="10">
        <v>8</v>
      </c>
      <c r="G20" s="7"/>
      <c r="H20" s="7">
        <v>4950</v>
      </c>
      <c r="I20" s="7">
        <v>573</v>
      </c>
    </row>
    <row r="21" spans="1:9">
      <c r="A21" s="2" t="s">
        <v>149</v>
      </c>
      <c r="B21" s="7" t="s">
        <v>180</v>
      </c>
      <c r="C21" s="7"/>
      <c r="D21" s="7"/>
      <c r="E21" s="7"/>
      <c r="F21" s="7"/>
      <c r="G21" s="7"/>
      <c r="H21" s="7"/>
      <c r="I21" s="7"/>
    </row>
    <row r="22" spans="1:9">
      <c r="A22" s="2" t="s">
        <v>150</v>
      </c>
      <c r="B22" s="1"/>
      <c r="C22" s="1"/>
      <c r="D22" s="1"/>
      <c r="E22" s="1"/>
      <c r="F22" s="1"/>
      <c r="G22" s="7"/>
      <c r="H22" s="7"/>
      <c r="I22" s="7"/>
    </row>
    <row r="23" spans="1:9">
      <c r="A23" s="2" t="s">
        <v>151</v>
      </c>
      <c r="B23" s="10">
        <v>8</v>
      </c>
      <c r="C23" s="10">
        <v>8</v>
      </c>
      <c r="D23" s="10">
        <v>8</v>
      </c>
      <c r="E23" s="10">
        <v>8</v>
      </c>
      <c r="F23" s="10">
        <v>8</v>
      </c>
      <c r="G23" s="7"/>
      <c r="H23" s="7">
        <v>5100</v>
      </c>
      <c r="I23" s="7">
        <v>723</v>
      </c>
    </row>
    <row r="24" spans="1:9">
      <c r="A24" s="2" t="s">
        <v>152</v>
      </c>
      <c r="B24" s="10">
        <v>8</v>
      </c>
      <c r="C24" s="10">
        <v>8</v>
      </c>
      <c r="D24" s="10">
        <v>8</v>
      </c>
      <c r="E24" s="10">
        <v>8</v>
      </c>
      <c r="F24" s="10">
        <v>8</v>
      </c>
      <c r="G24" s="7"/>
      <c r="H24" s="7">
        <v>5100</v>
      </c>
      <c r="I24" s="7">
        <v>723</v>
      </c>
    </row>
    <row r="25" spans="1:9">
      <c r="A25" s="2" t="s">
        <v>153</v>
      </c>
      <c r="B25" s="7" t="s">
        <v>181</v>
      </c>
      <c r="C25" s="7"/>
      <c r="D25" s="7"/>
      <c r="E25" s="7"/>
      <c r="F25" s="7"/>
      <c r="G25" s="7"/>
      <c r="H25" s="7"/>
      <c r="I25" s="7"/>
    </row>
    <row r="26" spans="1:9">
      <c r="A26" s="2" t="s">
        <v>154</v>
      </c>
      <c r="B26" s="10">
        <v>8</v>
      </c>
      <c r="C26" s="10">
        <v>8</v>
      </c>
      <c r="D26" s="10">
        <v>8</v>
      </c>
      <c r="E26" s="10">
        <v>8</v>
      </c>
      <c r="F26" s="10">
        <v>8</v>
      </c>
      <c r="G26" s="7"/>
      <c r="H26" s="7">
        <v>5100</v>
      </c>
      <c r="I26" s="7">
        <v>723</v>
      </c>
    </row>
    <row r="27" spans="1:9">
      <c r="A27" s="2" t="s">
        <v>155</v>
      </c>
      <c r="B27" s="7" t="s">
        <v>181</v>
      </c>
      <c r="C27" s="7"/>
      <c r="D27" s="7"/>
      <c r="E27" s="7"/>
      <c r="F27" s="7"/>
      <c r="G27" s="7"/>
      <c r="H27" s="7"/>
      <c r="I27" s="7"/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E5CC-C6D5-4869-98D7-61DC309DD0E4}">
  <dimension ref="A1:J27"/>
  <sheetViews>
    <sheetView workbookViewId="0">
      <selection activeCell="E12" sqref="E12"/>
    </sheetView>
  </sheetViews>
  <sheetFormatPr defaultRowHeight="14.4"/>
  <cols>
    <col min="1" max="1" width="12.44140625" bestFit="1" customWidth="1"/>
    <col min="9" max="9" width="13.5546875" bestFit="1" customWidth="1"/>
  </cols>
  <sheetData>
    <row r="1" spans="1:10">
      <c r="A1" s="2"/>
      <c r="B1" s="18" t="s">
        <v>24</v>
      </c>
      <c r="C1" s="18"/>
      <c r="D1" s="18"/>
      <c r="E1" s="18"/>
      <c r="F1" s="18"/>
      <c r="G1" s="18"/>
      <c r="H1" s="18"/>
      <c r="I1" s="18"/>
    </row>
    <row r="2" spans="1:10">
      <c r="A2" s="2"/>
      <c r="B2" s="18" t="s">
        <v>25</v>
      </c>
      <c r="C2" s="18"/>
      <c r="D2" s="18"/>
      <c r="E2" s="18"/>
      <c r="F2" s="18"/>
      <c r="G2" s="19" t="s">
        <v>26</v>
      </c>
      <c r="H2" s="19"/>
      <c r="I2" s="19"/>
    </row>
    <row r="3" spans="1:10">
      <c r="A3" s="2"/>
      <c r="B3" s="3">
        <v>1</v>
      </c>
      <c r="C3" s="3">
        <v>2</v>
      </c>
      <c r="D3" s="3">
        <v>3</v>
      </c>
      <c r="E3" s="3">
        <v>4</v>
      </c>
      <c r="F3" s="4">
        <v>5</v>
      </c>
      <c r="G3" s="5" t="s">
        <v>27</v>
      </c>
      <c r="H3" s="5" t="s">
        <v>28</v>
      </c>
      <c r="I3" s="5" t="s">
        <v>29</v>
      </c>
    </row>
    <row r="4" spans="1:10">
      <c r="A4" s="2" t="s">
        <v>156</v>
      </c>
      <c r="B4" s="10">
        <v>8</v>
      </c>
      <c r="C4" s="10">
        <v>8</v>
      </c>
      <c r="D4" s="10">
        <v>8</v>
      </c>
      <c r="E4" s="10">
        <v>12</v>
      </c>
      <c r="F4" s="10">
        <v>12</v>
      </c>
      <c r="G4" s="2"/>
      <c r="H4" s="2">
        <v>6330</v>
      </c>
      <c r="I4" s="2">
        <v>446</v>
      </c>
      <c r="J4" s="10"/>
    </row>
    <row r="5" spans="1:10">
      <c r="A5" s="2" t="s">
        <v>157</v>
      </c>
      <c r="B5" s="10">
        <v>8</v>
      </c>
      <c r="C5" s="10">
        <v>8</v>
      </c>
      <c r="D5" s="10">
        <v>8</v>
      </c>
      <c r="E5" s="10">
        <v>8</v>
      </c>
      <c r="F5" s="10">
        <v>12</v>
      </c>
      <c r="G5" s="2"/>
      <c r="H5" s="2">
        <v>6330</v>
      </c>
      <c r="I5" s="2">
        <v>446</v>
      </c>
      <c r="J5" s="10"/>
    </row>
    <row r="6" spans="1:10">
      <c r="A6" s="2" t="s">
        <v>158</v>
      </c>
      <c r="B6" s="10">
        <v>8</v>
      </c>
      <c r="C6" s="10">
        <v>8</v>
      </c>
      <c r="D6" s="10">
        <v>8</v>
      </c>
      <c r="E6" s="10">
        <v>12</v>
      </c>
      <c r="F6" s="10">
        <v>12</v>
      </c>
      <c r="G6" s="8"/>
      <c r="H6" s="2">
        <v>6330</v>
      </c>
      <c r="I6" s="2">
        <v>446</v>
      </c>
      <c r="J6" s="10"/>
    </row>
    <row r="7" spans="1:10">
      <c r="A7" s="2" t="s">
        <v>159</v>
      </c>
      <c r="B7" s="10">
        <v>8</v>
      </c>
      <c r="C7" s="10">
        <v>8</v>
      </c>
      <c r="D7" s="10">
        <v>8</v>
      </c>
      <c r="E7" s="10">
        <v>12</v>
      </c>
      <c r="F7" s="10">
        <v>12</v>
      </c>
      <c r="G7" s="2"/>
      <c r="H7" s="2">
        <v>6330</v>
      </c>
      <c r="I7" s="2">
        <v>446</v>
      </c>
      <c r="J7" s="10"/>
    </row>
    <row r="8" spans="1:10">
      <c r="A8" s="2" t="s">
        <v>160</v>
      </c>
      <c r="B8" s="10">
        <v>8</v>
      </c>
      <c r="C8" s="10">
        <v>8</v>
      </c>
      <c r="D8" s="10">
        <v>8</v>
      </c>
      <c r="E8" s="10">
        <v>8</v>
      </c>
      <c r="F8" s="10">
        <v>12</v>
      </c>
      <c r="G8" s="2"/>
      <c r="H8" s="2">
        <v>6330</v>
      </c>
      <c r="I8" s="2">
        <v>446</v>
      </c>
      <c r="J8" s="10"/>
    </row>
    <row r="9" spans="1:10">
      <c r="A9" s="2" t="s">
        <v>161</v>
      </c>
      <c r="B9" s="10">
        <v>8</v>
      </c>
      <c r="C9" s="10">
        <v>8</v>
      </c>
      <c r="D9" s="10">
        <v>8</v>
      </c>
      <c r="E9" s="10">
        <v>12</v>
      </c>
      <c r="F9" s="10">
        <v>12</v>
      </c>
      <c r="G9" s="8"/>
      <c r="H9" s="2">
        <v>6330</v>
      </c>
      <c r="I9" s="2">
        <v>446</v>
      </c>
      <c r="J9" s="10"/>
    </row>
    <row r="10" spans="1:10">
      <c r="A10" s="2" t="s">
        <v>162</v>
      </c>
      <c r="B10" s="10">
        <v>8</v>
      </c>
      <c r="C10" s="10">
        <v>8</v>
      </c>
      <c r="D10" s="10">
        <v>8</v>
      </c>
      <c r="E10" s="10">
        <v>12</v>
      </c>
      <c r="F10" s="10">
        <v>12</v>
      </c>
      <c r="G10" s="2"/>
      <c r="H10" s="7">
        <v>6550</v>
      </c>
      <c r="I10" s="7">
        <v>666</v>
      </c>
    </row>
    <row r="11" spans="1:10">
      <c r="A11" s="2" t="s">
        <v>163</v>
      </c>
      <c r="B11" s="10">
        <v>8</v>
      </c>
      <c r="C11" s="10">
        <v>8</v>
      </c>
      <c r="D11" s="10">
        <v>8</v>
      </c>
      <c r="E11" s="10">
        <v>12</v>
      </c>
      <c r="F11" s="10">
        <v>12</v>
      </c>
      <c r="G11" s="2"/>
      <c r="H11" s="7">
        <v>6550</v>
      </c>
      <c r="I11" s="7">
        <v>666</v>
      </c>
    </row>
    <row r="12" spans="1:10">
      <c r="A12" s="2" t="s">
        <v>164</v>
      </c>
      <c r="B12" s="10">
        <v>8</v>
      </c>
      <c r="C12" s="10">
        <v>8</v>
      </c>
      <c r="D12" s="10">
        <v>8</v>
      </c>
      <c r="E12" s="10">
        <v>12</v>
      </c>
      <c r="F12" s="10">
        <v>12</v>
      </c>
      <c r="G12" s="2"/>
      <c r="H12" s="7">
        <v>6550</v>
      </c>
      <c r="I12" s="7">
        <v>666</v>
      </c>
      <c r="J12" s="10"/>
    </row>
    <row r="13" spans="1:10">
      <c r="A13" s="2" t="s">
        <v>165</v>
      </c>
      <c r="B13" s="10">
        <v>8</v>
      </c>
      <c r="C13" s="10">
        <v>8</v>
      </c>
      <c r="D13" s="10">
        <v>8</v>
      </c>
      <c r="E13" s="10">
        <v>12</v>
      </c>
      <c r="F13" s="10">
        <v>12</v>
      </c>
      <c r="G13" s="2"/>
      <c r="H13" s="7">
        <v>6550</v>
      </c>
      <c r="I13" s="7">
        <v>666</v>
      </c>
      <c r="J13" s="10"/>
    </row>
    <row r="14" spans="1:10">
      <c r="A14" s="2" t="s">
        <v>166</v>
      </c>
      <c r="B14" s="10">
        <v>8</v>
      </c>
      <c r="C14" s="10">
        <v>8</v>
      </c>
      <c r="D14" s="10">
        <v>8</v>
      </c>
      <c r="E14" s="10">
        <v>12</v>
      </c>
      <c r="F14" s="10">
        <v>12</v>
      </c>
      <c r="G14" s="2"/>
      <c r="H14" s="7">
        <v>6550</v>
      </c>
      <c r="I14" s="7">
        <v>666</v>
      </c>
      <c r="J14" s="10"/>
    </row>
    <row r="15" spans="1:10">
      <c r="A15" s="2" t="s">
        <v>167</v>
      </c>
      <c r="B15" s="10">
        <v>8</v>
      </c>
      <c r="C15" s="10">
        <v>8</v>
      </c>
      <c r="D15" s="10">
        <v>8</v>
      </c>
      <c r="E15" s="10">
        <v>12</v>
      </c>
      <c r="F15" s="10">
        <v>12</v>
      </c>
      <c r="G15" s="2"/>
      <c r="H15" s="7">
        <v>6550</v>
      </c>
      <c r="I15" s="7">
        <v>666</v>
      </c>
      <c r="J15" s="10"/>
    </row>
    <row r="16" spans="1:10">
      <c r="A16" s="2" t="s">
        <v>168</v>
      </c>
      <c r="B16" s="10">
        <v>8</v>
      </c>
      <c r="C16" s="10">
        <v>8</v>
      </c>
      <c r="D16" s="10">
        <v>8</v>
      </c>
      <c r="E16" s="10">
        <v>12</v>
      </c>
      <c r="F16" s="10">
        <v>12</v>
      </c>
      <c r="G16" s="2"/>
      <c r="H16" s="2">
        <v>6768</v>
      </c>
      <c r="I16" s="2">
        <v>886</v>
      </c>
      <c r="J16" s="10"/>
    </row>
    <row r="17" spans="1:10">
      <c r="A17" s="2" t="s">
        <v>169</v>
      </c>
      <c r="B17" s="10">
        <v>8</v>
      </c>
      <c r="C17" s="10">
        <v>8</v>
      </c>
      <c r="D17" s="10">
        <v>8</v>
      </c>
      <c r="E17" s="10">
        <v>12</v>
      </c>
      <c r="F17" s="10">
        <v>12</v>
      </c>
      <c r="G17" s="2"/>
      <c r="H17" s="2">
        <v>6768</v>
      </c>
      <c r="I17" s="2">
        <v>886</v>
      </c>
    </row>
    <row r="18" spans="1:10">
      <c r="A18" s="2" t="s">
        <v>170</v>
      </c>
      <c r="B18" s="10">
        <v>8</v>
      </c>
      <c r="C18" s="10">
        <v>8</v>
      </c>
      <c r="D18" s="10">
        <v>8</v>
      </c>
      <c r="E18" s="10">
        <v>12</v>
      </c>
      <c r="F18" s="10">
        <v>12</v>
      </c>
      <c r="G18" s="2"/>
      <c r="H18" s="2">
        <v>6768</v>
      </c>
      <c r="I18" s="2">
        <v>886</v>
      </c>
    </row>
    <row r="19" spans="1:10">
      <c r="A19" s="2" t="s">
        <v>171</v>
      </c>
      <c r="B19" s="10">
        <v>8</v>
      </c>
      <c r="C19" s="10">
        <v>8</v>
      </c>
      <c r="D19" s="10">
        <v>8</v>
      </c>
      <c r="E19" s="10">
        <v>12</v>
      </c>
      <c r="F19" s="10">
        <v>12</v>
      </c>
      <c r="G19" s="2"/>
      <c r="H19" s="2">
        <v>6768</v>
      </c>
      <c r="I19" s="2">
        <v>886</v>
      </c>
    </row>
    <row r="20" spans="1:10">
      <c r="A20" s="2" t="s">
        <v>172</v>
      </c>
      <c r="B20" s="10">
        <v>8</v>
      </c>
      <c r="C20" s="10">
        <v>8</v>
      </c>
      <c r="D20" s="10">
        <v>8</v>
      </c>
      <c r="E20" s="10">
        <v>12</v>
      </c>
      <c r="F20" s="10">
        <v>12</v>
      </c>
      <c r="G20" s="2"/>
      <c r="H20" s="2">
        <v>6768</v>
      </c>
      <c r="I20" s="2">
        <v>886</v>
      </c>
    </row>
    <row r="21" spans="1:10">
      <c r="A21" s="2" t="s">
        <v>173</v>
      </c>
      <c r="B21" s="10">
        <v>8</v>
      </c>
      <c r="C21" s="10">
        <v>8</v>
      </c>
      <c r="D21" s="10">
        <v>8</v>
      </c>
      <c r="E21" s="10">
        <v>12</v>
      </c>
      <c r="F21" s="10">
        <v>12</v>
      </c>
      <c r="G21" s="2"/>
      <c r="H21" s="2">
        <v>6768</v>
      </c>
      <c r="I21" s="2">
        <v>886</v>
      </c>
      <c r="J21" s="10"/>
    </row>
    <row r="22" spans="1:10">
      <c r="A22" s="2" t="s">
        <v>174</v>
      </c>
      <c r="B22" s="10">
        <v>8</v>
      </c>
      <c r="C22" s="10">
        <v>8</v>
      </c>
      <c r="D22" s="10">
        <v>8</v>
      </c>
      <c r="E22" s="10">
        <v>12</v>
      </c>
      <c r="F22" s="10">
        <v>12</v>
      </c>
      <c r="G22" s="2"/>
      <c r="H22" s="2">
        <v>7070</v>
      </c>
      <c r="I22" s="2">
        <v>1186</v>
      </c>
      <c r="J22" s="10"/>
    </row>
    <row r="23" spans="1:10">
      <c r="A23" s="2" t="s">
        <v>175</v>
      </c>
      <c r="B23" s="10">
        <v>8</v>
      </c>
      <c r="C23" s="10">
        <v>8</v>
      </c>
      <c r="D23" s="10">
        <v>8</v>
      </c>
      <c r="E23" s="10">
        <v>12</v>
      </c>
      <c r="F23" s="10">
        <v>12</v>
      </c>
      <c r="G23" s="2"/>
      <c r="H23" s="2">
        <v>7070</v>
      </c>
      <c r="I23" s="2">
        <v>1186</v>
      </c>
      <c r="J23" s="10"/>
    </row>
    <row r="24" spans="1:10">
      <c r="A24" s="2" t="s">
        <v>176</v>
      </c>
      <c r="B24" s="10">
        <v>8</v>
      </c>
      <c r="C24" s="10">
        <v>8</v>
      </c>
      <c r="D24" s="10">
        <v>8</v>
      </c>
      <c r="E24" s="10">
        <v>12</v>
      </c>
      <c r="F24" s="10">
        <v>12</v>
      </c>
      <c r="G24" s="2"/>
      <c r="H24" s="2">
        <v>7070</v>
      </c>
      <c r="I24" s="2">
        <v>1186</v>
      </c>
      <c r="J24" s="10"/>
    </row>
    <row r="25" spans="1:10">
      <c r="A25" s="2" t="s">
        <v>177</v>
      </c>
      <c r="B25" s="10">
        <v>8</v>
      </c>
      <c r="C25" s="10">
        <v>8</v>
      </c>
      <c r="D25" s="10">
        <v>8</v>
      </c>
      <c r="E25" s="10">
        <v>12</v>
      </c>
      <c r="F25" s="10">
        <v>12</v>
      </c>
      <c r="G25" s="2"/>
      <c r="H25" s="2">
        <v>7070</v>
      </c>
      <c r="I25" s="2">
        <v>1186</v>
      </c>
      <c r="J25" s="10"/>
    </row>
    <row r="26" spans="1:10">
      <c r="A26" s="2" t="s">
        <v>178</v>
      </c>
      <c r="B26" s="10">
        <v>8</v>
      </c>
      <c r="C26" s="10">
        <v>8</v>
      </c>
      <c r="D26" s="10">
        <v>8</v>
      </c>
      <c r="E26" s="10">
        <v>12</v>
      </c>
      <c r="F26" s="10">
        <v>12</v>
      </c>
      <c r="G26" s="2"/>
      <c r="H26" s="2">
        <v>7070</v>
      </c>
      <c r="I26" s="2">
        <v>1186</v>
      </c>
    </row>
    <row r="27" spans="1:10">
      <c r="A27" s="2" t="s">
        <v>179</v>
      </c>
      <c r="B27" s="10">
        <v>8</v>
      </c>
      <c r="C27" s="10">
        <v>8</v>
      </c>
      <c r="D27" s="10">
        <v>8</v>
      </c>
      <c r="E27" s="10">
        <v>12</v>
      </c>
      <c r="F27" s="10">
        <v>12</v>
      </c>
      <c r="G27" s="2"/>
      <c r="H27" s="2">
        <v>7070</v>
      </c>
      <c r="I27" s="2">
        <v>1186</v>
      </c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268A-4B2C-4437-AEFE-690C717EF7FD}">
  <dimension ref="A1:I27"/>
  <sheetViews>
    <sheetView workbookViewId="0">
      <selection activeCell="J17" sqref="J17"/>
    </sheetView>
  </sheetViews>
  <sheetFormatPr defaultRowHeight="14.4"/>
  <cols>
    <col min="1" max="1" width="14.6640625" bestFit="1" customWidth="1"/>
    <col min="9" max="9" width="13.5546875" bestFit="1" customWidth="1"/>
  </cols>
  <sheetData>
    <row r="1" spans="1:9">
      <c r="A1" s="2"/>
      <c r="B1" s="18" t="s">
        <v>24</v>
      </c>
      <c r="C1" s="18"/>
      <c r="D1" s="18"/>
      <c r="E1" s="18"/>
      <c r="F1" s="18"/>
      <c r="G1" s="18"/>
      <c r="H1" s="18"/>
      <c r="I1" s="18"/>
    </row>
    <row r="2" spans="1:9">
      <c r="A2" s="2"/>
      <c r="B2" s="18" t="s">
        <v>25</v>
      </c>
      <c r="C2" s="18"/>
      <c r="D2" s="18"/>
      <c r="E2" s="18"/>
      <c r="F2" s="18"/>
      <c r="G2" s="19" t="s">
        <v>26</v>
      </c>
      <c r="H2" s="19"/>
      <c r="I2" s="19"/>
    </row>
    <row r="3" spans="1:9">
      <c r="A3" s="2"/>
      <c r="B3" s="3">
        <v>1</v>
      </c>
      <c r="C3" s="3">
        <v>2</v>
      </c>
      <c r="D3" s="3">
        <v>3</v>
      </c>
      <c r="E3" s="3">
        <v>4</v>
      </c>
      <c r="F3" s="4">
        <v>5</v>
      </c>
      <c r="G3" s="5" t="s">
        <v>27</v>
      </c>
      <c r="H3" s="5" t="s">
        <v>28</v>
      </c>
      <c r="I3" s="5" t="s">
        <v>29</v>
      </c>
    </row>
    <row r="4" spans="1:9">
      <c r="A4" s="2" t="s">
        <v>83</v>
      </c>
      <c r="B4" s="1">
        <v>12764</v>
      </c>
      <c r="C4" s="1">
        <v>12780</v>
      </c>
      <c r="D4" s="1">
        <v>12792</v>
      </c>
      <c r="E4" s="1">
        <v>12732</v>
      </c>
      <c r="F4" s="1">
        <v>12548</v>
      </c>
      <c r="G4" s="6"/>
      <c r="H4" s="6">
        <v>6488</v>
      </c>
      <c r="I4" s="6">
        <v>432</v>
      </c>
    </row>
    <row r="5" spans="1:9">
      <c r="A5" s="2" t="s">
        <v>78</v>
      </c>
      <c r="B5" s="1">
        <v>12804</v>
      </c>
      <c r="C5" s="1">
        <v>12848</v>
      </c>
      <c r="D5" s="1">
        <v>12848</v>
      </c>
      <c r="E5" s="1">
        <v>12760</v>
      </c>
      <c r="F5" s="1">
        <v>12596</v>
      </c>
      <c r="G5" s="6"/>
      <c r="H5" s="6">
        <v>6488</v>
      </c>
      <c r="I5" s="6">
        <v>432</v>
      </c>
    </row>
    <row r="6" spans="1:9">
      <c r="A6" s="2" t="s">
        <v>79</v>
      </c>
      <c r="B6" s="1">
        <v>12856</v>
      </c>
      <c r="C6" s="1">
        <v>12872</v>
      </c>
      <c r="D6" s="1">
        <v>12880</v>
      </c>
      <c r="E6" s="1">
        <v>12808</v>
      </c>
      <c r="F6" s="1">
        <v>12644</v>
      </c>
      <c r="G6" s="6"/>
      <c r="H6" s="6">
        <v>6488</v>
      </c>
      <c r="I6" s="6">
        <v>432</v>
      </c>
    </row>
    <row r="7" spans="1:9">
      <c r="A7" s="2" t="s">
        <v>80</v>
      </c>
      <c r="B7" s="1">
        <v>12748</v>
      </c>
      <c r="C7" s="1">
        <v>12804</v>
      </c>
      <c r="D7" s="1">
        <v>12800</v>
      </c>
      <c r="E7" s="1">
        <v>12720</v>
      </c>
      <c r="F7" s="1">
        <v>12524</v>
      </c>
      <c r="G7" s="6"/>
      <c r="H7" s="6">
        <v>6488</v>
      </c>
      <c r="I7" s="6">
        <v>432</v>
      </c>
    </row>
    <row r="8" spans="1:9">
      <c r="A8" s="2" t="s">
        <v>81</v>
      </c>
      <c r="B8" s="1">
        <v>12768</v>
      </c>
      <c r="C8" s="1">
        <v>12812</v>
      </c>
      <c r="D8" s="1">
        <v>12812</v>
      </c>
      <c r="E8" s="1">
        <v>12724</v>
      </c>
      <c r="F8" s="1">
        <v>12544</v>
      </c>
      <c r="G8" s="6"/>
      <c r="H8" s="6">
        <v>6488</v>
      </c>
      <c r="I8" s="6">
        <v>432</v>
      </c>
    </row>
    <row r="9" spans="1:9">
      <c r="A9" s="2" t="s">
        <v>82</v>
      </c>
      <c r="B9" s="1">
        <v>12848</v>
      </c>
      <c r="C9" s="1">
        <v>12868</v>
      </c>
      <c r="D9" s="1">
        <v>12888</v>
      </c>
      <c r="E9" s="1">
        <v>12800</v>
      </c>
      <c r="F9" s="1">
        <v>12620</v>
      </c>
      <c r="G9" s="6"/>
      <c r="H9" s="6">
        <v>6488</v>
      </c>
      <c r="I9" s="6">
        <v>432</v>
      </c>
    </row>
    <row r="10" spans="1:9">
      <c r="A10" s="2" t="s">
        <v>84</v>
      </c>
      <c r="B10" s="1">
        <v>21880</v>
      </c>
      <c r="C10" s="1">
        <v>21892</v>
      </c>
      <c r="D10" s="1">
        <v>21900</v>
      </c>
      <c r="E10" s="1">
        <v>21880</v>
      </c>
      <c r="F10" s="1">
        <v>21952</v>
      </c>
      <c r="G10" s="6"/>
      <c r="H10" s="6">
        <v>8472</v>
      </c>
      <c r="I10" s="6">
        <v>652</v>
      </c>
    </row>
    <row r="11" spans="1:9">
      <c r="A11" s="2" t="s">
        <v>85</v>
      </c>
      <c r="B11" s="1">
        <v>21956</v>
      </c>
      <c r="C11" s="1">
        <v>21948</v>
      </c>
      <c r="D11" s="1">
        <v>21960</v>
      </c>
      <c r="E11" s="1">
        <v>21948</v>
      </c>
      <c r="F11" s="1">
        <v>22008</v>
      </c>
      <c r="G11" s="6"/>
      <c r="H11" s="6">
        <v>8472</v>
      </c>
      <c r="I11" s="6">
        <v>652</v>
      </c>
    </row>
    <row r="12" spans="1:9">
      <c r="A12" s="2" t="s">
        <v>86</v>
      </c>
      <c r="B12" s="1">
        <v>22076</v>
      </c>
      <c r="C12" s="1">
        <v>22072</v>
      </c>
      <c r="D12" s="1">
        <v>22088</v>
      </c>
      <c r="E12" s="1">
        <v>22076</v>
      </c>
      <c r="F12" s="1">
        <v>22140</v>
      </c>
      <c r="G12" s="6"/>
      <c r="H12" s="6">
        <v>8472</v>
      </c>
      <c r="I12" s="6">
        <v>652</v>
      </c>
    </row>
    <row r="13" spans="1:9">
      <c r="A13" s="2" t="s">
        <v>87</v>
      </c>
      <c r="B13" s="1">
        <v>21868</v>
      </c>
      <c r="C13" s="1">
        <v>21876</v>
      </c>
      <c r="D13" s="1">
        <v>21888</v>
      </c>
      <c r="E13" s="1">
        <v>21868</v>
      </c>
      <c r="F13" s="1">
        <v>21932</v>
      </c>
      <c r="G13" s="6"/>
      <c r="H13" s="6">
        <v>8472</v>
      </c>
      <c r="I13" s="6">
        <v>652</v>
      </c>
    </row>
    <row r="14" spans="1:9">
      <c r="A14" s="2" t="s">
        <v>88</v>
      </c>
      <c r="B14" s="1">
        <v>21888</v>
      </c>
      <c r="C14" s="1">
        <v>21900</v>
      </c>
      <c r="D14" s="1">
        <v>21912</v>
      </c>
      <c r="E14" s="1">
        <v>21884</v>
      </c>
      <c r="F14" s="1">
        <v>21940</v>
      </c>
      <c r="G14" s="6"/>
      <c r="H14" s="6">
        <v>8472</v>
      </c>
      <c r="I14" s="6">
        <v>652</v>
      </c>
    </row>
    <row r="15" spans="1:9">
      <c r="A15" s="2" t="s">
        <v>89</v>
      </c>
      <c r="B15" s="1">
        <v>22032</v>
      </c>
      <c r="C15" s="1">
        <v>22044</v>
      </c>
      <c r="D15" s="1">
        <v>22060</v>
      </c>
      <c r="E15" s="1">
        <v>22032</v>
      </c>
      <c r="F15" s="1">
        <v>22076</v>
      </c>
      <c r="G15" s="6"/>
      <c r="H15" s="6">
        <v>8472</v>
      </c>
      <c r="I15" s="6">
        <v>652</v>
      </c>
    </row>
    <row r="16" spans="1:9">
      <c r="A16" s="2" t="s">
        <v>90</v>
      </c>
      <c r="B16" s="1">
        <v>31568</v>
      </c>
      <c r="C16" s="1">
        <v>31548</v>
      </c>
      <c r="D16" s="1">
        <v>31580</v>
      </c>
      <c r="E16" s="1">
        <v>31568</v>
      </c>
      <c r="F16" s="1">
        <v>30980</v>
      </c>
      <c r="G16" s="6"/>
      <c r="H16" s="6">
        <v>10694</v>
      </c>
      <c r="I16" s="6">
        <v>872</v>
      </c>
    </row>
    <row r="17" spans="1:9">
      <c r="A17" s="2" t="s">
        <v>91</v>
      </c>
      <c r="B17" s="1">
        <v>31656</v>
      </c>
      <c r="C17" s="1">
        <v>31624</v>
      </c>
      <c r="D17" s="1">
        <v>31632</v>
      </c>
      <c r="E17" s="1">
        <v>31660</v>
      </c>
      <c r="F17" s="1">
        <v>31000</v>
      </c>
      <c r="G17" s="6"/>
      <c r="H17" s="6">
        <v>10694</v>
      </c>
      <c r="I17" s="6">
        <v>872</v>
      </c>
    </row>
    <row r="18" spans="1:9">
      <c r="A18" s="2" t="s">
        <v>92</v>
      </c>
      <c r="B18" s="1">
        <v>31856</v>
      </c>
      <c r="C18" s="1">
        <v>31860</v>
      </c>
      <c r="D18" s="1">
        <v>31892</v>
      </c>
      <c r="E18" s="1">
        <v>31860</v>
      </c>
      <c r="F18" s="1">
        <v>31220</v>
      </c>
      <c r="G18" s="6"/>
      <c r="H18" s="6">
        <v>10694</v>
      </c>
      <c r="I18" s="6">
        <v>872</v>
      </c>
    </row>
    <row r="19" spans="1:9">
      <c r="A19" s="2" t="s">
        <v>93</v>
      </c>
      <c r="B19" s="1">
        <v>31628</v>
      </c>
      <c r="C19" s="1">
        <v>31584</v>
      </c>
      <c r="D19" s="1">
        <v>31624</v>
      </c>
      <c r="E19" s="1">
        <v>31632</v>
      </c>
      <c r="F19" s="1">
        <v>30916</v>
      </c>
      <c r="G19" s="6"/>
      <c r="H19" s="6">
        <v>10694</v>
      </c>
      <c r="I19" s="6">
        <v>872</v>
      </c>
    </row>
    <row r="20" spans="1:9">
      <c r="A20" s="2" t="s">
        <v>94</v>
      </c>
      <c r="B20" s="1">
        <v>31664</v>
      </c>
      <c r="C20" s="1">
        <v>31644</v>
      </c>
      <c r="D20" s="1">
        <v>31672</v>
      </c>
      <c r="E20" s="1">
        <v>31664</v>
      </c>
      <c r="F20" s="1">
        <v>30964</v>
      </c>
      <c r="G20" s="6"/>
      <c r="H20" s="6">
        <v>10694</v>
      </c>
      <c r="I20" s="6">
        <v>872</v>
      </c>
    </row>
    <row r="21" spans="1:9">
      <c r="A21" s="2" t="s">
        <v>95</v>
      </c>
      <c r="B21" s="1">
        <v>31872</v>
      </c>
      <c r="C21" s="1">
        <v>31864</v>
      </c>
      <c r="D21" s="1">
        <v>31896</v>
      </c>
      <c r="E21" s="1">
        <v>31872</v>
      </c>
      <c r="F21" s="1">
        <v>31156</v>
      </c>
      <c r="G21" s="6"/>
      <c r="H21" s="6">
        <v>10694</v>
      </c>
      <c r="I21" s="6">
        <v>872</v>
      </c>
    </row>
    <row r="22" spans="1:9">
      <c r="A22" s="2" t="s">
        <v>96</v>
      </c>
      <c r="B22" s="1">
        <v>31796</v>
      </c>
      <c r="C22" s="1">
        <v>31816</v>
      </c>
      <c r="D22" s="1">
        <v>31800</v>
      </c>
      <c r="E22" s="1">
        <v>31800</v>
      </c>
      <c r="F22" s="1">
        <v>31468</v>
      </c>
      <c r="G22" s="6"/>
      <c r="H22" s="6">
        <v>9188</v>
      </c>
      <c r="I22" s="6">
        <v>1172</v>
      </c>
    </row>
    <row r="23" spans="1:9">
      <c r="A23" s="2" t="s">
        <v>97</v>
      </c>
      <c r="B23" s="1">
        <v>30040</v>
      </c>
      <c r="C23" s="1">
        <v>30036</v>
      </c>
      <c r="D23" s="1">
        <v>30028</v>
      </c>
      <c r="E23" s="1">
        <v>30032</v>
      </c>
      <c r="F23" s="1">
        <v>29820</v>
      </c>
      <c r="G23" s="6"/>
      <c r="H23" s="6">
        <v>9188</v>
      </c>
      <c r="I23" s="6">
        <v>1172</v>
      </c>
    </row>
    <row r="24" spans="1:9">
      <c r="A24" s="2" t="s">
        <v>98</v>
      </c>
      <c r="B24" s="1">
        <v>29520</v>
      </c>
      <c r="C24" s="1">
        <v>29520</v>
      </c>
      <c r="D24" s="1">
        <v>29512</v>
      </c>
      <c r="E24" s="1">
        <v>29520</v>
      </c>
      <c r="F24" s="1">
        <v>29144</v>
      </c>
      <c r="G24" s="6"/>
      <c r="H24" s="6">
        <v>9188</v>
      </c>
      <c r="I24" s="6">
        <v>1172</v>
      </c>
    </row>
    <row r="25" spans="1:9">
      <c r="A25" s="2" t="s">
        <v>99</v>
      </c>
      <c r="B25" s="1">
        <v>32108</v>
      </c>
      <c r="C25" s="1">
        <v>32108</v>
      </c>
      <c r="D25" s="1">
        <v>32104</v>
      </c>
      <c r="E25" s="1">
        <v>32108</v>
      </c>
      <c r="F25" s="1">
        <v>32032</v>
      </c>
      <c r="G25" s="6"/>
      <c r="H25" s="6">
        <v>9188</v>
      </c>
      <c r="I25" s="6">
        <v>1172</v>
      </c>
    </row>
    <row r="26" spans="1:9">
      <c r="A26" s="2" t="s">
        <v>100</v>
      </c>
      <c r="B26" s="1">
        <v>29936</v>
      </c>
      <c r="C26" s="1">
        <v>29936</v>
      </c>
      <c r="D26" s="1">
        <v>29932</v>
      </c>
      <c r="E26" s="1">
        <v>29936</v>
      </c>
      <c r="F26" s="1">
        <v>29976</v>
      </c>
      <c r="G26" s="6"/>
      <c r="H26" s="6">
        <v>9208</v>
      </c>
      <c r="I26" s="6">
        <v>1172</v>
      </c>
    </row>
    <row r="27" spans="1:9">
      <c r="A27" s="2" t="s">
        <v>101</v>
      </c>
      <c r="B27" s="1">
        <v>30232</v>
      </c>
      <c r="C27" s="1">
        <v>30236</v>
      </c>
      <c r="D27" s="1">
        <v>30224</v>
      </c>
      <c r="E27" s="1">
        <v>30232</v>
      </c>
      <c r="F27" s="1">
        <v>30028</v>
      </c>
      <c r="G27" s="6"/>
      <c r="H27" s="6">
        <v>9208</v>
      </c>
      <c r="I27" s="6">
        <v>1172</v>
      </c>
    </row>
  </sheetData>
  <mergeCells count="3">
    <mergeCell ref="B1:I1"/>
    <mergeCell ref="B2:F2"/>
    <mergeCell ref="G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988E-0025-4FF1-9FA9-1F172EB8F683}">
  <dimension ref="A1:D88"/>
  <sheetViews>
    <sheetView tabSelected="1" topLeftCell="A70" workbookViewId="0">
      <selection activeCell="A89" sqref="A89"/>
    </sheetView>
  </sheetViews>
  <sheetFormatPr defaultRowHeight="14.4"/>
  <cols>
    <col min="1" max="1" width="13.33203125" bestFit="1" customWidth="1"/>
    <col min="4" max="4" width="13.5546875" bestFit="1" customWidth="1"/>
  </cols>
  <sheetData>
    <row r="1" spans="1:4">
      <c r="A1" s="2"/>
      <c r="B1" s="18"/>
      <c r="C1" s="18"/>
      <c r="D1" s="18"/>
    </row>
    <row r="2" spans="1:4">
      <c r="A2" s="2"/>
      <c r="B2" s="19" t="s">
        <v>26</v>
      </c>
      <c r="C2" s="19"/>
      <c r="D2" s="19"/>
    </row>
    <row r="3" spans="1:4">
      <c r="A3" s="2"/>
      <c r="B3" s="5" t="s">
        <v>27</v>
      </c>
      <c r="C3" s="5" t="s">
        <v>28</v>
      </c>
      <c r="D3" s="5" t="s">
        <v>29</v>
      </c>
    </row>
    <row r="4" spans="1:4">
      <c r="A4" t="s">
        <v>182</v>
      </c>
      <c r="B4">
        <v>24</v>
      </c>
      <c r="C4" s="2">
        <v>3694</v>
      </c>
      <c r="D4" s="2">
        <v>432</v>
      </c>
    </row>
    <row r="5" spans="1:4">
      <c r="A5" t="s">
        <v>183</v>
      </c>
      <c r="B5">
        <v>50.4</v>
      </c>
      <c r="C5" s="2">
        <v>13896</v>
      </c>
      <c r="D5" s="2">
        <v>432</v>
      </c>
    </row>
    <row r="6" spans="1:4">
      <c r="A6" t="s">
        <v>184</v>
      </c>
      <c r="B6">
        <v>24</v>
      </c>
      <c r="C6" s="7">
        <v>3918</v>
      </c>
      <c r="D6" s="7">
        <v>652</v>
      </c>
    </row>
    <row r="7" spans="1:4">
      <c r="A7" t="s">
        <v>185</v>
      </c>
      <c r="B7">
        <v>50.4</v>
      </c>
      <c r="C7" s="2">
        <v>16480</v>
      </c>
      <c r="D7" s="2">
        <v>652</v>
      </c>
    </row>
    <row r="8" spans="1:4">
      <c r="A8" t="s">
        <v>186</v>
      </c>
      <c r="B8">
        <v>24</v>
      </c>
      <c r="C8" s="8">
        <v>4146</v>
      </c>
      <c r="D8" s="8">
        <v>872</v>
      </c>
    </row>
    <row r="9" spans="1:4">
      <c r="A9" t="s">
        <v>187</v>
      </c>
      <c r="B9">
        <v>50.4</v>
      </c>
      <c r="C9" s="2">
        <v>23044</v>
      </c>
      <c r="D9" s="2">
        <v>872</v>
      </c>
    </row>
    <row r="10" spans="1:4">
      <c r="A10" t="s">
        <v>188</v>
      </c>
      <c r="B10">
        <v>17.600000000000001</v>
      </c>
      <c r="C10" s="2">
        <v>4444</v>
      </c>
      <c r="D10" s="2">
        <v>1172</v>
      </c>
    </row>
    <row r="11" spans="1:4">
      <c r="A11" t="s">
        <v>189</v>
      </c>
      <c r="B11">
        <v>33.6</v>
      </c>
      <c r="C11" s="2">
        <v>23416</v>
      </c>
      <c r="D11" s="2">
        <v>1172</v>
      </c>
    </row>
    <row r="12" spans="1:4">
      <c r="A12" t="s">
        <v>190</v>
      </c>
      <c r="B12">
        <v>95.2</v>
      </c>
      <c r="C12" s="7">
        <v>7808</v>
      </c>
      <c r="D12" s="7">
        <v>432</v>
      </c>
    </row>
    <row r="13" spans="1:4">
      <c r="A13" t="s">
        <v>191</v>
      </c>
      <c r="B13">
        <v>145.6</v>
      </c>
      <c r="C13" s="7">
        <v>12948</v>
      </c>
      <c r="D13" s="7">
        <v>432</v>
      </c>
    </row>
    <row r="14" spans="1:4">
      <c r="A14" t="s">
        <v>192</v>
      </c>
      <c r="B14">
        <v>197.6</v>
      </c>
      <c r="C14" s="7">
        <v>17440</v>
      </c>
      <c r="D14" s="7">
        <v>432</v>
      </c>
    </row>
    <row r="15" spans="1:4">
      <c r="A15" t="s">
        <v>193</v>
      </c>
      <c r="B15">
        <v>92</v>
      </c>
      <c r="C15" s="7">
        <v>7618</v>
      </c>
      <c r="D15" s="7">
        <v>652</v>
      </c>
    </row>
    <row r="16" spans="1:4">
      <c r="A16" t="s">
        <v>194</v>
      </c>
      <c r="B16">
        <v>144</v>
      </c>
      <c r="C16" s="7">
        <v>12096</v>
      </c>
      <c r="D16" s="7">
        <v>652</v>
      </c>
    </row>
    <row r="17" spans="1:4">
      <c r="A17" t="s">
        <v>195</v>
      </c>
      <c r="B17">
        <v>201.6</v>
      </c>
      <c r="C17" s="7">
        <v>16556</v>
      </c>
      <c r="D17" s="7">
        <v>652</v>
      </c>
    </row>
    <row r="18" spans="1:4">
      <c r="A18" t="s">
        <v>196</v>
      </c>
      <c r="B18">
        <v>97.6</v>
      </c>
      <c r="C18" s="7">
        <v>9390</v>
      </c>
      <c r="D18" s="7">
        <v>872</v>
      </c>
    </row>
    <row r="19" spans="1:4">
      <c r="A19" t="s">
        <v>197</v>
      </c>
      <c r="B19">
        <v>156</v>
      </c>
      <c r="C19" s="7">
        <v>14426</v>
      </c>
      <c r="D19" s="7">
        <v>872</v>
      </c>
    </row>
    <row r="20" spans="1:4">
      <c r="A20" t="s">
        <v>198</v>
      </c>
      <c r="B20">
        <v>215.2</v>
      </c>
      <c r="C20" s="7">
        <v>20380</v>
      </c>
      <c r="D20" s="7">
        <v>872</v>
      </c>
    </row>
    <row r="21" spans="1:4">
      <c r="A21" t="s">
        <v>199</v>
      </c>
      <c r="B21">
        <v>98.4</v>
      </c>
      <c r="C21" s="7">
        <v>9760</v>
      </c>
      <c r="D21" s="7">
        <v>1172</v>
      </c>
    </row>
    <row r="22" spans="1:4">
      <c r="A22" t="s">
        <v>200</v>
      </c>
      <c r="B22">
        <v>159.19999999999999</v>
      </c>
      <c r="C22" s="7">
        <v>16032</v>
      </c>
      <c r="D22" s="7">
        <v>1172</v>
      </c>
    </row>
    <row r="23" spans="1:4">
      <c r="A23" t="s">
        <v>201</v>
      </c>
      <c r="B23">
        <v>220</v>
      </c>
      <c r="C23" s="7">
        <v>21858</v>
      </c>
      <c r="D23" s="7">
        <v>1172</v>
      </c>
    </row>
    <row r="24" spans="1:4">
      <c r="A24" t="s">
        <v>202</v>
      </c>
      <c r="B24">
        <v>332</v>
      </c>
      <c r="C24" s="7">
        <v>31162</v>
      </c>
      <c r="D24" s="7">
        <v>432</v>
      </c>
    </row>
    <row r="25" spans="1:4">
      <c r="A25" t="s">
        <v>203</v>
      </c>
      <c r="B25">
        <v>8</v>
      </c>
      <c r="C25" s="7">
        <v>4730</v>
      </c>
      <c r="D25" s="7">
        <v>353</v>
      </c>
    </row>
    <row r="26" spans="1:4">
      <c r="A26" t="s">
        <v>204</v>
      </c>
      <c r="B26">
        <v>8</v>
      </c>
      <c r="C26" s="7">
        <v>4730</v>
      </c>
      <c r="D26" s="7">
        <v>353</v>
      </c>
    </row>
    <row r="27" spans="1:4">
      <c r="A27" t="s">
        <v>205</v>
      </c>
      <c r="B27">
        <v>8</v>
      </c>
      <c r="C27" s="7">
        <v>4730</v>
      </c>
      <c r="D27" s="7">
        <v>353</v>
      </c>
    </row>
    <row r="28" spans="1:4">
      <c r="A28" t="s">
        <v>206</v>
      </c>
      <c r="B28">
        <v>8</v>
      </c>
      <c r="C28" s="7">
        <v>4730</v>
      </c>
      <c r="D28" s="7">
        <v>353</v>
      </c>
    </row>
    <row r="29" spans="1:4">
      <c r="A29" t="s">
        <v>207</v>
      </c>
      <c r="B29">
        <v>8</v>
      </c>
      <c r="C29" s="7">
        <v>4840</v>
      </c>
      <c r="D29" s="7">
        <v>463</v>
      </c>
    </row>
    <row r="30" spans="1:4">
      <c r="A30" t="s">
        <v>208</v>
      </c>
      <c r="B30">
        <v>8</v>
      </c>
      <c r="C30" s="7">
        <v>4840</v>
      </c>
      <c r="D30" s="7">
        <v>463</v>
      </c>
    </row>
    <row r="31" spans="1:4">
      <c r="A31" t="s">
        <v>209</v>
      </c>
      <c r="B31">
        <v>8</v>
      </c>
      <c r="C31" s="7">
        <v>4840</v>
      </c>
      <c r="D31" s="7">
        <v>463</v>
      </c>
    </row>
    <row r="32" spans="1:4">
      <c r="A32" t="s">
        <v>210</v>
      </c>
      <c r="B32">
        <v>8</v>
      </c>
      <c r="C32" s="7">
        <v>4840</v>
      </c>
      <c r="D32" s="7">
        <v>463</v>
      </c>
    </row>
    <row r="33" spans="1:4">
      <c r="A33" t="s">
        <v>211</v>
      </c>
      <c r="B33">
        <v>8</v>
      </c>
      <c r="C33" s="7">
        <v>4950</v>
      </c>
      <c r="D33" s="7">
        <v>573</v>
      </c>
    </row>
    <row r="34" spans="1:4">
      <c r="A34" t="s">
        <v>212</v>
      </c>
      <c r="B34">
        <v>8</v>
      </c>
      <c r="C34" s="7">
        <v>4950</v>
      </c>
      <c r="D34" s="7">
        <v>573</v>
      </c>
    </row>
    <row r="35" spans="1:4">
      <c r="A35" t="s">
        <v>213</v>
      </c>
      <c r="B35">
        <v>8</v>
      </c>
      <c r="C35" s="7">
        <v>4950</v>
      </c>
      <c r="D35" s="7">
        <v>573</v>
      </c>
    </row>
    <row r="36" spans="1:4">
      <c r="A36" t="s">
        <v>214</v>
      </c>
      <c r="B36">
        <v>8</v>
      </c>
      <c r="C36" s="7">
        <v>4950</v>
      </c>
      <c r="D36" s="7">
        <v>573</v>
      </c>
    </row>
    <row r="37" spans="1:4">
      <c r="A37" t="s">
        <v>215</v>
      </c>
      <c r="B37">
        <v>8</v>
      </c>
      <c r="C37" s="7">
        <v>5100</v>
      </c>
      <c r="D37" s="7">
        <v>723</v>
      </c>
    </row>
    <row r="38" spans="1:4">
      <c r="A38" t="s">
        <v>216</v>
      </c>
      <c r="B38">
        <v>8</v>
      </c>
      <c r="C38" s="7">
        <v>5100</v>
      </c>
      <c r="D38" s="7">
        <v>723</v>
      </c>
    </row>
    <row r="39" spans="1:4">
      <c r="A39" t="s">
        <v>217</v>
      </c>
      <c r="B39">
        <v>8</v>
      </c>
      <c r="C39" s="7">
        <v>5100</v>
      </c>
      <c r="D39" s="7">
        <v>723</v>
      </c>
    </row>
    <row r="40" spans="1:4">
      <c r="A40" t="s">
        <v>218</v>
      </c>
      <c r="B40">
        <v>9.6</v>
      </c>
      <c r="C40" s="2">
        <v>6330</v>
      </c>
      <c r="D40" s="2">
        <v>446</v>
      </c>
    </row>
    <row r="41" spans="1:4">
      <c r="A41" t="s">
        <v>219</v>
      </c>
      <c r="B41">
        <v>8.8000000000000007</v>
      </c>
      <c r="C41" s="2">
        <v>6330</v>
      </c>
      <c r="D41" s="2">
        <v>446</v>
      </c>
    </row>
    <row r="42" spans="1:4">
      <c r="A42" t="s">
        <v>220</v>
      </c>
      <c r="B42">
        <v>9.6</v>
      </c>
      <c r="C42" s="2">
        <v>6330</v>
      </c>
      <c r="D42" s="2">
        <v>446</v>
      </c>
    </row>
    <row r="43" spans="1:4">
      <c r="A43" t="s">
        <v>221</v>
      </c>
      <c r="B43">
        <v>9.6</v>
      </c>
      <c r="C43" s="2">
        <v>6330</v>
      </c>
      <c r="D43" s="2">
        <v>446</v>
      </c>
    </row>
    <row r="44" spans="1:4">
      <c r="A44" t="s">
        <v>222</v>
      </c>
      <c r="B44">
        <v>8.8000000000000007</v>
      </c>
      <c r="C44" s="2">
        <v>6330</v>
      </c>
      <c r="D44" s="2">
        <v>446</v>
      </c>
    </row>
    <row r="45" spans="1:4">
      <c r="A45" t="s">
        <v>223</v>
      </c>
      <c r="B45">
        <v>9.6</v>
      </c>
      <c r="C45" s="2">
        <v>6330</v>
      </c>
      <c r="D45" s="2">
        <v>446</v>
      </c>
    </row>
    <row r="46" spans="1:4">
      <c r="A46" t="s">
        <v>224</v>
      </c>
      <c r="B46">
        <v>9.6</v>
      </c>
      <c r="C46" s="7">
        <v>6550</v>
      </c>
      <c r="D46" s="7">
        <v>666</v>
      </c>
    </row>
    <row r="47" spans="1:4">
      <c r="A47" t="s">
        <v>225</v>
      </c>
      <c r="B47">
        <v>9.6</v>
      </c>
      <c r="C47" s="7">
        <v>6550</v>
      </c>
      <c r="D47" s="7">
        <v>666</v>
      </c>
    </row>
    <row r="48" spans="1:4">
      <c r="A48" t="s">
        <v>226</v>
      </c>
      <c r="B48">
        <v>9.6</v>
      </c>
      <c r="C48" s="7">
        <v>6550</v>
      </c>
      <c r="D48" s="7">
        <v>666</v>
      </c>
    </row>
    <row r="49" spans="1:4">
      <c r="A49" t="s">
        <v>227</v>
      </c>
      <c r="B49">
        <v>9.6</v>
      </c>
      <c r="C49" s="7">
        <v>6550</v>
      </c>
      <c r="D49" s="7">
        <v>666</v>
      </c>
    </row>
    <row r="50" spans="1:4">
      <c r="A50" t="s">
        <v>228</v>
      </c>
      <c r="B50">
        <v>9.6</v>
      </c>
      <c r="C50" s="7">
        <v>6550</v>
      </c>
      <c r="D50" s="7">
        <v>666</v>
      </c>
    </row>
    <row r="51" spans="1:4">
      <c r="A51" t="s">
        <v>229</v>
      </c>
      <c r="B51">
        <v>9.6</v>
      </c>
      <c r="C51" s="7">
        <v>6550</v>
      </c>
      <c r="D51" s="7">
        <v>666</v>
      </c>
    </row>
    <row r="52" spans="1:4">
      <c r="A52" t="s">
        <v>230</v>
      </c>
      <c r="B52">
        <v>9.6</v>
      </c>
      <c r="C52" s="2">
        <v>6768</v>
      </c>
      <c r="D52" s="2">
        <v>886</v>
      </c>
    </row>
    <row r="53" spans="1:4">
      <c r="A53" t="s">
        <v>231</v>
      </c>
      <c r="B53">
        <v>9.6</v>
      </c>
      <c r="C53" s="2">
        <v>6768</v>
      </c>
      <c r="D53" s="2">
        <v>886</v>
      </c>
    </row>
    <row r="54" spans="1:4">
      <c r="A54" t="s">
        <v>232</v>
      </c>
      <c r="B54">
        <v>9.6</v>
      </c>
      <c r="C54" s="2">
        <v>6768</v>
      </c>
      <c r="D54" s="2">
        <v>886</v>
      </c>
    </row>
    <row r="55" spans="1:4">
      <c r="A55" t="s">
        <v>233</v>
      </c>
      <c r="B55">
        <v>9.6</v>
      </c>
      <c r="C55" s="2">
        <v>6768</v>
      </c>
      <c r="D55" s="2">
        <v>886</v>
      </c>
    </row>
    <row r="56" spans="1:4">
      <c r="A56" t="s">
        <v>234</v>
      </c>
      <c r="B56">
        <v>9.6</v>
      </c>
      <c r="C56" s="2">
        <v>6768</v>
      </c>
      <c r="D56" s="2">
        <v>886</v>
      </c>
    </row>
    <row r="57" spans="1:4">
      <c r="A57" t="s">
        <v>235</v>
      </c>
      <c r="B57">
        <v>9.6</v>
      </c>
      <c r="C57" s="2">
        <v>6768</v>
      </c>
      <c r="D57" s="2">
        <v>886</v>
      </c>
    </row>
    <row r="58" spans="1:4">
      <c r="A58" t="s">
        <v>236</v>
      </c>
      <c r="B58">
        <v>9.6</v>
      </c>
      <c r="C58" s="2">
        <v>7070</v>
      </c>
      <c r="D58" s="2">
        <v>1186</v>
      </c>
    </row>
    <row r="59" spans="1:4">
      <c r="A59" t="s">
        <v>237</v>
      </c>
      <c r="B59">
        <v>9.6</v>
      </c>
      <c r="C59" s="2">
        <v>7070</v>
      </c>
      <c r="D59" s="2">
        <v>1186</v>
      </c>
    </row>
    <row r="60" spans="1:4">
      <c r="A60" t="s">
        <v>238</v>
      </c>
      <c r="B60">
        <v>9.6</v>
      </c>
      <c r="C60" s="2">
        <v>7070</v>
      </c>
      <c r="D60" s="2">
        <v>1186</v>
      </c>
    </row>
    <row r="61" spans="1:4">
      <c r="A61" t="s">
        <v>239</v>
      </c>
      <c r="B61">
        <v>9.6</v>
      </c>
      <c r="C61" s="2">
        <v>7070</v>
      </c>
      <c r="D61" s="2">
        <v>1186</v>
      </c>
    </row>
    <row r="62" spans="1:4">
      <c r="A62" t="s">
        <v>240</v>
      </c>
      <c r="B62">
        <v>9.6</v>
      </c>
      <c r="C62" s="2">
        <v>7070</v>
      </c>
      <c r="D62" s="2">
        <v>1186</v>
      </c>
    </row>
    <row r="63" spans="1:4">
      <c r="A63" t="s">
        <v>241</v>
      </c>
      <c r="B63">
        <v>9.6</v>
      </c>
      <c r="C63" s="2">
        <v>7070</v>
      </c>
      <c r="D63" s="2">
        <v>1186</v>
      </c>
    </row>
    <row r="64" spans="1:4">
      <c r="A64" t="s">
        <v>242</v>
      </c>
      <c r="B64">
        <v>12723.2</v>
      </c>
      <c r="C64" s="6">
        <v>6488</v>
      </c>
      <c r="D64" s="6">
        <v>432</v>
      </c>
    </row>
    <row r="65" spans="1:4">
      <c r="A65" t="s">
        <v>243</v>
      </c>
      <c r="B65">
        <v>12771.2</v>
      </c>
      <c r="C65" s="6">
        <v>6488</v>
      </c>
      <c r="D65" s="6">
        <v>432</v>
      </c>
    </row>
    <row r="66" spans="1:4">
      <c r="A66" t="s">
        <v>244</v>
      </c>
      <c r="B66">
        <v>12812</v>
      </c>
      <c r="C66" s="6">
        <v>6488</v>
      </c>
      <c r="D66" s="6">
        <v>432</v>
      </c>
    </row>
    <row r="67" spans="1:4">
      <c r="A67" t="s">
        <v>245</v>
      </c>
      <c r="B67">
        <v>12719.2</v>
      </c>
      <c r="C67" s="6">
        <v>6488</v>
      </c>
      <c r="D67" s="6">
        <v>432</v>
      </c>
    </row>
    <row r="68" spans="1:4">
      <c r="A68" t="s">
        <v>246</v>
      </c>
      <c r="B68">
        <v>12732</v>
      </c>
      <c r="C68" s="6">
        <v>6488</v>
      </c>
      <c r="D68" s="6">
        <v>432</v>
      </c>
    </row>
    <row r="69" spans="1:4">
      <c r="A69" t="s">
        <v>247</v>
      </c>
      <c r="B69">
        <v>12804.8</v>
      </c>
      <c r="C69" s="6">
        <v>6488</v>
      </c>
      <c r="D69" s="6">
        <v>432</v>
      </c>
    </row>
    <row r="70" spans="1:4">
      <c r="A70" t="s">
        <v>248</v>
      </c>
      <c r="B70">
        <v>21900.799999999999</v>
      </c>
      <c r="C70" s="6">
        <v>8472</v>
      </c>
      <c r="D70" s="6">
        <v>652</v>
      </c>
    </row>
    <row r="71" spans="1:4">
      <c r="A71" t="s">
        <v>249</v>
      </c>
      <c r="B71">
        <v>21964</v>
      </c>
      <c r="C71" s="6">
        <v>8472</v>
      </c>
      <c r="D71" s="6">
        <v>652</v>
      </c>
    </row>
    <row r="72" spans="1:4">
      <c r="A72" t="s">
        <v>250</v>
      </c>
      <c r="B72">
        <v>22090.400000000001</v>
      </c>
      <c r="C72" s="6">
        <v>8472</v>
      </c>
      <c r="D72" s="6">
        <v>652</v>
      </c>
    </row>
    <row r="73" spans="1:4">
      <c r="A73" t="s">
        <v>251</v>
      </c>
      <c r="B73">
        <v>21886.400000000001</v>
      </c>
      <c r="C73" s="6">
        <v>8472</v>
      </c>
      <c r="D73" s="6">
        <v>652</v>
      </c>
    </row>
    <row r="74" spans="1:4">
      <c r="A74" t="s">
        <v>252</v>
      </c>
      <c r="B74">
        <v>21904.799999999999</v>
      </c>
      <c r="C74" s="6">
        <v>8472</v>
      </c>
      <c r="D74" s="6">
        <v>652</v>
      </c>
    </row>
    <row r="75" spans="1:4">
      <c r="A75" t="s">
        <v>253</v>
      </c>
      <c r="B75">
        <v>22048.799999999999</v>
      </c>
      <c r="C75" s="6">
        <v>8472</v>
      </c>
      <c r="D75" s="6">
        <v>652</v>
      </c>
    </row>
    <row r="76" spans="1:4">
      <c r="A76" t="s">
        <v>254</v>
      </c>
      <c r="B76">
        <v>31448.799999999999</v>
      </c>
      <c r="C76" s="6">
        <v>10694</v>
      </c>
      <c r="D76" s="6">
        <v>872</v>
      </c>
    </row>
    <row r="77" spans="1:4">
      <c r="A77" t="s">
        <v>255</v>
      </c>
      <c r="B77">
        <v>31514.400000000001</v>
      </c>
      <c r="C77" s="6">
        <v>10694</v>
      </c>
      <c r="D77" s="6">
        <v>872</v>
      </c>
    </row>
    <row r="78" spans="1:4">
      <c r="A78" t="s">
        <v>256</v>
      </c>
      <c r="B78">
        <v>31737.599999999999</v>
      </c>
      <c r="C78" s="6">
        <v>10694</v>
      </c>
      <c r="D78" s="6">
        <v>872</v>
      </c>
    </row>
    <row r="79" spans="1:4">
      <c r="A79" t="s">
        <v>257</v>
      </c>
      <c r="B79">
        <v>31476.799999999999</v>
      </c>
      <c r="C79" s="6">
        <v>10694</v>
      </c>
      <c r="D79" s="6">
        <v>872</v>
      </c>
    </row>
    <row r="80" spans="1:4">
      <c r="A80" t="s">
        <v>258</v>
      </c>
      <c r="B80">
        <v>31521.599999999999</v>
      </c>
      <c r="C80" s="6">
        <v>10694</v>
      </c>
      <c r="D80" s="6">
        <v>872</v>
      </c>
    </row>
    <row r="81" spans="1:4">
      <c r="A81" t="s">
        <v>259</v>
      </c>
      <c r="B81">
        <v>31732</v>
      </c>
      <c r="C81" s="6">
        <v>10694</v>
      </c>
      <c r="D81" s="6">
        <v>872</v>
      </c>
    </row>
    <row r="82" spans="1:4">
      <c r="A82" t="s">
        <v>260</v>
      </c>
      <c r="B82">
        <v>31736</v>
      </c>
      <c r="C82" s="6">
        <v>9188</v>
      </c>
      <c r="D82" s="6">
        <v>1172</v>
      </c>
    </row>
    <row r="83" spans="1:4">
      <c r="A83" t="s">
        <v>261</v>
      </c>
      <c r="B83">
        <v>29991.200000000001</v>
      </c>
      <c r="C83" s="6">
        <v>9188</v>
      </c>
      <c r="D83" s="6">
        <v>1172</v>
      </c>
    </row>
    <row r="84" spans="1:4">
      <c r="A84" t="s">
        <v>262</v>
      </c>
      <c r="B84">
        <v>29443.200000000001</v>
      </c>
      <c r="C84" s="6">
        <v>9188</v>
      </c>
      <c r="D84" s="6">
        <v>1172</v>
      </c>
    </row>
    <row r="85" spans="1:4">
      <c r="A85" t="s">
        <v>263</v>
      </c>
      <c r="B85">
        <v>32092</v>
      </c>
      <c r="C85" s="6">
        <v>9188</v>
      </c>
      <c r="D85" s="6">
        <v>1172</v>
      </c>
    </row>
    <row r="86" spans="1:4">
      <c r="A86" t="s">
        <v>264</v>
      </c>
      <c r="B86">
        <v>29943.200000000001</v>
      </c>
      <c r="C86" s="6">
        <v>9208</v>
      </c>
      <c r="D86" s="6">
        <v>1172</v>
      </c>
    </row>
    <row r="87" spans="1:4">
      <c r="A87" t="s">
        <v>265</v>
      </c>
      <c r="B87">
        <v>30190.400000000001</v>
      </c>
      <c r="C87" s="6">
        <v>9208</v>
      </c>
      <c r="D87" s="6">
        <v>1172</v>
      </c>
    </row>
    <row r="88" spans="1:4">
      <c r="A88" s="13" t="s">
        <v>275</v>
      </c>
      <c r="B88" s="11">
        <v>332</v>
      </c>
      <c r="C88" s="11">
        <v>31162</v>
      </c>
      <c r="D88" s="11">
        <v>432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B0C8-30D1-4B2F-8567-0081092B5508}">
  <dimension ref="A1:L29"/>
  <sheetViews>
    <sheetView workbookViewId="0">
      <selection activeCell="B1" sqref="B1:D1"/>
    </sheetView>
  </sheetViews>
  <sheetFormatPr defaultRowHeight="13.8"/>
  <cols>
    <col min="1" max="1" width="13.5546875" style="11" bestFit="1" customWidth="1"/>
    <col min="2" max="2" width="5.44140625" style="11" bestFit="1" customWidth="1"/>
    <col min="3" max="3" width="6.88671875" style="11" bestFit="1" customWidth="1"/>
    <col min="4" max="4" width="5" style="11" bestFit="1" customWidth="1"/>
    <col min="5" max="5" width="14.5546875" style="11" bestFit="1" customWidth="1"/>
    <col min="6" max="6" width="8" style="11" bestFit="1" customWidth="1"/>
    <col min="7" max="7" width="6.88671875" style="11" bestFit="1" customWidth="1"/>
    <col min="8" max="8" width="5" style="11" bestFit="1" customWidth="1"/>
    <col min="9" max="9" width="12.21875" style="11" bestFit="1" customWidth="1"/>
    <col min="10" max="16384" width="8.88671875" style="11"/>
  </cols>
  <sheetData>
    <row r="1" spans="1:12">
      <c r="A1" s="13"/>
      <c r="B1" s="31" t="s">
        <v>273</v>
      </c>
      <c r="C1" s="31"/>
      <c r="D1" s="31"/>
      <c r="E1" s="13"/>
      <c r="F1" s="31" t="s">
        <v>273</v>
      </c>
      <c r="G1" s="31"/>
      <c r="H1" s="31"/>
      <c r="I1" s="31" t="s">
        <v>269</v>
      </c>
      <c r="J1" s="31" t="s">
        <v>273</v>
      </c>
      <c r="K1" s="31"/>
      <c r="L1" s="31"/>
    </row>
    <row r="2" spans="1:12">
      <c r="A2" s="12" t="s">
        <v>269</v>
      </c>
      <c r="B2" s="14" t="s">
        <v>27</v>
      </c>
      <c r="C2" s="14" t="s">
        <v>28</v>
      </c>
      <c r="D2" s="14" t="s">
        <v>272</v>
      </c>
      <c r="E2" s="12" t="s">
        <v>269</v>
      </c>
      <c r="F2" s="14" t="s">
        <v>27</v>
      </c>
      <c r="G2" s="14" t="s">
        <v>28</v>
      </c>
      <c r="H2" s="14" t="s">
        <v>272</v>
      </c>
      <c r="I2" s="31"/>
      <c r="J2" s="14" t="s">
        <v>27</v>
      </c>
      <c r="K2" s="14" t="s">
        <v>28</v>
      </c>
      <c r="L2" s="14" t="s">
        <v>272</v>
      </c>
    </row>
    <row r="3" spans="1:12">
      <c r="A3" s="31" t="s">
        <v>270</v>
      </c>
      <c r="B3" s="22"/>
      <c r="C3" s="22"/>
      <c r="D3" s="22"/>
      <c r="E3" s="31" t="s">
        <v>271</v>
      </c>
      <c r="F3" s="22"/>
      <c r="G3" s="22"/>
      <c r="H3" s="22"/>
      <c r="I3" s="31" t="s">
        <v>268</v>
      </c>
      <c r="J3" s="31"/>
      <c r="K3" s="31"/>
      <c r="L3" s="31"/>
    </row>
    <row r="4" spans="1:12">
      <c r="A4" s="13" t="s">
        <v>218</v>
      </c>
      <c r="B4" s="13">
        <v>9.6</v>
      </c>
      <c r="C4" s="13">
        <v>6330</v>
      </c>
      <c r="D4" s="13">
        <v>446</v>
      </c>
      <c r="E4" s="13" t="s">
        <v>242</v>
      </c>
      <c r="F4" s="13">
        <v>12723.2</v>
      </c>
      <c r="G4" s="17">
        <v>6488</v>
      </c>
      <c r="H4" s="17">
        <v>432</v>
      </c>
      <c r="I4" s="13" t="s">
        <v>182</v>
      </c>
      <c r="J4" s="13">
        <v>24</v>
      </c>
      <c r="K4" s="13">
        <v>3694</v>
      </c>
      <c r="L4" s="13">
        <v>432</v>
      </c>
    </row>
    <row r="5" spans="1:12">
      <c r="A5" s="13" t="s">
        <v>219</v>
      </c>
      <c r="B5" s="13">
        <v>8.8000000000000007</v>
      </c>
      <c r="C5" s="13">
        <v>6330</v>
      </c>
      <c r="D5" s="13">
        <v>446</v>
      </c>
      <c r="E5" s="13" t="s">
        <v>243</v>
      </c>
      <c r="F5" s="13">
        <v>12771.2</v>
      </c>
      <c r="G5" s="17">
        <v>6488</v>
      </c>
      <c r="H5" s="17">
        <v>432</v>
      </c>
      <c r="I5" s="13" t="s">
        <v>183</v>
      </c>
      <c r="J5" s="13">
        <v>50.4</v>
      </c>
      <c r="K5" s="13">
        <v>13896</v>
      </c>
      <c r="L5" s="13">
        <v>432</v>
      </c>
    </row>
    <row r="6" spans="1:12">
      <c r="A6" s="13" t="s">
        <v>220</v>
      </c>
      <c r="B6" s="13">
        <v>9.6</v>
      </c>
      <c r="C6" s="13">
        <v>6330</v>
      </c>
      <c r="D6" s="13">
        <v>446</v>
      </c>
      <c r="E6" s="13" t="s">
        <v>244</v>
      </c>
      <c r="F6" s="13">
        <v>12812</v>
      </c>
      <c r="G6" s="17">
        <v>6488</v>
      </c>
      <c r="H6" s="17">
        <v>432</v>
      </c>
      <c r="I6" s="22"/>
      <c r="J6" s="22"/>
      <c r="K6" s="22"/>
      <c r="L6" s="22"/>
    </row>
    <row r="7" spans="1:12">
      <c r="A7" s="13" t="s">
        <v>221</v>
      </c>
      <c r="B7" s="13">
        <v>9.6</v>
      </c>
      <c r="C7" s="13">
        <v>6330</v>
      </c>
      <c r="D7" s="13">
        <v>446</v>
      </c>
      <c r="E7" s="13" t="s">
        <v>245</v>
      </c>
      <c r="F7" s="13">
        <v>12719.2</v>
      </c>
      <c r="G7" s="17">
        <v>6488</v>
      </c>
      <c r="H7" s="17">
        <v>432</v>
      </c>
      <c r="I7" s="22"/>
      <c r="J7" s="22"/>
      <c r="K7" s="22"/>
      <c r="L7" s="22"/>
    </row>
    <row r="8" spans="1:12">
      <c r="A8" s="13" t="s">
        <v>222</v>
      </c>
      <c r="B8" s="13">
        <v>8.8000000000000007</v>
      </c>
      <c r="C8" s="13">
        <v>6330</v>
      </c>
      <c r="D8" s="13">
        <v>446</v>
      </c>
      <c r="E8" s="13" t="s">
        <v>246</v>
      </c>
      <c r="F8" s="13">
        <v>12732</v>
      </c>
      <c r="G8" s="17">
        <v>6488</v>
      </c>
      <c r="H8" s="17">
        <v>432</v>
      </c>
      <c r="I8" s="22"/>
      <c r="J8" s="22"/>
      <c r="K8" s="22"/>
      <c r="L8" s="22"/>
    </row>
    <row r="9" spans="1:12">
      <c r="A9" s="13" t="s">
        <v>223</v>
      </c>
      <c r="B9" s="13">
        <v>9.6</v>
      </c>
      <c r="C9" s="13">
        <v>6330</v>
      </c>
      <c r="D9" s="13">
        <v>446</v>
      </c>
      <c r="E9" s="13" t="s">
        <v>247</v>
      </c>
      <c r="F9" s="13">
        <v>12804.8</v>
      </c>
      <c r="G9" s="17">
        <v>6488</v>
      </c>
      <c r="H9" s="17">
        <v>432</v>
      </c>
      <c r="I9" s="22"/>
      <c r="J9" s="22"/>
      <c r="K9" s="22"/>
      <c r="L9" s="22"/>
    </row>
    <row r="10" spans="1:12">
      <c r="A10" s="13" t="s">
        <v>224</v>
      </c>
      <c r="B10" s="13">
        <v>9.6</v>
      </c>
      <c r="C10" s="15">
        <v>6550</v>
      </c>
      <c r="D10" s="15">
        <v>666</v>
      </c>
      <c r="E10" s="13" t="s">
        <v>248</v>
      </c>
      <c r="F10" s="13">
        <v>21900.799999999999</v>
      </c>
      <c r="G10" s="17">
        <v>8472</v>
      </c>
      <c r="H10" s="17">
        <v>652</v>
      </c>
      <c r="I10" s="13" t="s">
        <v>184</v>
      </c>
      <c r="J10" s="13">
        <v>24</v>
      </c>
      <c r="K10" s="15">
        <v>3918</v>
      </c>
      <c r="L10" s="15">
        <v>652</v>
      </c>
    </row>
    <row r="11" spans="1:12">
      <c r="A11" s="13" t="s">
        <v>225</v>
      </c>
      <c r="B11" s="13">
        <v>9.6</v>
      </c>
      <c r="C11" s="15">
        <v>6550</v>
      </c>
      <c r="D11" s="15">
        <v>666</v>
      </c>
      <c r="E11" s="13" t="s">
        <v>249</v>
      </c>
      <c r="F11" s="13">
        <v>21964</v>
      </c>
      <c r="G11" s="17">
        <v>8472</v>
      </c>
      <c r="H11" s="17">
        <v>652</v>
      </c>
      <c r="I11" s="13" t="s">
        <v>185</v>
      </c>
      <c r="J11" s="13">
        <v>50.4</v>
      </c>
      <c r="K11" s="13">
        <v>16480</v>
      </c>
      <c r="L11" s="13">
        <v>652</v>
      </c>
    </row>
    <row r="12" spans="1:12">
      <c r="A12" s="13" t="s">
        <v>226</v>
      </c>
      <c r="B12" s="13">
        <v>9.6</v>
      </c>
      <c r="C12" s="15">
        <v>6550</v>
      </c>
      <c r="D12" s="15">
        <v>666</v>
      </c>
      <c r="E12" s="13" t="s">
        <v>250</v>
      </c>
      <c r="F12" s="13">
        <v>22090.400000000001</v>
      </c>
      <c r="G12" s="17">
        <v>8472</v>
      </c>
      <c r="H12" s="17">
        <v>652</v>
      </c>
      <c r="I12" s="21"/>
      <c r="J12" s="21"/>
      <c r="K12" s="21"/>
      <c r="L12" s="21"/>
    </row>
    <row r="13" spans="1:12">
      <c r="A13" s="13" t="s">
        <v>227</v>
      </c>
      <c r="B13" s="13">
        <v>9.6</v>
      </c>
      <c r="C13" s="15">
        <v>6550</v>
      </c>
      <c r="D13" s="15">
        <v>666</v>
      </c>
      <c r="E13" s="13" t="s">
        <v>251</v>
      </c>
      <c r="F13" s="13">
        <v>21886.400000000001</v>
      </c>
      <c r="G13" s="17">
        <v>8472</v>
      </c>
      <c r="H13" s="17">
        <v>652</v>
      </c>
      <c r="I13" s="21"/>
      <c r="J13" s="21"/>
      <c r="K13" s="21"/>
      <c r="L13" s="21"/>
    </row>
    <row r="14" spans="1:12">
      <c r="A14" s="13" t="s">
        <v>228</v>
      </c>
      <c r="B14" s="13">
        <v>9.6</v>
      </c>
      <c r="C14" s="15">
        <v>6550</v>
      </c>
      <c r="D14" s="15">
        <v>666</v>
      </c>
      <c r="E14" s="13" t="s">
        <v>252</v>
      </c>
      <c r="F14" s="13">
        <v>21904.799999999999</v>
      </c>
      <c r="G14" s="17">
        <v>8472</v>
      </c>
      <c r="H14" s="17">
        <v>652</v>
      </c>
      <c r="I14" s="21"/>
      <c r="J14" s="21"/>
      <c r="K14" s="21"/>
      <c r="L14" s="21"/>
    </row>
    <row r="15" spans="1:12">
      <c r="A15" s="13" t="s">
        <v>229</v>
      </c>
      <c r="B15" s="13">
        <v>9.6</v>
      </c>
      <c r="C15" s="15">
        <v>6550</v>
      </c>
      <c r="D15" s="15">
        <v>666</v>
      </c>
      <c r="E15" s="13" t="s">
        <v>253</v>
      </c>
      <c r="F15" s="13">
        <v>22048.799999999999</v>
      </c>
      <c r="G15" s="17">
        <v>8472</v>
      </c>
      <c r="H15" s="17">
        <v>652</v>
      </c>
      <c r="I15" s="21"/>
      <c r="J15" s="21"/>
      <c r="K15" s="21"/>
      <c r="L15" s="21"/>
    </row>
    <row r="16" spans="1:12">
      <c r="A16" s="13" t="s">
        <v>230</v>
      </c>
      <c r="B16" s="13">
        <v>9.6</v>
      </c>
      <c r="C16" s="13">
        <v>6768</v>
      </c>
      <c r="D16" s="13">
        <v>886</v>
      </c>
      <c r="E16" s="13" t="s">
        <v>254</v>
      </c>
      <c r="F16" s="13">
        <v>31448.799999999999</v>
      </c>
      <c r="G16" s="17">
        <v>10694</v>
      </c>
      <c r="H16" s="17">
        <v>872</v>
      </c>
      <c r="I16" s="13" t="s">
        <v>186</v>
      </c>
      <c r="J16" s="13">
        <v>24</v>
      </c>
      <c r="K16" s="16">
        <v>4146</v>
      </c>
      <c r="L16" s="16">
        <v>872</v>
      </c>
    </row>
    <row r="17" spans="1:12">
      <c r="A17" s="13" t="s">
        <v>231</v>
      </c>
      <c r="B17" s="13">
        <v>9.6</v>
      </c>
      <c r="C17" s="13">
        <v>6768</v>
      </c>
      <c r="D17" s="13">
        <v>886</v>
      </c>
      <c r="E17" s="13" t="s">
        <v>255</v>
      </c>
      <c r="F17" s="13">
        <v>31514.400000000001</v>
      </c>
      <c r="G17" s="17">
        <v>10694</v>
      </c>
      <c r="H17" s="17">
        <v>872</v>
      </c>
      <c r="I17" s="13" t="s">
        <v>187</v>
      </c>
      <c r="J17" s="13">
        <v>50.4</v>
      </c>
      <c r="K17" s="13">
        <v>23044</v>
      </c>
      <c r="L17" s="13">
        <v>872</v>
      </c>
    </row>
    <row r="18" spans="1:12">
      <c r="A18" s="13" t="s">
        <v>232</v>
      </c>
      <c r="B18" s="13">
        <v>9.6</v>
      </c>
      <c r="C18" s="13">
        <v>6768</v>
      </c>
      <c r="D18" s="13">
        <v>886</v>
      </c>
      <c r="E18" s="13" t="s">
        <v>256</v>
      </c>
      <c r="F18" s="13">
        <v>31737.599999999999</v>
      </c>
      <c r="G18" s="17">
        <v>10694</v>
      </c>
      <c r="H18" s="17">
        <v>872</v>
      </c>
      <c r="I18" s="23"/>
      <c r="J18" s="24"/>
      <c r="K18" s="24"/>
      <c r="L18" s="25"/>
    </row>
    <row r="19" spans="1:12">
      <c r="A19" s="13" t="s">
        <v>233</v>
      </c>
      <c r="B19" s="13">
        <v>9.6</v>
      </c>
      <c r="C19" s="13">
        <v>6768</v>
      </c>
      <c r="D19" s="13">
        <v>886</v>
      </c>
      <c r="E19" s="13" t="s">
        <v>257</v>
      </c>
      <c r="F19" s="13">
        <v>31476.799999999999</v>
      </c>
      <c r="G19" s="17">
        <v>10694</v>
      </c>
      <c r="H19" s="17">
        <v>872</v>
      </c>
      <c r="I19" s="26"/>
      <c r="J19" s="20"/>
      <c r="K19" s="20"/>
      <c r="L19" s="27"/>
    </row>
    <row r="20" spans="1:12">
      <c r="A20" s="13" t="s">
        <v>234</v>
      </c>
      <c r="B20" s="13">
        <v>9.6</v>
      </c>
      <c r="C20" s="13">
        <v>6768</v>
      </c>
      <c r="D20" s="13">
        <v>886</v>
      </c>
      <c r="E20" s="13" t="s">
        <v>258</v>
      </c>
      <c r="F20" s="13">
        <v>31521.599999999999</v>
      </c>
      <c r="G20" s="17">
        <v>10694</v>
      </c>
      <c r="H20" s="17">
        <v>872</v>
      </c>
      <c r="I20" s="26"/>
      <c r="J20" s="20"/>
      <c r="K20" s="20"/>
      <c r="L20" s="27"/>
    </row>
    <row r="21" spans="1:12">
      <c r="A21" s="13" t="s">
        <v>235</v>
      </c>
      <c r="B21" s="13">
        <v>9.6</v>
      </c>
      <c r="C21" s="13">
        <v>6768</v>
      </c>
      <c r="D21" s="13">
        <v>886</v>
      </c>
      <c r="E21" s="13" t="s">
        <v>259</v>
      </c>
      <c r="F21" s="13">
        <v>31732</v>
      </c>
      <c r="G21" s="17">
        <v>10694</v>
      </c>
      <c r="H21" s="17">
        <v>872</v>
      </c>
      <c r="I21" s="28"/>
      <c r="J21" s="29"/>
      <c r="K21" s="29"/>
      <c r="L21" s="30"/>
    </row>
    <row r="22" spans="1:12">
      <c r="A22" s="13" t="s">
        <v>236</v>
      </c>
      <c r="B22" s="13">
        <v>9.6</v>
      </c>
      <c r="C22" s="13">
        <v>7070</v>
      </c>
      <c r="D22" s="13">
        <v>1186</v>
      </c>
      <c r="E22" s="13" t="s">
        <v>260</v>
      </c>
      <c r="F22" s="13">
        <v>31736</v>
      </c>
      <c r="G22" s="17">
        <v>9188</v>
      </c>
      <c r="H22" s="17">
        <v>1172</v>
      </c>
      <c r="I22" s="13" t="s">
        <v>188</v>
      </c>
      <c r="J22" s="13">
        <v>17.600000000000001</v>
      </c>
      <c r="K22" s="13">
        <v>4444</v>
      </c>
      <c r="L22" s="13">
        <v>1172</v>
      </c>
    </row>
    <row r="23" spans="1:12">
      <c r="A23" s="13" t="s">
        <v>237</v>
      </c>
      <c r="B23" s="13">
        <v>9.6</v>
      </c>
      <c r="C23" s="13">
        <v>7070</v>
      </c>
      <c r="D23" s="13">
        <v>1186</v>
      </c>
      <c r="E23" s="13" t="s">
        <v>261</v>
      </c>
      <c r="F23" s="13">
        <v>29991.200000000001</v>
      </c>
      <c r="G23" s="17">
        <v>9188</v>
      </c>
      <c r="H23" s="17">
        <v>1172</v>
      </c>
      <c r="I23" s="13" t="s">
        <v>189</v>
      </c>
      <c r="J23" s="13">
        <v>33.6</v>
      </c>
      <c r="K23" s="13">
        <v>23416</v>
      </c>
      <c r="L23" s="13">
        <v>1172</v>
      </c>
    </row>
    <row r="24" spans="1:12">
      <c r="A24" s="13" t="s">
        <v>238</v>
      </c>
      <c r="B24" s="13">
        <v>9.6</v>
      </c>
      <c r="C24" s="13">
        <v>7070</v>
      </c>
      <c r="D24" s="13">
        <v>1186</v>
      </c>
      <c r="E24" s="13" t="s">
        <v>262</v>
      </c>
      <c r="F24" s="13">
        <v>29443.200000000001</v>
      </c>
      <c r="G24" s="17">
        <v>9188</v>
      </c>
      <c r="H24" s="17">
        <v>1172</v>
      </c>
      <c r="I24" s="23"/>
      <c r="J24" s="24"/>
      <c r="K24" s="24"/>
      <c r="L24" s="25"/>
    </row>
    <row r="25" spans="1:12">
      <c r="A25" s="13" t="s">
        <v>239</v>
      </c>
      <c r="B25" s="13">
        <v>9.6</v>
      </c>
      <c r="C25" s="13">
        <v>7070</v>
      </c>
      <c r="D25" s="13">
        <v>1186</v>
      </c>
      <c r="E25" s="13" t="s">
        <v>263</v>
      </c>
      <c r="F25" s="13">
        <v>32092</v>
      </c>
      <c r="G25" s="17">
        <v>9188</v>
      </c>
      <c r="H25" s="17">
        <v>1172</v>
      </c>
      <c r="I25" s="26"/>
      <c r="J25" s="20"/>
      <c r="K25" s="20"/>
      <c r="L25" s="27"/>
    </row>
    <row r="26" spans="1:12">
      <c r="A26" s="13" t="s">
        <v>240</v>
      </c>
      <c r="B26" s="13">
        <v>9.6</v>
      </c>
      <c r="C26" s="13">
        <v>7070</v>
      </c>
      <c r="D26" s="13">
        <v>1186</v>
      </c>
      <c r="E26" s="13" t="s">
        <v>264</v>
      </c>
      <c r="F26" s="13">
        <v>29943.200000000001</v>
      </c>
      <c r="G26" s="17">
        <v>9208</v>
      </c>
      <c r="H26" s="17">
        <v>1172</v>
      </c>
      <c r="I26" s="26"/>
      <c r="J26" s="20"/>
      <c r="K26" s="20"/>
      <c r="L26" s="27"/>
    </row>
    <row r="27" spans="1:12">
      <c r="A27" s="13" t="s">
        <v>241</v>
      </c>
      <c r="B27" s="13">
        <v>9.6</v>
      </c>
      <c r="C27" s="13">
        <v>7070</v>
      </c>
      <c r="D27" s="13">
        <v>1186</v>
      </c>
      <c r="E27" s="13" t="s">
        <v>265</v>
      </c>
      <c r="F27" s="13">
        <v>30190.400000000001</v>
      </c>
      <c r="G27" s="17">
        <v>9208</v>
      </c>
      <c r="H27" s="17">
        <v>1172</v>
      </c>
      <c r="I27" s="28"/>
      <c r="J27" s="29"/>
      <c r="K27" s="29"/>
      <c r="L27" s="30"/>
    </row>
    <row r="28" spans="1:12">
      <c r="I28" s="20"/>
      <c r="J28" s="20"/>
      <c r="K28" s="20"/>
      <c r="L28" s="20"/>
    </row>
    <row r="29" spans="1:12">
      <c r="I29" s="20"/>
      <c r="J29" s="20"/>
      <c r="K29" s="20"/>
      <c r="L29" s="20"/>
    </row>
  </sheetData>
  <mergeCells count="12">
    <mergeCell ref="I1:I2"/>
    <mergeCell ref="J1:L1"/>
    <mergeCell ref="I3:L3"/>
    <mergeCell ref="B1:D1"/>
    <mergeCell ref="F1:H1"/>
    <mergeCell ref="A3:D3"/>
    <mergeCell ref="E3:H3"/>
    <mergeCell ref="I28:L29"/>
    <mergeCell ref="I12:L15"/>
    <mergeCell ref="I6:L9"/>
    <mergeCell ref="I18:L21"/>
    <mergeCell ref="I24:L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B3C1-BDB6-4800-818D-ABE37D2F0448}">
  <dimension ref="A1:L18"/>
  <sheetViews>
    <sheetView workbookViewId="0">
      <selection activeCell="I4" sqref="I4:L4"/>
    </sheetView>
  </sheetViews>
  <sheetFormatPr defaultRowHeight="14.4"/>
  <cols>
    <col min="1" max="1" width="14.33203125" bestFit="1" customWidth="1"/>
    <col min="2" max="2" width="5.44140625" bestFit="1" customWidth="1"/>
    <col min="3" max="3" width="6.88671875" bestFit="1" customWidth="1"/>
    <col min="4" max="4" width="4" bestFit="1" customWidth="1"/>
    <col min="9" max="9" width="14" bestFit="1" customWidth="1"/>
  </cols>
  <sheetData>
    <row r="1" spans="1:12">
      <c r="A1" s="32" t="s">
        <v>269</v>
      </c>
      <c r="B1" s="31" t="s">
        <v>273</v>
      </c>
      <c r="C1" s="31"/>
      <c r="D1" s="31"/>
      <c r="E1" s="32" t="s">
        <v>269</v>
      </c>
      <c r="F1" s="31" t="s">
        <v>273</v>
      </c>
      <c r="G1" s="31"/>
      <c r="H1" s="31"/>
      <c r="I1" s="32" t="s">
        <v>269</v>
      </c>
      <c r="J1" s="31" t="s">
        <v>273</v>
      </c>
      <c r="K1" s="31"/>
      <c r="L1" s="31"/>
    </row>
    <row r="2" spans="1:12">
      <c r="A2" s="33"/>
      <c r="B2" s="14" t="s">
        <v>27</v>
      </c>
      <c r="C2" s="14" t="s">
        <v>28</v>
      </c>
      <c r="D2" s="14" t="s">
        <v>272</v>
      </c>
      <c r="E2" s="33"/>
      <c r="F2" s="14" t="s">
        <v>27</v>
      </c>
      <c r="G2" s="14" t="s">
        <v>28</v>
      </c>
      <c r="H2" s="14" t="s">
        <v>272</v>
      </c>
      <c r="I2" s="33"/>
      <c r="J2" s="14" t="s">
        <v>27</v>
      </c>
      <c r="K2" s="14" t="s">
        <v>28</v>
      </c>
      <c r="L2" s="14" t="s">
        <v>272</v>
      </c>
    </row>
    <row r="3" spans="1:12">
      <c r="A3" s="31" t="s">
        <v>266</v>
      </c>
      <c r="B3" s="31"/>
      <c r="C3" s="31"/>
      <c r="D3" s="31"/>
      <c r="E3" s="31" t="s">
        <v>267</v>
      </c>
      <c r="F3" s="31"/>
      <c r="G3" s="31"/>
      <c r="H3" s="31"/>
      <c r="I3" s="31" t="s">
        <v>274</v>
      </c>
      <c r="J3" s="31"/>
      <c r="K3" s="31"/>
      <c r="L3" s="31"/>
    </row>
    <row r="4" spans="1:12">
      <c r="A4" s="13" t="s">
        <v>203</v>
      </c>
      <c r="B4" s="13">
        <v>8</v>
      </c>
      <c r="C4" s="15">
        <v>4730</v>
      </c>
      <c r="D4" s="15">
        <v>353</v>
      </c>
      <c r="E4" s="13" t="s">
        <v>190</v>
      </c>
      <c r="F4" s="13">
        <v>95.2</v>
      </c>
      <c r="G4" s="15">
        <v>7808</v>
      </c>
      <c r="H4" s="15">
        <v>432</v>
      </c>
      <c r="I4" s="13" t="s">
        <v>202</v>
      </c>
      <c r="J4" s="11">
        <v>332</v>
      </c>
      <c r="K4" s="11">
        <v>31162</v>
      </c>
      <c r="L4" s="11">
        <v>432</v>
      </c>
    </row>
    <row r="5" spans="1:12">
      <c r="A5" s="13" t="s">
        <v>204</v>
      </c>
      <c r="B5" s="13">
        <v>8</v>
      </c>
      <c r="C5" s="15">
        <v>4730</v>
      </c>
      <c r="D5" s="15">
        <v>353</v>
      </c>
      <c r="E5" s="13" t="s">
        <v>191</v>
      </c>
      <c r="F5" s="13">
        <v>145.6</v>
      </c>
      <c r="G5" s="15">
        <v>12948</v>
      </c>
      <c r="H5" s="15">
        <v>432</v>
      </c>
      <c r="I5" s="23"/>
      <c r="J5" s="24"/>
      <c r="K5" s="24"/>
      <c r="L5" s="25"/>
    </row>
    <row r="6" spans="1:12">
      <c r="A6" s="13" t="s">
        <v>205</v>
      </c>
      <c r="B6" s="13">
        <v>8</v>
      </c>
      <c r="C6" s="15">
        <v>4730</v>
      </c>
      <c r="D6" s="15">
        <v>353</v>
      </c>
      <c r="E6" s="13" t="s">
        <v>192</v>
      </c>
      <c r="F6" s="13">
        <v>197.6</v>
      </c>
      <c r="G6" s="15">
        <v>17440</v>
      </c>
      <c r="H6" s="15">
        <v>432</v>
      </c>
      <c r="I6" s="26"/>
      <c r="J6" s="20"/>
      <c r="K6" s="20"/>
      <c r="L6" s="27"/>
    </row>
    <row r="7" spans="1:12">
      <c r="A7" s="13" t="s">
        <v>206</v>
      </c>
      <c r="B7" s="13">
        <v>8</v>
      </c>
      <c r="C7" s="15">
        <v>4730</v>
      </c>
      <c r="D7" s="15">
        <v>353</v>
      </c>
      <c r="E7" s="22"/>
      <c r="F7" s="22"/>
      <c r="G7" s="22"/>
      <c r="H7" s="22"/>
      <c r="I7" s="26"/>
      <c r="J7" s="20"/>
      <c r="K7" s="20"/>
      <c r="L7" s="27"/>
    </row>
    <row r="8" spans="1:12">
      <c r="A8" s="13" t="s">
        <v>207</v>
      </c>
      <c r="B8" s="13">
        <v>8</v>
      </c>
      <c r="C8" s="15">
        <v>4840</v>
      </c>
      <c r="D8" s="15">
        <v>463</v>
      </c>
      <c r="E8" s="13" t="s">
        <v>193</v>
      </c>
      <c r="F8" s="13">
        <v>92</v>
      </c>
      <c r="G8" s="15">
        <v>7618</v>
      </c>
      <c r="H8" s="15">
        <v>652</v>
      </c>
      <c r="I8" s="26"/>
      <c r="J8" s="20"/>
      <c r="K8" s="20"/>
      <c r="L8" s="27"/>
    </row>
    <row r="9" spans="1:12">
      <c r="A9" s="13" t="s">
        <v>208</v>
      </c>
      <c r="B9" s="13">
        <v>8</v>
      </c>
      <c r="C9" s="15">
        <v>4840</v>
      </c>
      <c r="D9" s="15">
        <v>463</v>
      </c>
      <c r="E9" s="13" t="s">
        <v>194</v>
      </c>
      <c r="F9" s="13">
        <v>144</v>
      </c>
      <c r="G9" s="15">
        <v>12096</v>
      </c>
      <c r="H9" s="15">
        <v>652</v>
      </c>
      <c r="I9" s="26"/>
      <c r="J9" s="20"/>
      <c r="K9" s="20"/>
      <c r="L9" s="27"/>
    </row>
    <row r="10" spans="1:12">
      <c r="A10" s="13" t="s">
        <v>209</v>
      </c>
      <c r="B10" s="13">
        <v>8</v>
      </c>
      <c r="C10" s="15">
        <v>4840</v>
      </c>
      <c r="D10" s="15">
        <v>463</v>
      </c>
      <c r="E10" s="13" t="s">
        <v>195</v>
      </c>
      <c r="F10" s="13">
        <v>201.6</v>
      </c>
      <c r="G10" s="15">
        <v>16556</v>
      </c>
      <c r="H10" s="15">
        <v>652</v>
      </c>
      <c r="I10" s="26"/>
      <c r="J10" s="20"/>
      <c r="K10" s="20"/>
      <c r="L10" s="27"/>
    </row>
    <row r="11" spans="1:12">
      <c r="A11" s="13" t="s">
        <v>210</v>
      </c>
      <c r="B11" s="13">
        <v>8</v>
      </c>
      <c r="C11" s="15">
        <v>4840</v>
      </c>
      <c r="D11" s="15">
        <v>463</v>
      </c>
      <c r="E11" s="22"/>
      <c r="F11" s="22"/>
      <c r="G11" s="22"/>
      <c r="H11" s="22"/>
      <c r="I11" s="26"/>
      <c r="J11" s="20"/>
      <c r="K11" s="20"/>
      <c r="L11" s="27"/>
    </row>
    <row r="12" spans="1:12">
      <c r="A12" s="13" t="s">
        <v>211</v>
      </c>
      <c r="B12" s="13">
        <v>8</v>
      </c>
      <c r="C12" s="15">
        <v>4950</v>
      </c>
      <c r="D12" s="15">
        <v>573</v>
      </c>
      <c r="E12" s="13" t="s">
        <v>196</v>
      </c>
      <c r="F12" s="13">
        <v>97.6</v>
      </c>
      <c r="G12" s="15">
        <v>9390</v>
      </c>
      <c r="H12" s="15">
        <v>872</v>
      </c>
      <c r="I12" s="26"/>
      <c r="J12" s="20"/>
      <c r="K12" s="20"/>
      <c r="L12" s="27"/>
    </row>
    <row r="13" spans="1:12">
      <c r="A13" s="13" t="s">
        <v>212</v>
      </c>
      <c r="B13" s="13">
        <v>8</v>
      </c>
      <c r="C13" s="15">
        <v>4950</v>
      </c>
      <c r="D13" s="15">
        <v>573</v>
      </c>
      <c r="E13" s="13" t="s">
        <v>197</v>
      </c>
      <c r="F13" s="13">
        <v>156</v>
      </c>
      <c r="G13" s="15">
        <v>14426</v>
      </c>
      <c r="H13" s="15">
        <v>872</v>
      </c>
      <c r="I13" s="26"/>
      <c r="J13" s="20"/>
      <c r="K13" s="20"/>
      <c r="L13" s="27"/>
    </row>
    <row r="14" spans="1:12">
      <c r="A14" s="13" t="s">
        <v>213</v>
      </c>
      <c r="B14" s="13">
        <v>8</v>
      </c>
      <c r="C14" s="15">
        <v>4950</v>
      </c>
      <c r="D14" s="15">
        <v>573</v>
      </c>
      <c r="E14" s="13" t="s">
        <v>198</v>
      </c>
      <c r="F14" s="13">
        <v>215.2</v>
      </c>
      <c r="G14" s="15">
        <v>20380</v>
      </c>
      <c r="H14" s="15">
        <v>872</v>
      </c>
      <c r="I14" s="26"/>
      <c r="J14" s="20"/>
      <c r="K14" s="20"/>
      <c r="L14" s="27"/>
    </row>
    <row r="15" spans="1:12">
      <c r="A15" s="13" t="s">
        <v>214</v>
      </c>
      <c r="B15" s="13">
        <v>8</v>
      </c>
      <c r="C15" s="15">
        <v>4950</v>
      </c>
      <c r="D15" s="15">
        <v>573</v>
      </c>
      <c r="E15" s="22"/>
      <c r="F15" s="22"/>
      <c r="G15" s="22"/>
      <c r="H15" s="22"/>
      <c r="I15" s="26"/>
      <c r="J15" s="20"/>
      <c r="K15" s="20"/>
      <c r="L15" s="27"/>
    </row>
    <row r="16" spans="1:12">
      <c r="A16" s="13" t="s">
        <v>215</v>
      </c>
      <c r="B16" s="13">
        <v>8</v>
      </c>
      <c r="C16" s="15">
        <v>5100</v>
      </c>
      <c r="D16" s="15">
        <v>723</v>
      </c>
      <c r="E16" s="13" t="s">
        <v>199</v>
      </c>
      <c r="F16" s="13">
        <v>98.4</v>
      </c>
      <c r="G16" s="15">
        <v>9760</v>
      </c>
      <c r="H16" s="15">
        <v>1172</v>
      </c>
      <c r="I16" s="26"/>
      <c r="J16" s="20"/>
      <c r="K16" s="20"/>
      <c r="L16" s="27"/>
    </row>
    <row r="17" spans="1:12">
      <c r="A17" s="13" t="s">
        <v>216</v>
      </c>
      <c r="B17" s="13">
        <v>8</v>
      </c>
      <c r="C17" s="15">
        <v>5100</v>
      </c>
      <c r="D17" s="15">
        <v>723</v>
      </c>
      <c r="E17" s="13" t="s">
        <v>200</v>
      </c>
      <c r="F17" s="13">
        <v>159.19999999999999</v>
      </c>
      <c r="G17" s="15">
        <v>16032</v>
      </c>
      <c r="H17" s="15">
        <v>1172</v>
      </c>
      <c r="I17" s="26"/>
      <c r="J17" s="20"/>
      <c r="K17" s="20"/>
      <c r="L17" s="27"/>
    </row>
    <row r="18" spans="1:12">
      <c r="A18" s="13" t="s">
        <v>217</v>
      </c>
      <c r="B18" s="13">
        <v>8</v>
      </c>
      <c r="C18" s="15">
        <v>5100</v>
      </c>
      <c r="D18" s="15">
        <v>723</v>
      </c>
      <c r="E18" s="13" t="s">
        <v>201</v>
      </c>
      <c r="F18" s="13">
        <v>220</v>
      </c>
      <c r="G18" s="15">
        <v>21858</v>
      </c>
      <c r="H18" s="15">
        <v>1172</v>
      </c>
      <c r="I18" s="28"/>
      <c r="J18" s="29"/>
      <c r="K18" s="29"/>
      <c r="L18" s="30"/>
    </row>
  </sheetData>
  <mergeCells count="13">
    <mergeCell ref="A3:D3"/>
    <mergeCell ref="E7:H7"/>
    <mergeCell ref="E11:H11"/>
    <mergeCell ref="J1:L1"/>
    <mergeCell ref="F1:H1"/>
    <mergeCell ref="B1:D1"/>
    <mergeCell ref="A1:A2"/>
    <mergeCell ref="E1:E2"/>
    <mergeCell ref="I1:I2"/>
    <mergeCell ref="I5:L18"/>
    <mergeCell ref="E15:H15"/>
    <mergeCell ref="I3:L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DT</vt:lpstr>
      <vt:lpstr>RF</vt:lpstr>
      <vt:lpstr>XGB</vt:lpstr>
      <vt:lpstr>ET</vt:lpstr>
      <vt:lpstr>MLP</vt:lpstr>
      <vt:lpstr>NB</vt:lpstr>
      <vt:lpstr>all results</vt:lpstr>
      <vt:lpstr>MLP+NB+DT</vt:lpstr>
      <vt:lpstr>XGB+RF+ET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HM</dc:creator>
  <cp:lastModifiedBy>Abderahmane HAMDOUCHI</cp:lastModifiedBy>
  <dcterms:created xsi:type="dcterms:W3CDTF">2015-06-05T18:17:20Z</dcterms:created>
  <dcterms:modified xsi:type="dcterms:W3CDTF">2024-07-23T16:17:31Z</dcterms:modified>
</cp:coreProperties>
</file>