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kassara/Documents/University/3rd Year/2nd term/ECE 3375/ECE3375_Design_Project/TemperatureConversionCalc/"/>
    </mc:Choice>
  </mc:AlternateContent>
  <xr:revisionPtr revIDLastSave="0" documentId="13_ncr:1_{B9011B32-2A51-F44C-8306-0A317E040D1E}" xr6:coauthVersionLast="47" xr6:coauthVersionMax="47" xr10:uidLastSave="{00000000-0000-0000-0000-000000000000}"/>
  <bookViews>
    <workbookView xWindow="19200" yWindow="500" windowWidth="19200" windowHeight="21100" activeTab="1" xr2:uid="{F4147E4D-230A-4444-B039-2B57AA445FAD}"/>
  </bookViews>
  <sheets>
    <sheet name="Sheet1" sheetId="1" r:id="rId1"/>
    <sheet name="temp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C2" i="2"/>
  <c r="B2" i="2"/>
  <c r="D130" i="2"/>
  <c r="B130" i="2"/>
  <c r="C130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2" i="2"/>
  <c r="B78" i="2"/>
  <c r="C78" i="2" s="1"/>
  <c r="B79" i="2"/>
  <c r="C79" i="2"/>
  <c r="B80" i="2"/>
  <c r="C80" i="2" s="1"/>
  <c r="B81" i="2"/>
  <c r="C81" i="2"/>
  <c r="B82" i="2"/>
  <c r="C82" i="2" s="1"/>
  <c r="B83" i="2"/>
  <c r="C83" i="2"/>
  <c r="B84" i="2"/>
  <c r="C84" i="2" s="1"/>
  <c r="B85" i="2"/>
  <c r="C85" i="2"/>
  <c r="B86" i="2"/>
  <c r="C86" i="2" s="1"/>
  <c r="B87" i="2"/>
  <c r="C87" i="2"/>
  <c r="B88" i="2"/>
  <c r="C88" i="2" s="1"/>
  <c r="B89" i="2"/>
  <c r="C89" i="2"/>
  <c r="B90" i="2"/>
  <c r="C90" i="2" s="1"/>
  <c r="B91" i="2"/>
  <c r="C91" i="2"/>
  <c r="B92" i="2"/>
  <c r="C92" i="2" s="1"/>
  <c r="B93" i="2"/>
  <c r="C93" i="2"/>
  <c r="B94" i="2"/>
  <c r="C94" i="2" s="1"/>
  <c r="B95" i="2"/>
  <c r="C95" i="2"/>
  <c r="B96" i="2"/>
  <c r="C96" i="2" s="1"/>
  <c r="B97" i="2"/>
  <c r="C97" i="2"/>
  <c r="B98" i="2"/>
  <c r="C98" i="2" s="1"/>
  <c r="B99" i="2"/>
  <c r="C99" i="2"/>
  <c r="B100" i="2"/>
  <c r="C100" i="2" s="1"/>
  <c r="B101" i="2"/>
  <c r="C101" i="2"/>
  <c r="B102" i="2"/>
  <c r="C102" i="2" s="1"/>
  <c r="B103" i="2"/>
  <c r="C103" i="2"/>
  <c r="B104" i="2"/>
  <c r="C104" i="2" s="1"/>
  <c r="B105" i="2"/>
  <c r="C105" i="2"/>
  <c r="B106" i="2"/>
  <c r="C106" i="2" s="1"/>
  <c r="B107" i="2"/>
  <c r="C107" i="2"/>
  <c r="B108" i="2"/>
  <c r="C108" i="2" s="1"/>
  <c r="B109" i="2"/>
  <c r="C109" i="2"/>
  <c r="B110" i="2"/>
  <c r="C110" i="2" s="1"/>
  <c r="B111" i="2"/>
  <c r="C111" i="2"/>
  <c r="B112" i="2"/>
  <c r="C112" i="2" s="1"/>
  <c r="B113" i="2"/>
  <c r="C113" i="2"/>
  <c r="B114" i="2"/>
  <c r="C114" i="2" s="1"/>
  <c r="B115" i="2"/>
  <c r="C115" i="2"/>
  <c r="B116" i="2"/>
  <c r="C116" i="2" s="1"/>
  <c r="B117" i="2"/>
  <c r="C117" i="2"/>
  <c r="B118" i="2"/>
  <c r="C118" i="2" s="1"/>
  <c r="B119" i="2"/>
  <c r="C119" i="2"/>
  <c r="B120" i="2"/>
  <c r="C120" i="2" s="1"/>
  <c r="B121" i="2"/>
  <c r="C121" i="2"/>
  <c r="B122" i="2"/>
  <c r="C122" i="2" s="1"/>
  <c r="B123" i="2"/>
  <c r="C123" i="2"/>
  <c r="B124" i="2"/>
  <c r="C124" i="2" s="1"/>
  <c r="B125" i="2"/>
  <c r="C125" i="2"/>
  <c r="B126" i="2"/>
  <c r="C126" i="2" s="1"/>
  <c r="B127" i="2"/>
  <c r="C127" i="2"/>
  <c r="B128" i="2"/>
  <c r="C128" i="2" s="1"/>
  <c r="B129" i="2"/>
  <c r="C129" i="2"/>
  <c r="B67" i="2"/>
  <c r="C67" i="2" s="1"/>
  <c r="B68" i="2"/>
  <c r="C68" i="2" s="1"/>
  <c r="B69" i="2"/>
  <c r="C69" i="2" s="1"/>
  <c r="B70" i="2"/>
  <c r="C70" i="2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</calcChain>
</file>

<file path=xl/sharedStrings.xml><?xml version="1.0" encoding="utf-8"?>
<sst xmlns="http://schemas.openxmlformats.org/spreadsheetml/2006/main" count="16" uniqueCount="15">
  <si>
    <t>12bit temperature sensor value</t>
  </si>
  <si>
    <t>temperature value</t>
  </si>
  <si>
    <t>margin of error</t>
  </si>
  <si>
    <t>bits skipped</t>
  </si>
  <si>
    <t>rated temperature for Nominal Resitance of NTC sensor (deg c)</t>
  </si>
  <si>
    <t>T0</t>
  </si>
  <si>
    <t>Beta</t>
  </si>
  <si>
    <t>R0</t>
  </si>
  <si>
    <t>constants</t>
  </si>
  <si>
    <t>https://www.vishay.com/docs/33003/tmc.pdf</t>
  </si>
  <si>
    <t>decimal vals</t>
  </si>
  <si>
    <t>hex Str</t>
  </si>
  <si>
    <t>add formatting</t>
  </si>
  <si>
    <t>.word 0x</t>
  </si>
  <si>
    <t>val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</si>
</sst>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shay.com/docs/33003/tm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F48D-A4F8-254F-8B66-3943185A6BC1}">
  <dimension ref="A1:Q4"/>
  <sheetViews>
    <sheetView workbookViewId="0">
      <selection activeCell="C11" sqref="C11"/>
    </sheetView>
  </sheetViews>
  <sheetFormatPr baseColWidth="10" defaultRowHeight="16" x14ac:dyDescent="0.2"/>
  <cols>
    <col min="1" max="1" width="27.33203125" bestFit="1" customWidth="1"/>
    <col min="2" max="2" width="16.5" bestFit="1" customWidth="1"/>
    <col min="5" max="5" width="13.6640625" bestFit="1" customWidth="1"/>
    <col min="7" max="7" width="4" customWidth="1"/>
    <col min="8" max="8" width="54.5" bestFit="1" customWidth="1"/>
  </cols>
  <sheetData>
    <row r="1" spans="1:17" x14ac:dyDescent="0.2">
      <c r="A1" s="1" t="s">
        <v>0</v>
      </c>
      <c r="B1" t="s">
        <v>1</v>
      </c>
      <c r="E1" t="s">
        <v>2</v>
      </c>
      <c r="F1" t="s">
        <v>3</v>
      </c>
      <c r="H1" s="1" t="s">
        <v>8</v>
      </c>
    </row>
    <row r="2" spans="1:17" x14ac:dyDescent="0.2">
      <c r="F2">
        <v>8</v>
      </c>
      <c r="H2" t="s">
        <v>5</v>
      </c>
      <c r="I2">
        <v>25</v>
      </c>
      <c r="J2" t="s">
        <v>4</v>
      </c>
      <c r="Q2" s="2" t="s">
        <v>9</v>
      </c>
    </row>
    <row r="3" spans="1:17" x14ac:dyDescent="0.2">
      <c r="H3" t="s">
        <v>6</v>
      </c>
      <c r="I3">
        <v>4038</v>
      </c>
    </row>
    <row r="4" spans="1:17" x14ac:dyDescent="0.2">
      <c r="H4" t="s">
        <v>7</v>
      </c>
      <c r="I4">
        <v>10000</v>
      </c>
    </row>
  </sheetData>
  <hyperlinks>
    <hyperlink ref="Q2" r:id="rId1" xr:uid="{AF64C665-2CF1-C14C-8173-B72C05D718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B8B9-5844-F24E-B6E7-BE393B772C84}">
  <dimension ref="A1:I130"/>
  <sheetViews>
    <sheetView tabSelected="1" zoomScale="108" workbookViewId="0">
      <selection activeCell="I1" sqref="I1:I2"/>
    </sheetView>
  </sheetViews>
  <sheetFormatPr baseColWidth="10" defaultRowHeight="16" x14ac:dyDescent="0.2"/>
  <cols>
    <col min="1" max="1" width="31.1640625" customWidth="1"/>
    <col min="2" max="2" width="33.83203125" customWidth="1"/>
    <col min="3" max="3" width="16.5" bestFit="1" customWidth="1"/>
    <col min="4" max="4" width="6.83203125" bestFit="1" customWidth="1"/>
  </cols>
  <sheetData>
    <row r="1" spans="1:9" x14ac:dyDescent="0.2">
      <c r="A1" s="1" t="s">
        <v>10</v>
      </c>
      <c r="B1" s="1" t="s">
        <v>11</v>
      </c>
      <c r="C1" s="1" t="s">
        <v>12</v>
      </c>
      <c r="D1" s="1" t="s">
        <v>14</v>
      </c>
      <c r="I1" s="1" t="s">
        <v>8</v>
      </c>
    </row>
    <row r="2" spans="1:9" x14ac:dyDescent="0.2">
      <c r="A2">
        <v>-25</v>
      </c>
      <c r="B2" t="str">
        <f>RIGHT(DEC2HEX(A2,8), 8)</f>
        <v>FFFFFFE7</v>
      </c>
      <c r="C2" t="str">
        <f>_xlfn.CONCAT($I$2,B2)</f>
        <v>.word 0xFFFFFFE7</v>
      </c>
      <c r="D2" t="str">
        <f>DEC2HEX((A2+25)*(2^5 -1),3)</f>
        <v>000</v>
      </c>
      <c r="E2">
        <f>HEX2DEC(D2)</f>
        <v>0</v>
      </c>
      <c r="I2" s="3" t="s">
        <v>13</v>
      </c>
    </row>
    <row r="3" spans="1:9" x14ac:dyDescent="0.2">
      <c r="A3">
        <v>-24</v>
      </c>
      <c r="B3" t="str">
        <f t="shared" ref="B3:B66" si="0">RIGHT(DEC2HEX(A3,8), 8)</f>
        <v>FFFFFFE8</v>
      </c>
      <c r="C3" t="str">
        <f>_xlfn.CONCAT($I$2,B3)</f>
        <v>.word 0xFFFFFFE8</v>
      </c>
      <c r="D3" t="str">
        <f t="shared" ref="D3:D66" si="1">DEC2HEX((A3+25)*(2^5),3)</f>
        <v>020</v>
      </c>
      <c r="E3">
        <f t="shared" ref="E3:E66" si="2">HEX2DEC(D3)</f>
        <v>32</v>
      </c>
      <c r="G3" s="4"/>
    </row>
    <row r="4" spans="1:9" x14ac:dyDescent="0.2">
      <c r="A4">
        <v>-23</v>
      </c>
      <c r="B4" t="str">
        <f t="shared" si="0"/>
        <v>FFFFFFE9</v>
      </c>
      <c r="C4" t="str">
        <f>_xlfn.CONCAT($I$2,B4)</f>
        <v>.word 0xFFFFFFE9</v>
      </c>
      <c r="D4" t="str">
        <f t="shared" si="1"/>
        <v>040</v>
      </c>
      <c r="E4">
        <f t="shared" si="2"/>
        <v>64</v>
      </c>
    </row>
    <row r="5" spans="1:9" x14ac:dyDescent="0.2">
      <c r="A5">
        <v>-22</v>
      </c>
      <c r="B5" t="str">
        <f t="shared" si="0"/>
        <v>FFFFFFEA</v>
      </c>
      <c r="C5" t="str">
        <f>_xlfn.CONCAT($I$2,B5)</f>
        <v>.word 0xFFFFFFEA</v>
      </c>
      <c r="D5" t="str">
        <f t="shared" si="1"/>
        <v>060</v>
      </c>
      <c r="E5">
        <f t="shared" si="2"/>
        <v>96</v>
      </c>
    </row>
    <row r="6" spans="1:9" x14ac:dyDescent="0.2">
      <c r="A6">
        <v>-21</v>
      </c>
      <c r="B6" t="str">
        <f t="shared" si="0"/>
        <v>FFFFFFEB</v>
      </c>
      <c r="C6" t="str">
        <f>_xlfn.CONCAT($I$2,B6)</f>
        <v>.word 0xFFFFFFEB</v>
      </c>
      <c r="D6" t="str">
        <f t="shared" si="1"/>
        <v>080</v>
      </c>
      <c r="E6">
        <f t="shared" si="2"/>
        <v>128</v>
      </c>
    </row>
    <row r="7" spans="1:9" x14ac:dyDescent="0.2">
      <c r="A7">
        <v>-20</v>
      </c>
      <c r="B7" t="str">
        <f t="shared" si="0"/>
        <v>FFFFFFEC</v>
      </c>
      <c r="C7" t="str">
        <f>_xlfn.CONCAT($I$2,B7)</f>
        <v>.word 0xFFFFFFEC</v>
      </c>
      <c r="D7" t="str">
        <f t="shared" si="1"/>
        <v>0A0</v>
      </c>
      <c r="E7">
        <f t="shared" si="2"/>
        <v>160</v>
      </c>
    </row>
    <row r="8" spans="1:9" x14ac:dyDescent="0.2">
      <c r="A8">
        <v>-19</v>
      </c>
      <c r="B8" t="str">
        <f t="shared" si="0"/>
        <v>FFFFFFED</v>
      </c>
      <c r="C8" t="str">
        <f>_xlfn.CONCAT($I$2,B8)</f>
        <v>.word 0xFFFFFFED</v>
      </c>
      <c r="D8" t="str">
        <f t="shared" si="1"/>
        <v>0C0</v>
      </c>
      <c r="E8">
        <f t="shared" si="2"/>
        <v>192</v>
      </c>
    </row>
    <row r="9" spans="1:9" x14ac:dyDescent="0.2">
      <c r="A9">
        <v>-18</v>
      </c>
      <c r="B9" t="str">
        <f t="shared" si="0"/>
        <v>FFFFFFEE</v>
      </c>
      <c r="C9" t="str">
        <f>_xlfn.CONCAT($I$2,B9)</f>
        <v>.word 0xFFFFFFEE</v>
      </c>
      <c r="D9" t="str">
        <f t="shared" si="1"/>
        <v>0E0</v>
      </c>
      <c r="E9">
        <f t="shared" si="2"/>
        <v>224</v>
      </c>
    </row>
    <row r="10" spans="1:9" x14ac:dyDescent="0.2">
      <c r="A10">
        <v>-17</v>
      </c>
      <c r="B10" t="str">
        <f t="shared" si="0"/>
        <v>FFFFFFEF</v>
      </c>
      <c r="C10" t="str">
        <f>_xlfn.CONCAT($I$2,B10)</f>
        <v>.word 0xFFFFFFEF</v>
      </c>
      <c r="D10" t="str">
        <f t="shared" si="1"/>
        <v>100</v>
      </c>
      <c r="E10">
        <f t="shared" si="2"/>
        <v>256</v>
      </c>
    </row>
    <row r="11" spans="1:9" x14ac:dyDescent="0.2">
      <c r="A11">
        <v>-16</v>
      </c>
      <c r="B11" t="str">
        <f t="shared" si="0"/>
        <v>FFFFFFF0</v>
      </c>
      <c r="C11" t="str">
        <f>_xlfn.CONCAT($I$2,B11)</f>
        <v>.word 0xFFFFFFF0</v>
      </c>
      <c r="D11" t="str">
        <f t="shared" si="1"/>
        <v>120</v>
      </c>
      <c r="E11">
        <f t="shared" si="2"/>
        <v>288</v>
      </c>
    </row>
    <row r="12" spans="1:9" x14ac:dyDescent="0.2">
      <c r="A12">
        <v>-15</v>
      </c>
      <c r="B12" t="str">
        <f t="shared" si="0"/>
        <v>FFFFFFF1</v>
      </c>
      <c r="C12" t="str">
        <f>_xlfn.CONCAT($I$2,B12)</f>
        <v>.word 0xFFFFFFF1</v>
      </c>
      <c r="D12" t="str">
        <f t="shared" si="1"/>
        <v>140</v>
      </c>
      <c r="E12">
        <f t="shared" si="2"/>
        <v>320</v>
      </c>
    </row>
    <row r="13" spans="1:9" x14ac:dyDescent="0.2">
      <c r="A13">
        <v>-14</v>
      </c>
      <c r="B13" t="str">
        <f t="shared" si="0"/>
        <v>FFFFFFF2</v>
      </c>
      <c r="C13" t="str">
        <f>_xlfn.CONCAT($I$2,B13)</f>
        <v>.word 0xFFFFFFF2</v>
      </c>
      <c r="D13" t="str">
        <f t="shared" si="1"/>
        <v>160</v>
      </c>
      <c r="E13">
        <f t="shared" si="2"/>
        <v>352</v>
      </c>
    </row>
    <row r="14" spans="1:9" x14ac:dyDescent="0.2">
      <c r="A14">
        <v>-13</v>
      </c>
      <c r="B14" t="str">
        <f t="shared" si="0"/>
        <v>FFFFFFF3</v>
      </c>
      <c r="C14" t="str">
        <f>_xlfn.CONCAT($I$2,B14)</f>
        <v>.word 0xFFFFFFF3</v>
      </c>
      <c r="D14" t="str">
        <f t="shared" si="1"/>
        <v>180</v>
      </c>
      <c r="E14">
        <f t="shared" si="2"/>
        <v>384</v>
      </c>
    </row>
    <row r="15" spans="1:9" x14ac:dyDescent="0.2">
      <c r="A15">
        <v>-12</v>
      </c>
      <c r="B15" t="str">
        <f t="shared" si="0"/>
        <v>FFFFFFF4</v>
      </c>
      <c r="C15" t="str">
        <f>_xlfn.CONCAT($I$2,B15)</f>
        <v>.word 0xFFFFFFF4</v>
      </c>
      <c r="D15" t="str">
        <f t="shared" si="1"/>
        <v>1A0</v>
      </c>
      <c r="E15">
        <f t="shared" si="2"/>
        <v>416</v>
      </c>
    </row>
    <row r="16" spans="1:9" x14ac:dyDescent="0.2">
      <c r="A16">
        <v>-11</v>
      </c>
      <c r="B16" t="str">
        <f t="shared" si="0"/>
        <v>FFFFFFF5</v>
      </c>
      <c r="C16" t="str">
        <f>_xlfn.CONCAT($I$2,B16)</f>
        <v>.word 0xFFFFFFF5</v>
      </c>
      <c r="D16" t="str">
        <f t="shared" si="1"/>
        <v>1C0</v>
      </c>
      <c r="E16">
        <f t="shared" si="2"/>
        <v>448</v>
      </c>
    </row>
    <row r="17" spans="1:5" x14ac:dyDescent="0.2">
      <c r="A17">
        <v>-10</v>
      </c>
      <c r="B17" t="str">
        <f t="shared" si="0"/>
        <v>FFFFFFF6</v>
      </c>
      <c r="C17" t="str">
        <f>_xlfn.CONCAT($I$2,B17)</f>
        <v>.word 0xFFFFFFF6</v>
      </c>
      <c r="D17" t="str">
        <f t="shared" si="1"/>
        <v>1E0</v>
      </c>
      <c r="E17">
        <f t="shared" si="2"/>
        <v>480</v>
      </c>
    </row>
    <row r="18" spans="1:5" x14ac:dyDescent="0.2">
      <c r="A18">
        <v>-9</v>
      </c>
      <c r="B18" t="str">
        <f t="shared" si="0"/>
        <v>FFFFFFF7</v>
      </c>
      <c r="C18" t="str">
        <f>_xlfn.CONCAT($I$2,B18)</f>
        <v>.word 0xFFFFFFF7</v>
      </c>
      <c r="D18" t="str">
        <f t="shared" si="1"/>
        <v>200</v>
      </c>
      <c r="E18">
        <f t="shared" si="2"/>
        <v>512</v>
      </c>
    </row>
    <row r="19" spans="1:5" x14ac:dyDescent="0.2">
      <c r="A19">
        <v>-8</v>
      </c>
      <c r="B19" t="str">
        <f t="shared" si="0"/>
        <v>FFFFFFF8</v>
      </c>
      <c r="C19" t="str">
        <f>_xlfn.CONCAT($I$2,B19)</f>
        <v>.word 0xFFFFFFF8</v>
      </c>
      <c r="D19" t="str">
        <f t="shared" si="1"/>
        <v>220</v>
      </c>
      <c r="E19">
        <f t="shared" si="2"/>
        <v>544</v>
      </c>
    </row>
    <row r="20" spans="1:5" x14ac:dyDescent="0.2">
      <c r="A20">
        <v>-7</v>
      </c>
      <c r="B20" t="str">
        <f t="shared" si="0"/>
        <v>FFFFFFF9</v>
      </c>
      <c r="C20" t="str">
        <f>_xlfn.CONCAT($I$2,B20)</f>
        <v>.word 0xFFFFFFF9</v>
      </c>
      <c r="D20" t="str">
        <f t="shared" si="1"/>
        <v>240</v>
      </c>
      <c r="E20">
        <f t="shared" si="2"/>
        <v>576</v>
      </c>
    </row>
    <row r="21" spans="1:5" x14ac:dyDescent="0.2">
      <c r="A21">
        <v>-6</v>
      </c>
      <c r="B21" t="str">
        <f t="shared" si="0"/>
        <v>FFFFFFFA</v>
      </c>
      <c r="C21" t="str">
        <f>_xlfn.CONCAT($I$2,B21)</f>
        <v>.word 0xFFFFFFFA</v>
      </c>
      <c r="D21" t="str">
        <f t="shared" si="1"/>
        <v>260</v>
      </c>
      <c r="E21">
        <f t="shared" si="2"/>
        <v>608</v>
      </c>
    </row>
    <row r="22" spans="1:5" x14ac:dyDescent="0.2">
      <c r="A22">
        <v>-5</v>
      </c>
      <c r="B22" t="str">
        <f t="shared" si="0"/>
        <v>FFFFFFFB</v>
      </c>
      <c r="C22" t="str">
        <f>_xlfn.CONCAT($I$2,B22)</f>
        <v>.word 0xFFFFFFFB</v>
      </c>
      <c r="D22" t="str">
        <f t="shared" si="1"/>
        <v>280</v>
      </c>
      <c r="E22">
        <f t="shared" si="2"/>
        <v>640</v>
      </c>
    </row>
    <row r="23" spans="1:5" x14ac:dyDescent="0.2">
      <c r="A23">
        <v>-4</v>
      </c>
      <c r="B23" t="str">
        <f t="shared" si="0"/>
        <v>FFFFFFFC</v>
      </c>
      <c r="C23" t="str">
        <f>_xlfn.CONCAT($I$2,B23)</f>
        <v>.word 0xFFFFFFFC</v>
      </c>
      <c r="D23" t="str">
        <f t="shared" si="1"/>
        <v>2A0</v>
      </c>
      <c r="E23">
        <f t="shared" si="2"/>
        <v>672</v>
      </c>
    </row>
    <row r="24" spans="1:5" x14ac:dyDescent="0.2">
      <c r="A24">
        <v>-3</v>
      </c>
      <c r="B24" t="str">
        <f t="shared" si="0"/>
        <v>FFFFFFFD</v>
      </c>
      <c r="C24" t="str">
        <f>_xlfn.CONCAT($I$2,B24)</f>
        <v>.word 0xFFFFFFFD</v>
      </c>
      <c r="D24" t="str">
        <f t="shared" si="1"/>
        <v>2C0</v>
      </c>
      <c r="E24">
        <f t="shared" si="2"/>
        <v>704</v>
      </c>
    </row>
    <row r="25" spans="1:5" x14ac:dyDescent="0.2">
      <c r="A25">
        <v>-2</v>
      </c>
      <c r="B25" t="str">
        <f t="shared" si="0"/>
        <v>FFFFFFFE</v>
      </c>
      <c r="C25" t="str">
        <f>_xlfn.CONCAT($I$2,B25)</f>
        <v>.word 0xFFFFFFFE</v>
      </c>
      <c r="D25" t="str">
        <f t="shared" si="1"/>
        <v>2E0</v>
      </c>
      <c r="E25">
        <f t="shared" si="2"/>
        <v>736</v>
      </c>
    </row>
    <row r="26" spans="1:5" x14ac:dyDescent="0.2">
      <c r="A26">
        <v>-1</v>
      </c>
      <c r="B26" t="str">
        <f t="shared" si="0"/>
        <v>FFFFFFFF</v>
      </c>
      <c r="C26" t="str">
        <f>_xlfn.CONCAT($I$2,B26)</f>
        <v>.word 0xFFFFFFFF</v>
      </c>
      <c r="D26" t="str">
        <f t="shared" si="1"/>
        <v>300</v>
      </c>
      <c r="E26">
        <f t="shared" si="2"/>
        <v>768</v>
      </c>
    </row>
    <row r="27" spans="1:5" x14ac:dyDescent="0.2">
      <c r="A27">
        <v>0</v>
      </c>
      <c r="B27" t="str">
        <f t="shared" si="0"/>
        <v>00000000</v>
      </c>
      <c r="C27" t="str">
        <f>_xlfn.CONCAT($I$2,B27)</f>
        <v>.word 0x00000000</v>
      </c>
      <c r="D27" t="str">
        <f t="shared" si="1"/>
        <v>320</v>
      </c>
      <c r="E27">
        <f t="shared" si="2"/>
        <v>800</v>
      </c>
    </row>
    <row r="28" spans="1:5" x14ac:dyDescent="0.2">
      <c r="A28">
        <v>1</v>
      </c>
      <c r="B28" t="str">
        <f t="shared" si="0"/>
        <v>00000001</v>
      </c>
      <c r="C28" t="str">
        <f>_xlfn.CONCAT($I$2,B28)</f>
        <v>.word 0x00000001</v>
      </c>
      <c r="D28" t="str">
        <f t="shared" si="1"/>
        <v>340</v>
      </c>
      <c r="E28">
        <f t="shared" si="2"/>
        <v>832</v>
      </c>
    </row>
    <row r="29" spans="1:5" x14ac:dyDescent="0.2">
      <c r="A29">
        <v>2</v>
      </c>
      <c r="B29" t="str">
        <f t="shared" si="0"/>
        <v>00000002</v>
      </c>
      <c r="C29" t="str">
        <f>_xlfn.CONCAT($I$2,B29)</f>
        <v>.word 0x00000002</v>
      </c>
      <c r="D29" t="str">
        <f t="shared" si="1"/>
        <v>360</v>
      </c>
      <c r="E29">
        <f t="shared" si="2"/>
        <v>864</v>
      </c>
    </row>
    <row r="30" spans="1:5" x14ac:dyDescent="0.2">
      <c r="A30">
        <v>3</v>
      </c>
      <c r="B30" t="str">
        <f t="shared" si="0"/>
        <v>00000003</v>
      </c>
      <c r="C30" t="str">
        <f>_xlfn.CONCAT($I$2,B30)</f>
        <v>.word 0x00000003</v>
      </c>
      <c r="D30" t="str">
        <f t="shared" si="1"/>
        <v>380</v>
      </c>
      <c r="E30">
        <f t="shared" si="2"/>
        <v>896</v>
      </c>
    </row>
    <row r="31" spans="1:5" x14ac:dyDescent="0.2">
      <c r="A31">
        <v>4</v>
      </c>
      <c r="B31" t="str">
        <f t="shared" si="0"/>
        <v>00000004</v>
      </c>
      <c r="C31" t="str">
        <f>_xlfn.CONCAT($I$2,B31)</f>
        <v>.word 0x00000004</v>
      </c>
      <c r="D31" t="str">
        <f t="shared" si="1"/>
        <v>3A0</v>
      </c>
      <c r="E31">
        <f t="shared" si="2"/>
        <v>928</v>
      </c>
    </row>
    <row r="32" spans="1:5" x14ac:dyDescent="0.2">
      <c r="A32">
        <v>5</v>
      </c>
      <c r="B32" t="str">
        <f t="shared" si="0"/>
        <v>00000005</v>
      </c>
      <c r="C32" t="str">
        <f>_xlfn.CONCAT($I$2,B32)</f>
        <v>.word 0x00000005</v>
      </c>
      <c r="D32" t="str">
        <f t="shared" si="1"/>
        <v>3C0</v>
      </c>
      <c r="E32">
        <f t="shared" si="2"/>
        <v>960</v>
      </c>
    </row>
    <row r="33" spans="1:5" x14ac:dyDescent="0.2">
      <c r="A33">
        <v>6</v>
      </c>
      <c r="B33" t="str">
        <f t="shared" si="0"/>
        <v>00000006</v>
      </c>
      <c r="C33" t="str">
        <f>_xlfn.CONCAT($I$2,B33)</f>
        <v>.word 0x00000006</v>
      </c>
      <c r="D33" t="str">
        <f t="shared" si="1"/>
        <v>3E0</v>
      </c>
      <c r="E33">
        <f t="shared" si="2"/>
        <v>992</v>
      </c>
    </row>
    <row r="34" spans="1:5" x14ac:dyDescent="0.2">
      <c r="A34">
        <v>7</v>
      </c>
      <c r="B34" t="str">
        <f t="shared" si="0"/>
        <v>00000007</v>
      </c>
      <c r="C34" t="str">
        <f>_xlfn.CONCAT($I$2,B34)</f>
        <v>.word 0x00000007</v>
      </c>
      <c r="D34" t="str">
        <f t="shared" si="1"/>
        <v>400</v>
      </c>
      <c r="E34">
        <f t="shared" si="2"/>
        <v>1024</v>
      </c>
    </row>
    <row r="35" spans="1:5" x14ac:dyDescent="0.2">
      <c r="A35">
        <v>8</v>
      </c>
      <c r="B35" t="str">
        <f t="shared" si="0"/>
        <v>00000008</v>
      </c>
      <c r="C35" t="str">
        <f>_xlfn.CONCAT($I$2,B35)</f>
        <v>.word 0x00000008</v>
      </c>
      <c r="D35" t="str">
        <f t="shared" si="1"/>
        <v>420</v>
      </c>
      <c r="E35">
        <f t="shared" si="2"/>
        <v>1056</v>
      </c>
    </row>
    <row r="36" spans="1:5" x14ac:dyDescent="0.2">
      <c r="A36">
        <v>9</v>
      </c>
      <c r="B36" t="str">
        <f t="shared" si="0"/>
        <v>00000009</v>
      </c>
      <c r="C36" t="str">
        <f>_xlfn.CONCAT($I$2,B36)</f>
        <v>.word 0x00000009</v>
      </c>
      <c r="D36" t="str">
        <f t="shared" si="1"/>
        <v>440</v>
      </c>
      <c r="E36">
        <f t="shared" si="2"/>
        <v>1088</v>
      </c>
    </row>
    <row r="37" spans="1:5" x14ac:dyDescent="0.2">
      <c r="A37">
        <v>10</v>
      </c>
      <c r="B37" t="str">
        <f t="shared" si="0"/>
        <v>0000000A</v>
      </c>
      <c r="C37" t="str">
        <f>_xlfn.CONCAT($I$2,B37)</f>
        <v>.word 0x0000000A</v>
      </c>
      <c r="D37" t="str">
        <f t="shared" si="1"/>
        <v>460</v>
      </c>
      <c r="E37">
        <f t="shared" si="2"/>
        <v>1120</v>
      </c>
    </row>
    <row r="38" spans="1:5" x14ac:dyDescent="0.2">
      <c r="A38">
        <v>11</v>
      </c>
      <c r="B38" t="str">
        <f t="shared" si="0"/>
        <v>0000000B</v>
      </c>
      <c r="C38" t="str">
        <f>_xlfn.CONCAT($I$2,B38)</f>
        <v>.word 0x0000000B</v>
      </c>
      <c r="D38" t="str">
        <f t="shared" si="1"/>
        <v>480</v>
      </c>
      <c r="E38">
        <f t="shared" si="2"/>
        <v>1152</v>
      </c>
    </row>
    <row r="39" spans="1:5" x14ac:dyDescent="0.2">
      <c r="A39">
        <v>12</v>
      </c>
      <c r="B39" t="str">
        <f t="shared" si="0"/>
        <v>0000000C</v>
      </c>
      <c r="C39" t="str">
        <f>_xlfn.CONCAT($I$2,B39)</f>
        <v>.word 0x0000000C</v>
      </c>
      <c r="D39" t="str">
        <f t="shared" si="1"/>
        <v>4A0</v>
      </c>
      <c r="E39">
        <f t="shared" si="2"/>
        <v>1184</v>
      </c>
    </row>
    <row r="40" spans="1:5" x14ac:dyDescent="0.2">
      <c r="A40">
        <v>13</v>
      </c>
      <c r="B40" t="str">
        <f t="shared" si="0"/>
        <v>0000000D</v>
      </c>
      <c r="C40" t="str">
        <f>_xlfn.CONCAT($I$2,B40)</f>
        <v>.word 0x0000000D</v>
      </c>
      <c r="D40" t="str">
        <f t="shared" si="1"/>
        <v>4C0</v>
      </c>
      <c r="E40">
        <f t="shared" si="2"/>
        <v>1216</v>
      </c>
    </row>
    <row r="41" spans="1:5" x14ac:dyDescent="0.2">
      <c r="A41">
        <v>14</v>
      </c>
      <c r="B41" t="str">
        <f t="shared" si="0"/>
        <v>0000000E</v>
      </c>
      <c r="C41" t="str">
        <f>_xlfn.CONCAT($I$2,B41)</f>
        <v>.word 0x0000000E</v>
      </c>
      <c r="D41" t="str">
        <f t="shared" si="1"/>
        <v>4E0</v>
      </c>
      <c r="E41">
        <f t="shared" si="2"/>
        <v>1248</v>
      </c>
    </row>
    <row r="42" spans="1:5" x14ac:dyDescent="0.2">
      <c r="A42">
        <v>15</v>
      </c>
      <c r="B42" t="str">
        <f t="shared" si="0"/>
        <v>0000000F</v>
      </c>
      <c r="C42" t="str">
        <f>_xlfn.CONCAT($I$2,B42)</f>
        <v>.word 0x0000000F</v>
      </c>
      <c r="D42" t="str">
        <f t="shared" si="1"/>
        <v>500</v>
      </c>
      <c r="E42">
        <f t="shared" si="2"/>
        <v>1280</v>
      </c>
    </row>
    <row r="43" spans="1:5" x14ac:dyDescent="0.2">
      <c r="A43">
        <v>16</v>
      </c>
      <c r="B43" t="str">
        <f t="shared" si="0"/>
        <v>00000010</v>
      </c>
      <c r="C43" t="str">
        <f>_xlfn.CONCAT($I$2,B43)</f>
        <v>.word 0x00000010</v>
      </c>
      <c r="D43" t="str">
        <f t="shared" si="1"/>
        <v>520</v>
      </c>
      <c r="E43">
        <f t="shared" si="2"/>
        <v>1312</v>
      </c>
    </row>
    <row r="44" spans="1:5" x14ac:dyDescent="0.2">
      <c r="A44">
        <v>17</v>
      </c>
      <c r="B44" t="str">
        <f t="shared" si="0"/>
        <v>00000011</v>
      </c>
      <c r="C44" t="str">
        <f>_xlfn.CONCAT($I$2,B44)</f>
        <v>.word 0x00000011</v>
      </c>
      <c r="D44" t="str">
        <f t="shared" si="1"/>
        <v>540</v>
      </c>
      <c r="E44">
        <f t="shared" si="2"/>
        <v>1344</v>
      </c>
    </row>
    <row r="45" spans="1:5" x14ac:dyDescent="0.2">
      <c r="A45">
        <v>18</v>
      </c>
      <c r="B45" t="str">
        <f t="shared" si="0"/>
        <v>00000012</v>
      </c>
      <c r="C45" t="str">
        <f>_xlfn.CONCAT($I$2,B45)</f>
        <v>.word 0x00000012</v>
      </c>
      <c r="D45" t="str">
        <f t="shared" si="1"/>
        <v>560</v>
      </c>
      <c r="E45">
        <f t="shared" si="2"/>
        <v>1376</v>
      </c>
    </row>
    <row r="46" spans="1:5" x14ac:dyDescent="0.2">
      <c r="A46">
        <v>19</v>
      </c>
      <c r="B46" t="str">
        <f t="shared" si="0"/>
        <v>00000013</v>
      </c>
      <c r="C46" t="str">
        <f>_xlfn.CONCAT($I$2,B46)</f>
        <v>.word 0x00000013</v>
      </c>
      <c r="D46" t="str">
        <f t="shared" si="1"/>
        <v>580</v>
      </c>
      <c r="E46">
        <f t="shared" si="2"/>
        <v>1408</v>
      </c>
    </row>
    <row r="47" spans="1:5" x14ac:dyDescent="0.2">
      <c r="A47">
        <v>20</v>
      </c>
      <c r="B47" t="str">
        <f t="shared" si="0"/>
        <v>00000014</v>
      </c>
      <c r="C47" t="str">
        <f>_xlfn.CONCAT($I$2,B47)</f>
        <v>.word 0x00000014</v>
      </c>
      <c r="D47" t="str">
        <f t="shared" si="1"/>
        <v>5A0</v>
      </c>
      <c r="E47">
        <f t="shared" si="2"/>
        <v>1440</v>
      </c>
    </row>
    <row r="48" spans="1:5" x14ac:dyDescent="0.2">
      <c r="A48">
        <v>21</v>
      </c>
      <c r="B48" t="str">
        <f t="shared" si="0"/>
        <v>00000015</v>
      </c>
      <c r="C48" t="str">
        <f>_xlfn.CONCAT($I$2,B48)</f>
        <v>.word 0x00000015</v>
      </c>
      <c r="D48" t="str">
        <f t="shared" si="1"/>
        <v>5C0</v>
      </c>
      <c r="E48">
        <f t="shared" si="2"/>
        <v>1472</v>
      </c>
    </row>
    <row r="49" spans="1:5" x14ac:dyDescent="0.2">
      <c r="A49">
        <v>22</v>
      </c>
      <c r="B49" t="str">
        <f t="shared" si="0"/>
        <v>00000016</v>
      </c>
      <c r="C49" t="str">
        <f>_xlfn.CONCAT($I$2,B49)</f>
        <v>.word 0x00000016</v>
      </c>
      <c r="D49" t="str">
        <f t="shared" si="1"/>
        <v>5E0</v>
      </c>
      <c r="E49">
        <f t="shared" si="2"/>
        <v>1504</v>
      </c>
    </row>
    <row r="50" spans="1:5" x14ac:dyDescent="0.2">
      <c r="A50">
        <v>23</v>
      </c>
      <c r="B50" t="str">
        <f t="shared" si="0"/>
        <v>00000017</v>
      </c>
      <c r="C50" t="str">
        <f>_xlfn.CONCAT($I$2,B50)</f>
        <v>.word 0x00000017</v>
      </c>
      <c r="D50" t="str">
        <f t="shared" si="1"/>
        <v>600</v>
      </c>
      <c r="E50">
        <f t="shared" si="2"/>
        <v>1536</v>
      </c>
    </row>
    <row r="51" spans="1:5" x14ac:dyDescent="0.2">
      <c r="A51">
        <v>24</v>
      </c>
      <c r="B51" t="str">
        <f t="shared" si="0"/>
        <v>00000018</v>
      </c>
      <c r="C51" t="str">
        <f>_xlfn.CONCAT($I$2,B51)</f>
        <v>.word 0x00000018</v>
      </c>
      <c r="D51" t="str">
        <f t="shared" si="1"/>
        <v>620</v>
      </c>
      <c r="E51">
        <f t="shared" si="2"/>
        <v>1568</v>
      </c>
    </row>
    <row r="52" spans="1:5" x14ac:dyDescent="0.2">
      <c r="A52">
        <v>25</v>
      </c>
      <c r="B52" t="str">
        <f t="shared" si="0"/>
        <v>00000019</v>
      </c>
      <c r="C52" t="str">
        <f>_xlfn.CONCAT($I$2,B52)</f>
        <v>.word 0x00000019</v>
      </c>
      <c r="D52" t="str">
        <f t="shared" si="1"/>
        <v>640</v>
      </c>
      <c r="E52">
        <f t="shared" si="2"/>
        <v>1600</v>
      </c>
    </row>
    <row r="53" spans="1:5" x14ac:dyDescent="0.2">
      <c r="A53">
        <v>26</v>
      </c>
      <c r="B53" t="str">
        <f t="shared" si="0"/>
        <v>0000001A</v>
      </c>
      <c r="C53" t="str">
        <f>_xlfn.CONCAT($I$2,B53)</f>
        <v>.word 0x0000001A</v>
      </c>
      <c r="D53" t="str">
        <f t="shared" si="1"/>
        <v>660</v>
      </c>
      <c r="E53">
        <f t="shared" si="2"/>
        <v>1632</v>
      </c>
    </row>
    <row r="54" spans="1:5" x14ac:dyDescent="0.2">
      <c r="A54">
        <v>27</v>
      </c>
      <c r="B54" t="str">
        <f t="shared" si="0"/>
        <v>0000001B</v>
      </c>
      <c r="C54" t="str">
        <f>_xlfn.CONCAT($I$2,B54)</f>
        <v>.word 0x0000001B</v>
      </c>
      <c r="D54" t="str">
        <f t="shared" si="1"/>
        <v>680</v>
      </c>
      <c r="E54">
        <f t="shared" si="2"/>
        <v>1664</v>
      </c>
    </row>
    <row r="55" spans="1:5" x14ac:dyDescent="0.2">
      <c r="A55">
        <v>28</v>
      </c>
      <c r="B55" t="str">
        <f t="shared" si="0"/>
        <v>0000001C</v>
      </c>
      <c r="C55" t="str">
        <f>_xlfn.CONCAT($I$2,B55)</f>
        <v>.word 0x0000001C</v>
      </c>
      <c r="D55" t="str">
        <f t="shared" si="1"/>
        <v>6A0</v>
      </c>
      <c r="E55">
        <f t="shared" si="2"/>
        <v>1696</v>
      </c>
    </row>
    <row r="56" spans="1:5" x14ac:dyDescent="0.2">
      <c r="A56">
        <v>29</v>
      </c>
      <c r="B56" t="str">
        <f t="shared" si="0"/>
        <v>0000001D</v>
      </c>
      <c r="C56" t="str">
        <f>_xlfn.CONCAT($I$2,B56)</f>
        <v>.word 0x0000001D</v>
      </c>
      <c r="D56" t="str">
        <f t="shared" si="1"/>
        <v>6C0</v>
      </c>
      <c r="E56">
        <f t="shared" si="2"/>
        <v>1728</v>
      </c>
    </row>
    <row r="57" spans="1:5" x14ac:dyDescent="0.2">
      <c r="A57">
        <v>30</v>
      </c>
      <c r="B57" t="str">
        <f t="shared" si="0"/>
        <v>0000001E</v>
      </c>
      <c r="C57" t="str">
        <f>_xlfn.CONCAT($I$2,B57)</f>
        <v>.word 0x0000001E</v>
      </c>
      <c r="D57" t="str">
        <f t="shared" si="1"/>
        <v>6E0</v>
      </c>
      <c r="E57">
        <f t="shared" si="2"/>
        <v>1760</v>
      </c>
    </row>
    <row r="58" spans="1:5" x14ac:dyDescent="0.2">
      <c r="A58">
        <v>31</v>
      </c>
      <c r="B58" t="str">
        <f t="shared" si="0"/>
        <v>0000001F</v>
      </c>
      <c r="C58" t="str">
        <f>_xlfn.CONCAT($I$2,B58)</f>
        <v>.word 0x0000001F</v>
      </c>
      <c r="D58" t="str">
        <f t="shared" si="1"/>
        <v>700</v>
      </c>
      <c r="E58">
        <f t="shared" si="2"/>
        <v>1792</v>
      </c>
    </row>
    <row r="59" spans="1:5" x14ac:dyDescent="0.2">
      <c r="A59">
        <v>32</v>
      </c>
      <c r="B59" t="str">
        <f t="shared" si="0"/>
        <v>00000020</v>
      </c>
      <c r="C59" t="str">
        <f>_xlfn.CONCAT($I$2,B59)</f>
        <v>.word 0x00000020</v>
      </c>
      <c r="D59" t="str">
        <f t="shared" si="1"/>
        <v>720</v>
      </c>
      <c r="E59">
        <f t="shared" si="2"/>
        <v>1824</v>
      </c>
    </row>
    <row r="60" spans="1:5" x14ac:dyDescent="0.2">
      <c r="A60">
        <v>33</v>
      </c>
      <c r="B60" t="str">
        <f t="shared" si="0"/>
        <v>00000021</v>
      </c>
      <c r="C60" t="str">
        <f>_xlfn.CONCAT($I$2,B60)</f>
        <v>.word 0x00000021</v>
      </c>
      <c r="D60" t="str">
        <f t="shared" si="1"/>
        <v>740</v>
      </c>
      <c r="E60">
        <f t="shared" si="2"/>
        <v>1856</v>
      </c>
    </row>
    <row r="61" spans="1:5" x14ac:dyDescent="0.2">
      <c r="A61">
        <v>34</v>
      </c>
      <c r="B61" t="str">
        <f t="shared" si="0"/>
        <v>00000022</v>
      </c>
      <c r="C61" t="str">
        <f>_xlfn.CONCAT($I$2,B61)</f>
        <v>.word 0x00000022</v>
      </c>
      <c r="D61" t="str">
        <f t="shared" si="1"/>
        <v>760</v>
      </c>
      <c r="E61">
        <f t="shared" si="2"/>
        <v>1888</v>
      </c>
    </row>
    <row r="62" spans="1:5" x14ac:dyDescent="0.2">
      <c r="A62">
        <v>35</v>
      </c>
      <c r="B62" t="str">
        <f t="shared" si="0"/>
        <v>00000023</v>
      </c>
      <c r="C62" t="str">
        <f>_xlfn.CONCAT($I$2,B62)</f>
        <v>.word 0x00000023</v>
      </c>
      <c r="D62" t="str">
        <f t="shared" si="1"/>
        <v>780</v>
      </c>
      <c r="E62">
        <f t="shared" si="2"/>
        <v>1920</v>
      </c>
    </row>
    <row r="63" spans="1:5" x14ac:dyDescent="0.2">
      <c r="A63">
        <v>36</v>
      </c>
      <c r="B63" t="str">
        <f t="shared" si="0"/>
        <v>00000024</v>
      </c>
      <c r="C63" t="str">
        <f>_xlfn.CONCAT($I$2,B63)</f>
        <v>.word 0x00000024</v>
      </c>
      <c r="D63" t="str">
        <f t="shared" si="1"/>
        <v>7A0</v>
      </c>
      <c r="E63">
        <f t="shared" si="2"/>
        <v>1952</v>
      </c>
    </row>
    <row r="64" spans="1:5" x14ac:dyDescent="0.2">
      <c r="A64">
        <v>37</v>
      </c>
      <c r="B64" t="str">
        <f t="shared" si="0"/>
        <v>00000025</v>
      </c>
      <c r="C64" t="str">
        <f>_xlfn.CONCAT($I$2,B64)</f>
        <v>.word 0x00000025</v>
      </c>
      <c r="D64" t="str">
        <f t="shared" si="1"/>
        <v>7C0</v>
      </c>
      <c r="E64">
        <f t="shared" si="2"/>
        <v>1984</v>
      </c>
    </row>
    <row r="65" spans="1:5" x14ac:dyDescent="0.2">
      <c r="A65">
        <v>38</v>
      </c>
      <c r="B65" t="str">
        <f t="shared" si="0"/>
        <v>00000026</v>
      </c>
      <c r="C65" t="str">
        <f>_xlfn.CONCAT($I$2,B65)</f>
        <v>.word 0x00000026</v>
      </c>
      <c r="D65" t="str">
        <f t="shared" si="1"/>
        <v>7E0</v>
      </c>
      <c r="E65">
        <f t="shared" si="2"/>
        <v>2016</v>
      </c>
    </row>
    <row r="66" spans="1:5" x14ac:dyDescent="0.2">
      <c r="A66">
        <v>39</v>
      </c>
      <c r="B66" t="str">
        <f t="shared" si="0"/>
        <v>00000027</v>
      </c>
      <c r="C66" t="str">
        <f>_xlfn.CONCAT($I$2,B66)</f>
        <v>.word 0x00000027</v>
      </c>
      <c r="D66" t="str">
        <f t="shared" si="1"/>
        <v>800</v>
      </c>
      <c r="E66">
        <f t="shared" si="2"/>
        <v>2048</v>
      </c>
    </row>
    <row r="67" spans="1:5" x14ac:dyDescent="0.2">
      <c r="A67">
        <v>40</v>
      </c>
      <c r="B67" t="str">
        <f t="shared" ref="B67:B130" si="3">RIGHT(DEC2HEX(A67,8), 8)</f>
        <v>00000028</v>
      </c>
      <c r="C67" t="str">
        <f>_xlfn.CONCAT($I$2,B67)</f>
        <v>.word 0x00000028</v>
      </c>
      <c r="D67" t="str">
        <f t="shared" ref="D67:D130" si="4">DEC2HEX((A67+25)*(2^5),3)</f>
        <v>820</v>
      </c>
      <c r="E67">
        <f t="shared" ref="E67:E130" si="5">HEX2DEC(D67)</f>
        <v>2080</v>
      </c>
    </row>
    <row r="68" spans="1:5" x14ac:dyDescent="0.2">
      <c r="A68">
        <v>41</v>
      </c>
      <c r="B68" t="str">
        <f t="shared" si="3"/>
        <v>00000029</v>
      </c>
      <c r="C68" t="str">
        <f>_xlfn.CONCAT($I$2,B68)</f>
        <v>.word 0x00000029</v>
      </c>
      <c r="D68" t="str">
        <f t="shared" si="4"/>
        <v>840</v>
      </c>
      <c r="E68">
        <f t="shared" si="5"/>
        <v>2112</v>
      </c>
    </row>
    <row r="69" spans="1:5" x14ac:dyDescent="0.2">
      <c r="A69">
        <v>42</v>
      </c>
      <c r="B69" t="str">
        <f t="shared" si="3"/>
        <v>0000002A</v>
      </c>
      <c r="C69" t="str">
        <f>_xlfn.CONCAT($I$2,B69)</f>
        <v>.word 0x0000002A</v>
      </c>
      <c r="D69" t="str">
        <f t="shared" si="4"/>
        <v>860</v>
      </c>
      <c r="E69">
        <f t="shared" si="5"/>
        <v>2144</v>
      </c>
    </row>
    <row r="70" spans="1:5" x14ac:dyDescent="0.2">
      <c r="A70">
        <v>43</v>
      </c>
      <c r="B70" t="str">
        <f t="shared" si="3"/>
        <v>0000002B</v>
      </c>
      <c r="C70" t="str">
        <f>_xlfn.CONCAT($I$2,B70)</f>
        <v>.word 0x0000002B</v>
      </c>
      <c r="D70" t="str">
        <f t="shared" si="4"/>
        <v>880</v>
      </c>
      <c r="E70">
        <f t="shared" si="5"/>
        <v>2176</v>
      </c>
    </row>
    <row r="71" spans="1:5" x14ac:dyDescent="0.2">
      <c r="A71">
        <v>44</v>
      </c>
      <c r="B71" t="str">
        <f t="shared" si="3"/>
        <v>0000002C</v>
      </c>
      <c r="C71" t="str">
        <f>_xlfn.CONCAT($I$2,B71)</f>
        <v>.word 0x0000002C</v>
      </c>
      <c r="D71" t="str">
        <f t="shared" si="4"/>
        <v>8A0</v>
      </c>
      <c r="E71">
        <f t="shared" si="5"/>
        <v>2208</v>
      </c>
    </row>
    <row r="72" spans="1:5" x14ac:dyDescent="0.2">
      <c r="A72">
        <v>45</v>
      </c>
      <c r="B72" t="str">
        <f t="shared" si="3"/>
        <v>0000002D</v>
      </c>
      <c r="C72" t="str">
        <f>_xlfn.CONCAT($I$2,B72)</f>
        <v>.word 0x0000002D</v>
      </c>
      <c r="D72" t="str">
        <f t="shared" si="4"/>
        <v>8C0</v>
      </c>
      <c r="E72">
        <f t="shared" si="5"/>
        <v>2240</v>
      </c>
    </row>
    <row r="73" spans="1:5" x14ac:dyDescent="0.2">
      <c r="A73">
        <v>46</v>
      </c>
      <c r="B73" t="str">
        <f t="shared" si="3"/>
        <v>0000002E</v>
      </c>
      <c r="C73" t="str">
        <f>_xlfn.CONCAT($I$2,B73)</f>
        <v>.word 0x0000002E</v>
      </c>
      <c r="D73" t="str">
        <f t="shared" si="4"/>
        <v>8E0</v>
      </c>
      <c r="E73">
        <f t="shared" si="5"/>
        <v>2272</v>
      </c>
    </row>
    <row r="74" spans="1:5" x14ac:dyDescent="0.2">
      <c r="A74">
        <v>47</v>
      </c>
      <c r="B74" t="str">
        <f t="shared" si="3"/>
        <v>0000002F</v>
      </c>
      <c r="C74" t="str">
        <f>_xlfn.CONCAT($I$2,B74)</f>
        <v>.word 0x0000002F</v>
      </c>
      <c r="D74" t="str">
        <f t="shared" si="4"/>
        <v>900</v>
      </c>
      <c r="E74">
        <f t="shared" si="5"/>
        <v>2304</v>
      </c>
    </row>
    <row r="75" spans="1:5" x14ac:dyDescent="0.2">
      <c r="A75">
        <v>48</v>
      </c>
      <c r="B75" t="str">
        <f t="shared" si="3"/>
        <v>00000030</v>
      </c>
      <c r="C75" t="str">
        <f>_xlfn.CONCAT($I$2,B75)</f>
        <v>.word 0x00000030</v>
      </c>
      <c r="D75" t="str">
        <f t="shared" si="4"/>
        <v>920</v>
      </c>
      <c r="E75">
        <f t="shared" si="5"/>
        <v>2336</v>
      </c>
    </row>
    <row r="76" spans="1:5" x14ac:dyDescent="0.2">
      <c r="A76">
        <v>49</v>
      </c>
      <c r="B76" t="str">
        <f t="shared" si="3"/>
        <v>00000031</v>
      </c>
      <c r="C76" t="str">
        <f>_xlfn.CONCAT($I$2,B76)</f>
        <v>.word 0x00000031</v>
      </c>
      <c r="D76" t="str">
        <f t="shared" si="4"/>
        <v>940</v>
      </c>
      <c r="E76">
        <f t="shared" si="5"/>
        <v>2368</v>
      </c>
    </row>
    <row r="77" spans="1:5" x14ac:dyDescent="0.2">
      <c r="A77">
        <v>50</v>
      </c>
      <c r="B77" t="str">
        <f t="shared" si="3"/>
        <v>00000032</v>
      </c>
      <c r="C77" t="str">
        <f>_xlfn.CONCAT($I$2,B77)</f>
        <v>.word 0x00000032</v>
      </c>
      <c r="D77" t="str">
        <f t="shared" si="4"/>
        <v>960</v>
      </c>
      <c r="E77">
        <f t="shared" si="5"/>
        <v>2400</v>
      </c>
    </row>
    <row r="78" spans="1:5" x14ac:dyDescent="0.2">
      <c r="A78">
        <v>51</v>
      </c>
      <c r="B78" t="str">
        <f t="shared" si="3"/>
        <v>00000033</v>
      </c>
      <c r="C78" t="str">
        <f>_xlfn.CONCAT($I$2,B78)</f>
        <v>.word 0x00000033</v>
      </c>
      <c r="D78" t="str">
        <f t="shared" si="4"/>
        <v>980</v>
      </c>
      <c r="E78">
        <f t="shared" si="5"/>
        <v>2432</v>
      </c>
    </row>
    <row r="79" spans="1:5" x14ac:dyDescent="0.2">
      <c r="A79">
        <v>52</v>
      </c>
      <c r="B79" t="str">
        <f t="shared" si="3"/>
        <v>00000034</v>
      </c>
      <c r="C79" t="str">
        <f>_xlfn.CONCAT($I$2,B79)</f>
        <v>.word 0x00000034</v>
      </c>
      <c r="D79" t="str">
        <f t="shared" si="4"/>
        <v>9A0</v>
      </c>
      <c r="E79">
        <f t="shared" si="5"/>
        <v>2464</v>
      </c>
    </row>
    <row r="80" spans="1:5" x14ac:dyDescent="0.2">
      <c r="A80">
        <v>53</v>
      </c>
      <c r="B80" t="str">
        <f t="shared" si="3"/>
        <v>00000035</v>
      </c>
      <c r="C80" t="str">
        <f>_xlfn.CONCAT($I$2,B80)</f>
        <v>.word 0x00000035</v>
      </c>
      <c r="D80" t="str">
        <f t="shared" si="4"/>
        <v>9C0</v>
      </c>
      <c r="E80">
        <f t="shared" si="5"/>
        <v>2496</v>
      </c>
    </row>
    <row r="81" spans="1:5" x14ac:dyDescent="0.2">
      <c r="A81">
        <v>54</v>
      </c>
      <c r="B81" t="str">
        <f t="shared" si="3"/>
        <v>00000036</v>
      </c>
      <c r="C81" t="str">
        <f>_xlfn.CONCAT($I$2,B81)</f>
        <v>.word 0x00000036</v>
      </c>
      <c r="D81" t="str">
        <f t="shared" si="4"/>
        <v>9E0</v>
      </c>
      <c r="E81">
        <f t="shared" si="5"/>
        <v>2528</v>
      </c>
    </row>
    <row r="82" spans="1:5" x14ac:dyDescent="0.2">
      <c r="A82">
        <v>55</v>
      </c>
      <c r="B82" t="str">
        <f t="shared" si="3"/>
        <v>00000037</v>
      </c>
      <c r="C82" t="str">
        <f>_xlfn.CONCAT($I$2,B82)</f>
        <v>.word 0x00000037</v>
      </c>
      <c r="D82" t="str">
        <f t="shared" si="4"/>
        <v>A00</v>
      </c>
      <c r="E82">
        <f t="shared" si="5"/>
        <v>2560</v>
      </c>
    </row>
    <row r="83" spans="1:5" x14ac:dyDescent="0.2">
      <c r="A83">
        <v>56</v>
      </c>
      <c r="B83" t="str">
        <f t="shared" si="3"/>
        <v>00000038</v>
      </c>
      <c r="C83" t="str">
        <f>_xlfn.CONCAT($I$2,B83)</f>
        <v>.word 0x00000038</v>
      </c>
      <c r="D83" t="str">
        <f t="shared" si="4"/>
        <v>A20</v>
      </c>
      <c r="E83">
        <f t="shared" si="5"/>
        <v>2592</v>
      </c>
    </row>
    <row r="84" spans="1:5" x14ac:dyDescent="0.2">
      <c r="A84">
        <v>57</v>
      </c>
      <c r="B84" t="str">
        <f t="shared" si="3"/>
        <v>00000039</v>
      </c>
      <c r="C84" t="str">
        <f>_xlfn.CONCAT($I$2,B84)</f>
        <v>.word 0x00000039</v>
      </c>
      <c r="D84" t="str">
        <f t="shared" si="4"/>
        <v>A40</v>
      </c>
      <c r="E84">
        <f t="shared" si="5"/>
        <v>2624</v>
      </c>
    </row>
    <row r="85" spans="1:5" x14ac:dyDescent="0.2">
      <c r="A85">
        <v>58</v>
      </c>
      <c r="B85" t="str">
        <f t="shared" si="3"/>
        <v>0000003A</v>
      </c>
      <c r="C85" t="str">
        <f>_xlfn.CONCAT($I$2,B85)</f>
        <v>.word 0x0000003A</v>
      </c>
      <c r="D85" t="str">
        <f t="shared" si="4"/>
        <v>A60</v>
      </c>
      <c r="E85">
        <f t="shared" si="5"/>
        <v>2656</v>
      </c>
    </row>
    <row r="86" spans="1:5" x14ac:dyDescent="0.2">
      <c r="A86">
        <v>59</v>
      </c>
      <c r="B86" t="str">
        <f t="shared" si="3"/>
        <v>0000003B</v>
      </c>
      <c r="C86" t="str">
        <f>_xlfn.CONCAT($I$2,B86)</f>
        <v>.word 0x0000003B</v>
      </c>
      <c r="D86" t="str">
        <f t="shared" si="4"/>
        <v>A80</v>
      </c>
      <c r="E86">
        <f t="shared" si="5"/>
        <v>2688</v>
      </c>
    </row>
    <row r="87" spans="1:5" x14ac:dyDescent="0.2">
      <c r="A87">
        <v>60</v>
      </c>
      <c r="B87" t="str">
        <f t="shared" si="3"/>
        <v>0000003C</v>
      </c>
      <c r="C87" t="str">
        <f>_xlfn.CONCAT($I$2,B87)</f>
        <v>.word 0x0000003C</v>
      </c>
      <c r="D87" t="str">
        <f t="shared" si="4"/>
        <v>AA0</v>
      </c>
      <c r="E87">
        <f t="shared" si="5"/>
        <v>2720</v>
      </c>
    </row>
    <row r="88" spans="1:5" x14ac:dyDescent="0.2">
      <c r="A88">
        <v>61</v>
      </c>
      <c r="B88" t="str">
        <f t="shared" si="3"/>
        <v>0000003D</v>
      </c>
      <c r="C88" t="str">
        <f>_xlfn.CONCAT($I$2,B88)</f>
        <v>.word 0x0000003D</v>
      </c>
      <c r="D88" t="str">
        <f t="shared" si="4"/>
        <v>AC0</v>
      </c>
      <c r="E88">
        <f t="shared" si="5"/>
        <v>2752</v>
      </c>
    </row>
    <row r="89" spans="1:5" x14ac:dyDescent="0.2">
      <c r="A89">
        <v>62</v>
      </c>
      <c r="B89" t="str">
        <f t="shared" si="3"/>
        <v>0000003E</v>
      </c>
      <c r="C89" t="str">
        <f>_xlfn.CONCAT($I$2,B89)</f>
        <v>.word 0x0000003E</v>
      </c>
      <c r="D89" t="str">
        <f t="shared" si="4"/>
        <v>AE0</v>
      </c>
      <c r="E89">
        <f t="shared" si="5"/>
        <v>2784</v>
      </c>
    </row>
    <row r="90" spans="1:5" x14ac:dyDescent="0.2">
      <c r="A90">
        <v>63</v>
      </c>
      <c r="B90" t="str">
        <f t="shared" si="3"/>
        <v>0000003F</v>
      </c>
      <c r="C90" t="str">
        <f>_xlfn.CONCAT($I$2,B90)</f>
        <v>.word 0x0000003F</v>
      </c>
      <c r="D90" t="str">
        <f t="shared" si="4"/>
        <v>B00</v>
      </c>
      <c r="E90">
        <f t="shared" si="5"/>
        <v>2816</v>
      </c>
    </row>
    <row r="91" spans="1:5" x14ac:dyDescent="0.2">
      <c r="A91">
        <v>64</v>
      </c>
      <c r="B91" t="str">
        <f t="shared" si="3"/>
        <v>00000040</v>
      </c>
      <c r="C91" t="str">
        <f>_xlfn.CONCAT($I$2,B91)</f>
        <v>.word 0x00000040</v>
      </c>
      <c r="D91" t="str">
        <f t="shared" si="4"/>
        <v>B20</v>
      </c>
      <c r="E91">
        <f t="shared" si="5"/>
        <v>2848</v>
      </c>
    </row>
    <row r="92" spans="1:5" x14ac:dyDescent="0.2">
      <c r="A92">
        <v>65</v>
      </c>
      <c r="B92" t="str">
        <f t="shared" si="3"/>
        <v>00000041</v>
      </c>
      <c r="C92" t="str">
        <f>_xlfn.CONCAT($I$2,B92)</f>
        <v>.word 0x00000041</v>
      </c>
      <c r="D92" t="str">
        <f t="shared" si="4"/>
        <v>B40</v>
      </c>
      <c r="E92">
        <f t="shared" si="5"/>
        <v>2880</v>
      </c>
    </row>
    <row r="93" spans="1:5" x14ac:dyDescent="0.2">
      <c r="A93">
        <v>66</v>
      </c>
      <c r="B93" t="str">
        <f t="shared" si="3"/>
        <v>00000042</v>
      </c>
      <c r="C93" t="str">
        <f>_xlfn.CONCAT($I$2,B93)</f>
        <v>.word 0x00000042</v>
      </c>
      <c r="D93" t="str">
        <f t="shared" si="4"/>
        <v>B60</v>
      </c>
      <c r="E93">
        <f t="shared" si="5"/>
        <v>2912</v>
      </c>
    </row>
    <row r="94" spans="1:5" x14ac:dyDescent="0.2">
      <c r="A94">
        <v>67</v>
      </c>
      <c r="B94" t="str">
        <f t="shared" si="3"/>
        <v>00000043</v>
      </c>
      <c r="C94" t="str">
        <f>_xlfn.CONCAT($I$2,B94)</f>
        <v>.word 0x00000043</v>
      </c>
      <c r="D94" t="str">
        <f t="shared" si="4"/>
        <v>B80</v>
      </c>
      <c r="E94">
        <f t="shared" si="5"/>
        <v>2944</v>
      </c>
    </row>
    <row r="95" spans="1:5" x14ac:dyDescent="0.2">
      <c r="A95">
        <v>68</v>
      </c>
      <c r="B95" t="str">
        <f t="shared" si="3"/>
        <v>00000044</v>
      </c>
      <c r="C95" t="str">
        <f>_xlfn.CONCAT($I$2,B95)</f>
        <v>.word 0x00000044</v>
      </c>
      <c r="D95" t="str">
        <f t="shared" si="4"/>
        <v>BA0</v>
      </c>
      <c r="E95">
        <f t="shared" si="5"/>
        <v>2976</v>
      </c>
    </row>
    <row r="96" spans="1:5" x14ac:dyDescent="0.2">
      <c r="A96">
        <v>69</v>
      </c>
      <c r="B96" t="str">
        <f t="shared" si="3"/>
        <v>00000045</v>
      </c>
      <c r="C96" t="str">
        <f>_xlfn.CONCAT($I$2,B96)</f>
        <v>.word 0x00000045</v>
      </c>
      <c r="D96" t="str">
        <f t="shared" si="4"/>
        <v>BC0</v>
      </c>
      <c r="E96">
        <f t="shared" si="5"/>
        <v>3008</v>
      </c>
    </row>
    <row r="97" spans="1:5" x14ac:dyDescent="0.2">
      <c r="A97">
        <v>70</v>
      </c>
      <c r="B97" t="str">
        <f t="shared" si="3"/>
        <v>00000046</v>
      </c>
      <c r="C97" t="str">
        <f>_xlfn.CONCAT($I$2,B97)</f>
        <v>.word 0x00000046</v>
      </c>
      <c r="D97" t="str">
        <f t="shared" si="4"/>
        <v>BE0</v>
      </c>
      <c r="E97">
        <f t="shared" si="5"/>
        <v>3040</v>
      </c>
    </row>
    <row r="98" spans="1:5" x14ac:dyDescent="0.2">
      <c r="A98">
        <v>71</v>
      </c>
      <c r="B98" t="str">
        <f t="shared" si="3"/>
        <v>00000047</v>
      </c>
      <c r="C98" t="str">
        <f>_xlfn.CONCAT($I$2,B98)</f>
        <v>.word 0x00000047</v>
      </c>
      <c r="D98" t="str">
        <f t="shared" si="4"/>
        <v>C00</v>
      </c>
      <c r="E98">
        <f t="shared" si="5"/>
        <v>3072</v>
      </c>
    </row>
    <row r="99" spans="1:5" x14ac:dyDescent="0.2">
      <c r="A99">
        <v>72</v>
      </c>
      <c r="B99" t="str">
        <f t="shared" si="3"/>
        <v>00000048</v>
      </c>
      <c r="C99" t="str">
        <f>_xlfn.CONCAT($I$2,B99)</f>
        <v>.word 0x00000048</v>
      </c>
      <c r="D99" t="str">
        <f t="shared" si="4"/>
        <v>C20</v>
      </c>
      <c r="E99">
        <f t="shared" si="5"/>
        <v>3104</v>
      </c>
    </row>
    <row r="100" spans="1:5" x14ac:dyDescent="0.2">
      <c r="A100">
        <v>73</v>
      </c>
      <c r="B100" t="str">
        <f t="shared" si="3"/>
        <v>00000049</v>
      </c>
      <c r="C100" t="str">
        <f>_xlfn.CONCAT($I$2,B100)</f>
        <v>.word 0x00000049</v>
      </c>
      <c r="D100" t="str">
        <f t="shared" si="4"/>
        <v>C40</v>
      </c>
      <c r="E100">
        <f t="shared" si="5"/>
        <v>3136</v>
      </c>
    </row>
    <row r="101" spans="1:5" x14ac:dyDescent="0.2">
      <c r="A101">
        <v>74</v>
      </c>
      <c r="B101" t="str">
        <f t="shared" si="3"/>
        <v>0000004A</v>
      </c>
      <c r="C101" t="str">
        <f>_xlfn.CONCAT($I$2,B101)</f>
        <v>.word 0x0000004A</v>
      </c>
      <c r="D101" t="str">
        <f t="shared" si="4"/>
        <v>C60</v>
      </c>
      <c r="E101">
        <f t="shared" si="5"/>
        <v>3168</v>
      </c>
    </row>
    <row r="102" spans="1:5" x14ac:dyDescent="0.2">
      <c r="A102">
        <v>75</v>
      </c>
      <c r="B102" t="str">
        <f t="shared" si="3"/>
        <v>0000004B</v>
      </c>
      <c r="C102" t="str">
        <f>_xlfn.CONCAT($I$2,B102)</f>
        <v>.word 0x0000004B</v>
      </c>
      <c r="D102" t="str">
        <f t="shared" si="4"/>
        <v>C80</v>
      </c>
      <c r="E102">
        <f t="shared" si="5"/>
        <v>3200</v>
      </c>
    </row>
    <row r="103" spans="1:5" x14ac:dyDescent="0.2">
      <c r="A103">
        <v>76</v>
      </c>
      <c r="B103" t="str">
        <f t="shared" si="3"/>
        <v>0000004C</v>
      </c>
      <c r="C103" t="str">
        <f>_xlfn.CONCAT($I$2,B103)</f>
        <v>.word 0x0000004C</v>
      </c>
      <c r="D103" t="str">
        <f t="shared" si="4"/>
        <v>CA0</v>
      </c>
      <c r="E103">
        <f t="shared" si="5"/>
        <v>3232</v>
      </c>
    </row>
    <row r="104" spans="1:5" x14ac:dyDescent="0.2">
      <c r="A104">
        <v>77</v>
      </c>
      <c r="B104" t="str">
        <f t="shared" si="3"/>
        <v>0000004D</v>
      </c>
      <c r="C104" t="str">
        <f>_xlfn.CONCAT($I$2,B104)</f>
        <v>.word 0x0000004D</v>
      </c>
      <c r="D104" t="str">
        <f t="shared" si="4"/>
        <v>CC0</v>
      </c>
      <c r="E104">
        <f t="shared" si="5"/>
        <v>3264</v>
      </c>
    </row>
    <row r="105" spans="1:5" x14ac:dyDescent="0.2">
      <c r="A105">
        <v>78</v>
      </c>
      <c r="B105" t="str">
        <f t="shared" si="3"/>
        <v>0000004E</v>
      </c>
      <c r="C105" t="str">
        <f>_xlfn.CONCAT($I$2,B105)</f>
        <v>.word 0x0000004E</v>
      </c>
      <c r="D105" t="str">
        <f t="shared" si="4"/>
        <v>CE0</v>
      </c>
      <c r="E105">
        <f t="shared" si="5"/>
        <v>3296</v>
      </c>
    </row>
    <row r="106" spans="1:5" x14ac:dyDescent="0.2">
      <c r="A106">
        <v>79</v>
      </c>
      <c r="B106" t="str">
        <f t="shared" si="3"/>
        <v>0000004F</v>
      </c>
      <c r="C106" t="str">
        <f>_xlfn.CONCAT($I$2,B106)</f>
        <v>.word 0x0000004F</v>
      </c>
      <c r="D106" t="str">
        <f t="shared" si="4"/>
        <v>D00</v>
      </c>
      <c r="E106">
        <f t="shared" si="5"/>
        <v>3328</v>
      </c>
    </row>
    <row r="107" spans="1:5" x14ac:dyDescent="0.2">
      <c r="A107">
        <v>80</v>
      </c>
      <c r="B107" t="str">
        <f t="shared" si="3"/>
        <v>00000050</v>
      </c>
      <c r="C107" t="str">
        <f>_xlfn.CONCAT($I$2,B107)</f>
        <v>.word 0x00000050</v>
      </c>
      <c r="D107" t="str">
        <f t="shared" si="4"/>
        <v>D20</v>
      </c>
      <c r="E107">
        <f t="shared" si="5"/>
        <v>3360</v>
      </c>
    </row>
    <row r="108" spans="1:5" x14ac:dyDescent="0.2">
      <c r="A108">
        <v>81</v>
      </c>
      <c r="B108" t="str">
        <f t="shared" si="3"/>
        <v>00000051</v>
      </c>
      <c r="C108" t="str">
        <f>_xlfn.CONCAT($I$2,B108)</f>
        <v>.word 0x00000051</v>
      </c>
      <c r="D108" t="str">
        <f t="shared" si="4"/>
        <v>D40</v>
      </c>
      <c r="E108">
        <f t="shared" si="5"/>
        <v>3392</v>
      </c>
    </row>
    <row r="109" spans="1:5" x14ac:dyDescent="0.2">
      <c r="A109">
        <v>82</v>
      </c>
      <c r="B109" t="str">
        <f t="shared" si="3"/>
        <v>00000052</v>
      </c>
      <c r="C109" t="str">
        <f>_xlfn.CONCAT($I$2,B109)</f>
        <v>.word 0x00000052</v>
      </c>
      <c r="D109" t="str">
        <f t="shared" si="4"/>
        <v>D60</v>
      </c>
      <c r="E109">
        <f t="shared" si="5"/>
        <v>3424</v>
      </c>
    </row>
    <row r="110" spans="1:5" x14ac:dyDescent="0.2">
      <c r="A110">
        <v>83</v>
      </c>
      <c r="B110" t="str">
        <f t="shared" si="3"/>
        <v>00000053</v>
      </c>
      <c r="C110" t="str">
        <f>_xlfn.CONCAT($I$2,B110)</f>
        <v>.word 0x00000053</v>
      </c>
      <c r="D110" t="str">
        <f t="shared" si="4"/>
        <v>D80</v>
      </c>
      <c r="E110">
        <f t="shared" si="5"/>
        <v>3456</v>
      </c>
    </row>
    <row r="111" spans="1:5" x14ac:dyDescent="0.2">
      <c r="A111">
        <v>84</v>
      </c>
      <c r="B111" t="str">
        <f t="shared" si="3"/>
        <v>00000054</v>
      </c>
      <c r="C111" t="str">
        <f>_xlfn.CONCAT($I$2,B111)</f>
        <v>.word 0x00000054</v>
      </c>
      <c r="D111" t="str">
        <f t="shared" si="4"/>
        <v>DA0</v>
      </c>
      <c r="E111">
        <f t="shared" si="5"/>
        <v>3488</v>
      </c>
    </row>
    <row r="112" spans="1:5" x14ac:dyDescent="0.2">
      <c r="A112">
        <v>85</v>
      </c>
      <c r="B112" t="str">
        <f t="shared" si="3"/>
        <v>00000055</v>
      </c>
      <c r="C112" t="str">
        <f>_xlfn.CONCAT($I$2,B112)</f>
        <v>.word 0x00000055</v>
      </c>
      <c r="D112" t="str">
        <f t="shared" si="4"/>
        <v>DC0</v>
      </c>
      <c r="E112">
        <f t="shared" si="5"/>
        <v>3520</v>
      </c>
    </row>
    <row r="113" spans="1:5" x14ac:dyDescent="0.2">
      <c r="A113">
        <v>86</v>
      </c>
      <c r="B113" t="str">
        <f t="shared" si="3"/>
        <v>00000056</v>
      </c>
      <c r="C113" t="str">
        <f>_xlfn.CONCAT($I$2,B113)</f>
        <v>.word 0x00000056</v>
      </c>
      <c r="D113" t="str">
        <f t="shared" si="4"/>
        <v>DE0</v>
      </c>
      <c r="E113">
        <f t="shared" si="5"/>
        <v>3552</v>
      </c>
    </row>
    <row r="114" spans="1:5" x14ac:dyDescent="0.2">
      <c r="A114">
        <v>87</v>
      </c>
      <c r="B114" t="str">
        <f t="shared" si="3"/>
        <v>00000057</v>
      </c>
      <c r="C114" t="str">
        <f>_xlfn.CONCAT($I$2,B114)</f>
        <v>.word 0x00000057</v>
      </c>
      <c r="D114" t="str">
        <f t="shared" si="4"/>
        <v>E00</v>
      </c>
      <c r="E114">
        <f t="shared" si="5"/>
        <v>3584</v>
      </c>
    </row>
    <row r="115" spans="1:5" x14ac:dyDescent="0.2">
      <c r="A115">
        <v>88</v>
      </c>
      <c r="B115" t="str">
        <f t="shared" si="3"/>
        <v>00000058</v>
      </c>
      <c r="C115" t="str">
        <f>_xlfn.CONCAT($I$2,B115)</f>
        <v>.word 0x00000058</v>
      </c>
      <c r="D115" t="str">
        <f t="shared" si="4"/>
        <v>E20</v>
      </c>
      <c r="E115">
        <f t="shared" si="5"/>
        <v>3616</v>
      </c>
    </row>
    <row r="116" spans="1:5" x14ac:dyDescent="0.2">
      <c r="A116">
        <v>89</v>
      </c>
      <c r="B116" t="str">
        <f t="shared" si="3"/>
        <v>00000059</v>
      </c>
      <c r="C116" t="str">
        <f>_xlfn.CONCAT($I$2,B116)</f>
        <v>.word 0x00000059</v>
      </c>
      <c r="D116" t="str">
        <f t="shared" si="4"/>
        <v>E40</v>
      </c>
      <c r="E116">
        <f t="shared" si="5"/>
        <v>3648</v>
      </c>
    </row>
    <row r="117" spans="1:5" x14ac:dyDescent="0.2">
      <c r="A117">
        <v>90</v>
      </c>
      <c r="B117" t="str">
        <f t="shared" si="3"/>
        <v>0000005A</v>
      </c>
      <c r="C117" t="str">
        <f>_xlfn.CONCAT($I$2,B117)</f>
        <v>.word 0x0000005A</v>
      </c>
      <c r="D117" t="str">
        <f t="shared" si="4"/>
        <v>E60</v>
      </c>
      <c r="E117">
        <f t="shared" si="5"/>
        <v>3680</v>
      </c>
    </row>
    <row r="118" spans="1:5" x14ac:dyDescent="0.2">
      <c r="A118">
        <v>91</v>
      </c>
      <c r="B118" t="str">
        <f t="shared" si="3"/>
        <v>0000005B</v>
      </c>
      <c r="C118" t="str">
        <f>_xlfn.CONCAT($I$2,B118)</f>
        <v>.word 0x0000005B</v>
      </c>
      <c r="D118" t="str">
        <f t="shared" si="4"/>
        <v>E80</v>
      </c>
      <c r="E118">
        <f t="shared" si="5"/>
        <v>3712</v>
      </c>
    </row>
    <row r="119" spans="1:5" x14ac:dyDescent="0.2">
      <c r="A119">
        <v>92</v>
      </c>
      <c r="B119" t="str">
        <f t="shared" si="3"/>
        <v>0000005C</v>
      </c>
      <c r="C119" t="str">
        <f>_xlfn.CONCAT($I$2,B119)</f>
        <v>.word 0x0000005C</v>
      </c>
      <c r="D119" t="str">
        <f t="shared" si="4"/>
        <v>EA0</v>
      </c>
      <c r="E119">
        <f t="shared" si="5"/>
        <v>3744</v>
      </c>
    </row>
    <row r="120" spans="1:5" x14ac:dyDescent="0.2">
      <c r="A120">
        <v>93</v>
      </c>
      <c r="B120" t="str">
        <f t="shared" si="3"/>
        <v>0000005D</v>
      </c>
      <c r="C120" t="str">
        <f>_xlfn.CONCAT($I$2,B120)</f>
        <v>.word 0x0000005D</v>
      </c>
      <c r="D120" t="str">
        <f t="shared" si="4"/>
        <v>EC0</v>
      </c>
      <c r="E120">
        <f t="shared" si="5"/>
        <v>3776</v>
      </c>
    </row>
    <row r="121" spans="1:5" x14ac:dyDescent="0.2">
      <c r="A121">
        <v>94</v>
      </c>
      <c r="B121" t="str">
        <f t="shared" si="3"/>
        <v>0000005E</v>
      </c>
      <c r="C121" t="str">
        <f>_xlfn.CONCAT($I$2,B121)</f>
        <v>.word 0x0000005E</v>
      </c>
      <c r="D121" t="str">
        <f t="shared" si="4"/>
        <v>EE0</v>
      </c>
      <c r="E121">
        <f t="shared" si="5"/>
        <v>3808</v>
      </c>
    </row>
    <row r="122" spans="1:5" x14ac:dyDescent="0.2">
      <c r="A122">
        <v>95</v>
      </c>
      <c r="B122" t="str">
        <f t="shared" si="3"/>
        <v>0000005F</v>
      </c>
      <c r="C122" t="str">
        <f>_xlfn.CONCAT($I$2,B122)</f>
        <v>.word 0x0000005F</v>
      </c>
      <c r="D122" t="str">
        <f t="shared" si="4"/>
        <v>F00</v>
      </c>
      <c r="E122">
        <f t="shared" si="5"/>
        <v>3840</v>
      </c>
    </row>
    <row r="123" spans="1:5" x14ac:dyDescent="0.2">
      <c r="A123">
        <v>96</v>
      </c>
      <c r="B123" t="str">
        <f t="shared" si="3"/>
        <v>00000060</v>
      </c>
      <c r="C123" t="str">
        <f>_xlfn.CONCAT($I$2,B123)</f>
        <v>.word 0x00000060</v>
      </c>
      <c r="D123" t="str">
        <f t="shared" si="4"/>
        <v>F20</v>
      </c>
      <c r="E123">
        <f t="shared" si="5"/>
        <v>3872</v>
      </c>
    </row>
    <row r="124" spans="1:5" x14ac:dyDescent="0.2">
      <c r="A124">
        <v>97</v>
      </c>
      <c r="B124" t="str">
        <f t="shared" si="3"/>
        <v>00000061</v>
      </c>
      <c r="C124" t="str">
        <f>_xlfn.CONCAT($I$2,B124)</f>
        <v>.word 0x00000061</v>
      </c>
      <c r="D124" t="str">
        <f t="shared" si="4"/>
        <v>F40</v>
      </c>
      <c r="E124">
        <f t="shared" si="5"/>
        <v>3904</v>
      </c>
    </row>
    <row r="125" spans="1:5" x14ac:dyDescent="0.2">
      <c r="A125">
        <v>98</v>
      </c>
      <c r="B125" t="str">
        <f t="shared" si="3"/>
        <v>00000062</v>
      </c>
      <c r="C125" t="str">
        <f>_xlfn.CONCAT($I$2,B125)</f>
        <v>.word 0x00000062</v>
      </c>
      <c r="D125" t="str">
        <f t="shared" si="4"/>
        <v>F60</v>
      </c>
      <c r="E125">
        <f t="shared" si="5"/>
        <v>3936</v>
      </c>
    </row>
    <row r="126" spans="1:5" x14ac:dyDescent="0.2">
      <c r="A126">
        <v>99</v>
      </c>
      <c r="B126" t="str">
        <f t="shared" si="3"/>
        <v>00000063</v>
      </c>
      <c r="C126" t="str">
        <f>_xlfn.CONCAT($I$2,B126)</f>
        <v>.word 0x00000063</v>
      </c>
      <c r="D126" t="str">
        <f t="shared" si="4"/>
        <v>F80</v>
      </c>
      <c r="E126">
        <f t="shared" si="5"/>
        <v>3968</v>
      </c>
    </row>
    <row r="127" spans="1:5" x14ac:dyDescent="0.2">
      <c r="A127">
        <v>100</v>
      </c>
      <c r="B127" t="str">
        <f t="shared" si="3"/>
        <v>00000064</v>
      </c>
      <c r="C127" t="str">
        <f>_xlfn.CONCAT($I$2,B127)</f>
        <v>.word 0x00000064</v>
      </c>
      <c r="D127" t="str">
        <f t="shared" si="4"/>
        <v>FA0</v>
      </c>
      <c r="E127">
        <f t="shared" si="5"/>
        <v>4000</v>
      </c>
    </row>
    <row r="128" spans="1:5" x14ac:dyDescent="0.2">
      <c r="A128">
        <v>101</v>
      </c>
      <c r="B128" t="str">
        <f t="shared" si="3"/>
        <v>00000065</v>
      </c>
      <c r="C128" t="str">
        <f>_xlfn.CONCAT($I$2,B128)</f>
        <v>.word 0x00000065</v>
      </c>
      <c r="D128" t="str">
        <f t="shared" si="4"/>
        <v>FC0</v>
      </c>
      <c r="E128">
        <f t="shared" si="5"/>
        <v>4032</v>
      </c>
    </row>
    <row r="129" spans="1:5" x14ac:dyDescent="0.2">
      <c r="A129">
        <v>102</v>
      </c>
      <c r="B129" t="str">
        <f t="shared" si="3"/>
        <v>00000066</v>
      </c>
      <c r="C129" t="str">
        <f>_xlfn.CONCAT($I$2,B129)</f>
        <v>.word 0x00000066</v>
      </c>
      <c r="D129" t="str">
        <f t="shared" si="4"/>
        <v>FE0</v>
      </c>
      <c r="E129">
        <f t="shared" si="5"/>
        <v>4064</v>
      </c>
    </row>
    <row r="130" spans="1:5" x14ac:dyDescent="0.2">
      <c r="A130">
        <v>103</v>
      </c>
      <c r="B130" t="str">
        <f t="shared" si="3"/>
        <v>00000067</v>
      </c>
      <c r="C130" t="str">
        <f>_xlfn.CONCAT($I$2,B130)</f>
        <v>.word 0x00000067</v>
      </c>
      <c r="D130" t="str">
        <f>DEC2HEX((A130+25)*(2^5)-1,3)</f>
        <v>FFF</v>
      </c>
      <c r="E130">
        <f t="shared" si="5"/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Abdelhalem Kassara</dc:creator>
  <cp:lastModifiedBy>Abdelhalem Kassara</cp:lastModifiedBy>
  <dcterms:created xsi:type="dcterms:W3CDTF">2023-04-02T00:24:14Z</dcterms:created>
  <dcterms:modified xsi:type="dcterms:W3CDTF">2023-04-03T03:29:03Z</dcterms:modified>
</cp:coreProperties>
</file>