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ythamomar/Desktop/for desktop/Supply Chain Data Science Project/Assignments/"/>
    </mc:Choice>
  </mc:AlternateContent>
  <xr:revisionPtr revIDLastSave="0" documentId="8_{353E37CC-AA9F-8D45-8485-5AA9B2D7B460}" xr6:coauthVersionLast="45" xr6:coauthVersionMax="45" xr10:uidLastSave="{00000000-0000-0000-0000-000000000000}"/>
  <bookViews>
    <workbookView xWindow="0" yWindow="460" windowWidth="33600" windowHeight="19740" activeTab="1" xr2:uid="{00000000-000D-0000-FFFF-FFFF00000000}"/>
  </bookViews>
  <sheets>
    <sheet name="Sheet1" sheetId="2" r:id="rId1"/>
    <sheet name="time_series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2" i="1"/>
  <c r="G125" i="1" l="1"/>
  <c r="H125" i="1"/>
  <c r="I125" i="1"/>
  <c r="J125" i="1"/>
  <c r="K125" i="1"/>
  <c r="L125" i="1"/>
  <c r="M125" i="1"/>
  <c r="N125" i="1"/>
  <c r="O125" i="1"/>
  <c r="P125" i="1"/>
  <c r="Q125" i="1"/>
  <c r="R125" i="1"/>
  <c r="G126" i="1"/>
  <c r="H126" i="1"/>
  <c r="I126" i="1"/>
  <c r="J126" i="1"/>
  <c r="K126" i="1"/>
  <c r="L126" i="1"/>
  <c r="M126" i="1"/>
  <c r="N126" i="1"/>
  <c r="O126" i="1"/>
  <c r="P126" i="1"/>
  <c r="Q126" i="1"/>
  <c r="R126" i="1"/>
  <c r="G127" i="1"/>
  <c r="H127" i="1"/>
  <c r="I127" i="1"/>
  <c r="J127" i="1"/>
  <c r="K127" i="1"/>
  <c r="L127" i="1"/>
  <c r="M127" i="1"/>
  <c r="N127" i="1"/>
  <c r="O127" i="1"/>
  <c r="P127" i="1"/>
  <c r="Q127" i="1"/>
  <c r="R127" i="1"/>
  <c r="G128" i="1"/>
  <c r="H128" i="1"/>
  <c r="I128" i="1"/>
  <c r="J128" i="1"/>
  <c r="K128" i="1"/>
  <c r="L128" i="1"/>
  <c r="M128" i="1"/>
  <c r="N128" i="1"/>
  <c r="O128" i="1"/>
  <c r="P128" i="1"/>
  <c r="Q128" i="1"/>
  <c r="R128" i="1"/>
  <c r="G129" i="1"/>
  <c r="H129" i="1"/>
  <c r="I129" i="1"/>
  <c r="J129" i="1"/>
  <c r="K129" i="1"/>
  <c r="L129" i="1"/>
  <c r="M129" i="1"/>
  <c r="N129" i="1"/>
  <c r="O129" i="1"/>
  <c r="P129" i="1"/>
  <c r="Q129" i="1"/>
  <c r="R129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G131" i="1"/>
  <c r="H131" i="1"/>
  <c r="I131" i="1"/>
  <c r="J131" i="1"/>
  <c r="K131" i="1"/>
  <c r="L131" i="1"/>
  <c r="M131" i="1"/>
  <c r="N131" i="1"/>
  <c r="O131" i="1"/>
  <c r="P131" i="1"/>
  <c r="Q131" i="1"/>
  <c r="R131" i="1"/>
  <c r="G132" i="1"/>
  <c r="H132" i="1"/>
  <c r="I132" i="1"/>
  <c r="J132" i="1"/>
  <c r="K132" i="1"/>
  <c r="L132" i="1"/>
  <c r="M132" i="1"/>
  <c r="N132" i="1"/>
  <c r="O132" i="1"/>
  <c r="P132" i="1"/>
  <c r="Q132" i="1"/>
  <c r="R132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G137" i="1"/>
  <c r="H137" i="1"/>
  <c r="I137" i="1"/>
  <c r="J137" i="1"/>
  <c r="K137" i="1"/>
  <c r="L137" i="1"/>
  <c r="M137" i="1"/>
  <c r="N137" i="1"/>
  <c r="O137" i="1"/>
  <c r="P137" i="1"/>
  <c r="Q137" i="1"/>
  <c r="R137" i="1"/>
  <c r="G138" i="1"/>
  <c r="H138" i="1"/>
  <c r="I138" i="1"/>
  <c r="J138" i="1"/>
  <c r="K138" i="1"/>
  <c r="L138" i="1"/>
  <c r="M138" i="1"/>
  <c r="N138" i="1"/>
  <c r="O138" i="1"/>
  <c r="P138" i="1"/>
  <c r="Q138" i="1"/>
  <c r="R138" i="1"/>
  <c r="O2" i="1"/>
  <c r="P2" i="1"/>
  <c r="Q2" i="1"/>
  <c r="R2" i="1"/>
  <c r="O3" i="1"/>
  <c r="P3" i="1"/>
  <c r="Q3" i="1"/>
  <c r="R3" i="1"/>
  <c r="O4" i="1"/>
  <c r="P4" i="1"/>
  <c r="Q4" i="1"/>
  <c r="R4" i="1"/>
  <c r="O5" i="1"/>
  <c r="P5" i="1"/>
  <c r="Q5" i="1"/>
  <c r="R5" i="1"/>
  <c r="O6" i="1"/>
  <c r="P6" i="1"/>
  <c r="Q6" i="1"/>
  <c r="R6" i="1"/>
  <c r="O7" i="1"/>
  <c r="P7" i="1"/>
  <c r="Q7" i="1"/>
  <c r="R7" i="1"/>
  <c r="O8" i="1"/>
  <c r="P8" i="1"/>
  <c r="Q8" i="1"/>
  <c r="R8" i="1"/>
  <c r="O9" i="1"/>
  <c r="P9" i="1"/>
  <c r="Q9" i="1"/>
  <c r="R9" i="1"/>
  <c r="O10" i="1"/>
  <c r="P10" i="1"/>
  <c r="Q10" i="1"/>
  <c r="R10" i="1"/>
  <c r="O11" i="1"/>
  <c r="P11" i="1"/>
  <c r="Q11" i="1"/>
  <c r="R11" i="1"/>
  <c r="O12" i="1"/>
  <c r="P12" i="1"/>
  <c r="Q12" i="1"/>
  <c r="R12" i="1"/>
  <c r="O13" i="1"/>
  <c r="P13" i="1"/>
  <c r="Q13" i="1"/>
  <c r="R13" i="1"/>
  <c r="O14" i="1"/>
  <c r="P14" i="1"/>
  <c r="Q14" i="1"/>
  <c r="R14" i="1"/>
  <c r="O15" i="1"/>
  <c r="P15" i="1"/>
  <c r="Q15" i="1"/>
  <c r="R15" i="1"/>
  <c r="O16" i="1"/>
  <c r="P16" i="1"/>
  <c r="Q16" i="1"/>
  <c r="R16" i="1"/>
  <c r="O17" i="1"/>
  <c r="P17" i="1"/>
  <c r="Q17" i="1"/>
  <c r="R17" i="1"/>
  <c r="O18" i="1"/>
  <c r="P18" i="1"/>
  <c r="Q18" i="1"/>
  <c r="R18" i="1"/>
  <c r="O19" i="1"/>
  <c r="P19" i="1"/>
  <c r="Q19" i="1"/>
  <c r="R19" i="1"/>
  <c r="O20" i="1"/>
  <c r="P20" i="1"/>
  <c r="Q20" i="1"/>
  <c r="R20" i="1"/>
  <c r="O21" i="1"/>
  <c r="P21" i="1"/>
  <c r="Q21" i="1"/>
  <c r="R21" i="1"/>
  <c r="O22" i="1"/>
  <c r="P22" i="1"/>
  <c r="Q22" i="1"/>
  <c r="R22" i="1"/>
  <c r="O23" i="1"/>
  <c r="P23" i="1"/>
  <c r="Q23" i="1"/>
  <c r="R23" i="1"/>
  <c r="O24" i="1"/>
  <c r="P24" i="1"/>
  <c r="Q24" i="1"/>
  <c r="R24" i="1"/>
  <c r="O25" i="1"/>
  <c r="P25" i="1"/>
  <c r="Q25" i="1"/>
  <c r="R25" i="1"/>
  <c r="O26" i="1"/>
  <c r="P26" i="1"/>
  <c r="Q26" i="1"/>
  <c r="R26" i="1"/>
  <c r="O27" i="1"/>
  <c r="P27" i="1"/>
  <c r="Q27" i="1"/>
  <c r="R27" i="1"/>
  <c r="O28" i="1"/>
  <c r="P28" i="1"/>
  <c r="Q28" i="1"/>
  <c r="R28" i="1"/>
  <c r="O29" i="1"/>
  <c r="P29" i="1"/>
  <c r="Q29" i="1"/>
  <c r="R29" i="1"/>
  <c r="O30" i="1"/>
  <c r="P30" i="1"/>
  <c r="Q30" i="1"/>
  <c r="R30" i="1"/>
  <c r="O31" i="1"/>
  <c r="P31" i="1"/>
  <c r="Q31" i="1"/>
  <c r="R31" i="1"/>
  <c r="O32" i="1"/>
  <c r="P32" i="1"/>
  <c r="Q32" i="1"/>
  <c r="R32" i="1"/>
  <c r="O33" i="1"/>
  <c r="P33" i="1"/>
  <c r="Q33" i="1"/>
  <c r="R33" i="1"/>
  <c r="O34" i="1"/>
  <c r="P34" i="1"/>
  <c r="Q34" i="1"/>
  <c r="R34" i="1"/>
  <c r="O35" i="1"/>
  <c r="P35" i="1"/>
  <c r="Q35" i="1"/>
  <c r="R35" i="1"/>
  <c r="O36" i="1"/>
  <c r="P36" i="1"/>
  <c r="Q36" i="1"/>
  <c r="R36" i="1"/>
  <c r="O37" i="1"/>
  <c r="P37" i="1"/>
  <c r="Q37" i="1"/>
  <c r="R37" i="1"/>
  <c r="O38" i="1"/>
  <c r="P38" i="1"/>
  <c r="Q38" i="1"/>
  <c r="R38" i="1"/>
  <c r="O39" i="1"/>
  <c r="P39" i="1"/>
  <c r="Q39" i="1"/>
  <c r="R39" i="1"/>
  <c r="O40" i="1"/>
  <c r="P40" i="1"/>
  <c r="Q40" i="1"/>
  <c r="R40" i="1"/>
  <c r="O41" i="1"/>
  <c r="P41" i="1"/>
  <c r="Q41" i="1"/>
  <c r="R41" i="1"/>
  <c r="O42" i="1"/>
  <c r="P42" i="1"/>
  <c r="Q42" i="1"/>
  <c r="R42" i="1"/>
  <c r="O43" i="1"/>
  <c r="P43" i="1"/>
  <c r="Q43" i="1"/>
  <c r="R43" i="1"/>
  <c r="O44" i="1"/>
  <c r="P44" i="1"/>
  <c r="Q44" i="1"/>
  <c r="R44" i="1"/>
  <c r="O45" i="1"/>
  <c r="P45" i="1"/>
  <c r="Q45" i="1"/>
  <c r="R45" i="1"/>
  <c r="O46" i="1"/>
  <c r="P46" i="1"/>
  <c r="Q46" i="1"/>
  <c r="R46" i="1"/>
  <c r="O47" i="1"/>
  <c r="P47" i="1"/>
  <c r="Q47" i="1"/>
  <c r="R47" i="1"/>
  <c r="O48" i="1"/>
  <c r="P48" i="1"/>
  <c r="Q48" i="1"/>
  <c r="R48" i="1"/>
  <c r="O49" i="1"/>
  <c r="P49" i="1"/>
  <c r="Q49" i="1"/>
  <c r="R49" i="1"/>
  <c r="O50" i="1"/>
  <c r="P50" i="1"/>
  <c r="Q50" i="1"/>
  <c r="R50" i="1"/>
  <c r="O51" i="1"/>
  <c r="P51" i="1"/>
  <c r="Q51" i="1"/>
  <c r="R51" i="1"/>
  <c r="O52" i="1"/>
  <c r="P52" i="1"/>
  <c r="Q52" i="1"/>
  <c r="R52" i="1"/>
  <c r="O53" i="1"/>
  <c r="P53" i="1"/>
  <c r="Q53" i="1"/>
  <c r="R53" i="1"/>
  <c r="O54" i="1"/>
  <c r="P54" i="1"/>
  <c r="Q54" i="1"/>
  <c r="R54" i="1"/>
  <c r="O55" i="1"/>
  <c r="P55" i="1"/>
  <c r="Q55" i="1"/>
  <c r="R55" i="1"/>
  <c r="O56" i="1"/>
  <c r="P56" i="1"/>
  <c r="Q56" i="1"/>
  <c r="R56" i="1"/>
  <c r="O57" i="1"/>
  <c r="P57" i="1"/>
  <c r="Q57" i="1"/>
  <c r="R57" i="1"/>
  <c r="O58" i="1"/>
  <c r="P58" i="1"/>
  <c r="Q58" i="1"/>
  <c r="R58" i="1"/>
  <c r="O59" i="1"/>
  <c r="P59" i="1"/>
  <c r="Q59" i="1"/>
  <c r="R59" i="1"/>
  <c r="O60" i="1"/>
  <c r="P60" i="1"/>
  <c r="Q60" i="1"/>
  <c r="R60" i="1"/>
  <c r="O61" i="1"/>
  <c r="P61" i="1"/>
  <c r="Q61" i="1"/>
  <c r="R61" i="1"/>
  <c r="O62" i="1"/>
  <c r="P62" i="1"/>
  <c r="Q62" i="1"/>
  <c r="R62" i="1"/>
  <c r="O63" i="1"/>
  <c r="P63" i="1"/>
  <c r="Q63" i="1"/>
  <c r="R63" i="1"/>
  <c r="O64" i="1"/>
  <c r="P64" i="1"/>
  <c r="Q64" i="1"/>
  <c r="R64" i="1"/>
  <c r="O65" i="1"/>
  <c r="P65" i="1"/>
  <c r="Q65" i="1"/>
  <c r="R65" i="1"/>
  <c r="O66" i="1"/>
  <c r="P66" i="1"/>
  <c r="Q66" i="1"/>
  <c r="R66" i="1"/>
  <c r="O67" i="1"/>
  <c r="P67" i="1"/>
  <c r="Q67" i="1"/>
  <c r="R67" i="1"/>
  <c r="O68" i="1"/>
  <c r="P68" i="1"/>
  <c r="Q68" i="1"/>
  <c r="R68" i="1"/>
  <c r="O69" i="1"/>
  <c r="P69" i="1"/>
  <c r="Q69" i="1"/>
  <c r="R69" i="1"/>
  <c r="O70" i="1"/>
  <c r="P70" i="1"/>
  <c r="Q70" i="1"/>
  <c r="R70" i="1"/>
  <c r="O71" i="1"/>
  <c r="P71" i="1"/>
  <c r="Q71" i="1"/>
  <c r="R71" i="1"/>
  <c r="O72" i="1"/>
  <c r="P72" i="1"/>
  <c r="Q72" i="1"/>
  <c r="R72" i="1"/>
  <c r="O73" i="1"/>
  <c r="P73" i="1"/>
  <c r="Q73" i="1"/>
  <c r="R73" i="1"/>
  <c r="O74" i="1"/>
  <c r="P74" i="1"/>
  <c r="Q74" i="1"/>
  <c r="R74" i="1"/>
  <c r="O75" i="1"/>
  <c r="P75" i="1"/>
  <c r="Q75" i="1"/>
  <c r="R75" i="1"/>
  <c r="O76" i="1"/>
  <c r="P76" i="1"/>
  <c r="Q76" i="1"/>
  <c r="R76" i="1"/>
  <c r="O77" i="1"/>
  <c r="P77" i="1"/>
  <c r="Q77" i="1"/>
  <c r="R77" i="1"/>
  <c r="O78" i="1"/>
  <c r="P78" i="1"/>
  <c r="Q78" i="1"/>
  <c r="R78" i="1"/>
  <c r="O79" i="1"/>
  <c r="P79" i="1"/>
  <c r="Q79" i="1"/>
  <c r="R79" i="1"/>
  <c r="O80" i="1"/>
  <c r="P80" i="1"/>
  <c r="Q80" i="1"/>
  <c r="R80" i="1"/>
  <c r="O81" i="1"/>
  <c r="P81" i="1"/>
  <c r="Q81" i="1"/>
  <c r="R81" i="1"/>
  <c r="O82" i="1"/>
  <c r="P82" i="1"/>
  <c r="Q82" i="1"/>
  <c r="R82" i="1"/>
  <c r="O83" i="1"/>
  <c r="P83" i="1"/>
  <c r="Q83" i="1"/>
  <c r="R83" i="1"/>
  <c r="O84" i="1"/>
  <c r="P84" i="1"/>
  <c r="Q84" i="1"/>
  <c r="R84" i="1"/>
  <c r="O85" i="1"/>
  <c r="P85" i="1"/>
  <c r="Q85" i="1"/>
  <c r="R85" i="1"/>
  <c r="O86" i="1"/>
  <c r="P86" i="1"/>
  <c r="Q86" i="1"/>
  <c r="R86" i="1"/>
  <c r="O87" i="1"/>
  <c r="P87" i="1"/>
  <c r="Q87" i="1"/>
  <c r="R87" i="1"/>
  <c r="O88" i="1"/>
  <c r="P88" i="1"/>
  <c r="Q88" i="1"/>
  <c r="R88" i="1"/>
  <c r="O89" i="1"/>
  <c r="P89" i="1"/>
  <c r="Q89" i="1"/>
  <c r="R89" i="1"/>
  <c r="O90" i="1"/>
  <c r="P90" i="1"/>
  <c r="Q90" i="1"/>
  <c r="R90" i="1"/>
  <c r="O91" i="1"/>
  <c r="P91" i="1"/>
  <c r="Q91" i="1"/>
  <c r="R91" i="1"/>
  <c r="O92" i="1"/>
  <c r="P92" i="1"/>
  <c r="Q92" i="1"/>
  <c r="R92" i="1"/>
  <c r="O93" i="1"/>
  <c r="P93" i="1"/>
  <c r="Q93" i="1"/>
  <c r="R93" i="1"/>
  <c r="O94" i="1"/>
  <c r="P94" i="1"/>
  <c r="Q94" i="1"/>
  <c r="R94" i="1"/>
  <c r="O95" i="1"/>
  <c r="P95" i="1"/>
  <c r="Q95" i="1"/>
  <c r="R95" i="1"/>
  <c r="O96" i="1"/>
  <c r="P96" i="1"/>
  <c r="Q96" i="1"/>
  <c r="R96" i="1"/>
  <c r="O97" i="1"/>
  <c r="P97" i="1"/>
  <c r="Q97" i="1"/>
  <c r="R97" i="1"/>
  <c r="O98" i="1"/>
  <c r="P98" i="1"/>
  <c r="Q98" i="1"/>
  <c r="R98" i="1"/>
  <c r="O99" i="1"/>
  <c r="P99" i="1"/>
  <c r="Q99" i="1"/>
  <c r="R99" i="1"/>
  <c r="O100" i="1"/>
  <c r="P100" i="1"/>
  <c r="Q100" i="1"/>
  <c r="R100" i="1"/>
  <c r="O101" i="1"/>
  <c r="P101" i="1"/>
  <c r="Q101" i="1"/>
  <c r="R101" i="1"/>
  <c r="O102" i="1"/>
  <c r="P102" i="1"/>
  <c r="Q102" i="1"/>
  <c r="R102" i="1"/>
  <c r="O103" i="1"/>
  <c r="P103" i="1"/>
  <c r="Q103" i="1"/>
  <c r="R103" i="1"/>
  <c r="O104" i="1"/>
  <c r="P104" i="1"/>
  <c r="Q104" i="1"/>
  <c r="R104" i="1"/>
  <c r="O105" i="1"/>
  <c r="P105" i="1"/>
  <c r="Q105" i="1"/>
  <c r="R105" i="1"/>
  <c r="O106" i="1"/>
  <c r="P106" i="1"/>
  <c r="Q106" i="1"/>
  <c r="R106" i="1"/>
  <c r="O107" i="1"/>
  <c r="P107" i="1"/>
  <c r="Q107" i="1"/>
  <c r="R107" i="1"/>
  <c r="O108" i="1"/>
  <c r="P108" i="1"/>
  <c r="Q108" i="1"/>
  <c r="R108" i="1"/>
  <c r="O109" i="1"/>
  <c r="P109" i="1"/>
  <c r="Q109" i="1"/>
  <c r="R109" i="1"/>
  <c r="O110" i="1"/>
  <c r="P110" i="1"/>
  <c r="Q110" i="1"/>
  <c r="R110" i="1"/>
  <c r="O111" i="1"/>
  <c r="P111" i="1"/>
  <c r="Q111" i="1"/>
  <c r="R111" i="1"/>
  <c r="O112" i="1"/>
  <c r="P112" i="1"/>
  <c r="Q112" i="1"/>
  <c r="R112" i="1"/>
  <c r="O113" i="1"/>
  <c r="P113" i="1"/>
  <c r="Q113" i="1"/>
  <c r="R113" i="1"/>
  <c r="O114" i="1"/>
  <c r="P114" i="1"/>
  <c r="Q114" i="1"/>
  <c r="R114" i="1"/>
  <c r="O115" i="1"/>
  <c r="P115" i="1"/>
  <c r="Q115" i="1"/>
  <c r="R115" i="1"/>
  <c r="O116" i="1"/>
  <c r="P116" i="1"/>
  <c r="Q116" i="1"/>
  <c r="R116" i="1"/>
  <c r="O117" i="1"/>
  <c r="P117" i="1"/>
  <c r="Q117" i="1"/>
  <c r="R117" i="1"/>
  <c r="O118" i="1"/>
  <c r="P118" i="1"/>
  <c r="Q118" i="1"/>
  <c r="R118" i="1"/>
  <c r="O119" i="1"/>
  <c r="P119" i="1"/>
  <c r="Q119" i="1"/>
  <c r="R119" i="1"/>
  <c r="O120" i="1"/>
  <c r="P120" i="1"/>
  <c r="Q120" i="1"/>
  <c r="R120" i="1"/>
  <c r="O121" i="1"/>
  <c r="P121" i="1"/>
  <c r="Q121" i="1"/>
  <c r="R121" i="1"/>
  <c r="O122" i="1"/>
  <c r="P122" i="1"/>
  <c r="Q122" i="1"/>
  <c r="R122" i="1"/>
  <c r="O123" i="1"/>
  <c r="P123" i="1"/>
  <c r="Q123" i="1"/>
  <c r="R123" i="1"/>
  <c r="O124" i="1"/>
  <c r="P124" i="1"/>
  <c r="Q124" i="1"/>
  <c r="R124" i="1"/>
  <c r="H2" i="1"/>
  <c r="I2" i="1"/>
  <c r="J2" i="1"/>
  <c r="K2" i="1"/>
  <c r="L2" i="1"/>
  <c r="M2" i="1"/>
  <c r="N2" i="1"/>
  <c r="H3" i="1"/>
  <c r="I3" i="1"/>
  <c r="J3" i="1"/>
  <c r="K3" i="1"/>
  <c r="L3" i="1"/>
  <c r="M3" i="1"/>
  <c r="N3" i="1"/>
  <c r="H4" i="1"/>
  <c r="I4" i="1"/>
  <c r="J4" i="1"/>
  <c r="K4" i="1"/>
  <c r="L4" i="1"/>
  <c r="M4" i="1"/>
  <c r="N4" i="1"/>
  <c r="H5" i="1"/>
  <c r="I5" i="1"/>
  <c r="J5" i="1"/>
  <c r="K5" i="1"/>
  <c r="L5" i="1"/>
  <c r="M5" i="1"/>
  <c r="N5" i="1"/>
  <c r="H6" i="1"/>
  <c r="I6" i="1"/>
  <c r="J6" i="1"/>
  <c r="K6" i="1"/>
  <c r="L6" i="1"/>
  <c r="M6" i="1"/>
  <c r="N6" i="1"/>
  <c r="H7" i="1"/>
  <c r="I7" i="1"/>
  <c r="J7" i="1"/>
  <c r="K7" i="1"/>
  <c r="L7" i="1"/>
  <c r="M7" i="1"/>
  <c r="N7" i="1"/>
  <c r="H8" i="1"/>
  <c r="I8" i="1"/>
  <c r="J8" i="1"/>
  <c r="K8" i="1"/>
  <c r="L8" i="1"/>
  <c r="M8" i="1"/>
  <c r="N8" i="1"/>
  <c r="H9" i="1"/>
  <c r="I9" i="1"/>
  <c r="J9" i="1"/>
  <c r="K9" i="1"/>
  <c r="L9" i="1"/>
  <c r="M9" i="1"/>
  <c r="N9" i="1"/>
  <c r="H10" i="1"/>
  <c r="I10" i="1"/>
  <c r="J10" i="1"/>
  <c r="K10" i="1"/>
  <c r="L10" i="1"/>
  <c r="M10" i="1"/>
  <c r="N10" i="1"/>
  <c r="H11" i="1"/>
  <c r="I11" i="1"/>
  <c r="J11" i="1"/>
  <c r="K11" i="1"/>
  <c r="L11" i="1"/>
  <c r="M11" i="1"/>
  <c r="N11" i="1"/>
  <c r="H12" i="1"/>
  <c r="I12" i="1"/>
  <c r="J12" i="1"/>
  <c r="K12" i="1"/>
  <c r="L12" i="1"/>
  <c r="M12" i="1"/>
  <c r="N12" i="1"/>
  <c r="H13" i="1"/>
  <c r="I13" i="1"/>
  <c r="J13" i="1"/>
  <c r="K13" i="1"/>
  <c r="L13" i="1"/>
  <c r="M13" i="1"/>
  <c r="N13" i="1"/>
  <c r="H14" i="1"/>
  <c r="I14" i="1"/>
  <c r="J14" i="1"/>
  <c r="K14" i="1"/>
  <c r="L14" i="1"/>
  <c r="M14" i="1"/>
  <c r="N14" i="1"/>
  <c r="H15" i="1"/>
  <c r="I15" i="1"/>
  <c r="J15" i="1"/>
  <c r="K15" i="1"/>
  <c r="L15" i="1"/>
  <c r="M15" i="1"/>
  <c r="N15" i="1"/>
  <c r="H16" i="1"/>
  <c r="I16" i="1"/>
  <c r="J16" i="1"/>
  <c r="K16" i="1"/>
  <c r="L16" i="1"/>
  <c r="M16" i="1"/>
  <c r="N16" i="1"/>
  <c r="H17" i="1"/>
  <c r="I17" i="1"/>
  <c r="J17" i="1"/>
  <c r="K17" i="1"/>
  <c r="L17" i="1"/>
  <c r="M17" i="1"/>
  <c r="N17" i="1"/>
  <c r="H18" i="1"/>
  <c r="I18" i="1"/>
  <c r="J18" i="1"/>
  <c r="K18" i="1"/>
  <c r="L18" i="1"/>
  <c r="M18" i="1"/>
  <c r="N18" i="1"/>
  <c r="H19" i="1"/>
  <c r="I19" i="1"/>
  <c r="J19" i="1"/>
  <c r="K19" i="1"/>
  <c r="L19" i="1"/>
  <c r="M19" i="1"/>
  <c r="N19" i="1"/>
  <c r="H20" i="1"/>
  <c r="I20" i="1"/>
  <c r="J20" i="1"/>
  <c r="K20" i="1"/>
  <c r="L20" i="1"/>
  <c r="M20" i="1"/>
  <c r="N20" i="1"/>
  <c r="H21" i="1"/>
  <c r="I21" i="1"/>
  <c r="J21" i="1"/>
  <c r="K21" i="1"/>
  <c r="L21" i="1"/>
  <c r="M21" i="1"/>
  <c r="N21" i="1"/>
  <c r="H22" i="1"/>
  <c r="I22" i="1"/>
  <c r="J22" i="1"/>
  <c r="K22" i="1"/>
  <c r="L22" i="1"/>
  <c r="M22" i="1"/>
  <c r="N22" i="1"/>
  <c r="H23" i="1"/>
  <c r="I23" i="1"/>
  <c r="J23" i="1"/>
  <c r="K23" i="1"/>
  <c r="L23" i="1"/>
  <c r="M23" i="1"/>
  <c r="N23" i="1"/>
  <c r="H24" i="1"/>
  <c r="I24" i="1"/>
  <c r="J24" i="1"/>
  <c r="K24" i="1"/>
  <c r="L24" i="1"/>
  <c r="M24" i="1"/>
  <c r="N24" i="1"/>
  <c r="H25" i="1"/>
  <c r="I25" i="1"/>
  <c r="J25" i="1"/>
  <c r="K25" i="1"/>
  <c r="L25" i="1"/>
  <c r="M25" i="1"/>
  <c r="N25" i="1"/>
  <c r="H26" i="1"/>
  <c r="I26" i="1"/>
  <c r="J26" i="1"/>
  <c r="K26" i="1"/>
  <c r="L26" i="1"/>
  <c r="M26" i="1"/>
  <c r="N26" i="1"/>
  <c r="H27" i="1"/>
  <c r="I27" i="1"/>
  <c r="J27" i="1"/>
  <c r="K27" i="1"/>
  <c r="L27" i="1"/>
  <c r="M27" i="1"/>
  <c r="N27" i="1"/>
  <c r="H28" i="1"/>
  <c r="I28" i="1"/>
  <c r="J28" i="1"/>
  <c r="K28" i="1"/>
  <c r="L28" i="1"/>
  <c r="M28" i="1"/>
  <c r="N28" i="1"/>
  <c r="H29" i="1"/>
  <c r="I29" i="1"/>
  <c r="J29" i="1"/>
  <c r="K29" i="1"/>
  <c r="L29" i="1"/>
  <c r="M29" i="1"/>
  <c r="N29" i="1"/>
  <c r="H30" i="1"/>
  <c r="I30" i="1"/>
  <c r="J30" i="1"/>
  <c r="K30" i="1"/>
  <c r="L30" i="1"/>
  <c r="M30" i="1"/>
  <c r="N30" i="1"/>
  <c r="H31" i="1"/>
  <c r="I31" i="1"/>
  <c r="J31" i="1"/>
  <c r="K31" i="1"/>
  <c r="L31" i="1"/>
  <c r="M31" i="1"/>
  <c r="N31" i="1"/>
  <c r="H32" i="1"/>
  <c r="I32" i="1"/>
  <c r="J32" i="1"/>
  <c r="K32" i="1"/>
  <c r="L32" i="1"/>
  <c r="M32" i="1"/>
  <c r="N32" i="1"/>
  <c r="H33" i="1"/>
  <c r="I33" i="1"/>
  <c r="J33" i="1"/>
  <c r="K33" i="1"/>
  <c r="L33" i="1"/>
  <c r="M33" i="1"/>
  <c r="N33" i="1"/>
  <c r="H34" i="1"/>
  <c r="I34" i="1"/>
  <c r="J34" i="1"/>
  <c r="K34" i="1"/>
  <c r="L34" i="1"/>
  <c r="M34" i="1"/>
  <c r="N34" i="1"/>
  <c r="H35" i="1"/>
  <c r="I35" i="1"/>
  <c r="J35" i="1"/>
  <c r="K35" i="1"/>
  <c r="L35" i="1"/>
  <c r="M35" i="1"/>
  <c r="N35" i="1"/>
  <c r="H36" i="1"/>
  <c r="I36" i="1"/>
  <c r="J36" i="1"/>
  <c r="K36" i="1"/>
  <c r="L36" i="1"/>
  <c r="M36" i="1"/>
  <c r="N36" i="1"/>
  <c r="H37" i="1"/>
  <c r="I37" i="1"/>
  <c r="J37" i="1"/>
  <c r="K37" i="1"/>
  <c r="L37" i="1"/>
  <c r="M37" i="1"/>
  <c r="N37" i="1"/>
  <c r="H38" i="1"/>
  <c r="I38" i="1"/>
  <c r="J38" i="1"/>
  <c r="K38" i="1"/>
  <c r="L38" i="1"/>
  <c r="M38" i="1"/>
  <c r="N38" i="1"/>
  <c r="H39" i="1"/>
  <c r="I39" i="1"/>
  <c r="J39" i="1"/>
  <c r="K39" i="1"/>
  <c r="L39" i="1"/>
  <c r="M39" i="1"/>
  <c r="N39" i="1"/>
  <c r="H40" i="1"/>
  <c r="I40" i="1"/>
  <c r="J40" i="1"/>
  <c r="K40" i="1"/>
  <c r="L40" i="1"/>
  <c r="M40" i="1"/>
  <c r="N40" i="1"/>
  <c r="H41" i="1"/>
  <c r="I41" i="1"/>
  <c r="J41" i="1"/>
  <c r="K41" i="1"/>
  <c r="L41" i="1"/>
  <c r="M41" i="1"/>
  <c r="N41" i="1"/>
  <c r="H42" i="1"/>
  <c r="I42" i="1"/>
  <c r="J42" i="1"/>
  <c r="K42" i="1"/>
  <c r="L42" i="1"/>
  <c r="M42" i="1"/>
  <c r="N42" i="1"/>
  <c r="H43" i="1"/>
  <c r="I43" i="1"/>
  <c r="J43" i="1"/>
  <c r="K43" i="1"/>
  <c r="L43" i="1"/>
  <c r="M43" i="1"/>
  <c r="N43" i="1"/>
  <c r="H44" i="1"/>
  <c r="I44" i="1"/>
  <c r="J44" i="1"/>
  <c r="K44" i="1"/>
  <c r="L44" i="1"/>
  <c r="M44" i="1"/>
  <c r="N44" i="1"/>
  <c r="H45" i="1"/>
  <c r="I45" i="1"/>
  <c r="J45" i="1"/>
  <c r="K45" i="1"/>
  <c r="L45" i="1"/>
  <c r="M45" i="1"/>
  <c r="N45" i="1"/>
  <c r="H46" i="1"/>
  <c r="I46" i="1"/>
  <c r="J46" i="1"/>
  <c r="K46" i="1"/>
  <c r="L46" i="1"/>
  <c r="M46" i="1"/>
  <c r="N46" i="1"/>
  <c r="H47" i="1"/>
  <c r="I47" i="1"/>
  <c r="J47" i="1"/>
  <c r="K47" i="1"/>
  <c r="L47" i="1"/>
  <c r="M47" i="1"/>
  <c r="N47" i="1"/>
  <c r="H48" i="1"/>
  <c r="I48" i="1"/>
  <c r="J48" i="1"/>
  <c r="K48" i="1"/>
  <c r="L48" i="1"/>
  <c r="M48" i="1"/>
  <c r="N48" i="1"/>
  <c r="H49" i="1"/>
  <c r="I49" i="1"/>
  <c r="J49" i="1"/>
  <c r="K49" i="1"/>
  <c r="L49" i="1"/>
  <c r="M49" i="1"/>
  <c r="N49" i="1"/>
  <c r="H50" i="1"/>
  <c r="I50" i="1"/>
  <c r="J50" i="1"/>
  <c r="K50" i="1"/>
  <c r="L50" i="1"/>
  <c r="M50" i="1"/>
  <c r="N50" i="1"/>
  <c r="H51" i="1"/>
  <c r="I51" i="1"/>
  <c r="J51" i="1"/>
  <c r="K51" i="1"/>
  <c r="L51" i="1"/>
  <c r="M51" i="1"/>
  <c r="N51" i="1"/>
  <c r="H52" i="1"/>
  <c r="I52" i="1"/>
  <c r="J52" i="1"/>
  <c r="K52" i="1"/>
  <c r="L52" i="1"/>
  <c r="M52" i="1"/>
  <c r="N52" i="1"/>
  <c r="H53" i="1"/>
  <c r="I53" i="1"/>
  <c r="J53" i="1"/>
  <c r="K53" i="1"/>
  <c r="L53" i="1"/>
  <c r="M53" i="1"/>
  <c r="N53" i="1"/>
  <c r="H54" i="1"/>
  <c r="I54" i="1"/>
  <c r="J54" i="1"/>
  <c r="K54" i="1"/>
  <c r="L54" i="1"/>
  <c r="M54" i="1"/>
  <c r="N54" i="1"/>
  <c r="H55" i="1"/>
  <c r="I55" i="1"/>
  <c r="J55" i="1"/>
  <c r="K55" i="1"/>
  <c r="L55" i="1"/>
  <c r="M55" i="1"/>
  <c r="N55" i="1"/>
  <c r="H56" i="1"/>
  <c r="I56" i="1"/>
  <c r="J56" i="1"/>
  <c r="K56" i="1"/>
  <c r="L56" i="1"/>
  <c r="M56" i="1"/>
  <c r="N56" i="1"/>
  <c r="H57" i="1"/>
  <c r="I57" i="1"/>
  <c r="J57" i="1"/>
  <c r="K57" i="1"/>
  <c r="L57" i="1"/>
  <c r="M57" i="1"/>
  <c r="N57" i="1"/>
  <c r="H58" i="1"/>
  <c r="I58" i="1"/>
  <c r="J58" i="1"/>
  <c r="K58" i="1"/>
  <c r="L58" i="1"/>
  <c r="M58" i="1"/>
  <c r="N58" i="1"/>
  <c r="H59" i="1"/>
  <c r="I59" i="1"/>
  <c r="J59" i="1"/>
  <c r="K59" i="1"/>
  <c r="L59" i="1"/>
  <c r="M59" i="1"/>
  <c r="N59" i="1"/>
  <c r="H60" i="1"/>
  <c r="I60" i="1"/>
  <c r="J60" i="1"/>
  <c r="K60" i="1"/>
  <c r="L60" i="1"/>
  <c r="M60" i="1"/>
  <c r="N60" i="1"/>
  <c r="H61" i="1"/>
  <c r="I61" i="1"/>
  <c r="J61" i="1"/>
  <c r="K61" i="1"/>
  <c r="L61" i="1"/>
  <c r="M61" i="1"/>
  <c r="N61" i="1"/>
  <c r="H62" i="1"/>
  <c r="I62" i="1"/>
  <c r="J62" i="1"/>
  <c r="K62" i="1"/>
  <c r="L62" i="1"/>
  <c r="M62" i="1"/>
  <c r="N62" i="1"/>
  <c r="H63" i="1"/>
  <c r="I63" i="1"/>
  <c r="J63" i="1"/>
  <c r="K63" i="1"/>
  <c r="L63" i="1"/>
  <c r="M63" i="1"/>
  <c r="N63" i="1"/>
  <c r="H64" i="1"/>
  <c r="I64" i="1"/>
  <c r="J64" i="1"/>
  <c r="K64" i="1"/>
  <c r="L64" i="1"/>
  <c r="M64" i="1"/>
  <c r="N64" i="1"/>
  <c r="H65" i="1"/>
  <c r="I65" i="1"/>
  <c r="J65" i="1"/>
  <c r="K65" i="1"/>
  <c r="L65" i="1"/>
  <c r="M65" i="1"/>
  <c r="N65" i="1"/>
  <c r="H66" i="1"/>
  <c r="I66" i="1"/>
  <c r="J66" i="1"/>
  <c r="K66" i="1"/>
  <c r="L66" i="1"/>
  <c r="M66" i="1"/>
  <c r="N66" i="1"/>
  <c r="H67" i="1"/>
  <c r="I67" i="1"/>
  <c r="J67" i="1"/>
  <c r="K67" i="1"/>
  <c r="L67" i="1"/>
  <c r="M67" i="1"/>
  <c r="N67" i="1"/>
  <c r="H68" i="1"/>
  <c r="I68" i="1"/>
  <c r="J68" i="1"/>
  <c r="K68" i="1"/>
  <c r="L68" i="1"/>
  <c r="M68" i="1"/>
  <c r="N68" i="1"/>
  <c r="H69" i="1"/>
  <c r="I69" i="1"/>
  <c r="J69" i="1"/>
  <c r="K69" i="1"/>
  <c r="L69" i="1"/>
  <c r="M69" i="1"/>
  <c r="N69" i="1"/>
  <c r="H70" i="1"/>
  <c r="I70" i="1"/>
  <c r="J70" i="1"/>
  <c r="K70" i="1"/>
  <c r="L70" i="1"/>
  <c r="M70" i="1"/>
  <c r="N70" i="1"/>
  <c r="H71" i="1"/>
  <c r="I71" i="1"/>
  <c r="J71" i="1"/>
  <c r="K71" i="1"/>
  <c r="L71" i="1"/>
  <c r="M71" i="1"/>
  <c r="N71" i="1"/>
  <c r="H72" i="1"/>
  <c r="I72" i="1"/>
  <c r="J72" i="1"/>
  <c r="K72" i="1"/>
  <c r="L72" i="1"/>
  <c r="M72" i="1"/>
  <c r="N72" i="1"/>
  <c r="H73" i="1"/>
  <c r="I73" i="1"/>
  <c r="J73" i="1"/>
  <c r="K73" i="1"/>
  <c r="L73" i="1"/>
  <c r="M73" i="1"/>
  <c r="N73" i="1"/>
  <c r="H74" i="1"/>
  <c r="I74" i="1"/>
  <c r="J74" i="1"/>
  <c r="K74" i="1"/>
  <c r="L74" i="1"/>
  <c r="M74" i="1"/>
  <c r="N74" i="1"/>
  <c r="H75" i="1"/>
  <c r="I75" i="1"/>
  <c r="J75" i="1"/>
  <c r="K75" i="1"/>
  <c r="L75" i="1"/>
  <c r="M75" i="1"/>
  <c r="N75" i="1"/>
  <c r="H76" i="1"/>
  <c r="I76" i="1"/>
  <c r="J76" i="1"/>
  <c r="K76" i="1"/>
  <c r="L76" i="1"/>
  <c r="M76" i="1"/>
  <c r="N76" i="1"/>
  <c r="H77" i="1"/>
  <c r="I77" i="1"/>
  <c r="J77" i="1"/>
  <c r="K77" i="1"/>
  <c r="L77" i="1"/>
  <c r="M77" i="1"/>
  <c r="N77" i="1"/>
  <c r="H78" i="1"/>
  <c r="I78" i="1"/>
  <c r="J78" i="1"/>
  <c r="K78" i="1"/>
  <c r="L78" i="1"/>
  <c r="M78" i="1"/>
  <c r="N78" i="1"/>
  <c r="H79" i="1"/>
  <c r="I79" i="1"/>
  <c r="J79" i="1"/>
  <c r="K79" i="1"/>
  <c r="L79" i="1"/>
  <c r="M79" i="1"/>
  <c r="N79" i="1"/>
  <c r="H80" i="1"/>
  <c r="I80" i="1"/>
  <c r="J80" i="1"/>
  <c r="K80" i="1"/>
  <c r="L80" i="1"/>
  <c r="M80" i="1"/>
  <c r="N80" i="1"/>
  <c r="H81" i="1"/>
  <c r="I81" i="1"/>
  <c r="J81" i="1"/>
  <c r="K81" i="1"/>
  <c r="L81" i="1"/>
  <c r="M81" i="1"/>
  <c r="N81" i="1"/>
  <c r="H82" i="1"/>
  <c r="I82" i="1"/>
  <c r="J82" i="1"/>
  <c r="K82" i="1"/>
  <c r="L82" i="1"/>
  <c r="M82" i="1"/>
  <c r="N82" i="1"/>
  <c r="H83" i="1"/>
  <c r="I83" i="1"/>
  <c r="J83" i="1"/>
  <c r="K83" i="1"/>
  <c r="L83" i="1"/>
  <c r="M83" i="1"/>
  <c r="N83" i="1"/>
  <c r="H84" i="1"/>
  <c r="I84" i="1"/>
  <c r="J84" i="1"/>
  <c r="K84" i="1"/>
  <c r="L84" i="1"/>
  <c r="M84" i="1"/>
  <c r="N84" i="1"/>
  <c r="H85" i="1"/>
  <c r="I85" i="1"/>
  <c r="J85" i="1"/>
  <c r="K85" i="1"/>
  <c r="L85" i="1"/>
  <c r="M85" i="1"/>
  <c r="N85" i="1"/>
  <c r="H86" i="1"/>
  <c r="I86" i="1"/>
  <c r="J86" i="1"/>
  <c r="K86" i="1"/>
  <c r="L86" i="1"/>
  <c r="M86" i="1"/>
  <c r="N86" i="1"/>
  <c r="H87" i="1"/>
  <c r="I87" i="1"/>
  <c r="J87" i="1"/>
  <c r="K87" i="1"/>
  <c r="L87" i="1"/>
  <c r="M87" i="1"/>
  <c r="N87" i="1"/>
  <c r="H88" i="1"/>
  <c r="I88" i="1"/>
  <c r="J88" i="1"/>
  <c r="K88" i="1"/>
  <c r="L88" i="1"/>
  <c r="M88" i="1"/>
  <c r="N88" i="1"/>
  <c r="H89" i="1"/>
  <c r="I89" i="1"/>
  <c r="J89" i="1"/>
  <c r="K89" i="1"/>
  <c r="L89" i="1"/>
  <c r="M89" i="1"/>
  <c r="N89" i="1"/>
  <c r="H90" i="1"/>
  <c r="I90" i="1"/>
  <c r="J90" i="1"/>
  <c r="K90" i="1"/>
  <c r="L90" i="1"/>
  <c r="M90" i="1"/>
  <c r="N90" i="1"/>
  <c r="H91" i="1"/>
  <c r="I91" i="1"/>
  <c r="J91" i="1"/>
  <c r="K91" i="1"/>
  <c r="L91" i="1"/>
  <c r="M91" i="1"/>
  <c r="N91" i="1"/>
  <c r="H92" i="1"/>
  <c r="I92" i="1"/>
  <c r="J92" i="1"/>
  <c r="K92" i="1"/>
  <c r="L92" i="1"/>
  <c r="M92" i="1"/>
  <c r="N92" i="1"/>
  <c r="H93" i="1"/>
  <c r="I93" i="1"/>
  <c r="J93" i="1"/>
  <c r="K93" i="1"/>
  <c r="L93" i="1"/>
  <c r="M93" i="1"/>
  <c r="N93" i="1"/>
  <c r="H94" i="1"/>
  <c r="I94" i="1"/>
  <c r="J94" i="1"/>
  <c r="K94" i="1"/>
  <c r="L94" i="1"/>
  <c r="M94" i="1"/>
  <c r="N94" i="1"/>
  <c r="H95" i="1"/>
  <c r="I95" i="1"/>
  <c r="J95" i="1"/>
  <c r="K95" i="1"/>
  <c r="L95" i="1"/>
  <c r="M95" i="1"/>
  <c r="N95" i="1"/>
  <c r="H96" i="1"/>
  <c r="I96" i="1"/>
  <c r="J96" i="1"/>
  <c r="K96" i="1"/>
  <c r="L96" i="1"/>
  <c r="M96" i="1"/>
  <c r="N96" i="1"/>
  <c r="H97" i="1"/>
  <c r="I97" i="1"/>
  <c r="J97" i="1"/>
  <c r="K97" i="1"/>
  <c r="L97" i="1"/>
  <c r="M97" i="1"/>
  <c r="N97" i="1"/>
  <c r="H98" i="1"/>
  <c r="I98" i="1"/>
  <c r="J98" i="1"/>
  <c r="K98" i="1"/>
  <c r="L98" i="1"/>
  <c r="M98" i="1"/>
  <c r="N98" i="1"/>
  <c r="H99" i="1"/>
  <c r="I99" i="1"/>
  <c r="J99" i="1"/>
  <c r="K99" i="1"/>
  <c r="L99" i="1"/>
  <c r="M99" i="1"/>
  <c r="N99" i="1"/>
  <c r="H100" i="1"/>
  <c r="I100" i="1"/>
  <c r="J100" i="1"/>
  <c r="K100" i="1"/>
  <c r="L100" i="1"/>
  <c r="M100" i="1"/>
  <c r="N100" i="1"/>
  <c r="H101" i="1"/>
  <c r="I101" i="1"/>
  <c r="J101" i="1"/>
  <c r="K101" i="1"/>
  <c r="L101" i="1"/>
  <c r="M101" i="1"/>
  <c r="N101" i="1"/>
  <c r="H102" i="1"/>
  <c r="I102" i="1"/>
  <c r="J102" i="1"/>
  <c r="K102" i="1"/>
  <c r="L102" i="1"/>
  <c r="M102" i="1"/>
  <c r="N102" i="1"/>
  <c r="H103" i="1"/>
  <c r="I103" i="1"/>
  <c r="J103" i="1"/>
  <c r="K103" i="1"/>
  <c r="L103" i="1"/>
  <c r="M103" i="1"/>
  <c r="N103" i="1"/>
  <c r="H104" i="1"/>
  <c r="I104" i="1"/>
  <c r="J104" i="1"/>
  <c r="K104" i="1"/>
  <c r="L104" i="1"/>
  <c r="M104" i="1"/>
  <c r="N104" i="1"/>
  <c r="H105" i="1"/>
  <c r="I105" i="1"/>
  <c r="J105" i="1"/>
  <c r="K105" i="1"/>
  <c r="L105" i="1"/>
  <c r="M105" i="1"/>
  <c r="N105" i="1"/>
  <c r="H106" i="1"/>
  <c r="I106" i="1"/>
  <c r="J106" i="1"/>
  <c r="K106" i="1"/>
  <c r="L106" i="1"/>
  <c r="M106" i="1"/>
  <c r="N106" i="1"/>
  <c r="H107" i="1"/>
  <c r="I107" i="1"/>
  <c r="J107" i="1"/>
  <c r="K107" i="1"/>
  <c r="L107" i="1"/>
  <c r="M107" i="1"/>
  <c r="N107" i="1"/>
  <c r="H108" i="1"/>
  <c r="I108" i="1"/>
  <c r="J108" i="1"/>
  <c r="K108" i="1"/>
  <c r="L108" i="1"/>
  <c r="M108" i="1"/>
  <c r="N108" i="1"/>
  <c r="H109" i="1"/>
  <c r="I109" i="1"/>
  <c r="J109" i="1"/>
  <c r="K109" i="1"/>
  <c r="L109" i="1"/>
  <c r="M109" i="1"/>
  <c r="N109" i="1"/>
  <c r="H110" i="1"/>
  <c r="I110" i="1"/>
  <c r="J110" i="1"/>
  <c r="K110" i="1"/>
  <c r="L110" i="1"/>
  <c r="M110" i="1"/>
  <c r="N110" i="1"/>
  <c r="H111" i="1"/>
  <c r="I111" i="1"/>
  <c r="J111" i="1"/>
  <c r="K111" i="1"/>
  <c r="L111" i="1"/>
  <c r="M111" i="1"/>
  <c r="N111" i="1"/>
  <c r="H112" i="1"/>
  <c r="I112" i="1"/>
  <c r="J112" i="1"/>
  <c r="K112" i="1"/>
  <c r="L112" i="1"/>
  <c r="M112" i="1"/>
  <c r="N112" i="1"/>
  <c r="H113" i="1"/>
  <c r="I113" i="1"/>
  <c r="J113" i="1"/>
  <c r="K113" i="1"/>
  <c r="L113" i="1"/>
  <c r="M113" i="1"/>
  <c r="N113" i="1"/>
  <c r="H114" i="1"/>
  <c r="I114" i="1"/>
  <c r="J114" i="1"/>
  <c r="K114" i="1"/>
  <c r="L114" i="1"/>
  <c r="M114" i="1"/>
  <c r="N114" i="1"/>
  <c r="H115" i="1"/>
  <c r="I115" i="1"/>
  <c r="J115" i="1"/>
  <c r="K115" i="1"/>
  <c r="L115" i="1"/>
  <c r="M115" i="1"/>
  <c r="N115" i="1"/>
  <c r="H116" i="1"/>
  <c r="I116" i="1"/>
  <c r="J116" i="1"/>
  <c r="K116" i="1"/>
  <c r="L116" i="1"/>
  <c r="M116" i="1"/>
  <c r="N116" i="1"/>
  <c r="H117" i="1"/>
  <c r="I117" i="1"/>
  <c r="J117" i="1"/>
  <c r="K117" i="1"/>
  <c r="L117" i="1"/>
  <c r="M117" i="1"/>
  <c r="N117" i="1"/>
  <c r="H118" i="1"/>
  <c r="I118" i="1"/>
  <c r="J118" i="1"/>
  <c r="K118" i="1"/>
  <c r="L118" i="1"/>
  <c r="M118" i="1"/>
  <c r="N118" i="1"/>
  <c r="H119" i="1"/>
  <c r="I119" i="1"/>
  <c r="J119" i="1"/>
  <c r="K119" i="1"/>
  <c r="L119" i="1"/>
  <c r="M119" i="1"/>
  <c r="N119" i="1"/>
  <c r="H120" i="1"/>
  <c r="I120" i="1"/>
  <c r="J120" i="1"/>
  <c r="K120" i="1"/>
  <c r="L120" i="1"/>
  <c r="M120" i="1"/>
  <c r="N120" i="1"/>
  <c r="H121" i="1"/>
  <c r="I121" i="1"/>
  <c r="J121" i="1"/>
  <c r="K121" i="1"/>
  <c r="L121" i="1"/>
  <c r="M121" i="1"/>
  <c r="N121" i="1"/>
  <c r="H122" i="1"/>
  <c r="I122" i="1"/>
  <c r="J122" i="1"/>
  <c r="K122" i="1"/>
  <c r="L122" i="1"/>
  <c r="M122" i="1"/>
  <c r="N122" i="1"/>
  <c r="H123" i="1"/>
  <c r="I123" i="1"/>
  <c r="J123" i="1"/>
  <c r="K123" i="1"/>
  <c r="L123" i="1"/>
  <c r="M123" i="1"/>
  <c r="N123" i="1"/>
  <c r="H124" i="1"/>
  <c r="I124" i="1"/>
  <c r="J124" i="1"/>
  <c r="K124" i="1"/>
  <c r="L124" i="1"/>
  <c r="M124" i="1"/>
  <c r="N124" i="1"/>
  <c r="G3" i="1" l="1"/>
  <c r="G12" i="1"/>
  <c r="G6" i="1"/>
  <c r="G13" i="1"/>
  <c r="G4" i="1"/>
  <c r="G5" i="1"/>
  <c r="G7" i="1"/>
  <c r="G8" i="1"/>
  <c r="G9" i="1"/>
  <c r="G10" i="1"/>
  <c r="G11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2" i="1"/>
</calcChain>
</file>

<file path=xl/sharedStrings.xml><?xml version="1.0" encoding="utf-8"?>
<sst xmlns="http://schemas.openxmlformats.org/spreadsheetml/2006/main" count="39" uniqueCount="35">
  <si>
    <t>week</t>
  </si>
  <si>
    <t>month</t>
  </si>
  <si>
    <t>year</t>
  </si>
  <si>
    <t>date</t>
  </si>
  <si>
    <t>revenue</t>
  </si>
  <si>
    <t>trend</t>
  </si>
  <si>
    <t>Prediction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</si>
  <si>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</si>
  <si>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</si>
  <si>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</si>
  <si>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</si>
  <si>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</si>
  <si>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</si>
  <si>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</si>
  <si>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</si>
  <si>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</si>
  <si>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</si>
  <si>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</si>
  <si>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</si>
  <si>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</si>
  <si>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</si>
  <si>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</si>
  <si>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</si>
  <si>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</si>
  <si>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</si>
  <si>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</si>
  <si>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</si>
  <si>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</si>
  <si>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</si>
  <si>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</si>
  <si>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</si>
  <si>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</si>
  <si>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</si>
  <si>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revenue</t>
  </si>
  <si>
    <t>Residuals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</si>
</sst>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9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</cellStyleXfs>
  <cellXfs count="8">
    <xf numFmtId="0" fontId="0" fillId="0" borderId="0" xfId="0"/>
    <xf numFmtId="14" fontId="0" fillId="0" borderId="0" xfId="0" applyNumberFormat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8" fillId="0" borderId="11" xfId="0" applyFont="1" applyFill="1" applyBorder="1" applyAlignment="1">
      <alignment horizontal="centerContinuous"/>
    </xf>
    <xf numFmtId="44" fontId="0" fillId="0" borderId="0" xfId="42" applyFont="1"/>
    <xf numFmtId="44" fontId="0" fillId="33" borderId="0" xfId="42" applyFont="1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60E6E-A8F1-8941-AACA-AFFAB584D6FC}">
  <dimension ref="A1:I159"/>
  <sheetViews>
    <sheetView workbookViewId="0">
      <selection activeCell="A17" sqref="A17:B30"/>
    </sheetView>
  </sheetViews>
  <sheetFormatPr baseColWidth="10" defaultRowHeight="16"/>
  <sheetData>
    <row r="1" spans="1:9">
      <c r="A1" t="s">
        <v>7</v>
      </c>
    </row>
    <row r="2" spans="1:9" ht="17" thickBot="1"/>
    <row r="3" spans="1:9">
      <c r="A3" s="5" t="s">
        <v>8</v>
      </c>
      <c r="B3" s="5"/>
    </row>
    <row r="4" spans="1:9">
      <c r="A4" s="2" t="s">
        <v>9</v>
      </c>
      <c r="B4" s="2">
        <v>0.62513553301228508</v>
      </c>
    </row>
    <row r="5" spans="1:9">
      <c r="A5" s="2" t="s">
        <v>10</v>
      </c>
      <c r="B5" s="2">
        <v>0.39079443463455382</v>
      </c>
    </row>
    <row r="6" spans="1:9">
      <c r="A6" s="2" t="s">
        <v>11</v>
      </c>
      <c r="B6" s="2">
        <v>0.31524473659468699</v>
      </c>
    </row>
    <row r="7" spans="1:9">
      <c r="A7" s="2" t="s">
        <v>12</v>
      </c>
      <c r="B7" s="2">
        <v>78769.240760764747</v>
      </c>
    </row>
    <row r="8" spans="1:9" ht="17" thickBot="1">
      <c r="A8" s="3" t="s">
        <v>13</v>
      </c>
      <c r="B8" s="3">
        <v>123</v>
      </c>
    </row>
    <row r="10" spans="1:9" ht="17" thickBot="1">
      <c r="A10" t="s">
        <v>14</v>
      </c>
    </row>
    <row r="11" spans="1:9">
      <c r="A11" s="4"/>
      <c r="B11" s="4" t="s">
        <v>19</v>
      </c>
      <c r="C11" s="4" t="s">
        <v>20</v>
      </c>
      <c r="D11" s="4" t="s">
        <v>21</v>
      </c>
      <c r="E11" s="4" t="s">
        <v>22</v>
      </c>
      <c r="F11" s="4" t="s">
        <v>23</v>
      </c>
    </row>
    <row r="12" spans="1:9">
      <c r="A12" s="2" t="s">
        <v>15</v>
      </c>
      <c r="B12" s="2">
        <v>13</v>
      </c>
      <c r="C12" s="2">
        <v>437814874196.849</v>
      </c>
      <c r="D12" s="2">
        <v>33678067245.911461</v>
      </c>
      <c r="E12" s="2">
        <v>5.8802521203733491</v>
      </c>
      <c r="F12" s="2">
        <v>3.9619460291592382E-8</v>
      </c>
    </row>
    <row r="13" spans="1:9">
      <c r="A13" s="2" t="s">
        <v>16</v>
      </c>
      <c r="B13" s="2">
        <v>110</v>
      </c>
      <c r="C13" s="2">
        <v>682505261903.00549</v>
      </c>
      <c r="D13" s="2">
        <v>6204593290.0273228</v>
      </c>
      <c r="E13" s="2"/>
      <c r="F13" s="2"/>
    </row>
    <row r="14" spans="1:9" ht="17" thickBot="1">
      <c r="A14" s="3" t="s">
        <v>17</v>
      </c>
      <c r="B14" s="3">
        <v>123</v>
      </c>
      <c r="C14" s="3">
        <v>1120320136099.8545</v>
      </c>
      <c r="D14" s="3"/>
      <c r="E14" s="3"/>
      <c r="F14" s="3"/>
    </row>
    <row r="15" spans="1:9" ht="17" thickBot="1"/>
    <row r="16" spans="1:9">
      <c r="A16" s="4"/>
      <c r="B16" s="4" t="s">
        <v>24</v>
      </c>
      <c r="C16" s="4" t="s">
        <v>12</v>
      </c>
      <c r="D16" s="4" t="s">
        <v>25</v>
      </c>
      <c r="E16" s="4" t="s">
        <v>26</v>
      </c>
      <c r="F16" s="4" t="s">
        <v>27</v>
      </c>
      <c r="G16" s="4" t="s">
        <v>28</v>
      </c>
      <c r="H16" s="4" t="s">
        <v>29</v>
      </c>
      <c r="I16" s="4" t="s">
        <v>30</v>
      </c>
    </row>
    <row r="17" spans="1:9">
      <c r="A17" s="2" t="s">
        <v>18</v>
      </c>
      <c r="B17" s="2">
        <v>122190.50598168657</v>
      </c>
      <c r="C17" s="2">
        <v>26292.204707763751</v>
      </c>
      <c r="D17" s="2">
        <v>4.6474043291472347</v>
      </c>
      <c r="E17" s="2">
        <v>9.3879990496013527E-6</v>
      </c>
      <c r="F17" s="2">
        <v>70085.527501123026</v>
      </c>
      <c r="G17" s="2">
        <v>174295.48446225011</v>
      </c>
      <c r="H17" s="2">
        <v>70085.527501123026</v>
      </c>
      <c r="I17" s="2">
        <v>174295.48446225011</v>
      </c>
    </row>
    <row r="18" spans="1:9">
      <c r="A18" s="2" t="s">
        <v>5</v>
      </c>
      <c r="B18" s="2">
        <v>119.95840582168699</v>
      </c>
      <c r="C18" s="2">
        <v>224.41342703695145</v>
      </c>
      <c r="D18" s="2">
        <v>0.53454201651639544</v>
      </c>
      <c r="E18" s="2">
        <v>0.59404538189367195</v>
      </c>
      <c r="F18" s="2">
        <v>-324.77633272448992</v>
      </c>
      <c r="G18" s="2">
        <v>564.69314436786385</v>
      </c>
      <c r="H18" s="2">
        <v>-324.77633272448992</v>
      </c>
      <c r="I18" s="2">
        <v>564.69314436786385</v>
      </c>
    </row>
    <row r="19" spans="1:9">
      <c r="A19" s="2">
        <v>1</v>
      </c>
      <c r="B19" s="2">
        <v>0</v>
      </c>
      <c r="C19" s="2">
        <v>0</v>
      </c>
      <c r="D19" s="2">
        <v>65535</v>
      </c>
      <c r="E19" s="2" t="e">
        <v>#NUM!</v>
      </c>
      <c r="F19" s="2">
        <v>0</v>
      </c>
      <c r="G19" s="2">
        <v>0</v>
      </c>
      <c r="H19" s="2">
        <v>0</v>
      </c>
      <c r="I19" s="2">
        <v>0</v>
      </c>
    </row>
    <row r="20" spans="1:9">
      <c r="A20" s="2">
        <v>2</v>
      </c>
      <c r="B20" s="2">
        <v>-19554.21862910832</v>
      </c>
      <c r="C20" s="2">
        <v>35244.541317221396</v>
      </c>
      <c r="D20" s="2">
        <v>-0.55481552315035021</v>
      </c>
      <c r="E20" s="2" t="e">
        <v>#NUM!</v>
      </c>
      <c r="F20" s="2">
        <v>-89400.626996257677</v>
      </c>
      <c r="G20" s="2">
        <v>50292.189738041037</v>
      </c>
      <c r="H20" s="2">
        <v>-89400.626996257677</v>
      </c>
      <c r="I20" s="2">
        <v>50292.189738041037</v>
      </c>
    </row>
    <row r="21" spans="1:9">
      <c r="A21" s="2">
        <v>3</v>
      </c>
      <c r="B21" s="2">
        <v>27232.418841783317</v>
      </c>
      <c r="C21" s="2">
        <v>35298.084886136698</v>
      </c>
      <c r="D21" s="2">
        <v>0.77149848014782341</v>
      </c>
      <c r="E21" s="2">
        <v>0.44206569822110653</v>
      </c>
      <c r="F21" s="2">
        <v>-42720.10031132384</v>
      </c>
      <c r="G21" s="2">
        <v>97184.937994890483</v>
      </c>
      <c r="H21" s="2">
        <v>-42720.10031132384</v>
      </c>
      <c r="I21" s="2">
        <v>97184.937994890483</v>
      </c>
    </row>
    <row r="22" spans="1:9">
      <c r="A22" s="2">
        <v>4</v>
      </c>
      <c r="B22" s="2">
        <v>-17339.552363680021</v>
      </c>
      <c r="C22" s="2">
        <v>34530.888072259273</v>
      </c>
      <c r="D22" s="2">
        <v>-0.50214614600688245</v>
      </c>
      <c r="E22" s="2">
        <v>0.616568420745357</v>
      </c>
      <c r="F22" s="2">
        <v>-85771.667506482336</v>
      </c>
      <c r="G22" s="2">
        <v>51092.562779122294</v>
      </c>
      <c r="H22" s="2">
        <v>-85771.667506482336</v>
      </c>
      <c r="I22" s="2">
        <v>51092.562779122294</v>
      </c>
    </row>
    <row r="23" spans="1:9">
      <c r="A23" s="2">
        <v>5</v>
      </c>
      <c r="B23" s="2">
        <v>13891.394480655572</v>
      </c>
      <c r="C23" s="2">
        <v>35525.807950988252</v>
      </c>
      <c r="D23" s="2">
        <v>0.3910226193819511</v>
      </c>
      <c r="E23" s="2">
        <v>0.69653685214887129</v>
      </c>
      <c r="F23" s="2">
        <v>-56512.418336315175</v>
      </c>
      <c r="G23" s="2">
        <v>84295.207297626315</v>
      </c>
      <c r="H23" s="2">
        <v>-56512.418336315175</v>
      </c>
      <c r="I23" s="2">
        <v>84295.207297626315</v>
      </c>
    </row>
    <row r="24" spans="1:9">
      <c r="A24" s="2">
        <v>6</v>
      </c>
      <c r="B24" s="2">
        <v>21653.118451547143</v>
      </c>
      <c r="C24" s="2">
        <v>35688.459610978287</v>
      </c>
      <c r="D24" s="2">
        <v>0.60672605899993315</v>
      </c>
      <c r="E24" s="2">
        <v>0.5452829411224589</v>
      </c>
      <c r="F24" s="2">
        <v>-49073.031778273056</v>
      </c>
      <c r="G24" s="2">
        <v>92379.268681367335</v>
      </c>
      <c r="H24" s="2">
        <v>-49073.031778273056</v>
      </c>
      <c r="I24" s="2">
        <v>92379.268681367335</v>
      </c>
    </row>
    <row r="25" spans="1:9">
      <c r="A25" s="2">
        <v>7</v>
      </c>
      <c r="B25" s="2">
        <v>-16246.479197138842</v>
      </c>
      <c r="C25" s="2">
        <v>34436.986831162634</v>
      </c>
      <c r="D25" s="2">
        <v>-0.47177412114456885</v>
      </c>
      <c r="E25" s="2">
        <v>0.63802249202837158</v>
      </c>
      <c r="F25" s="2">
        <v>-84492.5041203867</v>
      </c>
      <c r="G25" s="2">
        <v>51999.545726109012</v>
      </c>
      <c r="H25" s="2">
        <v>-84492.5041203867</v>
      </c>
      <c r="I25" s="2">
        <v>51999.545726109012</v>
      </c>
    </row>
    <row r="26" spans="1:9">
      <c r="A26" s="2">
        <v>8</v>
      </c>
      <c r="B26" s="2">
        <v>14573.900987508614</v>
      </c>
      <c r="C26" s="2">
        <v>36166.45703986413</v>
      </c>
      <c r="D26" s="2">
        <v>0.40296733991512279</v>
      </c>
      <c r="E26" s="2">
        <v>0.68775437650006466</v>
      </c>
      <c r="F26" s="2">
        <v>-57099.527951826087</v>
      </c>
      <c r="G26" s="2">
        <v>86247.329926843318</v>
      </c>
      <c r="H26" s="2">
        <v>-57099.527951826087</v>
      </c>
      <c r="I26" s="2">
        <v>86247.329926843318</v>
      </c>
    </row>
    <row r="27" spans="1:9">
      <c r="A27" s="2">
        <v>9</v>
      </c>
      <c r="B27" s="2">
        <v>66625.098258400161</v>
      </c>
      <c r="C27" s="2">
        <v>36436.980602785683</v>
      </c>
      <c r="D27" s="2">
        <v>1.8285021743351186</v>
      </c>
      <c r="E27" s="2">
        <v>7.0183805943849376E-2</v>
      </c>
      <c r="F27" s="2">
        <v>-5584.4448859312251</v>
      </c>
      <c r="G27" s="2">
        <v>138834.64140273153</v>
      </c>
      <c r="H27" s="2">
        <v>-5584.4448859312251</v>
      </c>
      <c r="I27" s="2">
        <v>138834.64140273153</v>
      </c>
    </row>
    <row r="28" spans="1:9">
      <c r="A28" s="2">
        <v>10</v>
      </c>
      <c r="B28" s="2">
        <v>99779.308929291656</v>
      </c>
      <c r="C28" s="2">
        <v>36739.795391250424</v>
      </c>
      <c r="D28" s="2">
        <v>2.7158373601899286</v>
      </c>
      <c r="E28" s="2">
        <v>7.6791370467213429E-3</v>
      </c>
      <c r="F28" s="2">
        <v>26969.657950264591</v>
      </c>
      <c r="G28" s="2">
        <v>172588.95990831871</v>
      </c>
      <c r="H28" s="2">
        <v>26969.657950264591</v>
      </c>
      <c r="I28" s="2">
        <v>172588.95990831871</v>
      </c>
    </row>
    <row r="29" spans="1:9">
      <c r="A29" s="2">
        <v>11</v>
      </c>
      <c r="B29" s="2">
        <v>165110.07710018329</v>
      </c>
      <c r="C29" s="2">
        <v>37074.110166608654</v>
      </c>
      <c r="D29" s="2">
        <v>4.4535142275347752</v>
      </c>
      <c r="E29" s="2">
        <v>2.0377679045699879E-5</v>
      </c>
      <c r="F29" s="2">
        <v>91637.892706047394</v>
      </c>
      <c r="G29" s="2">
        <v>238582.26149431919</v>
      </c>
      <c r="H29" s="2">
        <v>91637.892706047394</v>
      </c>
      <c r="I29" s="2">
        <v>238582.26149431919</v>
      </c>
    </row>
    <row r="30" spans="1:9" ht="17" thickBot="1">
      <c r="A30" s="3">
        <v>12</v>
      </c>
      <c r="B30" s="3">
        <v>127566.17416198969</v>
      </c>
      <c r="C30" s="3">
        <v>35354.7952690682</v>
      </c>
      <c r="D30" s="3">
        <v>3.6081717682465819</v>
      </c>
      <c r="E30" s="3">
        <v>4.6549179207100428E-4</v>
      </c>
      <c r="F30" s="3">
        <v>57501.268340852446</v>
      </c>
      <c r="G30" s="3">
        <v>197631.07998312695</v>
      </c>
      <c r="H30" s="3">
        <v>57501.268340852446</v>
      </c>
      <c r="I30" s="3">
        <v>197631.07998312695</v>
      </c>
    </row>
    <row r="34" spans="1:3">
      <c r="A34" t="s">
        <v>31</v>
      </c>
    </row>
    <row r="35" spans="1:3" ht="17" thickBot="1"/>
    <row r="36" spans="1:3">
      <c r="A36" s="4" t="s">
        <v>32</v>
      </c>
      <c r="B36" s="4" t="s">
        <v>33</v>
      </c>
      <c r="C36" s="4" t="s">
        <v>34</v>
      </c>
    </row>
    <row r="37" spans="1:3">
      <c r="A37" s="2">
        <v>1</v>
      </c>
      <c r="B37" s="2">
        <v>249876.63854949793</v>
      </c>
      <c r="C37" s="2">
        <v>-132010.62854949792</v>
      </c>
    </row>
    <row r="38" spans="1:3">
      <c r="A38" s="2">
        <v>2</v>
      </c>
      <c r="B38" s="2">
        <v>249996.59695531963</v>
      </c>
      <c r="C38" s="2">
        <v>34407.593044680369</v>
      </c>
    </row>
    <row r="39" spans="1:3">
      <c r="A39" s="2">
        <v>3</v>
      </c>
      <c r="B39" s="2">
        <v>250116.55536114133</v>
      </c>
      <c r="C39" s="2">
        <v>32758.394638858677</v>
      </c>
    </row>
    <row r="40" spans="1:3">
      <c r="A40" s="2">
        <v>4</v>
      </c>
      <c r="B40" s="2">
        <v>250236.51376696301</v>
      </c>
      <c r="C40" s="2">
        <v>-109695.90376696302</v>
      </c>
    </row>
    <row r="41" spans="1:3">
      <c r="A41" s="2">
        <v>5</v>
      </c>
      <c r="B41" s="2">
        <v>122790.298010795</v>
      </c>
      <c r="C41" s="2">
        <v>-8277.8380107949924</v>
      </c>
    </row>
    <row r="42" spans="1:3">
      <c r="A42" s="2">
        <v>6</v>
      </c>
      <c r="B42" s="2">
        <v>122910.25641661668</v>
      </c>
      <c r="C42" s="2">
        <v>64002.983583383306</v>
      </c>
    </row>
    <row r="43" spans="1:3">
      <c r="A43" s="2">
        <v>7</v>
      </c>
      <c r="B43" s="2">
        <v>123030.21482243837</v>
      </c>
      <c r="C43" s="2">
        <v>9400.1561775616428</v>
      </c>
    </row>
    <row r="44" spans="1:3">
      <c r="A44" s="2">
        <v>8</v>
      </c>
      <c r="B44" s="2">
        <v>123150.17322826007</v>
      </c>
      <c r="C44" s="2">
        <v>48593.596771739918</v>
      </c>
    </row>
    <row r="45" spans="1:3">
      <c r="A45" s="2">
        <v>9</v>
      </c>
      <c r="B45" s="2">
        <v>123270.13163408176</v>
      </c>
      <c r="C45" s="2">
        <v>-76161.47063408175</v>
      </c>
    </row>
    <row r="46" spans="1:3">
      <c r="A46" s="2">
        <v>10</v>
      </c>
      <c r="B46" s="2">
        <v>103835.87141079512</v>
      </c>
      <c r="C46" s="2">
        <v>-17807.479410795117</v>
      </c>
    </row>
    <row r="47" spans="1:3">
      <c r="A47" s="2">
        <v>11</v>
      </c>
      <c r="B47" s="2">
        <v>103955.82981661681</v>
      </c>
      <c r="C47" s="2">
        <v>-3144.0298166168068</v>
      </c>
    </row>
    <row r="48" spans="1:3">
      <c r="A48" s="2">
        <v>12</v>
      </c>
      <c r="B48" s="2">
        <v>104075.7882224385</v>
      </c>
      <c r="C48" s="2">
        <v>61648.152777561496</v>
      </c>
    </row>
    <row r="49" spans="1:3">
      <c r="A49" s="2">
        <v>13</v>
      </c>
      <c r="B49" s="2">
        <v>104195.74662826018</v>
      </c>
      <c r="C49" s="2">
        <v>63332.705371739808</v>
      </c>
    </row>
    <row r="50" spans="1:3">
      <c r="A50" s="2">
        <v>14</v>
      </c>
      <c r="B50" s="2">
        <v>104315.70503408187</v>
      </c>
      <c r="C50" s="2">
        <v>-70694.984034081863</v>
      </c>
    </row>
    <row r="51" spans="1:3">
      <c r="A51" s="2">
        <v>15</v>
      </c>
      <c r="B51" s="2">
        <v>151222.30091079519</v>
      </c>
      <c r="C51" s="2">
        <v>-32483.120910795202</v>
      </c>
    </row>
    <row r="52" spans="1:3">
      <c r="A52" s="2">
        <v>16</v>
      </c>
      <c r="B52" s="2">
        <v>151342.25931661687</v>
      </c>
      <c r="C52" s="2">
        <v>7774.7906833831221</v>
      </c>
    </row>
    <row r="53" spans="1:3">
      <c r="A53" s="2">
        <v>17</v>
      </c>
      <c r="B53" s="2">
        <v>151462.21772243857</v>
      </c>
      <c r="C53" s="2">
        <v>2945.6632775614271</v>
      </c>
    </row>
    <row r="54" spans="1:3">
      <c r="A54" s="2">
        <v>18</v>
      </c>
      <c r="B54" s="2">
        <v>151582.17612826024</v>
      </c>
      <c r="C54" s="2">
        <v>66331.063871739752</v>
      </c>
    </row>
    <row r="55" spans="1:3">
      <c r="A55" s="2">
        <v>19</v>
      </c>
      <c r="B55" s="2">
        <v>151702.13453408194</v>
      </c>
      <c r="C55" s="2">
        <v>31690.64546591806</v>
      </c>
    </row>
    <row r="56" spans="1:3">
      <c r="A56" s="2">
        <v>20</v>
      </c>
      <c r="B56" s="2">
        <v>107250.12173444028</v>
      </c>
      <c r="C56" s="2">
        <v>-76426.971734440274</v>
      </c>
    </row>
    <row r="57" spans="1:3">
      <c r="A57" s="2">
        <v>21</v>
      </c>
      <c r="B57" s="2">
        <v>107370.08014026197</v>
      </c>
      <c r="C57" s="2">
        <v>-5676.130140261972</v>
      </c>
    </row>
    <row r="58" spans="1:3">
      <c r="A58" s="2">
        <v>22</v>
      </c>
      <c r="B58" s="2">
        <v>107490.03854608366</v>
      </c>
      <c r="C58" s="2">
        <v>39542.272453916332</v>
      </c>
    </row>
    <row r="59" spans="1:3">
      <c r="A59" s="2">
        <v>23</v>
      </c>
      <c r="B59" s="2">
        <v>107609.99695190536</v>
      </c>
      <c r="C59" s="2">
        <v>83514.993048094635</v>
      </c>
    </row>
    <row r="60" spans="1:3">
      <c r="A60" s="2">
        <v>24</v>
      </c>
      <c r="B60" s="2">
        <v>107729.95535772704</v>
      </c>
      <c r="C60" s="2">
        <v>73841.635642272944</v>
      </c>
    </row>
    <row r="61" spans="1:3">
      <c r="A61" s="2">
        <v>25</v>
      </c>
      <c r="B61" s="2">
        <v>107849.91376354873</v>
      </c>
      <c r="C61" s="2">
        <v>-78566.913763548728</v>
      </c>
    </row>
    <row r="62" spans="1:3">
      <c r="A62" s="2">
        <v>26</v>
      </c>
      <c r="B62" s="2">
        <v>139200.819013706</v>
      </c>
      <c r="C62" s="2">
        <v>-21303.289013706002</v>
      </c>
    </row>
    <row r="63" spans="1:3">
      <c r="A63" s="2">
        <v>27</v>
      </c>
      <c r="B63" s="2">
        <v>139320.7774195277</v>
      </c>
      <c r="C63" s="2">
        <v>53836.272580472287</v>
      </c>
    </row>
    <row r="64" spans="1:3">
      <c r="A64" s="2">
        <v>28</v>
      </c>
      <c r="B64" s="2">
        <v>139440.73582534937</v>
      </c>
      <c r="C64" s="2">
        <v>-3867.875825349387</v>
      </c>
    </row>
    <row r="65" spans="1:3">
      <c r="A65" s="2">
        <v>29</v>
      </c>
      <c r="B65" s="2">
        <v>139560.69423117107</v>
      </c>
      <c r="C65" s="2">
        <v>40949.565768828936</v>
      </c>
    </row>
    <row r="66" spans="1:3">
      <c r="A66" s="2">
        <v>30</v>
      </c>
      <c r="B66" s="2">
        <v>139680.65263699275</v>
      </c>
      <c r="C66" s="2">
        <v>-106959.49263699274</v>
      </c>
    </row>
    <row r="67" spans="1:3">
      <c r="A67" s="2">
        <v>31</v>
      </c>
      <c r="B67" s="2">
        <v>147562.335013706</v>
      </c>
      <c r="C67" s="2">
        <v>-85942.095013706014</v>
      </c>
    </row>
    <row r="68" spans="1:3">
      <c r="A68" s="2">
        <v>32</v>
      </c>
      <c r="B68" s="2">
        <v>147682.2934195277</v>
      </c>
      <c r="C68" s="2">
        <v>60274.346580472309</v>
      </c>
    </row>
    <row r="69" spans="1:3">
      <c r="A69" s="2">
        <v>33</v>
      </c>
      <c r="B69" s="2">
        <v>147802.25182534938</v>
      </c>
      <c r="C69" s="2">
        <v>56095.298174650612</v>
      </c>
    </row>
    <row r="70" spans="1:3">
      <c r="A70" s="2">
        <v>34</v>
      </c>
      <c r="B70" s="2">
        <v>147922.21023117108</v>
      </c>
      <c r="C70" s="2">
        <v>-29520.310231171083</v>
      </c>
    </row>
    <row r="71" spans="1:3">
      <c r="A71" s="2">
        <v>35</v>
      </c>
      <c r="B71" s="2">
        <v>148042.16863699275</v>
      </c>
      <c r="C71" s="2">
        <v>12351.641363007249</v>
      </c>
    </row>
    <row r="72" spans="1:3">
      <c r="A72" s="2">
        <v>36</v>
      </c>
      <c r="B72" s="2">
        <v>110262.52939412845</v>
      </c>
      <c r="C72" s="2">
        <v>-79947.719394128449</v>
      </c>
    </row>
    <row r="73" spans="1:3">
      <c r="A73" s="2">
        <v>37</v>
      </c>
      <c r="B73" s="2">
        <v>110382.48779995013</v>
      </c>
      <c r="C73" s="2">
        <v>25958.252200049857</v>
      </c>
    </row>
    <row r="74" spans="1:3">
      <c r="A74" s="2">
        <v>38</v>
      </c>
      <c r="B74" s="2">
        <v>110502.44620577183</v>
      </c>
      <c r="C74" s="2">
        <v>56091.71379422817</v>
      </c>
    </row>
    <row r="75" spans="1:3">
      <c r="A75" s="2">
        <v>39</v>
      </c>
      <c r="B75" s="2">
        <v>110622.40461159352</v>
      </c>
      <c r="C75" s="2">
        <v>31873.765388406493</v>
      </c>
    </row>
    <row r="76" spans="1:3">
      <c r="A76" s="2">
        <v>40</v>
      </c>
      <c r="B76" s="2">
        <v>110742.36301741521</v>
      </c>
      <c r="C76" s="2">
        <v>48077.386982584794</v>
      </c>
    </row>
    <row r="77" spans="1:3">
      <c r="A77" s="2">
        <v>41</v>
      </c>
      <c r="B77" s="2">
        <v>110862.32142323689</v>
      </c>
      <c r="C77" s="2">
        <v>-94715.011423236894</v>
      </c>
    </row>
    <row r="78" spans="1:3">
      <c r="A78" s="2">
        <v>42</v>
      </c>
      <c r="B78" s="2">
        <v>141802.66001370604</v>
      </c>
      <c r="C78" s="2">
        <v>-9025.7600137060508</v>
      </c>
    </row>
    <row r="79" spans="1:3">
      <c r="A79" s="2">
        <v>43</v>
      </c>
      <c r="B79" s="2">
        <v>141922.61841952772</v>
      </c>
      <c r="C79" s="2">
        <v>7818.0515804722963</v>
      </c>
    </row>
    <row r="80" spans="1:3">
      <c r="A80" s="2">
        <v>44</v>
      </c>
      <c r="B80" s="2">
        <v>142042.57682534942</v>
      </c>
      <c r="C80" s="2">
        <v>39284.943174650572</v>
      </c>
    </row>
    <row r="81" spans="1:3">
      <c r="A81" s="2">
        <v>45</v>
      </c>
      <c r="B81" s="2">
        <v>142162.53523117109</v>
      </c>
      <c r="C81" s="2">
        <v>22619.894768828904</v>
      </c>
    </row>
    <row r="82" spans="1:3">
      <c r="A82" s="2">
        <v>46</v>
      </c>
      <c r="B82" s="2">
        <v>142282.49363699279</v>
      </c>
      <c r="C82" s="2">
        <v>-73635.10363699279</v>
      </c>
    </row>
    <row r="83" spans="1:3">
      <c r="A83" s="2">
        <v>47</v>
      </c>
      <c r="B83" s="2">
        <v>194453.64931370603</v>
      </c>
      <c r="C83" s="2">
        <v>-134584.22931370605</v>
      </c>
    </row>
    <row r="84" spans="1:3">
      <c r="A84" s="2">
        <v>48</v>
      </c>
      <c r="B84" s="2">
        <v>194573.6077195277</v>
      </c>
      <c r="C84" s="2">
        <v>-45207.017719527707</v>
      </c>
    </row>
    <row r="85" spans="1:3">
      <c r="A85" s="2">
        <v>49</v>
      </c>
      <c r="B85" s="2">
        <v>194693.56612534937</v>
      </c>
      <c r="C85" s="2">
        <v>-26316.285125349386</v>
      </c>
    </row>
    <row r="86" spans="1:3">
      <c r="A86" s="2">
        <v>50</v>
      </c>
      <c r="B86" s="2">
        <v>194813.52453117108</v>
      </c>
      <c r="C86" s="2">
        <v>23596.865468828939</v>
      </c>
    </row>
    <row r="87" spans="1:3">
      <c r="A87" s="2">
        <v>51</v>
      </c>
      <c r="B87" s="2">
        <v>194933.48293699278</v>
      </c>
      <c r="C87" s="2">
        <v>133375.84706300724</v>
      </c>
    </row>
    <row r="88" spans="1:3">
      <c r="A88" s="2">
        <v>52</v>
      </c>
      <c r="B88" s="2">
        <v>228207.65201370593</v>
      </c>
      <c r="C88" s="2">
        <v>58963.817986294045</v>
      </c>
    </row>
    <row r="89" spans="1:3">
      <c r="A89" s="2">
        <v>53</v>
      </c>
      <c r="B89" s="2">
        <v>228327.61041952763</v>
      </c>
      <c r="C89" s="2">
        <v>94206.339580472384</v>
      </c>
    </row>
    <row r="90" spans="1:3">
      <c r="A90" s="2">
        <v>54</v>
      </c>
      <c r="B90" s="2">
        <v>228447.56882534933</v>
      </c>
      <c r="C90" s="2">
        <v>36613.99117465067</v>
      </c>
    </row>
    <row r="91" spans="1:3">
      <c r="A91" s="2">
        <v>55</v>
      </c>
      <c r="B91" s="2">
        <v>228567.52723117103</v>
      </c>
      <c r="C91" s="2">
        <v>-15493.49723117103</v>
      </c>
    </row>
    <row r="92" spans="1:3">
      <c r="A92" s="2">
        <v>56</v>
      </c>
      <c r="B92" s="2">
        <v>228687.4856369927</v>
      </c>
      <c r="C92" s="2">
        <v>-151044.58563699271</v>
      </c>
    </row>
    <row r="93" spans="1:3">
      <c r="A93" s="2">
        <v>57</v>
      </c>
      <c r="B93" s="2">
        <v>294138.21221370599</v>
      </c>
      <c r="C93" s="2">
        <v>-83930.702213705983</v>
      </c>
    </row>
    <row r="94" spans="1:3">
      <c r="A94" s="2">
        <v>58</v>
      </c>
      <c r="B94" s="2">
        <v>294258.17061952769</v>
      </c>
      <c r="C94" s="2">
        <v>86224.97038047231</v>
      </c>
    </row>
    <row r="95" spans="1:3">
      <c r="A95" s="2">
        <v>59</v>
      </c>
      <c r="B95" s="2">
        <v>294378.12902534939</v>
      </c>
      <c r="C95" s="2">
        <v>60992.621974650596</v>
      </c>
    </row>
    <row r="96" spans="1:3">
      <c r="A96" s="2">
        <v>60</v>
      </c>
      <c r="B96" s="2">
        <v>294498.08743117109</v>
      </c>
      <c r="C96" s="2">
        <v>22254.042568828911</v>
      </c>
    </row>
    <row r="97" spans="1:3">
      <c r="A97" s="2">
        <v>61</v>
      </c>
      <c r="B97" s="2">
        <v>294618.04583699279</v>
      </c>
      <c r="C97" s="2">
        <v>-87159.095836992783</v>
      </c>
    </row>
    <row r="98" spans="1:3">
      <c r="A98" s="2">
        <v>62</v>
      </c>
      <c r="B98" s="2">
        <v>257194.10130462085</v>
      </c>
      <c r="C98" s="2">
        <v>-43775.761304620857</v>
      </c>
    </row>
    <row r="99" spans="1:3">
      <c r="A99" s="2">
        <v>63</v>
      </c>
      <c r="B99" s="2">
        <v>257314.05971044255</v>
      </c>
      <c r="C99" s="2">
        <v>406972.90028955741</v>
      </c>
    </row>
    <row r="100" spans="1:3">
      <c r="A100" s="2">
        <v>64</v>
      </c>
      <c r="B100" s="2">
        <v>257434.01811626423</v>
      </c>
      <c r="C100" s="2">
        <v>-17863.068116264214</v>
      </c>
    </row>
    <row r="101" spans="1:3">
      <c r="A101" s="2">
        <v>65</v>
      </c>
      <c r="B101" s="2">
        <v>257553.9765220859</v>
      </c>
      <c r="C101" s="2">
        <v>-112231.43652208589</v>
      </c>
    </row>
    <row r="102" spans="1:3">
      <c r="A102" s="2">
        <v>66</v>
      </c>
      <c r="B102" s="2">
        <v>130107.7607659179</v>
      </c>
      <c r="C102" s="2">
        <v>-12227.7707659179</v>
      </c>
    </row>
    <row r="103" spans="1:3">
      <c r="A103" s="2">
        <v>67</v>
      </c>
      <c r="B103" s="2">
        <v>130227.71917173959</v>
      </c>
      <c r="C103" s="2">
        <v>71670.460828260402</v>
      </c>
    </row>
    <row r="104" spans="1:3">
      <c r="A104" s="2">
        <v>68</v>
      </c>
      <c r="B104" s="2">
        <v>130347.67757756129</v>
      </c>
      <c r="C104" s="2">
        <v>4843.7124224377039</v>
      </c>
    </row>
    <row r="105" spans="1:3">
      <c r="A105" s="2">
        <v>69</v>
      </c>
      <c r="B105" s="2">
        <v>130467.63598338298</v>
      </c>
      <c r="C105" s="2">
        <v>-1512.3459833829838</v>
      </c>
    </row>
    <row r="106" spans="1:3">
      <c r="A106" s="2">
        <v>70</v>
      </c>
      <c r="B106" s="2">
        <v>130587.59438920466</v>
      </c>
      <c r="C106" s="2">
        <v>-100331.48438920466</v>
      </c>
    </row>
    <row r="107" spans="1:3">
      <c r="A107" s="2">
        <v>71</v>
      </c>
      <c r="B107" s="2">
        <v>111153.33416591803</v>
      </c>
      <c r="C107" s="2">
        <v>-12260.124165918023</v>
      </c>
    </row>
    <row r="108" spans="1:3">
      <c r="A108" s="2">
        <v>72</v>
      </c>
      <c r="B108" s="2">
        <v>111273.29257173972</v>
      </c>
      <c r="C108" s="2">
        <v>-6449.1125717397226</v>
      </c>
    </row>
    <row r="109" spans="1:3">
      <c r="A109" s="2">
        <v>73</v>
      </c>
      <c r="B109" s="2">
        <v>111393.2509775614</v>
      </c>
      <c r="C109" s="2">
        <v>28430.149022438593</v>
      </c>
    </row>
    <row r="110" spans="1:3">
      <c r="A110" s="2">
        <v>74</v>
      </c>
      <c r="B110" s="2">
        <v>111513.20938338309</v>
      </c>
      <c r="C110" s="2">
        <v>37295.760616616913</v>
      </c>
    </row>
    <row r="111" spans="1:3">
      <c r="A111" s="2">
        <v>75</v>
      </c>
      <c r="B111" s="2">
        <v>111633.16778920476</v>
      </c>
      <c r="C111" s="2">
        <v>-80351.037789204755</v>
      </c>
    </row>
    <row r="112" spans="1:3">
      <c r="A112" s="2">
        <v>76</v>
      </c>
      <c r="B112" s="2">
        <v>158539.76366591809</v>
      </c>
      <c r="C112" s="2">
        <v>-57583.213665918083</v>
      </c>
    </row>
    <row r="113" spans="1:3">
      <c r="A113" s="2">
        <v>77</v>
      </c>
      <c r="B113" s="2">
        <v>158659.72207173979</v>
      </c>
      <c r="C113" s="2">
        <v>-17581.942071739788</v>
      </c>
    </row>
    <row r="114" spans="1:3">
      <c r="A114" s="2">
        <v>78</v>
      </c>
      <c r="B114" s="2">
        <v>158779.68047756146</v>
      </c>
      <c r="C114" s="2">
        <v>-15093.430477561458</v>
      </c>
    </row>
    <row r="115" spans="1:3">
      <c r="A115" s="2">
        <v>79</v>
      </c>
      <c r="B115" s="2">
        <v>158899.63888338316</v>
      </c>
      <c r="C115" s="2">
        <v>3667.9711166168272</v>
      </c>
    </row>
    <row r="116" spans="1:3">
      <c r="A116" s="2">
        <v>80</v>
      </c>
      <c r="B116" s="2">
        <v>159019.59728920483</v>
      </c>
      <c r="C116" s="2">
        <v>10331.572710795183</v>
      </c>
    </row>
    <row r="117" spans="1:3">
      <c r="A117" s="2">
        <v>81</v>
      </c>
      <c r="B117" s="2">
        <v>114567.5844895632</v>
      </c>
      <c r="C117" s="2">
        <v>-88900.074489563209</v>
      </c>
    </row>
    <row r="118" spans="1:3">
      <c r="A118" s="2">
        <v>82</v>
      </c>
      <c r="B118" s="2">
        <v>114687.54289538488</v>
      </c>
      <c r="C118" s="2">
        <v>16825.507104615113</v>
      </c>
    </row>
    <row r="119" spans="1:3">
      <c r="A119" s="2">
        <v>83</v>
      </c>
      <c r="B119" s="2">
        <v>114807.50130120658</v>
      </c>
      <c r="C119" s="2">
        <v>31952.659698793417</v>
      </c>
    </row>
    <row r="120" spans="1:3">
      <c r="A120" s="2">
        <v>84</v>
      </c>
      <c r="B120" s="2">
        <v>114927.45970702825</v>
      </c>
      <c r="C120" s="2">
        <v>39449.020292971763</v>
      </c>
    </row>
    <row r="121" spans="1:3">
      <c r="A121" s="2">
        <v>85</v>
      </c>
      <c r="B121" s="2">
        <v>115047.41811284995</v>
      </c>
      <c r="C121" s="2">
        <v>-35555.998112849949</v>
      </c>
    </row>
    <row r="122" spans="1:3">
      <c r="A122" s="2">
        <v>86</v>
      </c>
      <c r="B122" s="2">
        <v>146398.32336300722</v>
      </c>
      <c r="C122" s="2">
        <v>-11350.463363007235</v>
      </c>
    </row>
    <row r="123" spans="1:3">
      <c r="A123" s="2">
        <v>87</v>
      </c>
      <c r="B123" s="2">
        <v>146518.28176882892</v>
      </c>
      <c r="C123" s="2">
        <v>74409.098231171083</v>
      </c>
    </row>
    <row r="124" spans="1:3">
      <c r="A124" s="2">
        <v>88</v>
      </c>
      <c r="B124" s="2">
        <v>146638.24017465059</v>
      </c>
      <c r="C124" s="2">
        <v>54890.269825349416</v>
      </c>
    </row>
    <row r="125" spans="1:3">
      <c r="A125" s="2">
        <v>89</v>
      </c>
      <c r="B125" s="2">
        <v>146758.19858047229</v>
      </c>
      <c r="C125" s="2">
        <v>36165.71141952771</v>
      </c>
    </row>
    <row r="126" spans="1:3">
      <c r="A126" s="2">
        <v>90</v>
      </c>
      <c r="B126" s="2">
        <v>146878.15698629399</v>
      </c>
      <c r="C126" s="2">
        <v>-116769.79698629399</v>
      </c>
    </row>
    <row r="127" spans="1:3">
      <c r="A127" s="2">
        <v>91</v>
      </c>
      <c r="B127" s="2">
        <v>154759.83936300722</v>
      </c>
      <c r="C127" s="2">
        <v>-84424.759363007222</v>
      </c>
    </row>
    <row r="128" spans="1:3">
      <c r="A128" s="2">
        <v>92</v>
      </c>
      <c r="B128" s="2">
        <v>154879.79776882892</v>
      </c>
      <c r="C128" s="2">
        <v>78394.402231171087</v>
      </c>
    </row>
    <row r="129" spans="1:3">
      <c r="A129" s="2">
        <v>93</v>
      </c>
      <c r="B129" s="2">
        <v>154999.7561746506</v>
      </c>
      <c r="C129" s="2">
        <v>25207.363825349399</v>
      </c>
    </row>
    <row r="130" spans="1:3">
      <c r="A130" s="2">
        <v>94</v>
      </c>
      <c r="B130" s="2">
        <v>155119.7145804723</v>
      </c>
      <c r="C130" s="2">
        <v>-3787.4145804723084</v>
      </c>
    </row>
    <row r="131" spans="1:3">
      <c r="A131" s="2">
        <v>95</v>
      </c>
      <c r="B131" s="2">
        <v>155239.67298629397</v>
      </c>
      <c r="C131" s="2">
        <v>-28648.472986293971</v>
      </c>
    </row>
    <row r="132" spans="1:3">
      <c r="A132" s="2">
        <v>96</v>
      </c>
      <c r="B132" s="2">
        <v>117460.03374342968</v>
      </c>
      <c r="C132" s="2">
        <v>-103784.97374342968</v>
      </c>
    </row>
    <row r="133" spans="1:3">
      <c r="A133" s="2">
        <v>97</v>
      </c>
      <c r="B133" s="2">
        <v>117579.99214925135</v>
      </c>
      <c r="C133" s="2">
        <v>59779.007850748647</v>
      </c>
    </row>
    <row r="134" spans="1:3">
      <c r="A134" s="2">
        <v>98</v>
      </c>
      <c r="B134" s="2">
        <v>117699.95055507305</v>
      </c>
      <c r="C134" s="2">
        <v>8241.9894449269486</v>
      </c>
    </row>
    <row r="135" spans="1:3">
      <c r="A135" s="2">
        <v>99</v>
      </c>
      <c r="B135" s="2">
        <v>117819.90896089473</v>
      </c>
      <c r="C135" s="2">
        <v>74640.731039105289</v>
      </c>
    </row>
    <row r="136" spans="1:3">
      <c r="A136" s="2">
        <v>100</v>
      </c>
      <c r="B136" s="2">
        <v>117939.86736671643</v>
      </c>
      <c r="C136" s="2">
        <v>58354.073633283566</v>
      </c>
    </row>
    <row r="137" spans="1:3">
      <c r="A137" s="2">
        <v>101</v>
      </c>
      <c r="B137" s="2">
        <v>118059.8257725381</v>
      </c>
      <c r="C137" s="2">
        <v>-84569.215772538097</v>
      </c>
    </row>
    <row r="138" spans="1:3">
      <c r="A138" s="2">
        <v>102</v>
      </c>
      <c r="B138" s="2">
        <v>149000.16436300726</v>
      </c>
      <c r="C138" s="2">
        <v>14123.285636992747</v>
      </c>
    </row>
    <row r="139" spans="1:3">
      <c r="A139" s="2">
        <v>103</v>
      </c>
      <c r="B139" s="2">
        <v>149120.12276882894</v>
      </c>
      <c r="C139" s="2">
        <v>42973.357231171074</v>
      </c>
    </row>
    <row r="140" spans="1:3">
      <c r="A140" s="2">
        <v>104</v>
      </c>
      <c r="B140" s="2">
        <v>149240.08117465064</v>
      </c>
      <c r="C140" s="2">
        <v>17918.598825349356</v>
      </c>
    </row>
    <row r="141" spans="1:3">
      <c r="A141" s="2">
        <v>105</v>
      </c>
      <c r="B141" s="2">
        <v>149360.03958047231</v>
      </c>
      <c r="C141" s="2">
        <v>19351.220419527701</v>
      </c>
    </row>
    <row r="142" spans="1:3">
      <c r="A142" s="2">
        <v>106</v>
      </c>
      <c r="B142" s="2">
        <v>149479.99798629401</v>
      </c>
      <c r="C142" s="2">
        <v>-81428.487986294014</v>
      </c>
    </row>
    <row r="143" spans="1:3">
      <c r="A143" s="2">
        <v>107</v>
      </c>
      <c r="B143" s="2">
        <v>201651.15366300725</v>
      </c>
      <c r="C143" s="2">
        <v>-121958.98366300725</v>
      </c>
    </row>
    <row r="144" spans="1:3">
      <c r="A144" s="2">
        <v>108</v>
      </c>
      <c r="B144" s="2">
        <v>201771.11206882892</v>
      </c>
      <c r="C144" s="2">
        <v>-27459.522068828926</v>
      </c>
    </row>
    <row r="145" spans="1:3">
      <c r="A145" s="2">
        <v>109</v>
      </c>
      <c r="B145" s="2">
        <v>201891.07047465062</v>
      </c>
      <c r="C145" s="2">
        <v>48012.129525349388</v>
      </c>
    </row>
    <row r="146" spans="1:3">
      <c r="A146" s="2">
        <v>110</v>
      </c>
      <c r="B146" s="2">
        <v>202011.02888047229</v>
      </c>
      <c r="C146" s="2">
        <v>121133.83111952769</v>
      </c>
    </row>
    <row r="147" spans="1:3">
      <c r="A147" s="2">
        <v>111</v>
      </c>
      <c r="B147" s="2">
        <v>202130.987286294</v>
      </c>
      <c r="C147" s="2">
        <v>29407.364713706018</v>
      </c>
    </row>
    <row r="148" spans="1:3">
      <c r="A148" s="2">
        <v>112</v>
      </c>
      <c r="B148" s="2">
        <v>235405.15636300715</v>
      </c>
      <c r="C148" s="2">
        <v>83692.363636992872</v>
      </c>
    </row>
    <row r="149" spans="1:3">
      <c r="A149" s="2">
        <v>113</v>
      </c>
      <c r="B149" s="2">
        <v>235525.11476882885</v>
      </c>
      <c r="C149" s="2">
        <v>-16235.494768828852</v>
      </c>
    </row>
    <row r="150" spans="1:3">
      <c r="A150" s="2">
        <v>114</v>
      </c>
      <c r="B150" s="2">
        <v>235645.07317465055</v>
      </c>
      <c r="C150" s="2">
        <v>50683.146825349424</v>
      </c>
    </row>
    <row r="151" spans="1:3">
      <c r="A151" s="2">
        <v>115</v>
      </c>
      <c r="B151" s="2">
        <v>235765.03158047225</v>
      </c>
      <c r="C151" s="2">
        <v>2558.5284195277491</v>
      </c>
    </row>
    <row r="152" spans="1:3">
      <c r="A152" s="2">
        <v>116</v>
      </c>
      <c r="B152" s="2">
        <v>235884.98998629389</v>
      </c>
      <c r="C152" s="2">
        <v>-143944.60998629389</v>
      </c>
    </row>
    <row r="153" spans="1:3">
      <c r="A153" s="2">
        <v>117</v>
      </c>
      <c r="B153" s="2">
        <v>301335.71656300721</v>
      </c>
      <c r="C153" s="2">
        <v>-99753.376563007216</v>
      </c>
    </row>
    <row r="154" spans="1:3">
      <c r="A154" s="2">
        <v>118</v>
      </c>
      <c r="B154" s="2">
        <v>301455.67496882891</v>
      </c>
      <c r="C154" s="2">
        <v>77465.715031171101</v>
      </c>
    </row>
    <row r="155" spans="1:3">
      <c r="A155" s="2">
        <v>119</v>
      </c>
      <c r="B155" s="2">
        <v>301575.63337465061</v>
      </c>
      <c r="C155" s="2">
        <v>86058.156625349366</v>
      </c>
    </row>
    <row r="156" spans="1:3">
      <c r="A156" s="2">
        <v>120</v>
      </c>
      <c r="B156" s="2">
        <v>301695.59178047231</v>
      </c>
      <c r="C156" s="2">
        <v>29164.058219527709</v>
      </c>
    </row>
    <row r="157" spans="1:3">
      <c r="A157" s="2">
        <v>121</v>
      </c>
      <c r="B157" s="2">
        <v>301815.55018629401</v>
      </c>
      <c r="C157" s="2">
        <v>-91316.390186294011</v>
      </c>
    </row>
    <row r="158" spans="1:3">
      <c r="A158" s="2">
        <v>122</v>
      </c>
      <c r="B158" s="2">
        <v>264391.60565392207</v>
      </c>
      <c r="C158" s="2">
        <v>-154530.28565392207</v>
      </c>
    </row>
    <row r="159" spans="1:3" ht="17" thickBot="1">
      <c r="A159" s="3">
        <v>123</v>
      </c>
      <c r="B159" s="3">
        <v>264511.56405974377</v>
      </c>
      <c r="C159" s="3">
        <v>95968.195940256235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38"/>
  <sheetViews>
    <sheetView tabSelected="1" topLeftCell="C108" workbookViewId="0">
      <selection activeCell="S125" sqref="S125:S138"/>
    </sheetView>
  </sheetViews>
  <sheetFormatPr baseColWidth="10" defaultRowHeight="16"/>
  <cols>
    <col min="19" max="19" width="12.5" bestFit="1" customWidth="1"/>
  </cols>
  <sheetData>
    <row r="1" spans="1:3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>
        <v>1</v>
      </c>
      <c r="H1">
        <v>2</v>
      </c>
      <c r="I1">
        <v>3</v>
      </c>
      <c r="J1">
        <v>4</v>
      </c>
      <c r="K1">
        <v>5</v>
      </c>
      <c r="L1">
        <v>6</v>
      </c>
      <c r="M1">
        <v>7</v>
      </c>
      <c r="N1">
        <v>8</v>
      </c>
      <c r="O1">
        <v>9</v>
      </c>
      <c r="P1">
        <v>10</v>
      </c>
      <c r="Q1">
        <v>11</v>
      </c>
      <c r="R1">
        <v>12</v>
      </c>
      <c r="S1" t="s">
        <v>6</v>
      </c>
    </row>
    <row r="2" spans="1:34">
      <c r="A2">
        <v>48</v>
      </c>
      <c r="B2">
        <v>12</v>
      </c>
      <c r="C2">
        <v>2009</v>
      </c>
      <c r="D2" s="1">
        <v>40149</v>
      </c>
      <c r="E2">
        <v>117866.01</v>
      </c>
      <c r="F2">
        <v>1</v>
      </c>
      <c r="G2">
        <f>IF(MONTH($D2)=G$1,1,0)</f>
        <v>0</v>
      </c>
      <c r="H2">
        <f t="shared" ref="H2:R3" si="0">IF(MONTH($D2)=H$1,1,0)</f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>IF(MONTH($D2)=O$1,1,0)</f>
        <v>0</v>
      </c>
      <c r="P2">
        <f t="shared" si="0"/>
        <v>0</v>
      </c>
      <c r="Q2">
        <f t="shared" si="0"/>
        <v>0</v>
      </c>
      <c r="R2">
        <f t="shared" si="0"/>
        <v>1</v>
      </c>
      <c r="S2" s="6">
        <f>$U$6+SUMPRODUCT(F2:R2,$V$6:$AH$6)</f>
        <v>249876.63854949793</v>
      </c>
    </row>
    <row r="3" spans="1:34">
      <c r="A3">
        <v>49</v>
      </c>
      <c r="B3">
        <v>12</v>
      </c>
      <c r="C3">
        <v>2009</v>
      </c>
      <c r="D3" s="1">
        <v>40153</v>
      </c>
      <c r="E3">
        <v>284404.19</v>
      </c>
      <c r="F3">
        <v>2</v>
      </c>
      <c r="G3">
        <f>IF(MONTH($D3)=G$1,1,0)</f>
        <v>0</v>
      </c>
      <c r="H3">
        <f t="shared" si="0"/>
        <v>0</v>
      </c>
      <c r="I3">
        <f t="shared" si="0"/>
        <v>0</v>
      </c>
      <c r="J3">
        <f t="shared" si="0"/>
        <v>0</v>
      </c>
      <c r="K3">
        <f t="shared" si="0"/>
        <v>0</v>
      </c>
      <c r="L3">
        <f t="shared" si="0"/>
        <v>0</v>
      </c>
      <c r="M3">
        <f t="shared" si="0"/>
        <v>0</v>
      </c>
      <c r="N3">
        <f t="shared" si="0"/>
        <v>0</v>
      </c>
      <c r="O3">
        <f>IF(MONTH($D3)=O$1,1,0)</f>
        <v>0</v>
      </c>
      <c r="P3">
        <f t="shared" si="0"/>
        <v>0</v>
      </c>
      <c r="Q3">
        <f t="shared" si="0"/>
        <v>0</v>
      </c>
      <c r="R3">
        <f t="shared" si="0"/>
        <v>1</v>
      </c>
      <c r="S3" s="6">
        <f t="shared" ref="S3:S66" si="1">$U$6+SUMPRODUCT(F3:R3,$V$6:$AH$6)</f>
        <v>249996.59695531963</v>
      </c>
    </row>
    <row r="4" spans="1:34">
      <c r="A4">
        <v>50</v>
      </c>
      <c r="B4">
        <v>12</v>
      </c>
      <c r="C4">
        <v>2009</v>
      </c>
      <c r="D4" s="1">
        <v>40161</v>
      </c>
      <c r="E4">
        <v>282874.95</v>
      </c>
      <c r="F4">
        <v>3</v>
      </c>
      <c r="G4">
        <f t="shared" ref="G4:N66" si="2">IF(MONTH($D4)=G$1,1,0)</f>
        <v>0</v>
      </c>
      <c r="H4">
        <f t="shared" si="2"/>
        <v>0</v>
      </c>
      <c r="I4">
        <f t="shared" si="2"/>
        <v>0</v>
      </c>
      <c r="J4">
        <f t="shared" si="2"/>
        <v>0</v>
      </c>
      <c r="K4">
        <f t="shared" si="2"/>
        <v>0</v>
      </c>
      <c r="L4">
        <f t="shared" si="2"/>
        <v>0</v>
      </c>
      <c r="M4">
        <f t="shared" si="2"/>
        <v>0</v>
      </c>
      <c r="N4">
        <f t="shared" si="2"/>
        <v>0</v>
      </c>
      <c r="O4">
        <f t="shared" ref="O4:R66" si="3">IF(MONTH($D4)=O$1,1,0)</f>
        <v>0</v>
      </c>
      <c r="P4">
        <f t="shared" si="3"/>
        <v>0</v>
      </c>
      <c r="Q4">
        <f t="shared" si="3"/>
        <v>0</v>
      </c>
      <c r="R4">
        <f t="shared" si="3"/>
        <v>1</v>
      </c>
      <c r="S4" s="6">
        <f t="shared" si="1"/>
        <v>250116.55536114133</v>
      </c>
    </row>
    <row r="5" spans="1:34" ht="17" thickBot="1">
      <c r="A5">
        <v>51</v>
      </c>
      <c r="B5">
        <v>12</v>
      </c>
      <c r="C5">
        <v>2009</v>
      </c>
      <c r="D5" s="1">
        <v>40167</v>
      </c>
      <c r="E5">
        <v>140540.60999999999</v>
      </c>
      <c r="F5">
        <v>4</v>
      </c>
      <c r="G5">
        <f t="shared" si="2"/>
        <v>0</v>
      </c>
      <c r="H5">
        <f t="shared" si="2"/>
        <v>0</v>
      </c>
      <c r="I5">
        <f t="shared" si="2"/>
        <v>0</v>
      </c>
      <c r="J5">
        <f t="shared" si="2"/>
        <v>0</v>
      </c>
      <c r="K5">
        <f t="shared" si="2"/>
        <v>0</v>
      </c>
      <c r="L5">
        <f t="shared" si="2"/>
        <v>0</v>
      </c>
      <c r="M5">
        <f t="shared" si="2"/>
        <v>0</v>
      </c>
      <c r="N5">
        <f t="shared" si="2"/>
        <v>0</v>
      </c>
      <c r="O5">
        <f t="shared" si="3"/>
        <v>0</v>
      </c>
      <c r="P5">
        <f t="shared" si="3"/>
        <v>0</v>
      </c>
      <c r="Q5">
        <f t="shared" si="3"/>
        <v>0</v>
      </c>
      <c r="R5">
        <f t="shared" si="3"/>
        <v>1</v>
      </c>
      <c r="S5" s="6">
        <f t="shared" si="1"/>
        <v>250236.51376696301</v>
      </c>
      <c r="U5" s="2" t="s">
        <v>18</v>
      </c>
      <c r="V5" s="2" t="s">
        <v>5</v>
      </c>
      <c r="W5" s="2">
        <v>1</v>
      </c>
      <c r="X5" s="2">
        <v>2</v>
      </c>
      <c r="Y5" s="2">
        <v>3</v>
      </c>
      <c r="Z5" s="2">
        <v>4</v>
      </c>
      <c r="AA5" s="2">
        <v>5</v>
      </c>
      <c r="AB5" s="2">
        <v>6</v>
      </c>
      <c r="AC5" s="2">
        <v>7</v>
      </c>
      <c r="AD5" s="2">
        <v>8</v>
      </c>
      <c r="AE5" s="2">
        <v>9</v>
      </c>
      <c r="AF5" s="2">
        <v>10</v>
      </c>
      <c r="AG5" s="2">
        <v>11</v>
      </c>
      <c r="AH5" s="3">
        <v>12</v>
      </c>
    </row>
    <row r="6" spans="1:34" ht="17" thickBot="1">
      <c r="A6">
        <v>1</v>
      </c>
      <c r="B6">
        <v>1</v>
      </c>
      <c r="C6">
        <v>2010</v>
      </c>
      <c r="D6" s="1">
        <v>40184</v>
      </c>
      <c r="E6">
        <v>114512.46</v>
      </c>
      <c r="F6">
        <v>5</v>
      </c>
      <c r="G6">
        <f>IF(MONTH($D6)=G$1,1,0)</f>
        <v>1</v>
      </c>
      <c r="H6">
        <f t="shared" si="2"/>
        <v>0</v>
      </c>
      <c r="I6">
        <f t="shared" si="2"/>
        <v>0</v>
      </c>
      <c r="J6">
        <f t="shared" si="2"/>
        <v>0</v>
      </c>
      <c r="K6">
        <f t="shared" si="2"/>
        <v>0</v>
      </c>
      <c r="L6">
        <f t="shared" si="2"/>
        <v>0</v>
      </c>
      <c r="M6">
        <f t="shared" si="2"/>
        <v>0</v>
      </c>
      <c r="N6">
        <f t="shared" si="2"/>
        <v>0</v>
      </c>
      <c r="O6">
        <f>IF(MONTH($D6)=O$1,1,0)</f>
        <v>0</v>
      </c>
      <c r="P6">
        <f t="shared" si="3"/>
        <v>0</v>
      </c>
      <c r="Q6">
        <f t="shared" si="3"/>
        <v>0</v>
      </c>
      <c r="R6">
        <f t="shared" si="3"/>
        <v>0</v>
      </c>
      <c r="S6" s="6">
        <f t="shared" si="1"/>
        <v>122790.298010795</v>
      </c>
      <c r="U6" s="2">
        <v>122190.50598168657</v>
      </c>
      <c r="V6" s="2">
        <v>119.95840582168699</v>
      </c>
      <c r="W6" s="2">
        <v>0</v>
      </c>
      <c r="X6" s="2">
        <v>-19554.21862910832</v>
      </c>
      <c r="Y6" s="2">
        <v>27232.418841783317</v>
      </c>
      <c r="Z6" s="2">
        <v>-17339.552363680021</v>
      </c>
      <c r="AA6" s="2">
        <v>13891.394480655572</v>
      </c>
      <c r="AB6" s="2">
        <v>21653.118451547143</v>
      </c>
      <c r="AC6" s="2">
        <v>-16246.479197138842</v>
      </c>
      <c r="AD6" s="2">
        <v>14573.900987508614</v>
      </c>
      <c r="AE6" s="2">
        <v>66625.098258400161</v>
      </c>
      <c r="AF6" s="2">
        <v>99779.308929291656</v>
      </c>
      <c r="AG6" s="2">
        <v>165110.07710018329</v>
      </c>
      <c r="AH6" s="3">
        <v>127566.17416198969</v>
      </c>
    </row>
    <row r="7" spans="1:34">
      <c r="A7">
        <v>2</v>
      </c>
      <c r="B7">
        <v>1</v>
      </c>
      <c r="C7">
        <v>2010</v>
      </c>
      <c r="D7" s="1">
        <v>40190</v>
      </c>
      <c r="E7">
        <v>186913.24</v>
      </c>
      <c r="F7">
        <v>6</v>
      </c>
      <c r="G7">
        <f t="shared" si="2"/>
        <v>1</v>
      </c>
      <c r="H7">
        <f t="shared" si="2"/>
        <v>0</v>
      </c>
      <c r="I7">
        <f t="shared" si="2"/>
        <v>0</v>
      </c>
      <c r="J7">
        <f t="shared" si="2"/>
        <v>0</v>
      </c>
      <c r="K7">
        <f t="shared" si="2"/>
        <v>0</v>
      </c>
      <c r="L7">
        <f t="shared" si="2"/>
        <v>0</v>
      </c>
      <c r="M7">
        <f t="shared" si="2"/>
        <v>0</v>
      </c>
      <c r="N7">
        <f t="shared" si="2"/>
        <v>0</v>
      </c>
      <c r="O7">
        <f t="shared" si="3"/>
        <v>0</v>
      </c>
      <c r="P7">
        <f t="shared" si="3"/>
        <v>0</v>
      </c>
      <c r="Q7">
        <f t="shared" si="3"/>
        <v>0</v>
      </c>
      <c r="R7">
        <f t="shared" si="3"/>
        <v>0</v>
      </c>
      <c r="S7" s="6">
        <f t="shared" si="1"/>
        <v>122910.25641661668</v>
      </c>
    </row>
    <row r="8" spans="1:34">
      <c r="A8">
        <v>3</v>
      </c>
      <c r="B8">
        <v>1</v>
      </c>
      <c r="C8">
        <v>2010</v>
      </c>
      <c r="D8" s="1">
        <v>40197</v>
      </c>
      <c r="E8">
        <v>132430.37100000001</v>
      </c>
      <c r="F8">
        <v>7</v>
      </c>
      <c r="G8">
        <f t="shared" si="2"/>
        <v>1</v>
      </c>
      <c r="H8">
        <f t="shared" si="2"/>
        <v>0</v>
      </c>
      <c r="I8">
        <f t="shared" si="2"/>
        <v>0</v>
      </c>
      <c r="J8">
        <f t="shared" si="2"/>
        <v>0</v>
      </c>
      <c r="K8">
        <f t="shared" si="2"/>
        <v>0</v>
      </c>
      <c r="L8">
        <f t="shared" si="2"/>
        <v>0</v>
      </c>
      <c r="M8">
        <f t="shared" si="2"/>
        <v>0</v>
      </c>
      <c r="N8">
        <f t="shared" si="2"/>
        <v>0</v>
      </c>
      <c r="O8">
        <f t="shared" si="3"/>
        <v>0</v>
      </c>
      <c r="P8">
        <f t="shared" si="3"/>
        <v>0</v>
      </c>
      <c r="Q8">
        <f t="shared" si="3"/>
        <v>0</v>
      </c>
      <c r="R8">
        <f t="shared" si="3"/>
        <v>0</v>
      </c>
      <c r="S8" s="6">
        <f t="shared" si="1"/>
        <v>123030.21482243837</v>
      </c>
    </row>
    <row r="9" spans="1:34">
      <c r="A9">
        <v>4</v>
      </c>
      <c r="B9">
        <v>1</v>
      </c>
      <c r="C9">
        <v>2010</v>
      </c>
      <c r="D9" s="1">
        <v>40203</v>
      </c>
      <c r="E9">
        <v>171743.77</v>
      </c>
      <c r="F9">
        <v>8</v>
      </c>
      <c r="G9">
        <f t="shared" si="2"/>
        <v>1</v>
      </c>
      <c r="H9">
        <f t="shared" si="2"/>
        <v>0</v>
      </c>
      <c r="I9">
        <f t="shared" si="2"/>
        <v>0</v>
      </c>
      <c r="J9">
        <f t="shared" si="2"/>
        <v>0</v>
      </c>
      <c r="K9">
        <f t="shared" si="2"/>
        <v>0</v>
      </c>
      <c r="L9">
        <f t="shared" si="2"/>
        <v>0</v>
      </c>
      <c r="M9">
        <f t="shared" si="2"/>
        <v>0</v>
      </c>
      <c r="N9">
        <f t="shared" si="2"/>
        <v>0</v>
      </c>
      <c r="O9">
        <f t="shared" si="3"/>
        <v>0</v>
      </c>
      <c r="P9">
        <f t="shared" si="3"/>
        <v>0</v>
      </c>
      <c r="Q9">
        <f t="shared" si="3"/>
        <v>0</v>
      </c>
      <c r="R9">
        <f t="shared" si="3"/>
        <v>0</v>
      </c>
      <c r="S9" s="6">
        <f t="shared" si="1"/>
        <v>123150.17322826007</v>
      </c>
    </row>
    <row r="10" spans="1:34">
      <c r="A10">
        <v>5</v>
      </c>
      <c r="B10">
        <v>1</v>
      </c>
      <c r="C10">
        <v>2010</v>
      </c>
      <c r="D10" s="1">
        <v>40208</v>
      </c>
      <c r="E10">
        <v>47108.661</v>
      </c>
      <c r="F10">
        <v>9</v>
      </c>
      <c r="G10">
        <f t="shared" si="2"/>
        <v>1</v>
      </c>
      <c r="H10">
        <f t="shared" si="2"/>
        <v>0</v>
      </c>
      <c r="I10">
        <f t="shared" si="2"/>
        <v>0</v>
      </c>
      <c r="J10">
        <f t="shared" si="2"/>
        <v>0</v>
      </c>
      <c r="K10">
        <f t="shared" si="2"/>
        <v>0</v>
      </c>
      <c r="L10">
        <f t="shared" si="2"/>
        <v>0</v>
      </c>
      <c r="M10">
        <f t="shared" si="2"/>
        <v>0</v>
      </c>
      <c r="N10">
        <f t="shared" si="2"/>
        <v>0</v>
      </c>
      <c r="O10">
        <f t="shared" si="3"/>
        <v>0</v>
      </c>
      <c r="P10">
        <f t="shared" si="3"/>
        <v>0</v>
      </c>
      <c r="Q10">
        <f t="shared" si="3"/>
        <v>0</v>
      </c>
      <c r="R10">
        <f t="shared" si="3"/>
        <v>0</v>
      </c>
      <c r="S10" s="6">
        <f t="shared" si="1"/>
        <v>123270.13163408176</v>
      </c>
    </row>
    <row r="11" spans="1:34">
      <c r="A11">
        <v>5</v>
      </c>
      <c r="B11">
        <v>2</v>
      </c>
      <c r="C11">
        <v>2010</v>
      </c>
      <c r="D11" s="1">
        <v>40212</v>
      </c>
      <c r="E11">
        <v>86028.392000000007</v>
      </c>
      <c r="F11">
        <v>10</v>
      </c>
      <c r="G11">
        <f t="shared" si="2"/>
        <v>0</v>
      </c>
      <c r="H11">
        <f t="shared" si="2"/>
        <v>1</v>
      </c>
      <c r="I11">
        <f t="shared" si="2"/>
        <v>0</v>
      </c>
      <c r="J11">
        <f t="shared" si="2"/>
        <v>0</v>
      </c>
      <c r="K11">
        <f t="shared" si="2"/>
        <v>0</v>
      </c>
      <c r="L11">
        <f t="shared" si="2"/>
        <v>0</v>
      </c>
      <c r="M11">
        <f t="shared" si="2"/>
        <v>0</v>
      </c>
      <c r="N11">
        <f t="shared" si="2"/>
        <v>0</v>
      </c>
      <c r="O11">
        <f t="shared" si="3"/>
        <v>0</v>
      </c>
      <c r="P11">
        <f t="shared" si="3"/>
        <v>0</v>
      </c>
      <c r="Q11">
        <f t="shared" si="3"/>
        <v>0</v>
      </c>
      <c r="R11">
        <f t="shared" si="3"/>
        <v>0</v>
      </c>
      <c r="S11" s="6">
        <f t="shared" si="1"/>
        <v>103835.87141079512</v>
      </c>
    </row>
    <row r="12" spans="1:34">
      <c r="A12">
        <v>6</v>
      </c>
      <c r="B12">
        <v>2</v>
      </c>
      <c r="C12">
        <v>2010</v>
      </c>
      <c r="D12" s="1">
        <v>40217</v>
      </c>
      <c r="E12">
        <v>100811.8</v>
      </c>
      <c r="F12">
        <v>11</v>
      </c>
      <c r="G12">
        <f>IF(MONTH($D12)=G$1,1,0)</f>
        <v>0</v>
      </c>
      <c r="H12">
        <f t="shared" si="2"/>
        <v>1</v>
      </c>
      <c r="I12">
        <f t="shared" si="2"/>
        <v>0</v>
      </c>
      <c r="J12">
        <f t="shared" si="2"/>
        <v>0</v>
      </c>
      <c r="K12">
        <f t="shared" si="2"/>
        <v>0</v>
      </c>
      <c r="L12">
        <f t="shared" si="2"/>
        <v>0</v>
      </c>
      <c r="M12">
        <f t="shared" si="2"/>
        <v>0</v>
      </c>
      <c r="N12">
        <f t="shared" si="2"/>
        <v>0</v>
      </c>
      <c r="O12">
        <f>IF(MONTH($D12)=O$1,1,0)</f>
        <v>0</v>
      </c>
      <c r="P12">
        <f t="shared" si="3"/>
        <v>0</v>
      </c>
      <c r="Q12">
        <f t="shared" si="3"/>
        <v>0</v>
      </c>
      <c r="R12">
        <f t="shared" si="3"/>
        <v>0</v>
      </c>
      <c r="S12" s="6">
        <f t="shared" si="1"/>
        <v>103955.82981661681</v>
      </c>
    </row>
    <row r="13" spans="1:34">
      <c r="A13">
        <v>7</v>
      </c>
      <c r="B13">
        <v>2</v>
      </c>
      <c r="C13">
        <v>2010</v>
      </c>
      <c r="D13" s="1">
        <v>40225</v>
      </c>
      <c r="E13">
        <v>165723.94099999999</v>
      </c>
      <c r="F13">
        <v>12</v>
      </c>
      <c r="G13">
        <f>IF(MONTH($D13)=G$1,1,0)</f>
        <v>0</v>
      </c>
      <c r="H13">
        <f t="shared" si="2"/>
        <v>1</v>
      </c>
      <c r="I13">
        <f t="shared" si="2"/>
        <v>0</v>
      </c>
      <c r="J13">
        <f t="shared" si="2"/>
        <v>0</v>
      </c>
      <c r="K13">
        <f t="shared" si="2"/>
        <v>0</v>
      </c>
      <c r="L13">
        <f t="shared" si="2"/>
        <v>0</v>
      </c>
      <c r="M13">
        <f t="shared" si="2"/>
        <v>0</v>
      </c>
      <c r="N13">
        <f t="shared" si="2"/>
        <v>0</v>
      </c>
      <c r="O13">
        <f>IF(MONTH($D13)=O$1,1,0)</f>
        <v>0</v>
      </c>
      <c r="P13">
        <f t="shared" si="3"/>
        <v>0</v>
      </c>
      <c r="Q13">
        <f t="shared" si="3"/>
        <v>0</v>
      </c>
      <c r="R13">
        <f t="shared" si="3"/>
        <v>0</v>
      </c>
      <c r="S13" s="6">
        <f t="shared" si="1"/>
        <v>104075.7882224385</v>
      </c>
    </row>
    <row r="14" spans="1:34">
      <c r="A14">
        <v>8</v>
      </c>
      <c r="B14">
        <v>2</v>
      </c>
      <c r="C14">
        <v>2010</v>
      </c>
      <c r="D14" s="1">
        <v>40231</v>
      </c>
      <c r="E14">
        <v>167528.45199999999</v>
      </c>
      <c r="F14">
        <v>13</v>
      </c>
      <c r="G14">
        <f t="shared" si="2"/>
        <v>0</v>
      </c>
      <c r="H14">
        <f t="shared" si="2"/>
        <v>1</v>
      </c>
      <c r="I14">
        <f t="shared" si="2"/>
        <v>0</v>
      </c>
      <c r="J14">
        <f t="shared" si="2"/>
        <v>0</v>
      </c>
      <c r="K14">
        <f t="shared" si="2"/>
        <v>0</v>
      </c>
      <c r="L14">
        <f t="shared" si="2"/>
        <v>0</v>
      </c>
      <c r="M14">
        <f t="shared" si="2"/>
        <v>0</v>
      </c>
      <c r="N14">
        <f t="shared" si="2"/>
        <v>0</v>
      </c>
      <c r="O14">
        <f t="shared" si="3"/>
        <v>0</v>
      </c>
      <c r="P14">
        <f t="shared" si="3"/>
        <v>0</v>
      </c>
      <c r="Q14">
        <f t="shared" si="3"/>
        <v>0</v>
      </c>
      <c r="R14">
        <f t="shared" si="3"/>
        <v>0</v>
      </c>
      <c r="S14" s="6">
        <f t="shared" si="1"/>
        <v>104195.74662826018</v>
      </c>
    </row>
    <row r="15" spans="1:34">
      <c r="A15">
        <v>9</v>
      </c>
      <c r="B15">
        <v>2</v>
      </c>
      <c r="C15">
        <v>2010</v>
      </c>
      <c r="D15" s="1">
        <v>40236</v>
      </c>
      <c r="E15">
        <v>33620.720999999998</v>
      </c>
      <c r="F15">
        <v>14</v>
      </c>
      <c r="G15">
        <f t="shared" si="2"/>
        <v>0</v>
      </c>
      <c r="H15">
        <f t="shared" si="2"/>
        <v>1</v>
      </c>
      <c r="I15">
        <f t="shared" si="2"/>
        <v>0</v>
      </c>
      <c r="J15">
        <f t="shared" si="2"/>
        <v>0</v>
      </c>
      <c r="K15">
        <f t="shared" si="2"/>
        <v>0</v>
      </c>
      <c r="L15">
        <f t="shared" si="2"/>
        <v>0</v>
      </c>
      <c r="M15">
        <f t="shared" si="2"/>
        <v>0</v>
      </c>
      <c r="N15">
        <f t="shared" si="2"/>
        <v>0</v>
      </c>
      <c r="O15">
        <f t="shared" si="3"/>
        <v>0</v>
      </c>
      <c r="P15">
        <f t="shared" si="3"/>
        <v>0</v>
      </c>
      <c r="Q15">
        <f t="shared" si="3"/>
        <v>0</v>
      </c>
      <c r="R15">
        <f t="shared" si="3"/>
        <v>0</v>
      </c>
      <c r="S15" s="6">
        <f t="shared" si="1"/>
        <v>104315.70503408187</v>
      </c>
    </row>
    <row r="16" spans="1:34">
      <c r="A16">
        <v>9</v>
      </c>
      <c r="B16">
        <v>3</v>
      </c>
      <c r="C16">
        <v>2010</v>
      </c>
      <c r="D16" s="1">
        <v>40240</v>
      </c>
      <c r="E16">
        <v>118739.18</v>
      </c>
      <c r="F16">
        <v>15</v>
      </c>
      <c r="G16">
        <f t="shared" si="2"/>
        <v>0</v>
      </c>
      <c r="H16">
        <f t="shared" si="2"/>
        <v>0</v>
      </c>
      <c r="I16">
        <f t="shared" si="2"/>
        <v>1</v>
      </c>
      <c r="J16">
        <f t="shared" si="2"/>
        <v>0</v>
      </c>
      <c r="K16">
        <f t="shared" si="2"/>
        <v>0</v>
      </c>
      <c r="L16">
        <f t="shared" si="2"/>
        <v>0</v>
      </c>
      <c r="M16">
        <f t="shared" si="2"/>
        <v>0</v>
      </c>
      <c r="N16">
        <f t="shared" si="2"/>
        <v>0</v>
      </c>
      <c r="O16">
        <f t="shared" si="3"/>
        <v>0</v>
      </c>
      <c r="P16">
        <f t="shared" si="3"/>
        <v>0</v>
      </c>
      <c r="Q16">
        <f t="shared" si="3"/>
        <v>0</v>
      </c>
      <c r="R16">
        <f t="shared" si="3"/>
        <v>0</v>
      </c>
      <c r="S16" s="6">
        <f t="shared" si="1"/>
        <v>151222.30091079519</v>
      </c>
    </row>
    <row r="17" spans="1:19">
      <c r="A17">
        <v>10</v>
      </c>
      <c r="B17">
        <v>3</v>
      </c>
      <c r="C17">
        <v>2010</v>
      </c>
      <c r="D17" s="1">
        <v>40245</v>
      </c>
      <c r="E17">
        <v>159117.04999999999</v>
      </c>
      <c r="F17">
        <v>16</v>
      </c>
      <c r="G17">
        <f t="shared" si="2"/>
        <v>0</v>
      </c>
      <c r="H17">
        <f t="shared" si="2"/>
        <v>0</v>
      </c>
      <c r="I17">
        <f t="shared" si="2"/>
        <v>1</v>
      </c>
      <c r="J17">
        <f t="shared" si="2"/>
        <v>0</v>
      </c>
      <c r="K17">
        <f t="shared" si="2"/>
        <v>0</v>
      </c>
      <c r="L17">
        <f t="shared" si="2"/>
        <v>0</v>
      </c>
      <c r="M17">
        <f t="shared" si="2"/>
        <v>0</v>
      </c>
      <c r="N17">
        <f t="shared" si="2"/>
        <v>0</v>
      </c>
      <c r="O17">
        <f t="shared" si="3"/>
        <v>0</v>
      </c>
      <c r="P17">
        <f t="shared" si="3"/>
        <v>0</v>
      </c>
      <c r="Q17">
        <f t="shared" si="3"/>
        <v>0</v>
      </c>
      <c r="R17">
        <f t="shared" si="3"/>
        <v>0</v>
      </c>
      <c r="S17" s="6">
        <f t="shared" si="1"/>
        <v>151342.25931661687</v>
      </c>
    </row>
    <row r="18" spans="1:19">
      <c r="A18">
        <v>11</v>
      </c>
      <c r="B18">
        <v>3</v>
      </c>
      <c r="C18">
        <v>2010</v>
      </c>
      <c r="D18" s="1">
        <v>40253</v>
      </c>
      <c r="E18">
        <v>154407.88099999999</v>
      </c>
      <c r="F18">
        <v>17</v>
      </c>
      <c r="G18">
        <f t="shared" si="2"/>
        <v>0</v>
      </c>
      <c r="H18">
        <f t="shared" si="2"/>
        <v>0</v>
      </c>
      <c r="I18">
        <f t="shared" si="2"/>
        <v>1</v>
      </c>
      <c r="J18">
        <f t="shared" si="2"/>
        <v>0</v>
      </c>
      <c r="K18">
        <f t="shared" si="2"/>
        <v>0</v>
      </c>
      <c r="L18">
        <f t="shared" si="2"/>
        <v>0</v>
      </c>
      <c r="M18">
        <f t="shared" si="2"/>
        <v>0</v>
      </c>
      <c r="N18">
        <f t="shared" si="2"/>
        <v>0</v>
      </c>
      <c r="O18">
        <f t="shared" si="3"/>
        <v>0</v>
      </c>
      <c r="P18">
        <f t="shared" si="3"/>
        <v>0</v>
      </c>
      <c r="Q18">
        <f t="shared" si="3"/>
        <v>0</v>
      </c>
      <c r="R18">
        <f t="shared" si="3"/>
        <v>0</v>
      </c>
      <c r="S18" s="6">
        <f t="shared" si="1"/>
        <v>151462.21772243857</v>
      </c>
    </row>
    <row r="19" spans="1:19">
      <c r="A19">
        <v>12</v>
      </c>
      <c r="B19">
        <v>3</v>
      </c>
      <c r="C19">
        <v>2010</v>
      </c>
      <c r="D19" s="1">
        <v>40260</v>
      </c>
      <c r="E19">
        <v>217913.24</v>
      </c>
      <c r="F19">
        <v>18</v>
      </c>
      <c r="G19">
        <f t="shared" si="2"/>
        <v>0</v>
      </c>
      <c r="H19">
        <f t="shared" si="2"/>
        <v>0</v>
      </c>
      <c r="I19">
        <f t="shared" si="2"/>
        <v>1</v>
      </c>
      <c r="J19">
        <f t="shared" si="2"/>
        <v>0</v>
      </c>
      <c r="K19">
        <f t="shared" si="2"/>
        <v>0</v>
      </c>
      <c r="L19">
        <f t="shared" si="2"/>
        <v>0</v>
      </c>
      <c r="M19">
        <f t="shared" si="2"/>
        <v>0</v>
      </c>
      <c r="N19">
        <f t="shared" si="2"/>
        <v>0</v>
      </c>
      <c r="O19">
        <f t="shared" si="3"/>
        <v>0</v>
      </c>
      <c r="P19">
        <f t="shared" si="3"/>
        <v>0</v>
      </c>
      <c r="Q19">
        <f t="shared" si="3"/>
        <v>0</v>
      </c>
      <c r="R19">
        <f t="shared" si="3"/>
        <v>0</v>
      </c>
      <c r="S19" s="6">
        <f t="shared" si="1"/>
        <v>151582.17612826027</v>
      </c>
    </row>
    <row r="20" spans="1:19">
      <c r="A20">
        <v>13</v>
      </c>
      <c r="B20">
        <v>3</v>
      </c>
      <c r="C20">
        <v>2010</v>
      </c>
      <c r="D20" s="1">
        <v>40266</v>
      </c>
      <c r="E20">
        <v>183392.78</v>
      </c>
      <c r="F20">
        <v>19</v>
      </c>
      <c r="G20">
        <f t="shared" si="2"/>
        <v>0</v>
      </c>
      <c r="H20">
        <f t="shared" si="2"/>
        <v>0</v>
      </c>
      <c r="I20">
        <f t="shared" si="2"/>
        <v>1</v>
      </c>
      <c r="J20">
        <f t="shared" si="2"/>
        <v>0</v>
      </c>
      <c r="K20">
        <f t="shared" si="2"/>
        <v>0</v>
      </c>
      <c r="L20">
        <f t="shared" si="2"/>
        <v>0</v>
      </c>
      <c r="M20">
        <f t="shared" si="2"/>
        <v>0</v>
      </c>
      <c r="N20">
        <f t="shared" si="2"/>
        <v>0</v>
      </c>
      <c r="O20">
        <f t="shared" si="3"/>
        <v>0</v>
      </c>
      <c r="P20">
        <f t="shared" si="3"/>
        <v>0</v>
      </c>
      <c r="Q20">
        <f t="shared" si="3"/>
        <v>0</v>
      </c>
      <c r="R20">
        <f t="shared" si="3"/>
        <v>0</v>
      </c>
      <c r="S20" s="6">
        <f t="shared" si="1"/>
        <v>151702.13453408194</v>
      </c>
    </row>
    <row r="21" spans="1:19">
      <c r="A21">
        <v>13</v>
      </c>
      <c r="B21">
        <v>4</v>
      </c>
      <c r="C21">
        <v>2010</v>
      </c>
      <c r="D21" s="1">
        <v>40269</v>
      </c>
      <c r="E21">
        <v>30823.15</v>
      </c>
      <c r="F21">
        <v>20</v>
      </c>
      <c r="G21">
        <f t="shared" si="2"/>
        <v>0</v>
      </c>
      <c r="H21">
        <f t="shared" si="2"/>
        <v>0</v>
      </c>
      <c r="I21">
        <f t="shared" si="2"/>
        <v>0</v>
      </c>
      <c r="J21">
        <f t="shared" si="2"/>
        <v>1</v>
      </c>
      <c r="K21">
        <f t="shared" si="2"/>
        <v>0</v>
      </c>
      <c r="L21">
        <f t="shared" si="2"/>
        <v>0</v>
      </c>
      <c r="M21">
        <f t="shared" si="2"/>
        <v>0</v>
      </c>
      <c r="N21">
        <f t="shared" si="2"/>
        <v>0</v>
      </c>
      <c r="O21">
        <f t="shared" si="3"/>
        <v>0</v>
      </c>
      <c r="P21">
        <f t="shared" si="3"/>
        <v>0</v>
      </c>
      <c r="Q21">
        <f t="shared" si="3"/>
        <v>0</v>
      </c>
      <c r="R21">
        <f t="shared" si="3"/>
        <v>0</v>
      </c>
      <c r="S21" s="6">
        <f t="shared" si="1"/>
        <v>107250.12173444028</v>
      </c>
    </row>
    <row r="22" spans="1:19">
      <c r="A22">
        <v>14</v>
      </c>
      <c r="B22">
        <v>4</v>
      </c>
      <c r="C22">
        <v>2010</v>
      </c>
      <c r="D22" s="1">
        <v>40275</v>
      </c>
      <c r="E22">
        <v>101693.95</v>
      </c>
      <c r="F22">
        <v>21</v>
      </c>
      <c r="G22">
        <f t="shared" si="2"/>
        <v>0</v>
      </c>
      <c r="H22">
        <f t="shared" si="2"/>
        <v>0</v>
      </c>
      <c r="I22">
        <f t="shared" si="2"/>
        <v>0</v>
      </c>
      <c r="J22">
        <f t="shared" si="2"/>
        <v>1</v>
      </c>
      <c r="K22">
        <f t="shared" si="2"/>
        <v>0</v>
      </c>
      <c r="L22">
        <f t="shared" si="2"/>
        <v>0</v>
      </c>
      <c r="M22">
        <f t="shared" si="2"/>
        <v>0</v>
      </c>
      <c r="N22">
        <f t="shared" si="2"/>
        <v>0</v>
      </c>
      <c r="O22">
        <f t="shared" si="3"/>
        <v>0</v>
      </c>
      <c r="P22">
        <f t="shared" si="3"/>
        <v>0</v>
      </c>
      <c r="Q22">
        <f t="shared" si="3"/>
        <v>0</v>
      </c>
      <c r="R22">
        <f t="shared" si="3"/>
        <v>0</v>
      </c>
      <c r="S22" s="6">
        <f t="shared" si="1"/>
        <v>107370.08014026197</v>
      </c>
    </row>
    <row r="23" spans="1:19">
      <c r="A23">
        <v>15</v>
      </c>
      <c r="B23">
        <v>4</v>
      </c>
      <c r="C23">
        <v>2010</v>
      </c>
      <c r="D23" s="1">
        <v>40281</v>
      </c>
      <c r="E23">
        <v>147032.31099999999</v>
      </c>
      <c r="F23">
        <v>22</v>
      </c>
      <c r="G23">
        <f t="shared" si="2"/>
        <v>0</v>
      </c>
      <c r="H23">
        <f t="shared" si="2"/>
        <v>0</v>
      </c>
      <c r="I23">
        <f t="shared" si="2"/>
        <v>0</v>
      </c>
      <c r="J23">
        <f t="shared" si="2"/>
        <v>1</v>
      </c>
      <c r="K23">
        <f t="shared" si="2"/>
        <v>0</v>
      </c>
      <c r="L23">
        <f t="shared" si="2"/>
        <v>0</v>
      </c>
      <c r="M23">
        <f t="shared" si="2"/>
        <v>0</v>
      </c>
      <c r="N23">
        <f t="shared" si="2"/>
        <v>0</v>
      </c>
      <c r="O23">
        <f t="shared" si="3"/>
        <v>0</v>
      </c>
      <c r="P23">
        <f t="shared" si="3"/>
        <v>0</v>
      </c>
      <c r="Q23">
        <f t="shared" si="3"/>
        <v>0</v>
      </c>
      <c r="R23">
        <f t="shared" si="3"/>
        <v>0</v>
      </c>
      <c r="S23" s="6">
        <f t="shared" si="1"/>
        <v>107490.03854608367</v>
      </c>
    </row>
    <row r="24" spans="1:19">
      <c r="A24">
        <v>16</v>
      </c>
      <c r="B24">
        <v>4</v>
      </c>
      <c r="C24">
        <v>2010</v>
      </c>
      <c r="D24" s="1">
        <v>40287</v>
      </c>
      <c r="E24">
        <v>191124.99</v>
      </c>
      <c r="F24">
        <v>23</v>
      </c>
      <c r="G24">
        <f t="shared" si="2"/>
        <v>0</v>
      </c>
      <c r="H24">
        <f t="shared" si="2"/>
        <v>0</v>
      </c>
      <c r="I24">
        <f t="shared" si="2"/>
        <v>0</v>
      </c>
      <c r="J24">
        <f t="shared" si="2"/>
        <v>1</v>
      </c>
      <c r="K24">
        <f t="shared" si="2"/>
        <v>0</v>
      </c>
      <c r="L24">
        <f t="shared" si="2"/>
        <v>0</v>
      </c>
      <c r="M24">
        <f t="shared" si="2"/>
        <v>0</v>
      </c>
      <c r="N24">
        <f t="shared" si="2"/>
        <v>0</v>
      </c>
      <c r="O24">
        <f t="shared" si="3"/>
        <v>0</v>
      </c>
      <c r="P24">
        <f t="shared" si="3"/>
        <v>0</v>
      </c>
      <c r="Q24">
        <f t="shared" si="3"/>
        <v>0</v>
      </c>
      <c r="R24">
        <f t="shared" si="3"/>
        <v>0</v>
      </c>
      <c r="S24" s="6">
        <f t="shared" si="1"/>
        <v>107609.99695190534</v>
      </c>
    </row>
    <row r="25" spans="1:19">
      <c r="A25">
        <v>17</v>
      </c>
      <c r="B25">
        <v>4</v>
      </c>
      <c r="C25">
        <v>2010</v>
      </c>
      <c r="D25" s="1">
        <v>40295</v>
      </c>
      <c r="E25">
        <v>181571.59099999999</v>
      </c>
      <c r="F25">
        <v>24</v>
      </c>
      <c r="G25">
        <f t="shared" si="2"/>
        <v>0</v>
      </c>
      <c r="H25">
        <f t="shared" si="2"/>
        <v>0</v>
      </c>
      <c r="I25">
        <f t="shared" si="2"/>
        <v>0</v>
      </c>
      <c r="J25">
        <f t="shared" si="2"/>
        <v>1</v>
      </c>
      <c r="K25">
        <f t="shared" si="2"/>
        <v>0</v>
      </c>
      <c r="L25">
        <f t="shared" si="2"/>
        <v>0</v>
      </c>
      <c r="M25">
        <f t="shared" si="2"/>
        <v>0</v>
      </c>
      <c r="N25">
        <f t="shared" si="2"/>
        <v>0</v>
      </c>
      <c r="O25">
        <f t="shared" si="3"/>
        <v>0</v>
      </c>
      <c r="P25">
        <f t="shared" si="3"/>
        <v>0</v>
      </c>
      <c r="Q25">
        <f t="shared" si="3"/>
        <v>0</v>
      </c>
      <c r="R25">
        <f t="shared" si="3"/>
        <v>0</v>
      </c>
      <c r="S25" s="6">
        <f t="shared" si="1"/>
        <v>107729.95535772704</v>
      </c>
    </row>
    <row r="26" spans="1:19">
      <c r="A26">
        <v>18</v>
      </c>
      <c r="B26">
        <v>4</v>
      </c>
      <c r="C26">
        <v>2010</v>
      </c>
      <c r="D26" s="1">
        <v>40298</v>
      </c>
      <c r="E26">
        <v>29283</v>
      </c>
      <c r="F26">
        <v>25</v>
      </c>
      <c r="G26">
        <f t="shared" si="2"/>
        <v>0</v>
      </c>
      <c r="H26">
        <f t="shared" si="2"/>
        <v>0</v>
      </c>
      <c r="I26">
        <f t="shared" si="2"/>
        <v>0</v>
      </c>
      <c r="J26">
        <f t="shared" si="2"/>
        <v>1</v>
      </c>
      <c r="K26">
        <f t="shared" si="2"/>
        <v>0</v>
      </c>
      <c r="L26">
        <f t="shared" si="2"/>
        <v>0</v>
      </c>
      <c r="M26">
        <f t="shared" si="2"/>
        <v>0</v>
      </c>
      <c r="N26">
        <f t="shared" si="2"/>
        <v>0</v>
      </c>
      <c r="O26">
        <f t="shared" si="3"/>
        <v>0</v>
      </c>
      <c r="P26">
        <f t="shared" si="3"/>
        <v>0</v>
      </c>
      <c r="Q26">
        <f t="shared" si="3"/>
        <v>0</v>
      </c>
      <c r="R26">
        <f t="shared" si="3"/>
        <v>0</v>
      </c>
      <c r="S26" s="6">
        <f t="shared" si="1"/>
        <v>107849.91376354873</v>
      </c>
    </row>
    <row r="27" spans="1:19">
      <c r="A27">
        <v>18</v>
      </c>
      <c r="B27">
        <v>5</v>
      </c>
      <c r="C27">
        <v>2010</v>
      </c>
      <c r="D27" s="1">
        <v>40303</v>
      </c>
      <c r="E27">
        <v>117897.53</v>
      </c>
      <c r="F27">
        <v>26</v>
      </c>
      <c r="G27">
        <f t="shared" si="2"/>
        <v>0</v>
      </c>
      <c r="H27">
        <f t="shared" si="2"/>
        <v>0</v>
      </c>
      <c r="I27">
        <f t="shared" si="2"/>
        <v>0</v>
      </c>
      <c r="J27">
        <f t="shared" si="2"/>
        <v>0</v>
      </c>
      <c r="K27">
        <f t="shared" si="2"/>
        <v>1</v>
      </c>
      <c r="L27">
        <f t="shared" si="2"/>
        <v>0</v>
      </c>
      <c r="M27">
        <f t="shared" si="2"/>
        <v>0</v>
      </c>
      <c r="N27">
        <f t="shared" si="2"/>
        <v>0</v>
      </c>
      <c r="O27">
        <f t="shared" si="3"/>
        <v>0</v>
      </c>
      <c r="P27">
        <f t="shared" si="3"/>
        <v>0</v>
      </c>
      <c r="Q27">
        <f t="shared" si="3"/>
        <v>0</v>
      </c>
      <c r="R27">
        <f t="shared" si="3"/>
        <v>0</v>
      </c>
      <c r="S27" s="6">
        <f t="shared" si="1"/>
        <v>139200.819013706</v>
      </c>
    </row>
    <row r="28" spans="1:19">
      <c r="A28">
        <v>19</v>
      </c>
      <c r="B28">
        <v>5</v>
      </c>
      <c r="C28">
        <v>2010</v>
      </c>
      <c r="D28" s="1">
        <v>40308</v>
      </c>
      <c r="E28">
        <v>193157.05</v>
      </c>
      <c r="F28">
        <v>27</v>
      </c>
      <c r="G28">
        <f t="shared" si="2"/>
        <v>0</v>
      </c>
      <c r="H28">
        <f t="shared" si="2"/>
        <v>0</v>
      </c>
      <c r="I28">
        <f t="shared" si="2"/>
        <v>0</v>
      </c>
      <c r="J28">
        <f t="shared" si="2"/>
        <v>0</v>
      </c>
      <c r="K28">
        <f t="shared" si="2"/>
        <v>1</v>
      </c>
      <c r="L28">
        <f t="shared" si="2"/>
        <v>0</v>
      </c>
      <c r="M28">
        <f t="shared" si="2"/>
        <v>0</v>
      </c>
      <c r="N28">
        <f t="shared" si="2"/>
        <v>0</v>
      </c>
      <c r="O28">
        <f t="shared" si="3"/>
        <v>0</v>
      </c>
      <c r="P28">
        <f t="shared" si="3"/>
        <v>0</v>
      </c>
      <c r="Q28">
        <f t="shared" si="3"/>
        <v>0</v>
      </c>
      <c r="R28">
        <f t="shared" si="3"/>
        <v>0</v>
      </c>
      <c r="S28" s="6">
        <f t="shared" si="1"/>
        <v>139320.7774195277</v>
      </c>
    </row>
    <row r="29" spans="1:19">
      <c r="A29">
        <v>20</v>
      </c>
      <c r="B29">
        <v>5</v>
      </c>
      <c r="C29">
        <v>2010</v>
      </c>
      <c r="D29" s="1">
        <v>40316</v>
      </c>
      <c r="E29">
        <v>135572.85999999999</v>
      </c>
      <c r="F29">
        <v>28</v>
      </c>
      <c r="G29">
        <f t="shared" si="2"/>
        <v>0</v>
      </c>
      <c r="H29">
        <f t="shared" si="2"/>
        <v>0</v>
      </c>
      <c r="I29">
        <f t="shared" si="2"/>
        <v>0</v>
      </c>
      <c r="J29">
        <f t="shared" si="2"/>
        <v>0</v>
      </c>
      <c r="K29">
        <f t="shared" si="2"/>
        <v>1</v>
      </c>
      <c r="L29">
        <f t="shared" si="2"/>
        <v>0</v>
      </c>
      <c r="M29">
        <f t="shared" si="2"/>
        <v>0</v>
      </c>
      <c r="N29">
        <f t="shared" si="2"/>
        <v>0</v>
      </c>
      <c r="O29">
        <f t="shared" si="3"/>
        <v>0</v>
      </c>
      <c r="P29">
        <f t="shared" si="3"/>
        <v>0</v>
      </c>
      <c r="Q29">
        <f t="shared" si="3"/>
        <v>0</v>
      </c>
      <c r="R29">
        <f t="shared" si="3"/>
        <v>0</v>
      </c>
      <c r="S29" s="6">
        <f t="shared" si="1"/>
        <v>139440.73582534937</v>
      </c>
    </row>
    <row r="30" spans="1:19">
      <c r="A30">
        <v>21</v>
      </c>
      <c r="B30">
        <v>5</v>
      </c>
      <c r="C30">
        <v>2010</v>
      </c>
      <c r="D30" s="1">
        <v>40323</v>
      </c>
      <c r="E30">
        <v>180510.26</v>
      </c>
      <c r="F30">
        <v>29</v>
      </c>
      <c r="G30">
        <f t="shared" si="2"/>
        <v>0</v>
      </c>
      <c r="H30">
        <f t="shared" si="2"/>
        <v>0</v>
      </c>
      <c r="I30">
        <f t="shared" si="2"/>
        <v>0</v>
      </c>
      <c r="J30">
        <f t="shared" si="2"/>
        <v>0</v>
      </c>
      <c r="K30">
        <f t="shared" si="2"/>
        <v>1</v>
      </c>
      <c r="L30">
        <f t="shared" si="2"/>
        <v>0</v>
      </c>
      <c r="M30">
        <f t="shared" si="2"/>
        <v>0</v>
      </c>
      <c r="N30">
        <f t="shared" si="2"/>
        <v>0</v>
      </c>
      <c r="O30">
        <f t="shared" si="3"/>
        <v>0</v>
      </c>
      <c r="P30">
        <f t="shared" si="3"/>
        <v>0</v>
      </c>
      <c r="Q30">
        <f t="shared" si="3"/>
        <v>0</v>
      </c>
      <c r="R30">
        <f t="shared" si="3"/>
        <v>0</v>
      </c>
      <c r="S30" s="6">
        <f t="shared" si="1"/>
        <v>139560.69423117107</v>
      </c>
    </row>
    <row r="31" spans="1:19">
      <c r="A31">
        <v>22</v>
      </c>
      <c r="B31">
        <v>5</v>
      </c>
      <c r="C31">
        <v>2010</v>
      </c>
      <c r="D31" s="1">
        <v>40327</v>
      </c>
      <c r="E31">
        <v>32721.16</v>
      </c>
      <c r="F31">
        <v>30</v>
      </c>
      <c r="G31">
        <f t="shared" si="2"/>
        <v>0</v>
      </c>
      <c r="H31">
        <f t="shared" si="2"/>
        <v>0</v>
      </c>
      <c r="I31">
        <f t="shared" si="2"/>
        <v>0</v>
      </c>
      <c r="J31">
        <f t="shared" si="2"/>
        <v>0</v>
      </c>
      <c r="K31">
        <f t="shared" si="2"/>
        <v>1</v>
      </c>
      <c r="L31">
        <f t="shared" si="2"/>
        <v>0</v>
      </c>
      <c r="M31">
        <f t="shared" si="2"/>
        <v>0</v>
      </c>
      <c r="N31">
        <f t="shared" ref="H31:R46" si="4">IF(MONTH($D31)=N$1,1,0)</f>
        <v>0</v>
      </c>
      <c r="O31">
        <f t="shared" si="3"/>
        <v>0</v>
      </c>
      <c r="P31">
        <f t="shared" si="3"/>
        <v>0</v>
      </c>
      <c r="Q31">
        <f t="shared" si="3"/>
        <v>0</v>
      </c>
      <c r="R31">
        <f t="shared" si="3"/>
        <v>0</v>
      </c>
      <c r="S31" s="6">
        <f t="shared" si="1"/>
        <v>139680.65263699275</v>
      </c>
    </row>
    <row r="32" spans="1:19">
      <c r="A32">
        <v>22</v>
      </c>
      <c r="B32">
        <v>6</v>
      </c>
      <c r="C32">
        <v>2010</v>
      </c>
      <c r="D32" s="1">
        <v>40331</v>
      </c>
      <c r="E32">
        <v>61620.24</v>
      </c>
      <c r="F32">
        <v>31</v>
      </c>
      <c r="G32">
        <f t="shared" si="2"/>
        <v>0</v>
      </c>
      <c r="H32">
        <f t="shared" si="4"/>
        <v>0</v>
      </c>
      <c r="I32">
        <f t="shared" si="4"/>
        <v>0</v>
      </c>
      <c r="J32">
        <f t="shared" si="4"/>
        <v>0</v>
      </c>
      <c r="K32">
        <f t="shared" si="4"/>
        <v>0</v>
      </c>
      <c r="L32">
        <f t="shared" si="4"/>
        <v>1</v>
      </c>
      <c r="M32">
        <f t="shared" si="4"/>
        <v>0</v>
      </c>
      <c r="N32">
        <f t="shared" si="4"/>
        <v>0</v>
      </c>
      <c r="O32">
        <f t="shared" si="3"/>
        <v>0</v>
      </c>
      <c r="P32">
        <f t="shared" si="4"/>
        <v>0</v>
      </c>
      <c r="Q32">
        <f t="shared" si="4"/>
        <v>0</v>
      </c>
      <c r="R32">
        <f t="shared" si="4"/>
        <v>0</v>
      </c>
      <c r="S32" s="6">
        <f t="shared" si="1"/>
        <v>147562.335013706</v>
      </c>
    </row>
    <row r="33" spans="1:19">
      <c r="A33">
        <v>23</v>
      </c>
      <c r="B33">
        <v>6</v>
      </c>
      <c r="C33">
        <v>2010</v>
      </c>
      <c r="D33" s="1">
        <v>40336</v>
      </c>
      <c r="E33">
        <v>207956.64</v>
      </c>
      <c r="F33">
        <v>32</v>
      </c>
      <c r="G33">
        <f t="shared" si="2"/>
        <v>0</v>
      </c>
      <c r="H33">
        <f t="shared" si="4"/>
        <v>0</v>
      </c>
      <c r="I33">
        <f t="shared" si="4"/>
        <v>0</v>
      </c>
      <c r="J33">
        <f t="shared" si="4"/>
        <v>0</v>
      </c>
      <c r="K33">
        <f t="shared" si="4"/>
        <v>0</v>
      </c>
      <c r="L33">
        <f t="shared" si="4"/>
        <v>1</v>
      </c>
      <c r="M33">
        <f t="shared" si="4"/>
        <v>0</v>
      </c>
      <c r="N33">
        <f t="shared" si="4"/>
        <v>0</v>
      </c>
      <c r="O33">
        <f t="shared" si="3"/>
        <v>0</v>
      </c>
      <c r="P33">
        <f t="shared" si="4"/>
        <v>0</v>
      </c>
      <c r="Q33">
        <f t="shared" si="4"/>
        <v>0</v>
      </c>
      <c r="R33">
        <f t="shared" si="4"/>
        <v>0</v>
      </c>
      <c r="S33" s="6">
        <f t="shared" si="1"/>
        <v>147682.2934195277</v>
      </c>
    </row>
    <row r="34" spans="1:19">
      <c r="A34">
        <v>24</v>
      </c>
      <c r="B34">
        <v>6</v>
      </c>
      <c r="C34">
        <v>2010</v>
      </c>
      <c r="D34" s="1">
        <v>40343</v>
      </c>
      <c r="E34">
        <v>203897.55</v>
      </c>
      <c r="F34">
        <v>33</v>
      </c>
      <c r="G34">
        <f t="shared" si="2"/>
        <v>0</v>
      </c>
      <c r="H34">
        <f t="shared" si="4"/>
        <v>0</v>
      </c>
      <c r="I34">
        <f t="shared" si="4"/>
        <v>0</v>
      </c>
      <c r="J34">
        <f t="shared" si="4"/>
        <v>0</v>
      </c>
      <c r="K34">
        <f t="shared" si="4"/>
        <v>0</v>
      </c>
      <c r="L34">
        <f t="shared" si="4"/>
        <v>1</v>
      </c>
      <c r="M34">
        <f t="shared" si="4"/>
        <v>0</v>
      </c>
      <c r="N34">
        <f t="shared" si="4"/>
        <v>0</v>
      </c>
      <c r="O34">
        <f t="shared" si="3"/>
        <v>0</v>
      </c>
      <c r="P34">
        <f t="shared" si="4"/>
        <v>0</v>
      </c>
      <c r="Q34">
        <f t="shared" si="4"/>
        <v>0</v>
      </c>
      <c r="R34">
        <f t="shared" si="4"/>
        <v>0</v>
      </c>
      <c r="S34" s="6">
        <f t="shared" si="1"/>
        <v>147802.25182534938</v>
      </c>
    </row>
    <row r="35" spans="1:19">
      <c r="A35">
        <v>25</v>
      </c>
      <c r="B35">
        <v>6</v>
      </c>
      <c r="C35">
        <v>2010</v>
      </c>
      <c r="D35" s="1">
        <v>40351</v>
      </c>
      <c r="E35">
        <v>118401.9</v>
      </c>
      <c r="F35">
        <v>34</v>
      </c>
      <c r="G35">
        <f t="shared" si="2"/>
        <v>0</v>
      </c>
      <c r="H35">
        <f t="shared" si="4"/>
        <v>0</v>
      </c>
      <c r="I35">
        <f t="shared" si="4"/>
        <v>0</v>
      </c>
      <c r="J35">
        <f t="shared" si="4"/>
        <v>0</v>
      </c>
      <c r="K35">
        <f t="shared" si="4"/>
        <v>0</v>
      </c>
      <c r="L35">
        <f t="shared" si="4"/>
        <v>1</v>
      </c>
      <c r="M35">
        <f t="shared" si="4"/>
        <v>0</v>
      </c>
      <c r="N35">
        <f t="shared" si="4"/>
        <v>0</v>
      </c>
      <c r="O35">
        <f t="shared" si="3"/>
        <v>0</v>
      </c>
      <c r="P35">
        <f t="shared" si="4"/>
        <v>0</v>
      </c>
      <c r="Q35">
        <f t="shared" si="4"/>
        <v>0</v>
      </c>
      <c r="R35">
        <f t="shared" si="4"/>
        <v>0</v>
      </c>
      <c r="S35" s="6">
        <f t="shared" si="1"/>
        <v>147922.21023117108</v>
      </c>
    </row>
    <row r="36" spans="1:19">
      <c r="A36">
        <v>26</v>
      </c>
      <c r="B36">
        <v>6</v>
      </c>
      <c r="C36">
        <v>2010</v>
      </c>
      <c r="D36" s="1">
        <v>40357</v>
      </c>
      <c r="E36">
        <v>160393.81</v>
      </c>
      <c r="F36">
        <v>35</v>
      </c>
      <c r="G36">
        <f t="shared" si="2"/>
        <v>0</v>
      </c>
      <c r="H36">
        <f t="shared" si="4"/>
        <v>0</v>
      </c>
      <c r="I36">
        <f t="shared" si="4"/>
        <v>0</v>
      </c>
      <c r="J36">
        <f t="shared" si="4"/>
        <v>0</v>
      </c>
      <c r="K36">
        <f t="shared" si="4"/>
        <v>0</v>
      </c>
      <c r="L36">
        <f t="shared" si="4"/>
        <v>1</v>
      </c>
      <c r="M36">
        <f t="shared" si="4"/>
        <v>0</v>
      </c>
      <c r="N36">
        <f t="shared" si="4"/>
        <v>0</v>
      </c>
      <c r="O36">
        <f t="shared" si="3"/>
        <v>0</v>
      </c>
      <c r="P36">
        <f t="shared" si="4"/>
        <v>0</v>
      </c>
      <c r="Q36">
        <f t="shared" si="4"/>
        <v>0</v>
      </c>
      <c r="R36">
        <f t="shared" si="4"/>
        <v>0</v>
      </c>
      <c r="S36" s="6">
        <f t="shared" si="1"/>
        <v>148042.16863699275</v>
      </c>
    </row>
    <row r="37" spans="1:19">
      <c r="A37">
        <v>26</v>
      </c>
      <c r="B37">
        <v>7</v>
      </c>
      <c r="C37">
        <v>2010</v>
      </c>
      <c r="D37" s="1">
        <v>40360</v>
      </c>
      <c r="E37">
        <v>30314.81</v>
      </c>
      <c r="F37">
        <v>36</v>
      </c>
      <c r="G37">
        <f t="shared" si="2"/>
        <v>0</v>
      </c>
      <c r="H37">
        <f t="shared" si="4"/>
        <v>0</v>
      </c>
      <c r="I37">
        <f t="shared" si="4"/>
        <v>0</v>
      </c>
      <c r="J37">
        <f t="shared" si="4"/>
        <v>0</v>
      </c>
      <c r="K37">
        <f t="shared" si="4"/>
        <v>0</v>
      </c>
      <c r="L37">
        <f t="shared" si="4"/>
        <v>0</v>
      </c>
      <c r="M37">
        <f t="shared" si="4"/>
        <v>1</v>
      </c>
      <c r="N37">
        <f t="shared" si="4"/>
        <v>0</v>
      </c>
      <c r="O37">
        <f t="shared" si="3"/>
        <v>0</v>
      </c>
      <c r="P37">
        <f t="shared" si="4"/>
        <v>0</v>
      </c>
      <c r="Q37">
        <f t="shared" si="4"/>
        <v>0</v>
      </c>
      <c r="R37">
        <f t="shared" si="4"/>
        <v>0</v>
      </c>
      <c r="S37" s="6">
        <f t="shared" si="1"/>
        <v>110262.52939412846</v>
      </c>
    </row>
    <row r="38" spans="1:19">
      <c r="A38">
        <v>27</v>
      </c>
      <c r="B38">
        <v>7</v>
      </c>
      <c r="C38">
        <v>2010</v>
      </c>
      <c r="D38" s="1">
        <v>40365</v>
      </c>
      <c r="E38">
        <v>136340.74</v>
      </c>
      <c r="F38">
        <v>37</v>
      </c>
      <c r="G38">
        <f t="shared" si="2"/>
        <v>0</v>
      </c>
      <c r="H38">
        <f t="shared" si="4"/>
        <v>0</v>
      </c>
      <c r="I38">
        <f t="shared" si="4"/>
        <v>0</v>
      </c>
      <c r="J38">
        <f t="shared" si="4"/>
        <v>0</v>
      </c>
      <c r="K38">
        <f t="shared" si="4"/>
        <v>0</v>
      </c>
      <c r="L38">
        <f t="shared" si="4"/>
        <v>0</v>
      </c>
      <c r="M38">
        <f t="shared" si="4"/>
        <v>1</v>
      </c>
      <c r="N38">
        <f t="shared" si="4"/>
        <v>0</v>
      </c>
      <c r="O38">
        <f t="shared" si="3"/>
        <v>0</v>
      </c>
      <c r="P38">
        <f t="shared" si="4"/>
        <v>0</v>
      </c>
      <c r="Q38">
        <f t="shared" si="4"/>
        <v>0</v>
      </c>
      <c r="R38">
        <f t="shared" si="4"/>
        <v>0</v>
      </c>
      <c r="S38" s="6">
        <f t="shared" si="1"/>
        <v>110382.48779995015</v>
      </c>
    </row>
    <row r="39" spans="1:19">
      <c r="A39">
        <v>28</v>
      </c>
      <c r="B39">
        <v>7</v>
      </c>
      <c r="C39">
        <v>2010</v>
      </c>
      <c r="D39" s="1">
        <v>40372</v>
      </c>
      <c r="E39">
        <v>166594.16</v>
      </c>
      <c r="F39">
        <v>38</v>
      </c>
      <c r="G39">
        <f t="shared" si="2"/>
        <v>0</v>
      </c>
      <c r="H39">
        <f t="shared" si="4"/>
        <v>0</v>
      </c>
      <c r="I39">
        <f t="shared" si="4"/>
        <v>0</v>
      </c>
      <c r="J39">
        <f t="shared" si="4"/>
        <v>0</v>
      </c>
      <c r="K39">
        <f t="shared" si="4"/>
        <v>0</v>
      </c>
      <c r="L39">
        <f t="shared" si="4"/>
        <v>0</v>
      </c>
      <c r="M39">
        <f t="shared" si="4"/>
        <v>1</v>
      </c>
      <c r="N39">
        <f t="shared" si="4"/>
        <v>0</v>
      </c>
      <c r="O39">
        <f t="shared" si="3"/>
        <v>0</v>
      </c>
      <c r="P39">
        <f t="shared" si="4"/>
        <v>0</v>
      </c>
      <c r="Q39">
        <f t="shared" si="4"/>
        <v>0</v>
      </c>
      <c r="R39">
        <f t="shared" si="4"/>
        <v>0</v>
      </c>
      <c r="S39" s="6">
        <f t="shared" si="1"/>
        <v>110502.44620577183</v>
      </c>
    </row>
    <row r="40" spans="1:19">
      <c r="A40">
        <v>29</v>
      </c>
      <c r="B40">
        <v>7</v>
      </c>
      <c r="C40">
        <v>2010</v>
      </c>
      <c r="D40" s="1">
        <v>40379</v>
      </c>
      <c r="E40">
        <v>142496.17000000001</v>
      </c>
      <c r="F40">
        <v>39</v>
      </c>
      <c r="G40">
        <f t="shared" si="2"/>
        <v>0</v>
      </c>
      <c r="H40">
        <f t="shared" si="4"/>
        <v>0</v>
      </c>
      <c r="I40">
        <f t="shared" si="4"/>
        <v>0</v>
      </c>
      <c r="J40">
        <f t="shared" si="4"/>
        <v>0</v>
      </c>
      <c r="K40">
        <f t="shared" si="4"/>
        <v>0</v>
      </c>
      <c r="L40">
        <f t="shared" si="4"/>
        <v>0</v>
      </c>
      <c r="M40">
        <f t="shared" si="4"/>
        <v>1</v>
      </c>
      <c r="N40">
        <f t="shared" si="4"/>
        <v>0</v>
      </c>
      <c r="O40">
        <f t="shared" si="3"/>
        <v>0</v>
      </c>
      <c r="P40">
        <f t="shared" si="4"/>
        <v>0</v>
      </c>
      <c r="Q40">
        <f t="shared" si="4"/>
        <v>0</v>
      </c>
      <c r="R40">
        <f t="shared" si="4"/>
        <v>0</v>
      </c>
      <c r="S40" s="6">
        <f t="shared" si="1"/>
        <v>110622.40461159352</v>
      </c>
    </row>
    <row r="41" spans="1:19">
      <c r="A41">
        <v>30</v>
      </c>
      <c r="B41">
        <v>7</v>
      </c>
      <c r="C41">
        <v>2010</v>
      </c>
      <c r="D41" s="1">
        <v>40386</v>
      </c>
      <c r="E41">
        <v>158819.75</v>
      </c>
      <c r="F41">
        <v>40</v>
      </c>
      <c r="G41">
        <f t="shared" si="2"/>
        <v>0</v>
      </c>
      <c r="H41">
        <f t="shared" si="4"/>
        <v>0</v>
      </c>
      <c r="I41">
        <f t="shared" si="4"/>
        <v>0</v>
      </c>
      <c r="J41">
        <f t="shared" si="4"/>
        <v>0</v>
      </c>
      <c r="K41">
        <f t="shared" si="4"/>
        <v>0</v>
      </c>
      <c r="L41">
        <f t="shared" si="4"/>
        <v>0</v>
      </c>
      <c r="M41">
        <f t="shared" si="4"/>
        <v>1</v>
      </c>
      <c r="N41">
        <f t="shared" si="4"/>
        <v>0</v>
      </c>
      <c r="O41">
        <f t="shared" si="3"/>
        <v>0</v>
      </c>
      <c r="P41">
        <f t="shared" si="4"/>
        <v>0</v>
      </c>
      <c r="Q41">
        <f t="shared" si="4"/>
        <v>0</v>
      </c>
      <c r="R41">
        <f t="shared" si="4"/>
        <v>0</v>
      </c>
      <c r="S41" s="6">
        <f t="shared" si="1"/>
        <v>110742.36301741521</v>
      </c>
    </row>
    <row r="42" spans="1:19">
      <c r="A42">
        <v>31</v>
      </c>
      <c r="B42">
        <v>7</v>
      </c>
      <c r="C42">
        <v>2010</v>
      </c>
      <c r="D42" s="1">
        <v>40389</v>
      </c>
      <c r="E42">
        <v>16147.31</v>
      </c>
      <c r="F42">
        <v>41</v>
      </c>
      <c r="G42">
        <f t="shared" si="2"/>
        <v>0</v>
      </c>
      <c r="H42">
        <f t="shared" si="4"/>
        <v>0</v>
      </c>
      <c r="I42">
        <f t="shared" si="4"/>
        <v>0</v>
      </c>
      <c r="J42">
        <f t="shared" si="4"/>
        <v>0</v>
      </c>
      <c r="K42">
        <f t="shared" si="4"/>
        <v>0</v>
      </c>
      <c r="L42">
        <f t="shared" si="4"/>
        <v>0</v>
      </c>
      <c r="M42">
        <f t="shared" si="4"/>
        <v>1</v>
      </c>
      <c r="N42">
        <f t="shared" si="4"/>
        <v>0</v>
      </c>
      <c r="O42">
        <f t="shared" si="3"/>
        <v>0</v>
      </c>
      <c r="P42">
        <f t="shared" si="4"/>
        <v>0</v>
      </c>
      <c r="Q42">
        <f t="shared" si="4"/>
        <v>0</v>
      </c>
      <c r="R42">
        <f t="shared" si="4"/>
        <v>0</v>
      </c>
      <c r="S42" s="6">
        <f t="shared" si="1"/>
        <v>110862.32142323689</v>
      </c>
    </row>
    <row r="43" spans="1:19">
      <c r="A43">
        <v>31</v>
      </c>
      <c r="B43">
        <v>8</v>
      </c>
      <c r="C43">
        <v>2010</v>
      </c>
      <c r="D43" s="1">
        <v>40393</v>
      </c>
      <c r="E43">
        <v>132776.9</v>
      </c>
      <c r="F43">
        <v>42</v>
      </c>
      <c r="G43">
        <f t="shared" si="2"/>
        <v>0</v>
      </c>
      <c r="H43">
        <f t="shared" si="4"/>
        <v>0</v>
      </c>
      <c r="I43">
        <f t="shared" si="4"/>
        <v>0</v>
      </c>
      <c r="J43">
        <f t="shared" si="4"/>
        <v>0</v>
      </c>
      <c r="K43">
        <f t="shared" si="4"/>
        <v>0</v>
      </c>
      <c r="L43">
        <f t="shared" si="4"/>
        <v>0</v>
      </c>
      <c r="M43">
        <f t="shared" si="4"/>
        <v>0</v>
      </c>
      <c r="N43">
        <f t="shared" si="4"/>
        <v>1</v>
      </c>
      <c r="O43">
        <f t="shared" si="3"/>
        <v>0</v>
      </c>
      <c r="P43">
        <f t="shared" si="4"/>
        <v>0</v>
      </c>
      <c r="Q43">
        <f t="shared" si="4"/>
        <v>0</v>
      </c>
      <c r="R43">
        <f t="shared" si="4"/>
        <v>0</v>
      </c>
      <c r="S43" s="6">
        <f t="shared" si="1"/>
        <v>141802.66001370604</v>
      </c>
    </row>
    <row r="44" spans="1:19">
      <c r="A44">
        <v>32</v>
      </c>
      <c r="B44">
        <v>8</v>
      </c>
      <c r="C44">
        <v>2010</v>
      </c>
      <c r="D44" s="1">
        <v>40400</v>
      </c>
      <c r="E44">
        <v>149740.67000000001</v>
      </c>
      <c r="F44">
        <v>43</v>
      </c>
      <c r="G44">
        <f t="shared" si="2"/>
        <v>0</v>
      </c>
      <c r="H44">
        <f t="shared" si="4"/>
        <v>0</v>
      </c>
      <c r="I44">
        <f t="shared" si="4"/>
        <v>0</v>
      </c>
      <c r="J44">
        <f t="shared" si="4"/>
        <v>0</v>
      </c>
      <c r="K44">
        <f t="shared" si="4"/>
        <v>0</v>
      </c>
      <c r="L44">
        <f t="shared" si="4"/>
        <v>0</v>
      </c>
      <c r="M44">
        <f t="shared" si="4"/>
        <v>0</v>
      </c>
      <c r="N44">
        <f t="shared" si="4"/>
        <v>1</v>
      </c>
      <c r="O44">
        <f t="shared" si="3"/>
        <v>0</v>
      </c>
      <c r="P44">
        <f t="shared" si="4"/>
        <v>0</v>
      </c>
      <c r="Q44">
        <f t="shared" si="4"/>
        <v>0</v>
      </c>
      <c r="R44">
        <f t="shared" si="4"/>
        <v>0</v>
      </c>
      <c r="S44" s="6">
        <f t="shared" si="1"/>
        <v>141922.61841952772</v>
      </c>
    </row>
    <row r="45" spans="1:19">
      <c r="A45">
        <v>33</v>
      </c>
      <c r="B45">
        <v>8</v>
      </c>
      <c r="C45">
        <v>2010</v>
      </c>
      <c r="D45" s="1">
        <v>40406</v>
      </c>
      <c r="E45">
        <v>181327.52</v>
      </c>
      <c r="F45">
        <v>44</v>
      </c>
      <c r="G45">
        <f t="shared" si="2"/>
        <v>0</v>
      </c>
      <c r="H45">
        <f t="shared" si="4"/>
        <v>0</v>
      </c>
      <c r="I45">
        <f t="shared" si="4"/>
        <v>0</v>
      </c>
      <c r="J45">
        <f t="shared" si="4"/>
        <v>0</v>
      </c>
      <c r="K45">
        <f t="shared" si="4"/>
        <v>0</v>
      </c>
      <c r="L45">
        <f t="shared" si="4"/>
        <v>0</v>
      </c>
      <c r="M45">
        <f t="shared" si="4"/>
        <v>0</v>
      </c>
      <c r="N45">
        <f t="shared" si="4"/>
        <v>1</v>
      </c>
      <c r="O45">
        <f t="shared" si="3"/>
        <v>0</v>
      </c>
      <c r="P45">
        <f t="shared" si="4"/>
        <v>0</v>
      </c>
      <c r="Q45">
        <f t="shared" si="4"/>
        <v>0</v>
      </c>
      <c r="R45">
        <f t="shared" si="4"/>
        <v>0</v>
      </c>
      <c r="S45" s="6">
        <f t="shared" si="1"/>
        <v>142042.57682534942</v>
      </c>
    </row>
    <row r="46" spans="1:19">
      <c r="A46">
        <v>34</v>
      </c>
      <c r="B46">
        <v>8</v>
      </c>
      <c r="C46">
        <v>2010</v>
      </c>
      <c r="D46" s="1">
        <v>40414</v>
      </c>
      <c r="E46">
        <v>164782.43</v>
      </c>
      <c r="F46">
        <v>45</v>
      </c>
      <c r="G46">
        <f t="shared" si="2"/>
        <v>0</v>
      </c>
      <c r="H46">
        <f t="shared" si="4"/>
        <v>0</v>
      </c>
      <c r="I46">
        <f t="shared" si="4"/>
        <v>0</v>
      </c>
      <c r="J46">
        <f t="shared" si="4"/>
        <v>0</v>
      </c>
      <c r="K46">
        <f t="shared" si="4"/>
        <v>0</v>
      </c>
      <c r="L46">
        <f t="shared" si="4"/>
        <v>0</v>
      </c>
      <c r="M46">
        <f t="shared" si="4"/>
        <v>0</v>
      </c>
      <c r="N46">
        <f t="shared" si="4"/>
        <v>1</v>
      </c>
      <c r="O46">
        <f t="shared" si="3"/>
        <v>0</v>
      </c>
      <c r="P46">
        <f t="shared" si="4"/>
        <v>0</v>
      </c>
      <c r="Q46">
        <f t="shared" si="4"/>
        <v>0</v>
      </c>
      <c r="R46">
        <f t="shared" si="4"/>
        <v>0</v>
      </c>
      <c r="S46" s="6">
        <f t="shared" si="1"/>
        <v>142162.53523117109</v>
      </c>
    </row>
    <row r="47" spans="1:19">
      <c r="A47">
        <v>35</v>
      </c>
      <c r="B47">
        <v>8</v>
      </c>
      <c r="C47">
        <v>2010</v>
      </c>
      <c r="D47" s="1">
        <v>40419</v>
      </c>
      <c r="E47">
        <v>68647.39</v>
      </c>
      <c r="F47">
        <v>46</v>
      </c>
      <c r="G47">
        <f t="shared" si="2"/>
        <v>0</v>
      </c>
      <c r="H47">
        <f t="shared" ref="H47:R62" si="5">IF(MONTH($D47)=H$1,1,0)</f>
        <v>0</v>
      </c>
      <c r="I47">
        <f t="shared" si="5"/>
        <v>0</v>
      </c>
      <c r="J47">
        <f t="shared" si="5"/>
        <v>0</v>
      </c>
      <c r="K47">
        <f t="shared" si="5"/>
        <v>0</v>
      </c>
      <c r="L47">
        <f t="shared" si="5"/>
        <v>0</v>
      </c>
      <c r="M47">
        <f t="shared" si="5"/>
        <v>0</v>
      </c>
      <c r="N47">
        <f t="shared" si="5"/>
        <v>1</v>
      </c>
      <c r="O47">
        <f t="shared" si="3"/>
        <v>0</v>
      </c>
      <c r="P47">
        <f t="shared" si="5"/>
        <v>0</v>
      </c>
      <c r="Q47">
        <f t="shared" si="5"/>
        <v>0</v>
      </c>
      <c r="R47">
        <f t="shared" si="5"/>
        <v>0</v>
      </c>
      <c r="S47" s="6">
        <f t="shared" si="1"/>
        <v>142282.49363699279</v>
      </c>
    </row>
    <row r="48" spans="1:19">
      <c r="A48">
        <v>35</v>
      </c>
      <c r="B48">
        <v>9</v>
      </c>
      <c r="C48">
        <v>2010</v>
      </c>
      <c r="D48" s="1">
        <v>40423</v>
      </c>
      <c r="E48">
        <v>59869.42</v>
      </c>
      <c r="F48">
        <v>47</v>
      </c>
      <c r="G48">
        <f t="shared" si="2"/>
        <v>0</v>
      </c>
      <c r="H48">
        <f t="shared" si="5"/>
        <v>0</v>
      </c>
      <c r="I48">
        <f t="shared" si="5"/>
        <v>0</v>
      </c>
      <c r="J48">
        <f t="shared" si="5"/>
        <v>0</v>
      </c>
      <c r="K48">
        <f t="shared" si="5"/>
        <v>0</v>
      </c>
      <c r="L48">
        <f t="shared" si="5"/>
        <v>0</v>
      </c>
      <c r="M48">
        <f t="shared" si="5"/>
        <v>0</v>
      </c>
      <c r="N48">
        <f t="shared" si="5"/>
        <v>0</v>
      </c>
      <c r="O48">
        <f t="shared" si="3"/>
        <v>1</v>
      </c>
      <c r="P48">
        <f t="shared" si="5"/>
        <v>0</v>
      </c>
      <c r="Q48">
        <f t="shared" si="5"/>
        <v>0</v>
      </c>
      <c r="R48">
        <f t="shared" si="5"/>
        <v>0</v>
      </c>
      <c r="S48" s="6">
        <f t="shared" si="1"/>
        <v>194453.64931370603</v>
      </c>
    </row>
    <row r="49" spans="1:19">
      <c r="A49">
        <v>36</v>
      </c>
      <c r="B49">
        <v>9</v>
      </c>
      <c r="C49">
        <v>2010</v>
      </c>
      <c r="D49" s="1">
        <v>40428</v>
      </c>
      <c r="E49">
        <v>149366.59</v>
      </c>
      <c r="F49">
        <v>48</v>
      </c>
      <c r="G49">
        <f t="shared" si="2"/>
        <v>0</v>
      </c>
      <c r="H49">
        <f t="shared" si="5"/>
        <v>0</v>
      </c>
      <c r="I49">
        <f t="shared" si="5"/>
        <v>0</v>
      </c>
      <c r="J49">
        <f t="shared" si="5"/>
        <v>0</v>
      </c>
      <c r="K49">
        <f t="shared" si="5"/>
        <v>0</v>
      </c>
      <c r="L49">
        <f t="shared" si="5"/>
        <v>0</v>
      </c>
      <c r="M49">
        <f t="shared" si="5"/>
        <v>0</v>
      </c>
      <c r="N49">
        <f t="shared" si="5"/>
        <v>0</v>
      </c>
      <c r="O49">
        <f t="shared" si="3"/>
        <v>1</v>
      </c>
      <c r="P49">
        <f t="shared" si="5"/>
        <v>0</v>
      </c>
      <c r="Q49">
        <f t="shared" si="5"/>
        <v>0</v>
      </c>
      <c r="R49">
        <f t="shared" si="5"/>
        <v>0</v>
      </c>
      <c r="S49" s="6">
        <f t="shared" si="1"/>
        <v>194573.6077195277</v>
      </c>
    </row>
    <row r="50" spans="1:19">
      <c r="A50">
        <v>37</v>
      </c>
      <c r="B50">
        <v>9</v>
      </c>
      <c r="C50">
        <v>2010</v>
      </c>
      <c r="D50" s="1">
        <v>40435</v>
      </c>
      <c r="E50">
        <v>168377.28099999999</v>
      </c>
      <c r="F50">
        <v>49</v>
      </c>
      <c r="G50">
        <f t="shared" si="2"/>
        <v>0</v>
      </c>
      <c r="H50">
        <f t="shared" si="5"/>
        <v>0</v>
      </c>
      <c r="I50">
        <f t="shared" si="5"/>
        <v>0</v>
      </c>
      <c r="J50">
        <f t="shared" si="5"/>
        <v>0</v>
      </c>
      <c r="K50">
        <f t="shared" si="5"/>
        <v>0</v>
      </c>
      <c r="L50">
        <f t="shared" si="5"/>
        <v>0</v>
      </c>
      <c r="M50">
        <f t="shared" si="5"/>
        <v>0</v>
      </c>
      <c r="N50">
        <f t="shared" si="5"/>
        <v>0</v>
      </c>
      <c r="O50">
        <f t="shared" si="3"/>
        <v>1</v>
      </c>
      <c r="P50">
        <f t="shared" si="5"/>
        <v>0</v>
      </c>
      <c r="Q50">
        <f t="shared" si="5"/>
        <v>0</v>
      </c>
      <c r="R50">
        <f t="shared" si="5"/>
        <v>0</v>
      </c>
      <c r="S50" s="6">
        <f t="shared" si="1"/>
        <v>194693.56612534937</v>
      </c>
    </row>
    <row r="51" spans="1:19">
      <c r="A51">
        <v>38</v>
      </c>
      <c r="B51">
        <v>9</v>
      </c>
      <c r="C51">
        <v>2010</v>
      </c>
      <c r="D51" s="1">
        <v>40442</v>
      </c>
      <c r="E51">
        <v>218410.39</v>
      </c>
      <c r="F51">
        <v>50</v>
      </c>
      <c r="G51">
        <f t="shared" si="2"/>
        <v>0</v>
      </c>
      <c r="H51">
        <f t="shared" si="5"/>
        <v>0</v>
      </c>
      <c r="I51">
        <f t="shared" si="5"/>
        <v>0</v>
      </c>
      <c r="J51">
        <f t="shared" si="5"/>
        <v>0</v>
      </c>
      <c r="K51">
        <f t="shared" si="5"/>
        <v>0</v>
      </c>
      <c r="L51">
        <f t="shared" si="5"/>
        <v>0</v>
      </c>
      <c r="M51">
        <f t="shared" si="5"/>
        <v>0</v>
      </c>
      <c r="N51">
        <f t="shared" si="5"/>
        <v>0</v>
      </c>
      <c r="O51">
        <f t="shared" si="3"/>
        <v>1</v>
      </c>
      <c r="P51">
        <f t="shared" si="5"/>
        <v>0</v>
      </c>
      <c r="Q51">
        <f t="shared" si="5"/>
        <v>0</v>
      </c>
      <c r="R51">
        <f t="shared" si="5"/>
        <v>0</v>
      </c>
      <c r="S51" s="6">
        <f t="shared" si="1"/>
        <v>194813.52453117108</v>
      </c>
    </row>
    <row r="52" spans="1:19">
      <c r="A52">
        <v>39</v>
      </c>
      <c r="B52">
        <v>9</v>
      </c>
      <c r="C52">
        <v>2010</v>
      </c>
      <c r="D52" s="1">
        <v>40449</v>
      </c>
      <c r="E52">
        <v>328309.33</v>
      </c>
      <c r="F52">
        <v>51</v>
      </c>
      <c r="G52">
        <f t="shared" si="2"/>
        <v>0</v>
      </c>
      <c r="H52">
        <f t="shared" si="5"/>
        <v>0</v>
      </c>
      <c r="I52">
        <f t="shared" si="5"/>
        <v>0</v>
      </c>
      <c r="J52">
        <f t="shared" si="5"/>
        <v>0</v>
      </c>
      <c r="K52">
        <f t="shared" si="5"/>
        <v>0</v>
      </c>
      <c r="L52">
        <f t="shared" si="5"/>
        <v>0</v>
      </c>
      <c r="M52">
        <f t="shared" si="5"/>
        <v>0</v>
      </c>
      <c r="N52">
        <f t="shared" si="5"/>
        <v>0</v>
      </c>
      <c r="O52">
        <f t="shared" si="3"/>
        <v>1</v>
      </c>
      <c r="P52">
        <f t="shared" si="5"/>
        <v>0</v>
      </c>
      <c r="Q52">
        <f t="shared" si="5"/>
        <v>0</v>
      </c>
      <c r="R52">
        <f t="shared" si="5"/>
        <v>0</v>
      </c>
      <c r="S52" s="6">
        <f t="shared" si="1"/>
        <v>194933.48293699278</v>
      </c>
    </row>
    <row r="53" spans="1:19">
      <c r="A53">
        <v>40</v>
      </c>
      <c r="B53">
        <v>10</v>
      </c>
      <c r="C53">
        <v>2010</v>
      </c>
      <c r="D53" s="1">
        <v>40456</v>
      </c>
      <c r="E53">
        <v>287171.46999999997</v>
      </c>
      <c r="F53">
        <v>52</v>
      </c>
      <c r="G53">
        <f t="shared" si="2"/>
        <v>0</v>
      </c>
      <c r="H53">
        <f t="shared" si="5"/>
        <v>0</v>
      </c>
      <c r="I53">
        <f t="shared" si="5"/>
        <v>0</v>
      </c>
      <c r="J53">
        <f t="shared" si="5"/>
        <v>0</v>
      </c>
      <c r="K53">
        <f t="shared" si="5"/>
        <v>0</v>
      </c>
      <c r="L53">
        <f t="shared" si="5"/>
        <v>0</v>
      </c>
      <c r="M53">
        <f t="shared" si="5"/>
        <v>0</v>
      </c>
      <c r="N53">
        <f t="shared" si="5"/>
        <v>0</v>
      </c>
      <c r="O53">
        <f t="shared" si="3"/>
        <v>0</v>
      </c>
      <c r="P53">
        <f t="shared" si="5"/>
        <v>1</v>
      </c>
      <c r="Q53">
        <f t="shared" si="5"/>
        <v>0</v>
      </c>
      <c r="R53">
        <f t="shared" si="5"/>
        <v>0</v>
      </c>
      <c r="S53" s="6">
        <f t="shared" si="1"/>
        <v>228207.65201370593</v>
      </c>
    </row>
    <row r="54" spans="1:19">
      <c r="A54">
        <v>41</v>
      </c>
      <c r="B54">
        <v>10</v>
      </c>
      <c r="C54">
        <v>2010</v>
      </c>
      <c r="D54" s="1">
        <v>40462</v>
      </c>
      <c r="E54">
        <v>322533.95</v>
      </c>
      <c r="F54">
        <v>53</v>
      </c>
      <c r="G54">
        <f t="shared" si="2"/>
        <v>0</v>
      </c>
      <c r="H54">
        <f t="shared" si="5"/>
        <v>0</v>
      </c>
      <c r="I54">
        <f t="shared" si="5"/>
        <v>0</v>
      </c>
      <c r="J54">
        <f t="shared" si="5"/>
        <v>0</v>
      </c>
      <c r="K54">
        <f t="shared" si="5"/>
        <v>0</v>
      </c>
      <c r="L54">
        <f t="shared" si="5"/>
        <v>0</v>
      </c>
      <c r="M54">
        <f t="shared" si="5"/>
        <v>0</v>
      </c>
      <c r="N54">
        <f t="shared" si="5"/>
        <v>0</v>
      </c>
      <c r="O54">
        <f t="shared" si="3"/>
        <v>0</v>
      </c>
      <c r="P54">
        <f t="shared" si="5"/>
        <v>1</v>
      </c>
      <c r="Q54">
        <f t="shared" si="5"/>
        <v>0</v>
      </c>
      <c r="R54">
        <f t="shared" si="5"/>
        <v>0</v>
      </c>
      <c r="S54" s="6">
        <f t="shared" si="1"/>
        <v>228327.61041952763</v>
      </c>
    </row>
    <row r="55" spans="1:19">
      <c r="A55">
        <v>42</v>
      </c>
      <c r="B55">
        <v>10</v>
      </c>
      <c r="C55">
        <v>2010</v>
      </c>
      <c r="D55" s="1">
        <v>40469</v>
      </c>
      <c r="E55">
        <v>265061.56</v>
      </c>
      <c r="F55">
        <v>54</v>
      </c>
      <c r="G55">
        <f t="shared" si="2"/>
        <v>0</v>
      </c>
      <c r="H55">
        <f t="shared" si="5"/>
        <v>0</v>
      </c>
      <c r="I55">
        <f t="shared" si="5"/>
        <v>0</v>
      </c>
      <c r="J55">
        <f t="shared" si="5"/>
        <v>0</v>
      </c>
      <c r="K55">
        <f t="shared" si="5"/>
        <v>0</v>
      </c>
      <c r="L55">
        <f t="shared" si="5"/>
        <v>0</v>
      </c>
      <c r="M55">
        <f t="shared" si="5"/>
        <v>0</v>
      </c>
      <c r="N55">
        <f t="shared" si="5"/>
        <v>0</v>
      </c>
      <c r="O55">
        <f t="shared" si="3"/>
        <v>0</v>
      </c>
      <c r="P55">
        <f t="shared" si="5"/>
        <v>1</v>
      </c>
      <c r="Q55">
        <f t="shared" si="5"/>
        <v>0</v>
      </c>
      <c r="R55">
        <f t="shared" si="5"/>
        <v>0</v>
      </c>
      <c r="S55" s="6">
        <f t="shared" si="1"/>
        <v>228447.56882534933</v>
      </c>
    </row>
    <row r="56" spans="1:19">
      <c r="A56">
        <v>43</v>
      </c>
      <c r="B56">
        <v>10</v>
      </c>
      <c r="C56">
        <v>2010</v>
      </c>
      <c r="D56" s="1">
        <v>40476</v>
      </c>
      <c r="E56">
        <v>213074.03</v>
      </c>
      <c r="F56">
        <v>55</v>
      </c>
      <c r="G56">
        <f t="shared" si="2"/>
        <v>0</v>
      </c>
      <c r="H56">
        <f t="shared" si="5"/>
        <v>0</v>
      </c>
      <c r="I56">
        <f t="shared" si="5"/>
        <v>0</v>
      </c>
      <c r="J56">
        <f t="shared" si="5"/>
        <v>0</v>
      </c>
      <c r="K56">
        <f t="shared" si="5"/>
        <v>0</v>
      </c>
      <c r="L56">
        <f t="shared" si="5"/>
        <v>0</v>
      </c>
      <c r="M56">
        <f t="shared" si="5"/>
        <v>0</v>
      </c>
      <c r="N56">
        <f t="shared" si="5"/>
        <v>0</v>
      </c>
      <c r="O56">
        <f t="shared" si="3"/>
        <v>0</v>
      </c>
      <c r="P56">
        <f t="shared" si="5"/>
        <v>1</v>
      </c>
      <c r="Q56">
        <f t="shared" si="5"/>
        <v>0</v>
      </c>
      <c r="R56">
        <f t="shared" si="5"/>
        <v>0</v>
      </c>
      <c r="S56" s="6">
        <f t="shared" si="1"/>
        <v>228567.52723117103</v>
      </c>
    </row>
    <row r="57" spans="1:19">
      <c r="A57">
        <v>44</v>
      </c>
      <c r="B57">
        <v>10</v>
      </c>
      <c r="C57">
        <v>2010</v>
      </c>
      <c r="D57" s="1">
        <v>40481</v>
      </c>
      <c r="E57">
        <v>77642.899999999994</v>
      </c>
      <c r="F57">
        <v>56</v>
      </c>
      <c r="G57">
        <f t="shared" si="2"/>
        <v>0</v>
      </c>
      <c r="H57">
        <f t="shared" si="5"/>
        <v>0</v>
      </c>
      <c r="I57">
        <f t="shared" si="5"/>
        <v>0</v>
      </c>
      <c r="J57">
        <f t="shared" si="5"/>
        <v>0</v>
      </c>
      <c r="K57">
        <f t="shared" si="5"/>
        <v>0</v>
      </c>
      <c r="L57">
        <f t="shared" si="5"/>
        <v>0</v>
      </c>
      <c r="M57">
        <f t="shared" si="5"/>
        <v>0</v>
      </c>
      <c r="N57">
        <f t="shared" si="5"/>
        <v>0</v>
      </c>
      <c r="O57">
        <f t="shared" si="3"/>
        <v>0</v>
      </c>
      <c r="P57">
        <f t="shared" si="5"/>
        <v>1</v>
      </c>
      <c r="Q57">
        <f t="shared" si="5"/>
        <v>0</v>
      </c>
      <c r="R57">
        <f t="shared" si="5"/>
        <v>0</v>
      </c>
      <c r="S57" s="6">
        <f t="shared" si="1"/>
        <v>228687.4856369927</v>
      </c>
    </row>
    <row r="58" spans="1:19">
      <c r="A58">
        <v>44</v>
      </c>
      <c r="B58">
        <v>11</v>
      </c>
      <c r="C58">
        <v>2010</v>
      </c>
      <c r="D58" s="1">
        <v>40485</v>
      </c>
      <c r="E58">
        <v>210207.51</v>
      </c>
      <c r="F58">
        <v>57</v>
      </c>
      <c r="G58">
        <f t="shared" si="2"/>
        <v>0</v>
      </c>
      <c r="H58">
        <f t="shared" si="5"/>
        <v>0</v>
      </c>
      <c r="I58">
        <f t="shared" si="5"/>
        <v>0</v>
      </c>
      <c r="J58">
        <f t="shared" si="5"/>
        <v>0</v>
      </c>
      <c r="K58">
        <f t="shared" si="5"/>
        <v>0</v>
      </c>
      <c r="L58">
        <f t="shared" si="5"/>
        <v>0</v>
      </c>
      <c r="M58">
        <f t="shared" si="5"/>
        <v>0</v>
      </c>
      <c r="N58">
        <f t="shared" si="5"/>
        <v>0</v>
      </c>
      <c r="O58">
        <f t="shared" si="3"/>
        <v>0</v>
      </c>
      <c r="P58">
        <f t="shared" si="5"/>
        <v>0</v>
      </c>
      <c r="Q58">
        <f t="shared" si="5"/>
        <v>1</v>
      </c>
      <c r="R58">
        <f t="shared" si="5"/>
        <v>0</v>
      </c>
      <c r="S58" s="6">
        <f t="shared" si="1"/>
        <v>294138.21221370599</v>
      </c>
    </row>
    <row r="59" spans="1:19">
      <c r="A59">
        <v>45</v>
      </c>
      <c r="B59">
        <v>11</v>
      </c>
      <c r="C59">
        <v>2010</v>
      </c>
      <c r="D59" s="1">
        <v>40491</v>
      </c>
      <c r="E59">
        <v>380483.141</v>
      </c>
      <c r="F59">
        <v>58</v>
      </c>
      <c r="G59">
        <f t="shared" si="2"/>
        <v>0</v>
      </c>
      <c r="H59">
        <f t="shared" si="5"/>
        <v>0</v>
      </c>
      <c r="I59">
        <f t="shared" si="5"/>
        <v>0</v>
      </c>
      <c r="J59">
        <f t="shared" si="5"/>
        <v>0</v>
      </c>
      <c r="K59">
        <f t="shared" si="5"/>
        <v>0</v>
      </c>
      <c r="L59">
        <f t="shared" si="5"/>
        <v>0</v>
      </c>
      <c r="M59">
        <f t="shared" si="5"/>
        <v>0</v>
      </c>
      <c r="N59">
        <f t="shared" si="5"/>
        <v>0</v>
      </c>
      <c r="O59">
        <f t="shared" si="3"/>
        <v>0</v>
      </c>
      <c r="P59">
        <f t="shared" si="5"/>
        <v>0</v>
      </c>
      <c r="Q59">
        <f t="shared" si="5"/>
        <v>1</v>
      </c>
      <c r="R59">
        <f t="shared" si="5"/>
        <v>0</v>
      </c>
      <c r="S59" s="6">
        <f t="shared" si="1"/>
        <v>294258.17061952769</v>
      </c>
    </row>
    <row r="60" spans="1:19">
      <c r="A60">
        <v>46</v>
      </c>
      <c r="B60">
        <v>11</v>
      </c>
      <c r="C60">
        <v>2010</v>
      </c>
      <c r="D60" s="1">
        <v>40497</v>
      </c>
      <c r="E60">
        <v>355370.75099999999</v>
      </c>
      <c r="F60">
        <v>59</v>
      </c>
      <c r="G60">
        <f t="shared" si="2"/>
        <v>0</v>
      </c>
      <c r="H60">
        <f t="shared" si="5"/>
        <v>0</v>
      </c>
      <c r="I60">
        <f t="shared" si="5"/>
        <v>0</v>
      </c>
      <c r="J60">
        <f t="shared" si="5"/>
        <v>0</v>
      </c>
      <c r="K60">
        <f t="shared" si="5"/>
        <v>0</v>
      </c>
      <c r="L60">
        <f t="shared" si="5"/>
        <v>0</v>
      </c>
      <c r="M60">
        <f t="shared" si="5"/>
        <v>0</v>
      </c>
      <c r="N60">
        <f t="shared" si="5"/>
        <v>0</v>
      </c>
      <c r="O60">
        <f t="shared" si="3"/>
        <v>0</v>
      </c>
      <c r="P60">
        <f t="shared" si="5"/>
        <v>0</v>
      </c>
      <c r="Q60">
        <f t="shared" si="5"/>
        <v>1</v>
      </c>
      <c r="R60">
        <f t="shared" si="5"/>
        <v>0</v>
      </c>
      <c r="S60" s="6">
        <f t="shared" si="1"/>
        <v>294378.12902534939</v>
      </c>
    </row>
    <row r="61" spans="1:19">
      <c r="A61">
        <v>47</v>
      </c>
      <c r="B61">
        <v>11</v>
      </c>
      <c r="C61">
        <v>2010</v>
      </c>
      <c r="D61" s="1">
        <v>40505</v>
      </c>
      <c r="E61">
        <v>316752.13</v>
      </c>
      <c r="F61">
        <v>60</v>
      </c>
      <c r="G61">
        <f t="shared" si="2"/>
        <v>0</v>
      </c>
      <c r="H61">
        <f t="shared" si="5"/>
        <v>0</v>
      </c>
      <c r="I61">
        <f t="shared" si="5"/>
        <v>0</v>
      </c>
      <c r="J61">
        <f t="shared" si="5"/>
        <v>0</v>
      </c>
      <c r="K61">
        <f t="shared" si="5"/>
        <v>0</v>
      </c>
      <c r="L61">
        <f t="shared" si="5"/>
        <v>0</v>
      </c>
      <c r="M61">
        <f t="shared" si="5"/>
        <v>0</v>
      </c>
      <c r="N61">
        <f t="shared" si="5"/>
        <v>0</v>
      </c>
      <c r="O61">
        <f t="shared" si="3"/>
        <v>0</v>
      </c>
      <c r="P61">
        <f t="shared" si="5"/>
        <v>0</v>
      </c>
      <c r="Q61">
        <f t="shared" si="5"/>
        <v>1</v>
      </c>
      <c r="R61">
        <f t="shared" si="5"/>
        <v>0</v>
      </c>
      <c r="S61" s="6">
        <f t="shared" si="1"/>
        <v>294498.08743117109</v>
      </c>
    </row>
    <row r="62" spans="1:19">
      <c r="A62">
        <v>48</v>
      </c>
      <c r="B62">
        <v>11</v>
      </c>
      <c r="C62">
        <v>2010</v>
      </c>
      <c r="D62" s="1">
        <v>40510</v>
      </c>
      <c r="E62">
        <v>207458.95</v>
      </c>
      <c r="F62">
        <v>61</v>
      </c>
      <c r="G62">
        <f t="shared" si="2"/>
        <v>0</v>
      </c>
      <c r="H62">
        <f t="shared" si="5"/>
        <v>0</v>
      </c>
      <c r="I62">
        <f t="shared" si="5"/>
        <v>0</v>
      </c>
      <c r="J62">
        <f t="shared" si="5"/>
        <v>0</v>
      </c>
      <c r="K62">
        <f t="shared" si="5"/>
        <v>0</v>
      </c>
      <c r="L62">
        <f t="shared" si="5"/>
        <v>0</v>
      </c>
      <c r="M62">
        <f t="shared" si="5"/>
        <v>0</v>
      </c>
      <c r="N62">
        <f t="shared" si="5"/>
        <v>0</v>
      </c>
      <c r="O62">
        <f t="shared" si="3"/>
        <v>0</v>
      </c>
      <c r="P62">
        <f t="shared" si="5"/>
        <v>0</v>
      </c>
      <c r="Q62">
        <f t="shared" si="5"/>
        <v>1</v>
      </c>
      <c r="R62">
        <f t="shared" si="5"/>
        <v>0</v>
      </c>
      <c r="S62" s="6">
        <f t="shared" si="1"/>
        <v>294618.04583699279</v>
      </c>
    </row>
    <row r="63" spans="1:19">
      <c r="A63">
        <v>48</v>
      </c>
      <c r="B63">
        <v>12</v>
      </c>
      <c r="C63">
        <v>2010</v>
      </c>
      <c r="D63" s="1">
        <v>40513</v>
      </c>
      <c r="E63">
        <v>213418.34</v>
      </c>
      <c r="F63">
        <v>62</v>
      </c>
      <c r="G63">
        <f t="shared" si="2"/>
        <v>0</v>
      </c>
      <c r="H63">
        <f t="shared" ref="H63:R66" si="6">IF(MONTH($D63)=H$1,1,0)</f>
        <v>0</v>
      </c>
      <c r="I63">
        <f t="shared" si="6"/>
        <v>0</v>
      </c>
      <c r="J63">
        <f t="shared" si="6"/>
        <v>0</v>
      </c>
      <c r="K63">
        <f t="shared" si="6"/>
        <v>0</v>
      </c>
      <c r="L63">
        <f t="shared" si="6"/>
        <v>0</v>
      </c>
      <c r="M63">
        <f t="shared" si="6"/>
        <v>0</v>
      </c>
      <c r="N63">
        <f t="shared" si="6"/>
        <v>0</v>
      </c>
      <c r="O63">
        <f t="shared" si="3"/>
        <v>0</v>
      </c>
      <c r="P63">
        <f t="shared" si="6"/>
        <v>0</v>
      </c>
      <c r="Q63">
        <f t="shared" si="6"/>
        <v>0</v>
      </c>
      <c r="R63">
        <f t="shared" si="6"/>
        <v>1</v>
      </c>
      <c r="S63" s="6">
        <f t="shared" si="1"/>
        <v>257194.10130462085</v>
      </c>
    </row>
    <row r="64" spans="1:19">
      <c r="A64">
        <v>49</v>
      </c>
      <c r="B64">
        <v>12</v>
      </c>
      <c r="C64">
        <v>2010</v>
      </c>
      <c r="D64" s="1">
        <v>40518</v>
      </c>
      <c r="E64">
        <v>664286.96</v>
      </c>
      <c r="F64">
        <v>63</v>
      </c>
      <c r="G64">
        <f t="shared" si="2"/>
        <v>0</v>
      </c>
      <c r="H64">
        <f t="shared" si="6"/>
        <v>0</v>
      </c>
      <c r="I64">
        <f t="shared" si="6"/>
        <v>0</v>
      </c>
      <c r="J64">
        <f t="shared" si="6"/>
        <v>0</v>
      </c>
      <c r="K64">
        <f t="shared" si="6"/>
        <v>0</v>
      </c>
      <c r="L64">
        <f t="shared" si="6"/>
        <v>0</v>
      </c>
      <c r="M64">
        <f t="shared" si="6"/>
        <v>0</v>
      </c>
      <c r="N64">
        <f t="shared" si="6"/>
        <v>0</v>
      </c>
      <c r="O64">
        <f t="shared" si="3"/>
        <v>0</v>
      </c>
      <c r="P64">
        <f t="shared" si="6"/>
        <v>0</v>
      </c>
      <c r="Q64">
        <f t="shared" si="6"/>
        <v>0</v>
      </c>
      <c r="R64">
        <f t="shared" si="6"/>
        <v>1</v>
      </c>
      <c r="S64" s="6">
        <f t="shared" si="1"/>
        <v>257314.05971044255</v>
      </c>
    </row>
    <row r="65" spans="1:19">
      <c r="A65">
        <v>50</v>
      </c>
      <c r="B65">
        <v>12</v>
      </c>
      <c r="C65">
        <v>2010</v>
      </c>
      <c r="D65" s="1">
        <v>40525</v>
      </c>
      <c r="E65">
        <v>239570.95</v>
      </c>
      <c r="F65">
        <v>64</v>
      </c>
      <c r="G65">
        <f t="shared" si="2"/>
        <v>0</v>
      </c>
      <c r="H65">
        <f t="shared" si="6"/>
        <v>0</v>
      </c>
      <c r="I65">
        <f t="shared" si="6"/>
        <v>0</v>
      </c>
      <c r="J65">
        <f t="shared" si="6"/>
        <v>0</v>
      </c>
      <c r="K65">
        <f t="shared" si="6"/>
        <v>0</v>
      </c>
      <c r="L65">
        <f t="shared" si="6"/>
        <v>0</v>
      </c>
      <c r="M65">
        <f t="shared" si="6"/>
        <v>0</v>
      </c>
      <c r="N65">
        <f t="shared" si="6"/>
        <v>0</v>
      </c>
      <c r="O65">
        <f t="shared" si="3"/>
        <v>0</v>
      </c>
      <c r="P65">
        <f t="shared" si="6"/>
        <v>0</v>
      </c>
      <c r="Q65">
        <f t="shared" si="6"/>
        <v>0</v>
      </c>
      <c r="R65">
        <f t="shared" si="6"/>
        <v>1</v>
      </c>
      <c r="S65" s="6">
        <f t="shared" si="1"/>
        <v>257434.01811626425</v>
      </c>
    </row>
    <row r="66" spans="1:19">
      <c r="A66">
        <v>51</v>
      </c>
      <c r="B66">
        <v>12</v>
      </c>
      <c r="C66">
        <v>2010</v>
      </c>
      <c r="D66" s="1">
        <v>40531</v>
      </c>
      <c r="E66">
        <v>145322.54</v>
      </c>
      <c r="F66">
        <v>65</v>
      </c>
      <c r="G66">
        <f t="shared" si="2"/>
        <v>0</v>
      </c>
      <c r="H66">
        <f t="shared" si="6"/>
        <v>0</v>
      </c>
      <c r="I66">
        <f t="shared" si="6"/>
        <v>0</v>
      </c>
      <c r="J66">
        <f t="shared" si="6"/>
        <v>0</v>
      </c>
      <c r="K66">
        <f t="shared" si="6"/>
        <v>0</v>
      </c>
      <c r="L66">
        <f t="shared" si="6"/>
        <v>0</v>
      </c>
      <c r="M66">
        <f t="shared" si="6"/>
        <v>0</v>
      </c>
      <c r="N66">
        <f t="shared" si="6"/>
        <v>0</v>
      </c>
      <c r="O66">
        <f t="shared" si="3"/>
        <v>0</v>
      </c>
      <c r="P66">
        <f t="shared" si="6"/>
        <v>0</v>
      </c>
      <c r="Q66">
        <f t="shared" si="6"/>
        <v>0</v>
      </c>
      <c r="R66">
        <f t="shared" si="6"/>
        <v>1</v>
      </c>
      <c r="S66" s="6">
        <f t="shared" si="1"/>
        <v>257553.9765220859</v>
      </c>
    </row>
    <row r="67" spans="1:19">
      <c r="A67">
        <v>1</v>
      </c>
      <c r="B67">
        <v>1</v>
      </c>
      <c r="C67">
        <v>2011</v>
      </c>
      <c r="D67" s="1">
        <v>40549</v>
      </c>
      <c r="E67">
        <v>117879.99</v>
      </c>
      <c r="F67">
        <v>66</v>
      </c>
      <c r="G67">
        <f t="shared" ref="G67:N124" si="7">IF(MONTH($D67)=G$1,1,0)</f>
        <v>1</v>
      </c>
      <c r="H67">
        <f t="shared" si="7"/>
        <v>0</v>
      </c>
      <c r="I67">
        <f t="shared" si="7"/>
        <v>0</v>
      </c>
      <c r="J67">
        <f t="shared" si="7"/>
        <v>0</v>
      </c>
      <c r="K67">
        <f t="shared" si="7"/>
        <v>0</v>
      </c>
      <c r="L67">
        <f t="shared" si="7"/>
        <v>0</v>
      </c>
      <c r="M67">
        <f t="shared" si="7"/>
        <v>0</v>
      </c>
      <c r="N67">
        <f t="shared" si="7"/>
        <v>0</v>
      </c>
      <c r="O67">
        <f t="shared" ref="O67:R125" si="8">IF(MONTH($D67)=O$1,1,0)</f>
        <v>0</v>
      </c>
      <c r="P67">
        <f t="shared" si="8"/>
        <v>0</v>
      </c>
      <c r="Q67">
        <f t="shared" si="8"/>
        <v>0</v>
      </c>
      <c r="R67">
        <f t="shared" si="8"/>
        <v>0</v>
      </c>
      <c r="S67" s="6">
        <f t="shared" ref="S67:S130" si="9">$U$6+SUMPRODUCT(F67:R67,$V$6:$AH$6)</f>
        <v>130107.7607659179</v>
      </c>
    </row>
    <row r="68" spans="1:19">
      <c r="A68">
        <v>2</v>
      </c>
      <c r="B68">
        <v>1</v>
      </c>
      <c r="C68">
        <v>2011</v>
      </c>
      <c r="D68" s="1">
        <v>40555</v>
      </c>
      <c r="E68">
        <v>201898.18</v>
      </c>
      <c r="F68">
        <v>67</v>
      </c>
      <c r="G68">
        <f t="shared" si="7"/>
        <v>1</v>
      </c>
      <c r="H68">
        <f t="shared" si="7"/>
        <v>0</v>
      </c>
      <c r="I68">
        <f t="shared" si="7"/>
        <v>0</v>
      </c>
      <c r="J68">
        <f t="shared" si="7"/>
        <v>0</v>
      </c>
      <c r="K68">
        <f t="shared" si="7"/>
        <v>0</v>
      </c>
      <c r="L68">
        <f t="shared" si="7"/>
        <v>0</v>
      </c>
      <c r="M68">
        <f t="shared" si="7"/>
        <v>0</v>
      </c>
      <c r="N68">
        <f t="shared" si="7"/>
        <v>0</v>
      </c>
      <c r="O68">
        <f t="shared" si="8"/>
        <v>0</v>
      </c>
      <c r="P68">
        <f t="shared" si="8"/>
        <v>0</v>
      </c>
      <c r="Q68">
        <f t="shared" si="8"/>
        <v>0</v>
      </c>
      <c r="R68">
        <f t="shared" si="8"/>
        <v>0</v>
      </c>
      <c r="S68" s="6">
        <f t="shared" si="9"/>
        <v>130227.71917173959</v>
      </c>
    </row>
    <row r="69" spans="1:19">
      <c r="A69">
        <v>3</v>
      </c>
      <c r="B69">
        <v>1</v>
      </c>
      <c r="C69">
        <v>2011</v>
      </c>
      <c r="D69" s="1">
        <v>40562</v>
      </c>
      <c r="E69">
        <v>135191.389999999</v>
      </c>
      <c r="F69">
        <v>68</v>
      </c>
      <c r="G69">
        <f t="shared" si="7"/>
        <v>1</v>
      </c>
      <c r="H69">
        <f t="shared" si="7"/>
        <v>0</v>
      </c>
      <c r="I69">
        <f t="shared" si="7"/>
        <v>0</v>
      </c>
      <c r="J69">
        <f t="shared" si="7"/>
        <v>0</v>
      </c>
      <c r="K69">
        <f t="shared" si="7"/>
        <v>0</v>
      </c>
      <c r="L69">
        <f t="shared" si="7"/>
        <v>0</v>
      </c>
      <c r="M69">
        <f t="shared" si="7"/>
        <v>0</v>
      </c>
      <c r="N69">
        <f t="shared" si="7"/>
        <v>0</v>
      </c>
      <c r="O69">
        <f t="shared" si="8"/>
        <v>0</v>
      </c>
      <c r="P69">
        <f t="shared" si="8"/>
        <v>0</v>
      </c>
      <c r="Q69">
        <f t="shared" si="8"/>
        <v>0</v>
      </c>
      <c r="R69">
        <f t="shared" si="8"/>
        <v>0</v>
      </c>
      <c r="S69" s="6">
        <f t="shared" si="9"/>
        <v>130347.67757756129</v>
      </c>
    </row>
    <row r="70" spans="1:19">
      <c r="A70">
        <v>4</v>
      </c>
      <c r="B70">
        <v>1</v>
      </c>
      <c r="C70">
        <v>2011</v>
      </c>
      <c r="D70" s="1">
        <v>40569</v>
      </c>
      <c r="E70">
        <v>128955.29</v>
      </c>
      <c r="F70">
        <v>69</v>
      </c>
      <c r="G70">
        <f t="shared" si="7"/>
        <v>1</v>
      </c>
      <c r="H70">
        <f t="shared" si="7"/>
        <v>0</v>
      </c>
      <c r="I70">
        <f t="shared" si="7"/>
        <v>0</v>
      </c>
      <c r="J70">
        <f t="shared" si="7"/>
        <v>0</v>
      </c>
      <c r="K70">
        <f t="shared" si="7"/>
        <v>0</v>
      </c>
      <c r="L70">
        <f t="shared" si="7"/>
        <v>0</v>
      </c>
      <c r="M70">
        <f t="shared" si="7"/>
        <v>0</v>
      </c>
      <c r="N70">
        <f t="shared" si="7"/>
        <v>0</v>
      </c>
      <c r="O70">
        <f t="shared" si="8"/>
        <v>0</v>
      </c>
      <c r="P70">
        <f t="shared" si="8"/>
        <v>0</v>
      </c>
      <c r="Q70">
        <f t="shared" si="8"/>
        <v>0</v>
      </c>
      <c r="R70">
        <f t="shared" si="8"/>
        <v>0</v>
      </c>
      <c r="S70" s="6">
        <f t="shared" si="9"/>
        <v>130467.63598338298</v>
      </c>
    </row>
    <row r="71" spans="1:19">
      <c r="A71">
        <v>5</v>
      </c>
      <c r="B71">
        <v>1</v>
      </c>
      <c r="C71">
        <v>2011</v>
      </c>
      <c r="D71" s="1">
        <v>40574</v>
      </c>
      <c r="E71">
        <v>30256.11</v>
      </c>
      <c r="F71">
        <v>70</v>
      </c>
      <c r="G71">
        <f t="shared" si="7"/>
        <v>1</v>
      </c>
      <c r="H71">
        <f t="shared" si="7"/>
        <v>0</v>
      </c>
      <c r="I71">
        <f t="shared" si="7"/>
        <v>0</v>
      </c>
      <c r="J71">
        <f t="shared" si="7"/>
        <v>0</v>
      </c>
      <c r="K71">
        <f t="shared" si="7"/>
        <v>0</v>
      </c>
      <c r="L71">
        <f t="shared" si="7"/>
        <v>0</v>
      </c>
      <c r="M71">
        <f t="shared" si="7"/>
        <v>0</v>
      </c>
      <c r="N71">
        <f t="shared" si="7"/>
        <v>0</v>
      </c>
      <c r="O71">
        <f t="shared" si="8"/>
        <v>0</v>
      </c>
      <c r="P71">
        <f t="shared" si="8"/>
        <v>0</v>
      </c>
      <c r="Q71">
        <f t="shared" si="8"/>
        <v>0</v>
      </c>
      <c r="R71">
        <f t="shared" si="8"/>
        <v>0</v>
      </c>
      <c r="S71" s="6">
        <f t="shared" si="9"/>
        <v>130587.59438920466</v>
      </c>
    </row>
    <row r="72" spans="1:19">
      <c r="A72">
        <v>5</v>
      </c>
      <c r="B72">
        <v>2</v>
      </c>
      <c r="C72">
        <v>2011</v>
      </c>
      <c r="D72" s="1">
        <v>40576</v>
      </c>
      <c r="E72">
        <v>98893.21</v>
      </c>
      <c r="F72">
        <v>71</v>
      </c>
      <c r="G72">
        <f t="shared" si="7"/>
        <v>0</v>
      </c>
      <c r="H72">
        <f t="shared" si="7"/>
        <v>1</v>
      </c>
      <c r="I72">
        <f t="shared" si="7"/>
        <v>0</v>
      </c>
      <c r="J72">
        <f t="shared" si="7"/>
        <v>0</v>
      </c>
      <c r="K72">
        <f t="shared" si="7"/>
        <v>0</v>
      </c>
      <c r="L72">
        <f t="shared" si="7"/>
        <v>0</v>
      </c>
      <c r="M72">
        <f t="shared" si="7"/>
        <v>0</v>
      </c>
      <c r="N72">
        <f t="shared" si="7"/>
        <v>0</v>
      </c>
      <c r="O72">
        <f t="shared" si="8"/>
        <v>0</v>
      </c>
      <c r="P72">
        <f t="shared" si="8"/>
        <v>0</v>
      </c>
      <c r="Q72">
        <f t="shared" si="8"/>
        <v>0</v>
      </c>
      <c r="R72">
        <f t="shared" si="8"/>
        <v>0</v>
      </c>
      <c r="S72" s="6">
        <f t="shared" si="9"/>
        <v>111153.33416591803</v>
      </c>
    </row>
    <row r="73" spans="1:19">
      <c r="A73">
        <v>6</v>
      </c>
      <c r="B73">
        <v>2</v>
      </c>
      <c r="C73">
        <v>2011</v>
      </c>
      <c r="D73" s="1">
        <v>40583</v>
      </c>
      <c r="E73">
        <v>104824.18</v>
      </c>
      <c r="F73">
        <v>72</v>
      </c>
      <c r="G73">
        <f t="shared" si="7"/>
        <v>0</v>
      </c>
      <c r="H73">
        <f t="shared" si="7"/>
        <v>1</v>
      </c>
      <c r="I73">
        <f t="shared" si="7"/>
        <v>0</v>
      </c>
      <c r="J73">
        <f t="shared" si="7"/>
        <v>0</v>
      </c>
      <c r="K73">
        <f t="shared" si="7"/>
        <v>0</v>
      </c>
      <c r="L73">
        <f t="shared" si="7"/>
        <v>0</v>
      </c>
      <c r="M73">
        <f t="shared" si="7"/>
        <v>0</v>
      </c>
      <c r="N73">
        <f t="shared" si="7"/>
        <v>0</v>
      </c>
      <c r="O73">
        <f t="shared" si="8"/>
        <v>0</v>
      </c>
      <c r="P73">
        <f t="shared" si="8"/>
        <v>0</v>
      </c>
      <c r="Q73">
        <f t="shared" si="8"/>
        <v>0</v>
      </c>
      <c r="R73">
        <f t="shared" si="8"/>
        <v>0</v>
      </c>
      <c r="S73" s="6">
        <f t="shared" si="9"/>
        <v>111273.29257173972</v>
      </c>
    </row>
    <row r="74" spans="1:19">
      <c r="A74">
        <v>7</v>
      </c>
      <c r="B74">
        <v>2</v>
      </c>
      <c r="C74">
        <v>2011</v>
      </c>
      <c r="D74" s="1">
        <v>40590</v>
      </c>
      <c r="E74">
        <v>139823.4</v>
      </c>
      <c r="F74">
        <v>73</v>
      </c>
      <c r="G74">
        <f t="shared" si="7"/>
        <v>0</v>
      </c>
      <c r="H74">
        <f t="shared" si="7"/>
        <v>1</v>
      </c>
      <c r="I74">
        <f t="shared" si="7"/>
        <v>0</v>
      </c>
      <c r="J74">
        <f t="shared" si="7"/>
        <v>0</v>
      </c>
      <c r="K74">
        <f t="shared" si="7"/>
        <v>0</v>
      </c>
      <c r="L74">
        <f t="shared" si="7"/>
        <v>0</v>
      </c>
      <c r="M74">
        <f t="shared" si="7"/>
        <v>0</v>
      </c>
      <c r="N74">
        <f t="shared" si="7"/>
        <v>0</v>
      </c>
      <c r="O74">
        <f t="shared" si="8"/>
        <v>0</v>
      </c>
      <c r="P74">
        <f t="shared" si="8"/>
        <v>0</v>
      </c>
      <c r="Q74">
        <f t="shared" si="8"/>
        <v>0</v>
      </c>
      <c r="R74">
        <f t="shared" si="8"/>
        <v>0</v>
      </c>
      <c r="S74" s="6">
        <f t="shared" si="9"/>
        <v>111393.2509775614</v>
      </c>
    </row>
    <row r="75" spans="1:19">
      <c r="A75">
        <v>8</v>
      </c>
      <c r="B75">
        <v>2</v>
      </c>
      <c r="C75">
        <v>2011</v>
      </c>
      <c r="D75" s="1">
        <v>40597</v>
      </c>
      <c r="E75">
        <v>148808.97</v>
      </c>
      <c r="F75">
        <v>74</v>
      </c>
      <c r="G75">
        <f t="shared" si="7"/>
        <v>0</v>
      </c>
      <c r="H75">
        <f t="shared" si="7"/>
        <v>1</v>
      </c>
      <c r="I75">
        <f t="shared" si="7"/>
        <v>0</v>
      </c>
      <c r="J75">
        <f t="shared" si="7"/>
        <v>0</v>
      </c>
      <c r="K75">
        <f t="shared" si="7"/>
        <v>0</v>
      </c>
      <c r="L75">
        <f t="shared" si="7"/>
        <v>0</v>
      </c>
      <c r="M75">
        <f t="shared" si="7"/>
        <v>0</v>
      </c>
      <c r="N75">
        <f t="shared" si="7"/>
        <v>0</v>
      </c>
      <c r="O75">
        <f t="shared" si="8"/>
        <v>0</v>
      </c>
      <c r="P75">
        <f t="shared" si="8"/>
        <v>0</v>
      </c>
      <c r="Q75">
        <f t="shared" si="8"/>
        <v>0</v>
      </c>
      <c r="R75">
        <f t="shared" si="8"/>
        <v>0</v>
      </c>
      <c r="S75" s="6">
        <f t="shared" si="9"/>
        <v>111513.20938338309</v>
      </c>
    </row>
    <row r="76" spans="1:19">
      <c r="A76">
        <v>9</v>
      </c>
      <c r="B76">
        <v>2</v>
      </c>
      <c r="C76">
        <v>2011</v>
      </c>
      <c r="D76" s="1">
        <v>40602</v>
      </c>
      <c r="E76">
        <v>31282.13</v>
      </c>
      <c r="F76">
        <v>75</v>
      </c>
      <c r="G76">
        <f t="shared" si="7"/>
        <v>0</v>
      </c>
      <c r="H76">
        <f t="shared" si="7"/>
        <v>1</v>
      </c>
      <c r="I76">
        <f t="shared" si="7"/>
        <v>0</v>
      </c>
      <c r="J76">
        <f t="shared" si="7"/>
        <v>0</v>
      </c>
      <c r="K76">
        <f t="shared" si="7"/>
        <v>0</v>
      </c>
      <c r="L76">
        <f t="shared" si="7"/>
        <v>0</v>
      </c>
      <c r="M76">
        <f t="shared" si="7"/>
        <v>0</v>
      </c>
      <c r="N76">
        <f t="shared" si="7"/>
        <v>0</v>
      </c>
      <c r="O76">
        <f t="shared" si="8"/>
        <v>0</v>
      </c>
      <c r="P76">
        <f t="shared" si="8"/>
        <v>0</v>
      </c>
      <c r="Q76">
        <f t="shared" si="8"/>
        <v>0</v>
      </c>
      <c r="R76">
        <f t="shared" si="8"/>
        <v>0</v>
      </c>
      <c r="S76" s="6">
        <f t="shared" si="9"/>
        <v>111633.16778920477</v>
      </c>
    </row>
    <row r="77" spans="1:19">
      <c r="A77">
        <v>9</v>
      </c>
      <c r="B77">
        <v>3</v>
      </c>
      <c r="C77">
        <v>2011</v>
      </c>
      <c r="D77" s="1">
        <v>40605</v>
      </c>
      <c r="E77">
        <v>100956.55</v>
      </c>
      <c r="F77">
        <v>76</v>
      </c>
      <c r="G77">
        <f t="shared" si="7"/>
        <v>0</v>
      </c>
      <c r="H77">
        <f t="shared" si="7"/>
        <v>0</v>
      </c>
      <c r="I77">
        <f t="shared" si="7"/>
        <v>1</v>
      </c>
      <c r="J77">
        <f t="shared" si="7"/>
        <v>0</v>
      </c>
      <c r="K77">
        <f t="shared" si="7"/>
        <v>0</v>
      </c>
      <c r="L77">
        <f t="shared" si="7"/>
        <v>0</v>
      </c>
      <c r="M77">
        <f t="shared" si="7"/>
        <v>0</v>
      </c>
      <c r="N77">
        <f t="shared" si="7"/>
        <v>0</v>
      </c>
      <c r="O77">
        <f t="shared" si="8"/>
        <v>0</v>
      </c>
      <c r="P77">
        <f t="shared" si="8"/>
        <v>0</v>
      </c>
      <c r="Q77">
        <f t="shared" si="8"/>
        <v>0</v>
      </c>
      <c r="R77">
        <f t="shared" si="8"/>
        <v>0</v>
      </c>
      <c r="S77" s="6">
        <f t="shared" si="9"/>
        <v>158539.76366591809</v>
      </c>
    </row>
    <row r="78" spans="1:19">
      <c r="A78">
        <v>10</v>
      </c>
      <c r="B78">
        <v>3</v>
      </c>
      <c r="C78">
        <v>2011</v>
      </c>
      <c r="D78" s="1">
        <v>40610</v>
      </c>
      <c r="E78">
        <v>141077.78</v>
      </c>
      <c r="F78">
        <v>77</v>
      </c>
      <c r="G78">
        <f t="shared" si="7"/>
        <v>0</v>
      </c>
      <c r="H78">
        <f t="shared" si="7"/>
        <v>0</v>
      </c>
      <c r="I78">
        <f t="shared" si="7"/>
        <v>1</v>
      </c>
      <c r="J78">
        <f t="shared" si="7"/>
        <v>0</v>
      </c>
      <c r="K78">
        <f t="shared" si="7"/>
        <v>0</v>
      </c>
      <c r="L78">
        <f t="shared" si="7"/>
        <v>0</v>
      </c>
      <c r="M78">
        <f t="shared" si="7"/>
        <v>0</v>
      </c>
      <c r="N78">
        <f t="shared" si="7"/>
        <v>0</v>
      </c>
      <c r="O78">
        <f t="shared" si="8"/>
        <v>0</v>
      </c>
      <c r="P78">
        <f t="shared" si="8"/>
        <v>0</v>
      </c>
      <c r="Q78">
        <f t="shared" si="8"/>
        <v>0</v>
      </c>
      <c r="R78">
        <f t="shared" si="8"/>
        <v>0</v>
      </c>
      <c r="S78" s="6">
        <f t="shared" si="9"/>
        <v>158659.72207173979</v>
      </c>
    </row>
    <row r="79" spans="1:19">
      <c r="A79">
        <v>11</v>
      </c>
      <c r="B79">
        <v>3</v>
      </c>
      <c r="C79">
        <v>2011</v>
      </c>
      <c r="D79" s="1">
        <v>40618</v>
      </c>
      <c r="E79">
        <v>143686.25</v>
      </c>
      <c r="F79">
        <v>78</v>
      </c>
      <c r="G79">
        <f t="shared" si="7"/>
        <v>0</v>
      </c>
      <c r="H79">
        <f t="shared" si="7"/>
        <v>0</v>
      </c>
      <c r="I79">
        <f t="shared" si="7"/>
        <v>1</v>
      </c>
      <c r="J79">
        <f t="shared" si="7"/>
        <v>0</v>
      </c>
      <c r="K79">
        <f t="shared" si="7"/>
        <v>0</v>
      </c>
      <c r="L79">
        <f t="shared" si="7"/>
        <v>0</v>
      </c>
      <c r="M79">
        <f t="shared" si="7"/>
        <v>0</v>
      </c>
      <c r="N79">
        <f t="shared" si="7"/>
        <v>0</v>
      </c>
      <c r="O79">
        <f t="shared" si="8"/>
        <v>0</v>
      </c>
      <c r="P79">
        <f t="shared" si="8"/>
        <v>0</v>
      </c>
      <c r="Q79">
        <f t="shared" si="8"/>
        <v>0</v>
      </c>
      <c r="R79">
        <f t="shared" si="8"/>
        <v>0</v>
      </c>
      <c r="S79" s="6">
        <f t="shared" si="9"/>
        <v>158779.68047756149</v>
      </c>
    </row>
    <row r="80" spans="1:19">
      <c r="A80">
        <v>12</v>
      </c>
      <c r="B80">
        <v>3</v>
      </c>
      <c r="C80">
        <v>2011</v>
      </c>
      <c r="D80" s="1">
        <v>40625</v>
      </c>
      <c r="E80">
        <v>162567.60999999999</v>
      </c>
      <c r="F80">
        <v>79</v>
      </c>
      <c r="G80">
        <f t="shared" si="7"/>
        <v>0</v>
      </c>
      <c r="H80">
        <f t="shared" si="7"/>
        <v>0</v>
      </c>
      <c r="I80">
        <f t="shared" si="7"/>
        <v>1</v>
      </c>
      <c r="J80">
        <f t="shared" si="7"/>
        <v>0</v>
      </c>
      <c r="K80">
        <f t="shared" si="7"/>
        <v>0</v>
      </c>
      <c r="L80">
        <f t="shared" si="7"/>
        <v>0</v>
      </c>
      <c r="M80">
        <f t="shared" si="7"/>
        <v>0</v>
      </c>
      <c r="N80">
        <f t="shared" si="7"/>
        <v>0</v>
      </c>
      <c r="O80">
        <f t="shared" si="8"/>
        <v>0</v>
      </c>
      <c r="P80">
        <f t="shared" si="8"/>
        <v>0</v>
      </c>
      <c r="Q80">
        <f t="shared" si="8"/>
        <v>0</v>
      </c>
      <c r="R80">
        <f t="shared" si="8"/>
        <v>0</v>
      </c>
      <c r="S80" s="6">
        <f t="shared" si="9"/>
        <v>158899.63888338316</v>
      </c>
    </row>
    <row r="81" spans="1:19">
      <c r="A81">
        <v>13</v>
      </c>
      <c r="B81">
        <v>3</v>
      </c>
      <c r="C81">
        <v>2011</v>
      </c>
      <c r="D81" s="1">
        <v>40631</v>
      </c>
      <c r="E81">
        <v>169351.17</v>
      </c>
      <c r="F81">
        <v>80</v>
      </c>
      <c r="G81">
        <f t="shared" si="7"/>
        <v>0</v>
      </c>
      <c r="H81">
        <f t="shared" si="7"/>
        <v>0</v>
      </c>
      <c r="I81">
        <f t="shared" si="7"/>
        <v>1</v>
      </c>
      <c r="J81">
        <f t="shared" si="7"/>
        <v>0</v>
      </c>
      <c r="K81">
        <f t="shared" si="7"/>
        <v>0</v>
      </c>
      <c r="L81">
        <f t="shared" si="7"/>
        <v>0</v>
      </c>
      <c r="M81">
        <f t="shared" si="7"/>
        <v>0</v>
      </c>
      <c r="N81">
        <f t="shared" si="7"/>
        <v>0</v>
      </c>
      <c r="O81">
        <f t="shared" si="8"/>
        <v>0</v>
      </c>
      <c r="P81">
        <f t="shared" si="8"/>
        <v>0</v>
      </c>
      <c r="Q81">
        <f t="shared" si="8"/>
        <v>0</v>
      </c>
      <c r="R81">
        <f t="shared" si="8"/>
        <v>0</v>
      </c>
      <c r="S81" s="6">
        <f t="shared" si="9"/>
        <v>159019.59728920483</v>
      </c>
    </row>
    <row r="82" spans="1:19">
      <c r="A82">
        <v>13</v>
      </c>
      <c r="B82">
        <v>4</v>
      </c>
      <c r="C82">
        <v>2011</v>
      </c>
      <c r="D82" s="1">
        <v>40634</v>
      </c>
      <c r="E82">
        <v>25667.51</v>
      </c>
      <c r="F82">
        <v>81</v>
      </c>
      <c r="G82">
        <f t="shared" si="7"/>
        <v>0</v>
      </c>
      <c r="H82">
        <f t="shared" si="7"/>
        <v>0</v>
      </c>
      <c r="I82">
        <f t="shared" si="7"/>
        <v>0</v>
      </c>
      <c r="J82">
        <f t="shared" si="7"/>
        <v>1</v>
      </c>
      <c r="K82">
        <f t="shared" si="7"/>
        <v>0</v>
      </c>
      <c r="L82">
        <f t="shared" si="7"/>
        <v>0</v>
      </c>
      <c r="M82">
        <f t="shared" si="7"/>
        <v>0</v>
      </c>
      <c r="N82">
        <f t="shared" si="7"/>
        <v>0</v>
      </c>
      <c r="O82">
        <f t="shared" si="8"/>
        <v>0</v>
      </c>
      <c r="P82">
        <f t="shared" si="8"/>
        <v>0</v>
      </c>
      <c r="Q82">
        <f t="shared" si="8"/>
        <v>0</v>
      </c>
      <c r="R82">
        <f t="shared" si="8"/>
        <v>0</v>
      </c>
      <c r="S82" s="6">
        <f t="shared" si="9"/>
        <v>114567.58448956319</v>
      </c>
    </row>
    <row r="83" spans="1:19">
      <c r="A83">
        <v>14</v>
      </c>
      <c r="B83">
        <v>4</v>
      </c>
      <c r="C83">
        <v>2011</v>
      </c>
      <c r="D83" s="1">
        <v>40639</v>
      </c>
      <c r="E83">
        <v>131513.04999999999</v>
      </c>
      <c r="F83">
        <v>82</v>
      </c>
      <c r="G83">
        <f t="shared" si="7"/>
        <v>0</v>
      </c>
      <c r="H83">
        <f t="shared" si="7"/>
        <v>0</v>
      </c>
      <c r="I83">
        <f t="shared" si="7"/>
        <v>0</v>
      </c>
      <c r="J83">
        <f t="shared" si="7"/>
        <v>1</v>
      </c>
      <c r="K83">
        <f t="shared" si="7"/>
        <v>0</v>
      </c>
      <c r="L83">
        <f t="shared" si="7"/>
        <v>0</v>
      </c>
      <c r="M83">
        <f t="shared" si="7"/>
        <v>0</v>
      </c>
      <c r="N83">
        <f t="shared" si="7"/>
        <v>0</v>
      </c>
      <c r="O83">
        <f t="shared" si="8"/>
        <v>0</v>
      </c>
      <c r="P83">
        <f t="shared" si="8"/>
        <v>0</v>
      </c>
      <c r="Q83">
        <f t="shared" si="8"/>
        <v>0</v>
      </c>
      <c r="R83">
        <f t="shared" si="8"/>
        <v>0</v>
      </c>
      <c r="S83" s="6">
        <f t="shared" si="9"/>
        <v>114687.54289538489</v>
      </c>
    </row>
    <row r="84" spans="1:19">
      <c r="A84">
        <v>15</v>
      </c>
      <c r="B84">
        <v>4</v>
      </c>
      <c r="C84">
        <v>2011</v>
      </c>
      <c r="D84" s="1">
        <v>40646</v>
      </c>
      <c r="E84">
        <v>146760.16099999999</v>
      </c>
      <c r="F84">
        <v>83</v>
      </c>
      <c r="G84">
        <f t="shared" si="7"/>
        <v>0</v>
      </c>
      <c r="H84">
        <f t="shared" si="7"/>
        <v>0</v>
      </c>
      <c r="I84">
        <f t="shared" si="7"/>
        <v>0</v>
      </c>
      <c r="J84">
        <f t="shared" si="7"/>
        <v>1</v>
      </c>
      <c r="K84">
        <f t="shared" si="7"/>
        <v>0</v>
      </c>
      <c r="L84">
        <f t="shared" si="7"/>
        <v>0</v>
      </c>
      <c r="M84">
        <f t="shared" si="7"/>
        <v>0</v>
      </c>
      <c r="N84">
        <f t="shared" si="7"/>
        <v>0</v>
      </c>
      <c r="O84">
        <f t="shared" si="8"/>
        <v>0</v>
      </c>
      <c r="P84">
        <f t="shared" si="8"/>
        <v>0</v>
      </c>
      <c r="Q84">
        <f t="shared" si="8"/>
        <v>0</v>
      </c>
      <c r="R84">
        <f t="shared" si="8"/>
        <v>0</v>
      </c>
      <c r="S84" s="6">
        <f t="shared" si="9"/>
        <v>114807.50130120656</v>
      </c>
    </row>
    <row r="85" spans="1:19">
      <c r="A85">
        <v>16</v>
      </c>
      <c r="B85">
        <v>4</v>
      </c>
      <c r="C85">
        <v>2011</v>
      </c>
      <c r="D85" s="1">
        <v>40652</v>
      </c>
      <c r="E85">
        <v>154376.48000000001</v>
      </c>
      <c r="F85">
        <v>84</v>
      </c>
      <c r="G85">
        <f t="shared" si="7"/>
        <v>0</v>
      </c>
      <c r="H85">
        <f t="shared" si="7"/>
        <v>0</v>
      </c>
      <c r="I85">
        <f t="shared" si="7"/>
        <v>0</v>
      </c>
      <c r="J85">
        <f t="shared" si="7"/>
        <v>1</v>
      </c>
      <c r="K85">
        <f t="shared" si="7"/>
        <v>0</v>
      </c>
      <c r="L85">
        <f t="shared" si="7"/>
        <v>0</v>
      </c>
      <c r="M85">
        <f t="shared" si="7"/>
        <v>0</v>
      </c>
      <c r="N85">
        <f t="shared" si="7"/>
        <v>0</v>
      </c>
      <c r="O85">
        <f t="shared" si="8"/>
        <v>0</v>
      </c>
      <c r="P85">
        <f t="shared" si="8"/>
        <v>0</v>
      </c>
      <c r="Q85">
        <f t="shared" si="8"/>
        <v>0</v>
      </c>
      <c r="R85">
        <f t="shared" si="8"/>
        <v>0</v>
      </c>
      <c r="S85" s="6">
        <f t="shared" si="9"/>
        <v>114927.45970702826</v>
      </c>
    </row>
    <row r="86" spans="1:19">
      <c r="A86">
        <v>17</v>
      </c>
      <c r="B86">
        <v>4</v>
      </c>
      <c r="C86">
        <v>2011</v>
      </c>
      <c r="D86" s="1">
        <v>40660</v>
      </c>
      <c r="E86">
        <v>79491.42</v>
      </c>
      <c r="F86">
        <v>85</v>
      </c>
      <c r="G86">
        <f t="shared" si="7"/>
        <v>0</v>
      </c>
      <c r="H86">
        <f t="shared" si="7"/>
        <v>0</v>
      </c>
      <c r="I86">
        <f t="shared" si="7"/>
        <v>0</v>
      </c>
      <c r="J86">
        <f t="shared" si="7"/>
        <v>1</v>
      </c>
      <c r="K86">
        <f t="shared" si="7"/>
        <v>0</v>
      </c>
      <c r="L86">
        <f t="shared" si="7"/>
        <v>0</v>
      </c>
      <c r="M86">
        <f t="shared" si="7"/>
        <v>0</v>
      </c>
      <c r="N86">
        <f t="shared" si="7"/>
        <v>0</v>
      </c>
      <c r="O86">
        <f t="shared" si="8"/>
        <v>0</v>
      </c>
      <c r="P86">
        <f t="shared" si="8"/>
        <v>0</v>
      </c>
      <c r="Q86">
        <f t="shared" si="8"/>
        <v>0</v>
      </c>
      <c r="R86">
        <f t="shared" si="8"/>
        <v>0</v>
      </c>
      <c r="S86" s="6">
        <f t="shared" si="9"/>
        <v>115047.41811284995</v>
      </c>
    </row>
    <row r="87" spans="1:19">
      <c r="A87">
        <v>18</v>
      </c>
      <c r="B87">
        <v>5</v>
      </c>
      <c r="C87">
        <v>2011</v>
      </c>
      <c r="D87" s="1">
        <v>40668</v>
      </c>
      <c r="E87">
        <v>135047.85999999999</v>
      </c>
      <c r="F87">
        <v>86</v>
      </c>
      <c r="G87">
        <f t="shared" si="7"/>
        <v>0</v>
      </c>
      <c r="H87">
        <f t="shared" si="7"/>
        <v>0</v>
      </c>
      <c r="I87">
        <f t="shared" si="7"/>
        <v>0</v>
      </c>
      <c r="J87">
        <f t="shared" si="7"/>
        <v>0</v>
      </c>
      <c r="K87">
        <f t="shared" si="7"/>
        <v>1</v>
      </c>
      <c r="L87">
        <f t="shared" si="7"/>
        <v>0</v>
      </c>
      <c r="M87">
        <f t="shared" si="7"/>
        <v>0</v>
      </c>
      <c r="N87">
        <f t="shared" si="7"/>
        <v>0</v>
      </c>
      <c r="O87">
        <f t="shared" si="8"/>
        <v>0</v>
      </c>
      <c r="P87">
        <f t="shared" si="8"/>
        <v>0</v>
      </c>
      <c r="Q87">
        <f t="shared" si="8"/>
        <v>0</v>
      </c>
      <c r="R87">
        <f t="shared" si="8"/>
        <v>0</v>
      </c>
      <c r="S87" s="6">
        <f t="shared" si="9"/>
        <v>146398.32336300722</v>
      </c>
    </row>
    <row r="88" spans="1:19">
      <c r="A88">
        <v>19</v>
      </c>
      <c r="B88">
        <v>5</v>
      </c>
      <c r="C88">
        <v>2011</v>
      </c>
      <c r="D88" s="1">
        <v>40674</v>
      </c>
      <c r="E88">
        <v>220927.38</v>
      </c>
      <c r="F88">
        <v>87</v>
      </c>
      <c r="G88">
        <f t="shared" si="7"/>
        <v>0</v>
      </c>
      <c r="H88">
        <f t="shared" si="7"/>
        <v>0</v>
      </c>
      <c r="I88">
        <f t="shared" si="7"/>
        <v>0</v>
      </c>
      <c r="J88">
        <f t="shared" si="7"/>
        <v>0</v>
      </c>
      <c r="K88">
        <f t="shared" si="7"/>
        <v>1</v>
      </c>
      <c r="L88">
        <f t="shared" si="7"/>
        <v>0</v>
      </c>
      <c r="M88">
        <f t="shared" si="7"/>
        <v>0</v>
      </c>
      <c r="N88">
        <f t="shared" si="7"/>
        <v>0</v>
      </c>
      <c r="O88">
        <f t="shared" si="8"/>
        <v>0</v>
      </c>
      <c r="P88">
        <f t="shared" si="8"/>
        <v>0</v>
      </c>
      <c r="Q88">
        <f t="shared" si="8"/>
        <v>0</v>
      </c>
      <c r="R88">
        <f t="shared" si="8"/>
        <v>0</v>
      </c>
      <c r="S88" s="6">
        <f t="shared" si="9"/>
        <v>146518.28176882892</v>
      </c>
    </row>
    <row r="89" spans="1:19">
      <c r="A89">
        <v>20</v>
      </c>
      <c r="B89">
        <v>5</v>
      </c>
      <c r="C89">
        <v>2011</v>
      </c>
      <c r="D89" s="1">
        <v>40681</v>
      </c>
      <c r="E89">
        <v>201528.51</v>
      </c>
      <c r="F89">
        <v>88</v>
      </c>
      <c r="G89">
        <f t="shared" si="7"/>
        <v>0</v>
      </c>
      <c r="H89">
        <f t="shared" si="7"/>
        <v>0</v>
      </c>
      <c r="I89">
        <f t="shared" si="7"/>
        <v>0</v>
      </c>
      <c r="J89">
        <f t="shared" si="7"/>
        <v>0</v>
      </c>
      <c r="K89">
        <f t="shared" si="7"/>
        <v>1</v>
      </c>
      <c r="L89">
        <f t="shared" si="7"/>
        <v>0</v>
      </c>
      <c r="M89">
        <f t="shared" si="7"/>
        <v>0</v>
      </c>
      <c r="N89">
        <f t="shared" si="7"/>
        <v>0</v>
      </c>
      <c r="O89">
        <f t="shared" si="8"/>
        <v>0</v>
      </c>
      <c r="P89">
        <f t="shared" si="8"/>
        <v>0</v>
      </c>
      <c r="Q89">
        <f t="shared" si="8"/>
        <v>0</v>
      </c>
      <c r="R89">
        <f t="shared" si="8"/>
        <v>0</v>
      </c>
      <c r="S89" s="6">
        <f t="shared" si="9"/>
        <v>146638.24017465059</v>
      </c>
    </row>
    <row r="90" spans="1:19">
      <c r="A90">
        <v>21</v>
      </c>
      <c r="B90">
        <v>5</v>
      </c>
      <c r="C90">
        <v>2011</v>
      </c>
      <c r="D90" s="1">
        <v>40687</v>
      </c>
      <c r="E90">
        <v>182923.91</v>
      </c>
      <c r="F90">
        <v>89</v>
      </c>
      <c r="G90">
        <f t="shared" si="7"/>
        <v>0</v>
      </c>
      <c r="H90">
        <f t="shared" si="7"/>
        <v>0</v>
      </c>
      <c r="I90">
        <f t="shared" si="7"/>
        <v>0</v>
      </c>
      <c r="J90">
        <f t="shared" si="7"/>
        <v>0</v>
      </c>
      <c r="K90">
        <f t="shared" si="7"/>
        <v>1</v>
      </c>
      <c r="L90">
        <f t="shared" si="7"/>
        <v>0</v>
      </c>
      <c r="M90">
        <f t="shared" si="7"/>
        <v>0</v>
      </c>
      <c r="N90">
        <f t="shared" si="7"/>
        <v>0</v>
      </c>
      <c r="O90">
        <f t="shared" si="8"/>
        <v>0</v>
      </c>
      <c r="P90">
        <f t="shared" si="8"/>
        <v>0</v>
      </c>
      <c r="Q90">
        <f t="shared" si="8"/>
        <v>0</v>
      </c>
      <c r="R90">
        <f t="shared" si="8"/>
        <v>0</v>
      </c>
      <c r="S90" s="6">
        <f t="shared" si="9"/>
        <v>146758.19858047229</v>
      </c>
    </row>
    <row r="91" spans="1:19">
      <c r="A91">
        <v>22</v>
      </c>
      <c r="B91">
        <v>5</v>
      </c>
      <c r="C91">
        <v>2011</v>
      </c>
      <c r="D91" s="1">
        <v>40693</v>
      </c>
      <c r="E91">
        <v>30108.36</v>
      </c>
      <c r="F91">
        <v>90</v>
      </c>
      <c r="G91">
        <f t="shared" si="7"/>
        <v>0</v>
      </c>
      <c r="H91">
        <f t="shared" si="7"/>
        <v>0</v>
      </c>
      <c r="I91">
        <f t="shared" si="7"/>
        <v>0</v>
      </c>
      <c r="J91">
        <f t="shared" si="7"/>
        <v>0</v>
      </c>
      <c r="K91">
        <f t="shared" si="7"/>
        <v>1</v>
      </c>
      <c r="L91">
        <f t="shared" si="7"/>
        <v>0</v>
      </c>
      <c r="M91">
        <f t="shared" si="7"/>
        <v>0</v>
      </c>
      <c r="N91">
        <f t="shared" si="7"/>
        <v>0</v>
      </c>
      <c r="O91">
        <f t="shared" si="8"/>
        <v>0</v>
      </c>
      <c r="P91">
        <f t="shared" si="8"/>
        <v>0</v>
      </c>
      <c r="Q91">
        <f t="shared" si="8"/>
        <v>0</v>
      </c>
      <c r="R91">
        <f t="shared" si="8"/>
        <v>0</v>
      </c>
      <c r="S91" s="6">
        <f t="shared" si="9"/>
        <v>146878.15698629397</v>
      </c>
    </row>
    <row r="92" spans="1:19">
      <c r="A92">
        <v>22</v>
      </c>
      <c r="B92">
        <v>6</v>
      </c>
      <c r="C92">
        <v>2011</v>
      </c>
      <c r="D92" s="1">
        <v>40696</v>
      </c>
      <c r="E92">
        <v>70335.08</v>
      </c>
      <c r="F92">
        <v>91</v>
      </c>
      <c r="G92">
        <f t="shared" si="7"/>
        <v>0</v>
      </c>
      <c r="H92">
        <f t="shared" si="7"/>
        <v>0</v>
      </c>
      <c r="I92">
        <f t="shared" si="7"/>
        <v>0</v>
      </c>
      <c r="J92">
        <f t="shared" si="7"/>
        <v>0</v>
      </c>
      <c r="K92">
        <f t="shared" si="7"/>
        <v>0</v>
      </c>
      <c r="L92">
        <f t="shared" si="7"/>
        <v>1</v>
      </c>
      <c r="M92">
        <f t="shared" si="7"/>
        <v>0</v>
      </c>
      <c r="N92">
        <f t="shared" si="7"/>
        <v>0</v>
      </c>
      <c r="O92">
        <f t="shared" si="8"/>
        <v>0</v>
      </c>
      <c r="P92">
        <f t="shared" si="8"/>
        <v>0</v>
      </c>
      <c r="Q92">
        <f t="shared" si="8"/>
        <v>0</v>
      </c>
      <c r="R92">
        <f t="shared" si="8"/>
        <v>0</v>
      </c>
      <c r="S92" s="6">
        <f t="shared" si="9"/>
        <v>154759.83936300722</v>
      </c>
    </row>
    <row r="93" spans="1:19">
      <c r="A93">
        <v>23</v>
      </c>
      <c r="B93">
        <v>6</v>
      </c>
      <c r="C93">
        <v>2011</v>
      </c>
      <c r="D93" s="1">
        <v>40702</v>
      </c>
      <c r="E93">
        <v>233274.2</v>
      </c>
      <c r="F93">
        <v>92</v>
      </c>
      <c r="G93">
        <f t="shared" si="7"/>
        <v>0</v>
      </c>
      <c r="H93">
        <f t="shared" si="7"/>
        <v>0</v>
      </c>
      <c r="I93">
        <f t="shared" si="7"/>
        <v>0</v>
      </c>
      <c r="J93">
        <f t="shared" si="7"/>
        <v>0</v>
      </c>
      <c r="K93">
        <f t="shared" si="7"/>
        <v>0</v>
      </c>
      <c r="L93">
        <f t="shared" si="7"/>
        <v>1</v>
      </c>
      <c r="M93">
        <f t="shared" si="7"/>
        <v>0</v>
      </c>
      <c r="N93">
        <f t="shared" si="7"/>
        <v>0</v>
      </c>
      <c r="O93">
        <f t="shared" si="8"/>
        <v>0</v>
      </c>
      <c r="P93">
        <f t="shared" si="8"/>
        <v>0</v>
      </c>
      <c r="Q93">
        <f t="shared" si="8"/>
        <v>0</v>
      </c>
      <c r="R93">
        <f t="shared" si="8"/>
        <v>0</v>
      </c>
      <c r="S93" s="6">
        <f t="shared" si="9"/>
        <v>154879.79776882892</v>
      </c>
    </row>
    <row r="94" spans="1:19">
      <c r="A94">
        <v>24</v>
      </c>
      <c r="B94">
        <v>6</v>
      </c>
      <c r="C94">
        <v>2011</v>
      </c>
      <c r="D94" s="1">
        <v>40709</v>
      </c>
      <c r="E94">
        <v>180207.12</v>
      </c>
      <c r="F94">
        <v>93</v>
      </c>
      <c r="G94">
        <f t="shared" si="7"/>
        <v>0</v>
      </c>
      <c r="H94">
        <f t="shared" si="7"/>
        <v>0</v>
      </c>
      <c r="I94">
        <f t="shared" si="7"/>
        <v>0</v>
      </c>
      <c r="J94">
        <f t="shared" si="7"/>
        <v>0</v>
      </c>
      <c r="K94">
        <f t="shared" si="7"/>
        <v>0</v>
      </c>
      <c r="L94">
        <f t="shared" si="7"/>
        <v>1</v>
      </c>
      <c r="M94">
        <f t="shared" si="7"/>
        <v>0</v>
      </c>
      <c r="N94">
        <f t="shared" si="7"/>
        <v>0</v>
      </c>
      <c r="O94">
        <f t="shared" si="8"/>
        <v>0</v>
      </c>
      <c r="P94">
        <f t="shared" si="8"/>
        <v>0</v>
      </c>
      <c r="Q94">
        <f t="shared" si="8"/>
        <v>0</v>
      </c>
      <c r="R94">
        <f t="shared" si="8"/>
        <v>0</v>
      </c>
      <c r="S94" s="6">
        <f t="shared" si="9"/>
        <v>154999.7561746506</v>
      </c>
    </row>
    <row r="95" spans="1:19">
      <c r="A95">
        <v>25</v>
      </c>
      <c r="B95">
        <v>6</v>
      </c>
      <c r="C95">
        <v>2011</v>
      </c>
      <c r="D95" s="1">
        <v>40716</v>
      </c>
      <c r="E95">
        <v>151332.29999999999</v>
      </c>
      <c r="F95">
        <v>94</v>
      </c>
      <c r="G95">
        <f t="shared" si="7"/>
        <v>0</v>
      </c>
      <c r="H95">
        <f t="shared" si="7"/>
        <v>0</v>
      </c>
      <c r="I95">
        <f t="shared" ref="H95:N110" si="10">IF(MONTH($D95)=I$1,1,0)</f>
        <v>0</v>
      </c>
      <c r="J95">
        <f t="shared" si="10"/>
        <v>0</v>
      </c>
      <c r="K95">
        <f t="shared" si="10"/>
        <v>0</v>
      </c>
      <c r="L95">
        <f t="shared" si="10"/>
        <v>1</v>
      </c>
      <c r="M95">
        <f t="shared" si="10"/>
        <v>0</v>
      </c>
      <c r="N95">
        <f t="shared" si="10"/>
        <v>0</v>
      </c>
      <c r="O95">
        <f t="shared" si="8"/>
        <v>0</v>
      </c>
      <c r="P95">
        <f t="shared" si="8"/>
        <v>0</v>
      </c>
      <c r="Q95">
        <f t="shared" si="8"/>
        <v>0</v>
      </c>
      <c r="R95">
        <f t="shared" si="8"/>
        <v>0</v>
      </c>
      <c r="S95" s="6">
        <f t="shared" si="9"/>
        <v>155119.7145804723</v>
      </c>
    </row>
    <row r="96" spans="1:19">
      <c r="A96">
        <v>26</v>
      </c>
      <c r="B96">
        <v>6</v>
      </c>
      <c r="C96">
        <v>2011</v>
      </c>
      <c r="D96" s="1">
        <v>40722</v>
      </c>
      <c r="E96">
        <v>126591.2</v>
      </c>
      <c r="F96">
        <v>95</v>
      </c>
      <c r="G96">
        <f t="shared" si="7"/>
        <v>0</v>
      </c>
      <c r="H96">
        <f t="shared" si="10"/>
        <v>0</v>
      </c>
      <c r="I96">
        <f t="shared" si="10"/>
        <v>0</v>
      </c>
      <c r="J96">
        <f t="shared" si="10"/>
        <v>0</v>
      </c>
      <c r="K96">
        <f t="shared" si="10"/>
        <v>0</v>
      </c>
      <c r="L96">
        <f t="shared" si="10"/>
        <v>1</v>
      </c>
      <c r="M96">
        <f t="shared" si="10"/>
        <v>0</v>
      </c>
      <c r="N96">
        <f t="shared" si="10"/>
        <v>0</v>
      </c>
      <c r="O96">
        <f t="shared" si="8"/>
        <v>0</v>
      </c>
      <c r="P96">
        <f t="shared" si="8"/>
        <v>0</v>
      </c>
      <c r="Q96">
        <f t="shared" si="8"/>
        <v>0</v>
      </c>
      <c r="R96">
        <f t="shared" si="8"/>
        <v>0</v>
      </c>
      <c r="S96" s="6">
        <f t="shared" si="9"/>
        <v>155239.67298629397</v>
      </c>
    </row>
    <row r="97" spans="1:19">
      <c r="A97">
        <v>26</v>
      </c>
      <c r="B97">
        <v>7</v>
      </c>
      <c r="C97">
        <v>2011</v>
      </c>
      <c r="D97" s="1">
        <v>40725</v>
      </c>
      <c r="E97">
        <v>13675.06</v>
      </c>
      <c r="F97">
        <v>96</v>
      </c>
      <c r="G97">
        <f t="shared" si="7"/>
        <v>0</v>
      </c>
      <c r="H97">
        <f t="shared" si="10"/>
        <v>0</v>
      </c>
      <c r="I97">
        <f t="shared" si="10"/>
        <v>0</v>
      </c>
      <c r="J97">
        <f t="shared" si="10"/>
        <v>0</v>
      </c>
      <c r="K97">
        <f t="shared" si="10"/>
        <v>0</v>
      </c>
      <c r="L97">
        <f t="shared" si="10"/>
        <v>0</v>
      </c>
      <c r="M97">
        <f t="shared" si="10"/>
        <v>1</v>
      </c>
      <c r="N97">
        <f t="shared" si="10"/>
        <v>0</v>
      </c>
      <c r="O97">
        <f t="shared" si="8"/>
        <v>0</v>
      </c>
      <c r="P97">
        <f t="shared" si="8"/>
        <v>0</v>
      </c>
      <c r="Q97">
        <f t="shared" si="8"/>
        <v>0</v>
      </c>
      <c r="R97">
        <f t="shared" si="8"/>
        <v>0</v>
      </c>
      <c r="S97" s="6">
        <f t="shared" si="9"/>
        <v>117460.03374342968</v>
      </c>
    </row>
    <row r="98" spans="1:19">
      <c r="A98">
        <v>27</v>
      </c>
      <c r="B98">
        <v>7</v>
      </c>
      <c r="C98">
        <v>2011</v>
      </c>
      <c r="D98" s="1">
        <v>40730</v>
      </c>
      <c r="E98">
        <v>177359</v>
      </c>
      <c r="F98">
        <v>97</v>
      </c>
      <c r="G98">
        <f t="shared" si="7"/>
        <v>0</v>
      </c>
      <c r="H98">
        <f t="shared" si="10"/>
        <v>0</v>
      </c>
      <c r="I98">
        <f t="shared" si="10"/>
        <v>0</v>
      </c>
      <c r="J98">
        <f t="shared" si="10"/>
        <v>0</v>
      </c>
      <c r="K98">
        <f t="shared" si="10"/>
        <v>0</v>
      </c>
      <c r="L98">
        <f t="shared" si="10"/>
        <v>0</v>
      </c>
      <c r="M98">
        <f t="shared" si="10"/>
        <v>1</v>
      </c>
      <c r="N98">
        <f t="shared" si="10"/>
        <v>0</v>
      </c>
      <c r="O98">
        <f t="shared" si="8"/>
        <v>0</v>
      </c>
      <c r="P98">
        <f t="shared" si="8"/>
        <v>0</v>
      </c>
      <c r="Q98">
        <f t="shared" si="8"/>
        <v>0</v>
      </c>
      <c r="R98">
        <f t="shared" si="8"/>
        <v>0</v>
      </c>
      <c r="S98" s="6">
        <f t="shared" si="9"/>
        <v>117579.99214925137</v>
      </c>
    </row>
    <row r="99" spans="1:19">
      <c r="A99">
        <v>28</v>
      </c>
      <c r="B99">
        <v>7</v>
      </c>
      <c r="C99">
        <v>2011</v>
      </c>
      <c r="D99" s="1">
        <v>40737</v>
      </c>
      <c r="E99">
        <v>125941.94</v>
      </c>
      <c r="F99">
        <v>98</v>
      </c>
      <c r="G99">
        <f t="shared" si="7"/>
        <v>0</v>
      </c>
      <c r="H99">
        <f t="shared" si="10"/>
        <v>0</v>
      </c>
      <c r="I99">
        <f t="shared" si="10"/>
        <v>0</v>
      </c>
      <c r="J99">
        <f t="shared" si="10"/>
        <v>0</v>
      </c>
      <c r="K99">
        <f t="shared" si="10"/>
        <v>0</v>
      </c>
      <c r="L99">
        <f t="shared" si="10"/>
        <v>0</v>
      </c>
      <c r="M99">
        <f t="shared" si="10"/>
        <v>1</v>
      </c>
      <c r="N99">
        <f t="shared" si="10"/>
        <v>0</v>
      </c>
      <c r="O99">
        <f t="shared" si="8"/>
        <v>0</v>
      </c>
      <c r="P99">
        <f t="shared" si="8"/>
        <v>0</v>
      </c>
      <c r="Q99">
        <f t="shared" si="8"/>
        <v>0</v>
      </c>
      <c r="R99">
        <f t="shared" si="8"/>
        <v>0</v>
      </c>
      <c r="S99" s="6">
        <f t="shared" si="9"/>
        <v>117699.95055507305</v>
      </c>
    </row>
    <row r="100" spans="1:19">
      <c r="A100">
        <v>29</v>
      </c>
      <c r="B100">
        <v>7</v>
      </c>
      <c r="C100">
        <v>2011</v>
      </c>
      <c r="D100" s="1">
        <v>40743</v>
      </c>
      <c r="E100">
        <v>192460.64</v>
      </c>
      <c r="F100">
        <v>99</v>
      </c>
      <c r="G100">
        <f t="shared" si="7"/>
        <v>0</v>
      </c>
      <c r="H100">
        <f t="shared" si="10"/>
        <v>0</v>
      </c>
      <c r="I100">
        <f t="shared" si="10"/>
        <v>0</v>
      </c>
      <c r="J100">
        <f t="shared" si="10"/>
        <v>0</v>
      </c>
      <c r="K100">
        <f t="shared" si="10"/>
        <v>0</v>
      </c>
      <c r="L100">
        <f t="shared" si="10"/>
        <v>0</v>
      </c>
      <c r="M100">
        <f t="shared" si="10"/>
        <v>1</v>
      </c>
      <c r="N100">
        <f t="shared" si="10"/>
        <v>0</v>
      </c>
      <c r="O100">
        <f t="shared" si="8"/>
        <v>0</v>
      </c>
      <c r="P100">
        <f t="shared" si="8"/>
        <v>0</v>
      </c>
      <c r="Q100">
        <f t="shared" si="8"/>
        <v>0</v>
      </c>
      <c r="R100">
        <f t="shared" si="8"/>
        <v>0</v>
      </c>
      <c r="S100" s="6">
        <f t="shared" si="9"/>
        <v>117819.90896089474</v>
      </c>
    </row>
    <row r="101" spans="1:19">
      <c r="A101">
        <v>30</v>
      </c>
      <c r="B101">
        <v>7</v>
      </c>
      <c r="C101">
        <v>2011</v>
      </c>
      <c r="D101" s="1">
        <v>40750</v>
      </c>
      <c r="E101">
        <v>176293.94099999999</v>
      </c>
      <c r="F101">
        <v>100</v>
      </c>
      <c r="G101">
        <f t="shared" si="7"/>
        <v>0</v>
      </c>
      <c r="H101">
        <f t="shared" si="10"/>
        <v>0</v>
      </c>
      <c r="I101">
        <f t="shared" si="10"/>
        <v>0</v>
      </c>
      <c r="J101">
        <f t="shared" si="10"/>
        <v>0</v>
      </c>
      <c r="K101">
        <f t="shared" si="10"/>
        <v>0</v>
      </c>
      <c r="L101">
        <f t="shared" si="10"/>
        <v>0</v>
      </c>
      <c r="M101">
        <f t="shared" si="10"/>
        <v>1</v>
      </c>
      <c r="N101">
        <f t="shared" si="10"/>
        <v>0</v>
      </c>
      <c r="O101">
        <f t="shared" si="8"/>
        <v>0</v>
      </c>
      <c r="P101">
        <f t="shared" si="8"/>
        <v>0</v>
      </c>
      <c r="Q101">
        <f t="shared" si="8"/>
        <v>0</v>
      </c>
      <c r="R101">
        <f t="shared" si="8"/>
        <v>0</v>
      </c>
      <c r="S101" s="6">
        <f t="shared" si="9"/>
        <v>117939.86736671643</v>
      </c>
    </row>
    <row r="102" spans="1:19">
      <c r="A102">
        <v>31</v>
      </c>
      <c r="B102">
        <v>7</v>
      </c>
      <c r="C102">
        <v>2011</v>
      </c>
      <c r="D102" s="1">
        <v>40755</v>
      </c>
      <c r="E102">
        <v>33490.61</v>
      </c>
      <c r="F102">
        <v>101</v>
      </c>
      <c r="G102">
        <f t="shared" si="7"/>
        <v>0</v>
      </c>
      <c r="H102">
        <f t="shared" si="10"/>
        <v>0</v>
      </c>
      <c r="I102">
        <f t="shared" si="10"/>
        <v>0</v>
      </c>
      <c r="J102">
        <f t="shared" si="10"/>
        <v>0</v>
      </c>
      <c r="K102">
        <f t="shared" si="10"/>
        <v>0</v>
      </c>
      <c r="L102">
        <f t="shared" si="10"/>
        <v>0</v>
      </c>
      <c r="M102">
        <f t="shared" si="10"/>
        <v>1</v>
      </c>
      <c r="N102">
        <f t="shared" si="10"/>
        <v>0</v>
      </c>
      <c r="O102">
        <f t="shared" si="8"/>
        <v>0</v>
      </c>
      <c r="P102">
        <f t="shared" si="8"/>
        <v>0</v>
      </c>
      <c r="Q102">
        <f t="shared" si="8"/>
        <v>0</v>
      </c>
      <c r="R102">
        <f t="shared" si="8"/>
        <v>0</v>
      </c>
      <c r="S102" s="6">
        <f t="shared" si="9"/>
        <v>118059.82577253811</v>
      </c>
    </row>
    <row r="103" spans="1:19">
      <c r="A103">
        <v>31</v>
      </c>
      <c r="B103">
        <v>8</v>
      </c>
      <c r="C103">
        <v>2011</v>
      </c>
      <c r="D103" s="1">
        <v>40758</v>
      </c>
      <c r="E103">
        <v>163123.45000000001</v>
      </c>
      <c r="F103">
        <v>102</v>
      </c>
      <c r="G103">
        <f t="shared" si="7"/>
        <v>0</v>
      </c>
      <c r="H103">
        <f t="shared" si="10"/>
        <v>0</v>
      </c>
      <c r="I103">
        <f t="shared" si="10"/>
        <v>0</v>
      </c>
      <c r="J103">
        <f t="shared" si="10"/>
        <v>0</v>
      </c>
      <c r="K103">
        <f t="shared" si="10"/>
        <v>0</v>
      </c>
      <c r="L103">
        <f t="shared" si="10"/>
        <v>0</v>
      </c>
      <c r="M103">
        <f t="shared" si="10"/>
        <v>0</v>
      </c>
      <c r="N103">
        <f t="shared" si="10"/>
        <v>1</v>
      </c>
      <c r="O103">
        <f t="shared" si="8"/>
        <v>0</v>
      </c>
      <c r="P103">
        <f t="shared" si="8"/>
        <v>0</v>
      </c>
      <c r="Q103">
        <f t="shared" si="8"/>
        <v>0</v>
      </c>
      <c r="R103">
        <f t="shared" si="8"/>
        <v>0</v>
      </c>
      <c r="S103" s="6">
        <f t="shared" si="9"/>
        <v>149000.16436300726</v>
      </c>
    </row>
    <row r="104" spans="1:19">
      <c r="A104">
        <v>32</v>
      </c>
      <c r="B104">
        <v>8</v>
      </c>
      <c r="C104">
        <v>2011</v>
      </c>
      <c r="D104" s="1">
        <v>40765</v>
      </c>
      <c r="E104">
        <v>192093.48</v>
      </c>
      <c r="F104">
        <v>103</v>
      </c>
      <c r="G104">
        <f t="shared" si="7"/>
        <v>0</v>
      </c>
      <c r="H104">
        <f t="shared" si="10"/>
        <v>0</v>
      </c>
      <c r="I104">
        <f t="shared" si="10"/>
        <v>0</v>
      </c>
      <c r="J104">
        <f t="shared" si="10"/>
        <v>0</v>
      </c>
      <c r="K104">
        <f t="shared" si="10"/>
        <v>0</v>
      </c>
      <c r="L104">
        <f t="shared" si="10"/>
        <v>0</v>
      </c>
      <c r="M104">
        <f t="shared" si="10"/>
        <v>0</v>
      </c>
      <c r="N104">
        <f t="shared" si="10"/>
        <v>1</v>
      </c>
      <c r="O104">
        <f t="shared" si="8"/>
        <v>0</v>
      </c>
      <c r="P104">
        <f t="shared" si="8"/>
        <v>0</v>
      </c>
      <c r="Q104">
        <f t="shared" si="8"/>
        <v>0</v>
      </c>
      <c r="R104">
        <f t="shared" si="8"/>
        <v>0</v>
      </c>
      <c r="S104" s="6">
        <f t="shared" si="9"/>
        <v>149120.12276882894</v>
      </c>
    </row>
    <row r="105" spans="1:19">
      <c r="A105">
        <v>33</v>
      </c>
      <c r="B105">
        <v>8</v>
      </c>
      <c r="C105">
        <v>2011</v>
      </c>
      <c r="D105" s="1">
        <v>40772</v>
      </c>
      <c r="E105">
        <v>167158.68</v>
      </c>
      <c r="F105">
        <v>104</v>
      </c>
      <c r="G105">
        <f t="shared" si="7"/>
        <v>0</v>
      </c>
      <c r="H105">
        <f t="shared" si="10"/>
        <v>0</v>
      </c>
      <c r="I105">
        <f t="shared" si="10"/>
        <v>0</v>
      </c>
      <c r="J105">
        <f t="shared" si="10"/>
        <v>0</v>
      </c>
      <c r="K105">
        <f t="shared" si="10"/>
        <v>0</v>
      </c>
      <c r="L105">
        <f t="shared" si="10"/>
        <v>0</v>
      </c>
      <c r="M105">
        <f t="shared" si="10"/>
        <v>0</v>
      </c>
      <c r="N105">
        <f t="shared" si="10"/>
        <v>1</v>
      </c>
      <c r="O105">
        <f t="shared" si="8"/>
        <v>0</v>
      </c>
      <c r="P105">
        <f t="shared" si="8"/>
        <v>0</v>
      </c>
      <c r="Q105">
        <f t="shared" si="8"/>
        <v>0</v>
      </c>
      <c r="R105">
        <f t="shared" si="8"/>
        <v>0</v>
      </c>
      <c r="S105" s="6">
        <f t="shared" si="9"/>
        <v>149240.08117465064</v>
      </c>
    </row>
    <row r="106" spans="1:19">
      <c r="A106">
        <v>34</v>
      </c>
      <c r="B106">
        <v>8</v>
      </c>
      <c r="C106">
        <v>2011</v>
      </c>
      <c r="D106" s="1">
        <v>40779</v>
      </c>
      <c r="E106">
        <v>168711.26</v>
      </c>
      <c r="F106">
        <v>105</v>
      </c>
      <c r="G106">
        <f t="shared" si="7"/>
        <v>0</v>
      </c>
      <c r="H106">
        <f t="shared" si="10"/>
        <v>0</v>
      </c>
      <c r="I106">
        <f t="shared" si="10"/>
        <v>0</v>
      </c>
      <c r="J106">
        <f t="shared" si="10"/>
        <v>0</v>
      </c>
      <c r="K106">
        <f t="shared" si="10"/>
        <v>0</v>
      </c>
      <c r="L106">
        <f t="shared" si="10"/>
        <v>0</v>
      </c>
      <c r="M106">
        <f t="shared" si="10"/>
        <v>0</v>
      </c>
      <c r="N106">
        <f t="shared" si="10"/>
        <v>1</v>
      </c>
      <c r="O106">
        <f t="shared" si="8"/>
        <v>0</v>
      </c>
      <c r="P106">
        <f t="shared" si="8"/>
        <v>0</v>
      </c>
      <c r="Q106">
        <f t="shared" si="8"/>
        <v>0</v>
      </c>
      <c r="R106">
        <f t="shared" si="8"/>
        <v>0</v>
      </c>
      <c r="S106" s="6">
        <f t="shared" si="9"/>
        <v>149360.03958047231</v>
      </c>
    </row>
    <row r="107" spans="1:19">
      <c r="A107">
        <v>35</v>
      </c>
      <c r="B107">
        <v>8</v>
      </c>
      <c r="C107">
        <v>2011</v>
      </c>
      <c r="D107" s="1">
        <v>40785</v>
      </c>
      <c r="E107">
        <v>68051.509999999995</v>
      </c>
      <c r="F107">
        <v>106</v>
      </c>
      <c r="G107">
        <f t="shared" si="7"/>
        <v>0</v>
      </c>
      <c r="H107">
        <f t="shared" si="10"/>
        <v>0</v>
      </c>
      <c r="I107">
        <f t="shared" si="10"/>
        <v>0</v>
      </c>
      <c r="J107">
        <f t="shared" si="10"/>
        <v>0</v>
      </c>
      <c r="K107">
        <f t="shared" si="10"/>
        <v>0</v>
      </c>
      <c r="L107">
        <f t="shared" si="10"/>
        <v>0</v>
      </c>
      <c r="M107">
        <f t="shared" si="10"/>
        <v>0</v>
      </c>
      <c r="N107">
        <f t="shared" si="10"/>
        <v>1</v>
      </c>
      <c r="O107">
        <f t="shared" si="8"/>
        <v>0</v>
      </c>
      <c r="P107">
        <f t="shared" si="8"/>
        <v>0</v>
      </c>
      <c r="Q107">
        <f t="shared" si="8"/>
        <v>0</v>
      </c>
      <c r="R107">
        <f t="shared" si="8"/>
        <v>0</v>
      </c>
      <c r="S107" s="6">
        <f t="shared" si="9"/>
        <v>149479.99798629401</v>
      </c>
    </row>
    <row r="108" spans="1:19">
      <c r="A108">
        <v>35</v>
      </c>
      <c r="B108">
        <v>9</v>
      </c>
      <c r="C108">
        <v>2011</v>
      </c>
      <c r="D108" s="1">
        <v>40788</v>
      </c>
      <c r="E108">
        <v>79692.17</v>
      </c>
      <c r="F108">
        <v>107</v>
      </c>
      <c r="G108">
        <f t="shared" si="7"/>
        <v>0</v>
      </c>
      <c r="H108">
        <f t="shared" si="10"/>
        <v>0</v>
      </c>
      <c r="I108">
        <f t="shared" si="10"/>
        <v>0</v>
      </c>
      <c r="J108">
        <f t="shared" si="10"/>
        <v>0</v>
      </c>
      <c r="K108">
        <f t="shared" si="10"/>
        <v>0</v>
      </c>
      <c r="L108">
        <f t="shared" si="10"/>
        <v>0</v>
      </c>
      <c r="M108">
        <f t="shared" si="10"/>
        <v>0</v>
      </c>
      <c r="N108">
        <f t="shared" si="10"/>
        <v>0</v>
      </c>
      <c r="O108">
        <f t="shared" si="8"/>
        <v>1</v>
      </c>
      <c r="P108">
        <f t="shared" si="8"/>
        <v>0</v>
      </c>
      <c r="Q108">
        <f t="shared" si="8"/>
        <v>0</v>
      </c>
      <c r="R108">
        <f t="shared" si="8"/>
        <v>0</v>
      </c>
      <c r="S108" s="6">
        <f t="shared" si="9"/>
        <v>201651.15366300725</v>
      </c>
    </row>
    <row r="109" spans="1:19">
      <c r="A109">
        <v>36</v>
      </c>
      <c r="B109">
        <v>9</v>
      </c>
      <c r="C109">
        <v>2011</v>
      </c>
      <c r="D109" s="1">
        <v>40793</v>
      </c>
      <c r="E109">
        <v>174311.59</v>
      </c>
      <c r="F109">
        <v>108</v>
      </c>
      <c r="G109">
        <f t="shared" si="7"/>
        <v>0</v>
      </c>
      <c r="H109">
        <f t="shared" si="10"/>
        <v>0</v>
      </c>
      <c r="I109">
        <f t="shared" si="10"/>
        <v>0</v>
      </c>
      <c r="J109">
        <f t="shared" si="10"/>
        <v>0</v>
      </c>
      <c r="K109">
        <f t="shared" si="10"/>
        <v>0</v>
      </c>
      <c r="L109">
        <f t="shared" si="10"/>
        <v>0</v>
      </c>
      <c r="M109">
        <f t="shared" si="10"/>
        <v>0</v>
      </c>
      <c r="N109">
        <f t="shared" si="10"/>
        <v>0</v>
      </c>
      <c r="O109">
        <f t="shared" si="8"/>
        <v>1</v>
      </c>
      <c r="P109">
        <f t="shared" si="8"/>
        <v>0</v>
      </c>
      <c r="Q109">
        <f t="shared" si="8"/>
        <v>0</v>
      </c>
      <c r="R109">
        <f t="shared" si="8"/>
        <v>0</v>
      </c>
      <c r="S109" s="6">
        <f t="shared" si="9"/>
        <v>201771.11206882892</v>
      </c>
    </row>
    <row r="110" spans="1:19">
      <c r="A110">
        <v>37</v>
      </c>
      <c r="B110">
        <v>9</v>
      </c>
      <c r="C110">
        <v>2011</v>
      </c>
      <c r="D110" s="1">
        <v>40799</v>
      </c>
      <c r="E110">
        <v>249903.2</v>
      </c>
      <c r="F110">
        <v>109</v>
      </c>
      <c r="G110">
        <f t="shared" si="7"/>
        <v>0</v>
      </c>
      <c r="H110">
        <f t="shared" si="10"/>
        <v>0</v>
      </c>
      <c r="I110">
        <f t="shared" si="10"/>
        <v>0</v>
      </c>
      <c r="J110">
        <f t="shared" si="10"/>
        <v>0</v>
      </c>
      <c r="K110">
        <f t="shared" si="10"/>
        <v>0</v>
      </c>
      <c r="L110">
        <f t="shared" si="10"/>
        <v>0</v>
      </c>
      <c r="M110">
        <f t="shared" si="10"/>
        <v>0</v>
      </c>
      <c r="N110">
        <f t="shared" si="10"/>
        <v>0</v>
      </c>
      <c r="O110">
        <f t="shared" si="8"/>
        <v>1</v>
      </c>
      <c r="P110">
        <f t="shared" si="8"/>
        <v>0</v>
      </c>
      <c r="Q110">
        <f t="shared" si="8"/>
        <v>0</v>
      </c>
      <c r="R110">
        <f t="shared" si="8"/>
        <v>0</v>
      </c>
      <c r="S110" s="6">
        <f t="shared" si="9"/>
        <v>201891.07047465059</v>
      </c>
    </row>
    <row r="111" spans="1:19">
      <c r="A111">
        <v>38</v>
      </c>
      <c r="B111">
        <v>9</v>
      </c>
      <c r="C111">
        <v>2011</v>
      </c>
      <c r="D111" s="1">
        <v>40807</v>
      </c>
      <c r="E111">
        <v>323144.86</v>
      </c>
      <c r="F111">
        <v>110</v>
      </c>
      <c r="G111">
        <f t="shared" si="7"/>
        <v>0</v>
      </c>
      <c r="H111">
        <f t="shared" ref="H111:R126" si="11">IF(MONTH($D111)=H$1,1,0)</f>
        <v>0</v>
      </c>
      <c r="I111">
        <f t="shared" si="11"/>
        <v>0</v>
      </c>
      <c r="J111">
        <f t="shared" si="11"/>
        <v>0</v>
      </c>
      <c r="K111">
        <f t="shared" si="11"/>
        <v>0</v>
      </c>
      <c r="L111">
        <f t="shared" si="11"/>
        <v>0</v>
      </c>
      <c r="M111">
        <f t="shared" si="11"/>
        <v>0</v>
      </c>
      <c r="N111">
        <f t="shared" si="11"/>
        <v>0</v>
      </c>
      <c r="O111">
        <f t="shared" si="8"/>
        <v>1</v>
      </c>
      <c r="P111">
        <f t="shared" si="11"/>
        <v>0</v>
      </c>
      <c r="Q111">
        <f t="shared" si="11"/>
        <v>0</v>
      </c>
      <c r="R111">
        <f t="shared" si="11"/>
        <v>0</v>
      </c>
      <c r="S111" s="6">
        <f t="shared" si="9"/>
        <v>202011.02888047229</v>
      </c>
    </row>
    <row r="112" spans="1:19">
      <c r="A112">
        <v>39</v>
      </c>
      <c r="B112">
        <v>9</v>
      </c>
      <c r="C112">
        <v>2011</v>
      </c>
      <c r="D112" s="1">
        <v>40814</v>
      </c>
      <c r="E112">
        <v>231538.35200000001</v>
      </c>
      <c r="F112">
        <v>111</v>
      </c>
      <c r="G112">
        <f t="shared" si="7"/>
        <v>0</v>
      </c>
      <c r="H112">
        <f t="shared" si="11"/>
        <v>0</v>
      </c>
      <c r="I112">
        <f t="shared" si="11"/>
        <v>0</v>
      </c>
      <c r="J112">
        <f t="shared" si="11"/>
        <v>0</v>
      </c>
      <c r="K112">
        <f t="shared" si="11"/>
        <v>0</v>
      </c>
      <c r="L112">
        <f t="shared" si="11"/>
        <v>0</v>
      </c>
      <c r="M112">
        <f t="shared" si="11"/>
        <v>0</v>
      </c>
      <c r="N112">
        <f t="shared" si="11"/>
        <v>0</v>
      </c>
      <c r="O112">
        <f t="shared" si="8"/>
        <v>1</v>
      </c>
      <c r="P112">
        <f t="shared" si="11"/>
        <v>0</v>
      </c>
      <c r="Q112">
        <f t="shared" si="11"/>
        <v>0</v>
      </c>
      <c r="R112">
        <f t="shared" si="11"/>
        <v>0</v>
      </c>
      <c r="S112" s="6">
        <f t="shared" si="9"/>
        <v>202130.987286294</v>
      </c>
    </row>
    <row r="113" spans="1:19">
      <c r="A113">
        <v>40</v>
      </c>
      <c r="B113">
        <v>10</v>
      </c>
      <c r="C113">
        <v>2011</v>
      </c>
      <c r="D113" s="1">
        <v>40821</v>
      </c>
      <c r="E113">
        <v>319097.52</v>
      </c>
      <c r="F113">
        <v>112</v>
      </c>
      <c r="G113">
        <f t="shared" si="7"/>
        <v>0</v>
      </c>
      <c r="H113">
        <f t="shared" si="11"/>
        <v>0</v>
      </c>
      <c r="I113">
        <f t="shared" si="11"/>
        <v>0</v>
      </c>
      <c r="J113">
        <f t="shared" si="11"/>
        <v>0</v>
      </c>
      <c r="K113">
        <f t="shared" si="11"/>
        <v>0</v>
      </c>
      <c r="L113">
        <f t="shared" si="11"/>
        <v>0</v>
      </c>
      <c r="M113">
        <f t="shared" si="11"/>
        <v>0</v>
      </c>
      <c r="N113">
        <f t="shared" si="11"/>
        <v>0</v>
      </c>
      <c r="O113">
        <f t="shared" si="8"/>
        <v>0</v>
      </c>
      <c r="P113">
        <f t="shared" si="11"/>
        <v>1</v>
      </c>
      <c r="Q113">
        <f t="shared" si="11"/>
        <v>0</v>
      </c>
      <c r="R113">
        <f t="shared" si="11"/>
        <v>0</v>
      </c>
      <c r="S113" s="6">
        <f t="shared" si="9"/>
        <v>235405.15636300715</v>
      </c>
    </row>
    <row r="114" spans="1:19">
      <c r="A114">
        <v>41</v>
      </c>
      <c r="B114">
        <v>10</v>
      </c>
      <c r="C114">
        <v>2011</v>
      </c>
      <c r="D114" s="1">
        <v>40828</v>
      </c>
      <c r="E114">
        <v>219289.62</v>
      </c>
      <c r="F114">
        <v>113</v>
      </c>
      <c r="G114">
        <f t="shared" si="7"/>
        <v>0</v>
      </c>
      <c r="H114">
        <f t="shared" si="11"/>
        <v>0</v>
      </c>
      <c r="I114">
        <f t="shared" si="11"/>
        <v>0</v>
      </c>
      <c r="J114">
        <f t="shared" si="11"/>
        <v>0</v>
      </c>
      <c r="K114">
        <f t="shared" si="11"/>
        <v>0</v>
      </c>
      <c r="L114">
        <f t="shared" si="11"/>
        <v>0</v>
      </c>
      <c r="M114">
        <f t="shared" si="11"/>
        <v>0</v>
      </c>
      <c r="N114">
        <f t="shared" si="11"/>
        <v>0</v>
      </c>
      <c r="O114">
        <f t="shared" si="8"/>
        <v>0</v>
      </c>
      <c r="P114">
        <f t="shared" si="11"/>
        <v>1</v>
      </c>
      <c r="Q114">
        <f t="shared" si="11"/>
        <v>0</v>
      </c>
      <c r="R114">
        <f t="shared" si="11"/>
        <v>0</v>
      </c>
      <c r="S114" s="6">
        <f t="shared" si="9"/>
        <v>235525.11476882885</v>
      </c>
    </row>
    <row r="115" spans="1:19">
      <c r="A115">
        <v>42</v>
      </c>
      <c r="B115">
        <v>10</v>
      </c>
      <c r="C115">
        <v>2011</v>
      </c>
      <c r="D115" s="1">
        <v>40834</v>
      </c>
      <c r="E115">
        <v>286328.21999999997</v>
      </c>
      <c r="F115">
        <v>114</v>
      </c>
      <c r="G115">
        <f t="shared" si="7"/>
        <v>0</v>
      </c>
      <c r="H115">
        <f t="shared" si="11"/>
        <v>0</v>
      </c>
      <c r="I115">
        <f t="shared" si="11"/>
        <v>0</v>
      </c>
      <c r="J115">
        <f t="shared" si="11"/>
        <v>0</v>
      </c>
      <c r="K115">
        <f t="shared" si="11"/>
        <v>0</v>
      </c>
      <c r="L115">
        <f t="shared" si="11"/>
        <v>0</v>
      </c>
      <c r="M115">
        <f t="shared" si="11"/>
        <v>0</v>
      </c>
      <c r="N115">
        <f t="shared" si="11"/>
        <v>0</v>
      </c>
      <c r="O115">
        <f t="shared" si="8"/>
        <v>0</v>
      </c>
      <c r="P115">
        <f t="shared" si="11"/>
        <v>1</v>
      </c>
      <c r="Q115">
        <f t="shared" si="11"/>
        <v>0</v>
      </c>
      <c r="R115">
        <f t="shared" si="11"/>
        <v>0</v>
      </c>
      <c r="S115" s="6">
        <f t="shared" si="9"/>
        <v>235645.07317465055</v>
      </c>
    </row>
    <row r="116" spans="1:19">
      <c r="A116">
        <v>43</v>
      </c>
      <c r="B116">
        <v>10</v>
      </c>
      <c r="C116">
        <v>2011</v>
      </c>
      <c r="D116" s="1">
        <v>40842</v>
      </c>
      <c r="E116">
        <v>238323.56</v>
      </c>
      <c r="F116">
        <v>115</v>
      </c>
      <c r="G116">
        <f t="shared" si="7"/>
        <v>0</v>
      </c>
      <c r="H116">
        <f t="shared" si="11"/>
        <v>0</v>
      </c>
      <c r="I116">
        <f t="shared" si="11"/>
        <v>0</v>
      </c>
      <c r="J116">
        <f t="shared" si="11"/>
        <v>0</v>
      </c>
      <c r="K116">
        <f t="shared" si="11"/>
        <v>0</v>
      </c>
      <c r="L116">
        <f t="shared" si="11"/>
        <v>0</v>
      </c>
      <c r="M116">
        <f t="shared" si="11"/>
        <v>0</v>
      </c>
      <c r="N116">
        <f t="shared" si="11"/>
        <v>0</v>
      </c>
      <c r="O116">
        <f t="shared" si="8"/>
        <v>0</v>
      </c>
      <c r="P116">
        <f t="shared" si="11"/>
        <v>1</v>
      </c>
      <c r="Q116">
        <f t="shared" si="11"/>
        <v>0</v>
      </c>
      <c r="R116">
        <f t="shared" si="11"/>
        <v>0</v>
      </c>
      <c r="S116" s="6">
        <f t="shared" si="9"/>
        <v>235765.03158047225</v>
      </c>
    </row>
    <row r="117" spans="1:19">
      <c r="A117">
        <v>44</v>
      </c>
      <c r="B117">
        <v>10</v>
      </c>
      <c r="C117">
        <v>2011</v>
      </c>
      <c r="D117" s="1">
        <v>40847</v>
      </c>
      <c r="E117">
        <v>91940.38</v>
      </c>
      <c r="F117">
        <v>116</v>
      </c>
      <c r="G117">
        <f t="shared" si="7"/>
        <v>0</v>
      </c>
      <c r="H117">
        <f t="shared" si="11"/>
        <v>0</v>
      </c>
      <c r="I117">
        <f t="shared" si="11"/>
        <v>0</v>
      </c>
      <c r="J117">
        <f t="shared" si="11"/>
        <v>0</v>
      </c>
      <c r="K117">
        <f t="shared" si="11"/>
        <v>0</v>
      </c>
      <c r="L117">
        <f t="shared" si="11"/>
        <v>0</v>
      </c>
      <c r="M117">
        <f t="shared" si="11"/>
        <v>0</v>
      </c>
      <c r="N117">
        <f t="shared" si="11"/>
        <v>0</v>
      </c>
      <c r="O117">
        <f t="shared" si="8"/>
        <v>0</v>
      </c>
      <c r="P117">
        <f t="shared" si="11"/>
        <v>1</v>
      </c>
      <c r="Q117">
        <f t="shared" si="11"/>
        <v>0</v>
      </c>
      <c r="R117">
        <f t="shared" si="11"/>
        <v>0</v>
      </c>
      <c r="S117" s="6">
        <f t="shared" si="9"/>
        <v>235884.98998629392</v>
      </c>
    </row>
    <row r="118" spans="1:19">
      <c r="A118">
        <v>44</v>
      </c>
      <c r="B118">
        <v>11</v>
      </c>
      <c r="C118">
        <v>2011</v>
      </c>
      <c r="D118" s="1">
        <v>40850</v>
      </c>
      <c r="E118">
        <v>201582.34</v>
      </c>
      <c r="F118">
        <v>117</v>
      </c>
      <c r="G118">
        <f t="shared" si="7"/>
        <v>0</v>
      </c>
      <c r="H118">
        <f t="shared" si="11"/>
        <v>0</v>
      </c>
      <c r="I118">
        <f t="shared" si="11"/>
        <v>0</v>
      </c>
      <c r="J118">
        <f t="shared" si="11"/>
        <v>0</v>
      </c>
      <c r="K118">
        <f t="shared" si="11"/>
        <v>0</v>
      </c>
      <c r="L118">
        <f t="shared" si="11"/>
        <v>0</v>
      </c>
      <c r="M118">
        <f t="shared" si="11"/>
        <v>0</v>
      </c>
      <c r="N118">
        <f t="shared" si="11"/>
        <v>0</v>
      </c>
      <c r="O118">
        <f t="shared" si="8"/>
        <v>0</v>
      </c>
      <c r="P118">
        <f t="shared" si="11"/>
        <v>0</v>
      </c>
      <c r="Q118">
        <f t="shared" si="11"/>
        <v>1</v>
      </c>
      <c r="R118">
        <f t="shared" si="11"/>
        <v>0</v>
      </c>
      <c r="S118" s="6">
        <f t="shared" si="9"/>
        <v>301335.71656300721</v>
      </c>
    </row>
    <row r="119" spans="1:19">
      <c r="A119">
        <v>45</v>
      </c>
      <c r="B119">
        <v>11</v>
      </c>
      <c r="C119">
        <v>2011</v>
      </c>
      <c r="D119" s="1">
        <v>40856</v>
      </c>
      <c r="E119">
        <v>378921.39</v>
      </c>
      <c r="F119">
        <v>118</v>
      </c>
      <c r="G119">
        <f t="shared" si="7"/>
        <v>0</v>
      </c>
      <c r="H119">
        <f t="shared" si="11"/>
        <v>0</v>
      </c>
      <c r="I119">
        <f t="shared" si="11"/>
        <v>0</v>
      </c>
      <c r="J119">
        <f t="shared" si="11"/>
        <v>0</v>
      </c>
      <c r="K119">
        <f t="shared" si="11"/>
        <v>0</v>
      </c>
      <c r="L119">
        <f t="shared" si="11"/>
        <v>0</v>
      </c>
      <c r="M119">
        <f t="shared" si="11"/>
        <v>0</v>
      </c>
      <c r="N119">
        <f t="shared" si="11"/>
        <v>0</v>
      </c>
      <c r="O119">
        <f t="shared" si="8"/>
        <v>0</v>
      </c>
      <c r="P119">
        <f t="shared" si="11"/>
        <v>0</v>
      </c>
      <c r="Q119">
        <f t="shared" si="11"/>
        <v>1</v>
      </c>
      <c r="R119">
        <f t="shared" si="11"/>
        <v>0</v>
      </c>
      <c r="S119" s="6">
        <f t="shared" si="9"/>
        <v>301455.67496882891</v>
      </c>
    </row>
    <row r="120" spans="1:19">
      <c r="A120">
        <v>46</v>
      </c>
      <c r="B120">
        <v>11</v>
      </c>
      <c r="C120">
        <v>2011</v>
      </c>
      <c r="D120" s="1">
        <v>40863</v>
      </c>
      <c r="E120">
        <v>387633.79</v>
      </c>
      <c r="F120">
        <v>119</v>
      </c>
      <c r="G120">
        <f t="shared" si="7"/>
        <v>0</v>
      </c>
      <c r="H120">
        <f t="shared" si="11"/>
        <v>0</v>
      </c>
      <c r="I120">
        <f t="shared" si="11"/>
        <v>0</v>
      </c>
      <c r="J120">
        <f t="shared" si="11"/>
        <v>0</v>
      </c>
      <c r="K120">
        <f t="shared" si="11"/>
        <v>0</v>
      </c>
      <c r="L120">
        <f t="shared" si="11"/>
        <v>0</v>
      </c>
      <c r="M120">
        <f t="shared" si="11"/>
        <v>0</v>
      </c>
      <c r="N120">
        <f t="shared" si="11"/>
        <v>0</v>
      </c>
      <c r="O120">
        <f t="shared" si="8"/>
        <v>0</v>
      </c>
      <c r="P120">
        <f t="shared" si="11"/>
        <v>0</v>
      </c>
      <c r="Q120">
        <f t="shared" si="11"/>
        <v>1</v>
      </c>
      <c r="R120">
        <f t="shared" si="11"/>
        <v>0</v>
      </c>
      <c r="S120" s="6">
        <f t="shared" si="9"/>
        <v>301575.63337465061</v>
      </c>
    </row>
    <row r="121" spans="1:19">
      <c r="A121">
        <v>47</v>
      </c>
      <c r="B121">
        <v>11</v>
      </c>
      <c r="C121">
        <v>2011</v>
      </c>
      <c r="D121" s="1">
        <v>40870</v>
      </c>
      <c r="E121">
        <v>330859.65000000002</v>
      </c>
      <c r="F121">
        <v>120</v>
      </c>
      <c r="G121">
        <f t="shared" si="7"/>
        <v>0</v>
      </c>
      <c r="H121">
        <f t="shared" si="11"/>
        <v>0</v>
      </c>
      <c r="I121">
        <f t="shared" si="11"/>
        <v>0</v>
      </c>
      <c r="J121">
        <f t="shared" si="11"/>
        <v>0</v>
      </c>
      <c r="K121">
        <f t="shared" si="11"/>
        <v>0</v>
      </c>
      <c r="L121">
        <f t="shared" si="11"/>
        <v>0</v>
      </c>
      <c r="M121">
        <f t="shared" si="11"/>
        <v>0</v>
      </c>
      <c r="N121">
        <f t="shared" si="11"/>
        <v>0</v>
      </c>
      <c r="O121">
        <f t="shared" si="8"/>
        <v>0</v>
      </c>
      <c r="P121">
        <f t="shared" si="11"/>
        <v>0</v>
      </c>
      <c r="Q121">
        <f t="shared" si="11"/>
        <v>1</v>
      </c>
      <c r="R121">
        <f t="shared" si="11"/>
        <v>0</v>
      </c>
      <c r="S121" s="6">
        <f t="shared" si="9"/>
        <v>301695.59178047231</v>
      </c>
    </row>
    <row r="122" spans="1:19">
      <c r="A122">
        <v>48</v>
      </c>
      <c r="B122">
        <v>11</v>
      </c>
      <c r="C122">
        <v>2011</v>
      </c>
      <c r="D122" s="1">
        <v>40876</v>
      </c>
      <c r="E122">
        <v>210499.16</v>
      </c>
      <c r="F122">
        <v>121</v>
      </c>
      <c r="G122">
        <f t="shared" si="7"/>
        <v>0</v>
      </c>
      <c r="H122">
        <f t="shared" si="11"/>
        <v>0</v>
      </c>
      <c r="I122">
        <f t="shared" si="11"/>
        <v>0</v>
      </c>
      <c r="J122">
        <f t="shared" si="11"/>
        <v>0</v>
      </c>
      <c r="K122">
        <f t="shared" si="11"/>
        <v>0</v>
      </c>
      <c r="L122">
        <f t="shared" si="11"/>
        <v>0</v>
      </c>
      <c r="M122">
        <f t="shared" si="11"/>
        <v>0</v>
      </c>
      <c r="N122">
        <f t="shared" si="11"/>
        <v>0</v>
      </c>
      <c r="O122">
        <f t="shared" si="8"/>
        <v>0</v>
      </c>
      <c r="P122">
        <f t="shared" si="11"/>
        <v>0</v>
      </c>
      <c r="Q122">
        <f t="shared" si="11"/>
        <v>1</v>
      </c>
      <c r="R122">
        <f t="shared" si="11"/>
        <v>0</v>
      </c>
      <c r="S122" s="6">
        <f t="shared" si="9"/>
        <v>301815.55018629401</v>
      </c>
    </row>
    <row r="123" spans="1:19">
      <c r="A123">
        <v>48</v>
      </c>
      <c r="B123">
        <v>12</v>
      </c>
      <c r="C123">
        <v>2011</v>
      </c>
      <c r="D123" s="1">
        <v>40879</v>
      </c>
      <c r="E123">
        <v>109861.32</v>
      </c>
      <c r="F123">
        <v>122</v>
      </c>
      <c r="G123">
        <f t="shared" si="7"/>
        <v>0</v>
      </c>
      <c r="H123">
        <f t="shared" si="11"/>
        <v>0</v>
      </c>
      <c r="I123">
        <f t="shared" si="11"/>
        <v>0</v>
      </c>
      <c r="J123">
        <f t="shared" si="11"/>
        <v>0</v>
      </c>
      <c r="K123">
        <f t="shared" si="11"/>
        <v>0</v>
      </c>
      <c r="L123">
        <f t="shared" si="11"/>
        <v>0</v>
      </c>
      <c r="M123">
        <f t="shared" si="11"/>
        <v>0</v>
      </c>
      <c r="N123">
        <f t="shared" si="11"/>
        <v>0</v>
      </c>
      <c r="O123">
        <f t="shared" si="8"/>
        <v>0</v>
      </c>
      <c r="P123">
        <f t="shared" si="11"/>
        <v>0</v>
      </c>
      <c r="Q123">
        <f t="shared" si="11"/>
        <v>0</v>
      </c>
      <c r="R123">
        <f t="shared" si="11"/>
        <v>1</v>
      </c>
      <c r="S123" s="6">
        <f t="shared" si="9"/>
        <v>264391.60565392207</v>
      </c>
    </row>
    <row r="124" spans="1:19">
      <c r="A124">
        <v>49</v>
      </c>
      <c r="B124">
        <v>12</v>
      </c>
      <c r="C124">
        <v>2011</v>
      </c>
      <c r="D124" s="1">
        <v>40883</v>
      </c>
      <c r="E124">
        <v>360479.76</v>
      </c>
      <c r="F124">
        <v>123</v>
      </c>
      <c r="G124">
        <f t="shared" si="7"/>
        <v>0</v>
      </c>
      <c r="H124">
        <f t="shared" si="11"/>
        <v>0</v>
      </c>
      <c r="I124">
        <f t="shared" si="11"/>
        <v>0</v>
      </c>
      <c r="J124">
        <f t="shared" si="11"/>
        <v>0</v>
      </c>
      <c r="K124">
        <f t="shared" si="11"/>
        <v>0</v>
      </c>
      <c r="L124">
        <f t="shared" si="11"/>
        <v>0</v>
      </c>
      <c r="M124">
        <f t="shared" si="11"/>
        <v>0</v>
      </c>
      <c r="N124">
        <f t="shared" si="11"/>
        <v>0</v>
      </c>
      <c r="O124">
        <f t="shared" si="8"/>
        <v>0</v>
      </c>
      <c r="P124">
        <f t="shared" si="11"/>
        <v>0</v>
      </c>
      <c r="Q124">
        <f t="shared" si="11"/>
        <v>0</v>
      </c>
      <c r="R124">
        <f t="shared" si="11"/>
        <v>1</v>
      </c>
      <c r="S124" s="6">
        <f t="shared" si="9"/>
        <v>264511.56405974377</v>
      </c>
    </row>
    <row r="125" spans="1:19">
      <c r="D125" s="1">
        <v>40887</v>
      </c>
      <c r="F125">
        <v>124</v>
      </c>
      <c r="G125">
        <f t="shared" ref="G125:R138" si="12">IF(MONTH($D125)=G$1,1,0)</f>
        <v>0</v>
      </c>
      <c r="H125">
        <f t="shared" si="11"/>
        <v>0</v>
      </c>
      <c r="I125">
        <f t="shared" si="11"/>
        <v>0</v>
      </c>
      <c r="J125">
        <f t="shared" si="11"/>
        <v>0</v>
      </c>
      <c r="K125">
        <f t="shared" si="11"/>
        <v>0</v>
      </c>
      <c r="L125">
        <f t="shared" si="11"/>
        <v>0</v>
      </c>
      <c r="M125">
        <f t="shared" si="11"/>
        <v>0</v>
      </c>
      <c r="N125">
        <f t="shared" si="11"/>
        <v>0</v>
      </c>
      <c r="O125">
        <f t="shared" si="8"/>
        <v>0</v>
      </c>
      <c r="P125">
        <f t="shared" si="11"/>
        <v>0</v>
      </c>
      <c r="Q125">
        <f t="shared" si="11"/>
        <v>0</v>
      </c>
      <c r="R125">
        <f t="shared" si="11"/>
        <v>1</v>
      </c>
      <c r="S125" s="7">
        <f t="shared" si="9"/>
        <v>264631.52246556547</v>
      </c>
    </row>
    <row r="126" spans="1:19">
      <c r="D126" s="1">
        <v>40891</v>
      </c>
      <c r="F126">
        <v>125</v>
      </c>
      <c r="G126">
        <f t="shared" si="12"/>
        <v>0</v>
      </c>
      <c r="H126">
        <f t="shared" si="11"/>
        <v>0</v>
      </c>
      <c r="I126">
        <f t="shared" si="11"/>
        <v>0</v>
      </c>
      <c r="J126">
        <f t="shared" si="11"/>
        <v>0</v>
      </c>
      <c r="K126">
        <f t="shared" si="11"/>
        <v>0</v>
      </c>
      <c r="L126">
        <f t="shared" si="11"/>
        <v>0</v>
      </c>
      <c r="M126">
        <f t="shared" si="11"/>
        <v>0</v>
      </c>
      <c r="N126">
        <f t="shared" si="11"/>
        <v>0</v>
      </c>
      <c r="O126">
        <f t="shared" si="11"/>
        <v>0</v>
      </c>
      <c r="P126">
        <f t="shared" si="11"/>
        <v>0</v>
      </c>
      <c r="Q126">
        <f t="shared" si="11"/>
        <v>0</v>
      </c>
      <c r="R126">
        <f t="shared" si="11"/>
        <v>1</v>
      </c>
      <c r="S126" s="7">
        <f t="shared" si="9"/>
        <v>264751.48087138712</v>
      </c>
    </row>
    <row r="127" spans="1:19">
      <c r="D127" s="1">
        <v>40895</v>
      </c>
      <c r="F127">
        <v>126</v>
      </c>
      <c r="G127">
        <f t="shared" si="12"/>
        <v>0</v>
      </c>
      <c r="H127">
        <f t="shared" si="12"/>
        <v>0</v>
      </c>
      <c r="I127">
        <f t="shared" si="12"/>
        <v>0</v>
      </c>
      <c r="J127">
        <f t="shared" si="12"/>
        <v>0</v>
      </c>
      <c r="K127">
        <f t="shared" si="12"/>
        <v>0</v>
      </c>
      <c r="L127">
        <f t="shared" si="12"/>
        <v>0</v>
      </c>
      <c r="M127">
        <f t="shared" si="12"/>
        <v>0</v>
      </c>
      <c r="N127">
        <f t="shared" si="12"/>
        <v>0</v>
      </c>
      <c r="O127">
        <f t="shared" si="12"/>
        <v>0</v>
      </c>
      <c r="P127">
        <f t="shared" si="12"/>
        <v>0</v>
      </c>
      <c r="Q127">
        <f t="shared" si="12"/>
        <v>0</v>
      </c>
      <c r="R127">
        <f t="shared" si="12"/>
        <v>1</v>
      </c>
      <c r="S127" s="7">
        <f t="shared" si="9"/>
        <v>264871.43927720882</v>
      </c>
    </row>
    <row r="128" spans="1:19">
      <c r="D128" s="1">
        <v>40899</v>
      </c>
      <c r="F128">
        <v>127</v>
      </c>
      <c r="G128">
        <f t="shared" si="12"/>
        <v>0</v>
      </c>
      <c r="H128">
        <f t="shared" si="12"/>
        <v>0</v>
      </c>
      <c r="I128">
        <f t="shared" si="12"/>
        <v>0</v>
      </c>
      <c r="J128">
        <f t="shared" si="12"/>
        <v>0</v>
      </c>
      <c r="K128">
        <f t="shared" si="12"/>
        <v>0</v>
      </c>
      <c r="L128">
        <f t="shared" si="12"/>
        <v>0</v>
      </c>
      <c r="M128">
        <f t="shared" si="12"/>
        <v>0</v>
      </c>
      <c r="N128">
        <f t="shared" si="12"/>
        <v>0</v>
      </c>
      <c r="O128">
        <f t="shared" si="12"/>
        <v>0</v>
      </c>
      <c r="P128">
        <f t="shared" si="12"/>
        <v>0</v>
      </c>
      <c r="Q128">
        <f t="shared" si="12"/>
        <v>0</v>
      </c>
      <c r="R128">
        <f t="shared" si="12"/>
        <v>1</v>
      </c>
      <c r="S128" s="7">
        <f t="shared" si="9"/>
        <v>264991.39768303052</v>
      </c>
    </row>
    <row r="129" spans="4:19">
      <c r="D129" s="1">
        <v>40903</v>
      </c>
      <c r="F129">
        <v>128</v>
      </c>
      <c r="G129">
        <f t="shared" si="12"/>
        <v>0</v>
      </c>
      <c r="H129">
        <f t="shared" si="12"/>
        <v>0</v>
      </c>
      <c r="I129">
        <f t="shared" si="12"/>
        <v>0</v>
      </c>
      <c r="J129">
        <f t="shared" si="12"/>
        <v>0</v>
      </c>
      <c r="K129">
        <f t="shared" si="12"/>
        <v>0</v>
      </c>
      <c r="L129">
        <f t="shared" si="12"/>
        <v>0</v>
      </c>
      <c r="M129">
        <f t="shared" si="12"/>
        <v>0</v>
      </c>
      <c r="N129">
        <f t="shared" si="12"/>
        <v>0</v>
      </c>
      <c r="O129">
        <f t="shared" si="12"/>
        <v>0</v>
      </c>
      <c r="P129">
        <f t="shared" si="12"/>
        <v>0</v>
      </c>
      <c r="Q129">
        <f t="shared" si="12"/>
        <v>0</v>
      </c>
      <c r="R129">
        <f t="shared" si="12"/>
        <v>1</v>
      </c>
      <c r="S129" s="7">
        <f t="shared" si="9"/>
        <v>265111.35608885222</v>
      </c>
    </row>
    <row r="130" spans="4:19">
      <c r="D130" s="1">
        <v>40907</v>
      </c>
      <c r="F130">
        <v>129</v>
      </c>
      <c r="G130">
        <f t="shared" si="12"/>
        <v>0</v>
      </c>
      <c r="H130">
        <f t="shared" si="12"/>
        <v>0</v>
      </c>
      <c r="I130">
        <f t="shared" si="12"/>
        <v>0</v>
      </c>
      <c r="J130">
        <f t="shared" si="12"/>
        <v>0</v>
      </c>
      <c r="K130">
        <f t="shared" si="12"/>
        <v>0</v>
      </c>
      <c r="L130">
        <f t="shared" si="12"/>
        <v>0</v>
      </c>
      <c r="M130">
        <f t="shared" si="12"/>
        <v>0</v>
      </c>
      <c r="N130">
        <f t="shared" si="12"/>
        <v>0</v>
      </c>
      <c r="O130">
        <f t="shared" si="12"/>
        <v>0</v>
      </c>
      <c r="P130">
        <f t="shared" si="12"/>
        <v>0</v>
      </c>
      <c r="Q130">
        <f t="shared" si="12"/>
        <v>0</v>
      </c>
      <c r="R130">
        <f t="shared" si="12"/>
        <v>1</v>
      </c>
      <c r="S130" s="7">
        <f t="shared" si="9"/>
        <v>265231.31449467386</v>
      </c>
    </row>
    <row r="131" spans="4:19">
      <c r="D131" s="1">
        <v>40911</v>
      </c>
      <c r="F131">
        <v>130</v>
      </c>
      <c r="G131">
        <f t="shared" si="12"/>
        <v>1</v>
      </c>
      <c r="H131">
        <f t="shared" si="12"/>
        <v>0</v>
      </c>
      <c r="I131">
        <f t="shared" si="12"/>
        <v>0</v>
      </c>
      <c r="J131">
        <f t="shared" si="12"/>
        <v>0</v>
      </c>
      <c r="K131">
        <f t="shared" si="12"/>
        <v>0</v>
      </c>
      <c r="L131">
        <f t="shared" si="12"/>
        <v>0</v>
      </c>
      <c r="M131">
        <f t="shared" si="12"/>
        <v>0</v>
      </c>
      <c r="N131">
        <f t="shared" si="12"/>
        <v>0</v>
      </c>
      <c r="O131">
        <f t="shared" si="12"/>
        <v>0</v>
      </c>
      <c r="P131">
        <f t="shared" si="12"/>
        <v>0</v>
      </c>
      <c r="Q131">
        <f t="shared" si="12"/>
        <v>0</v>
      </c>
      <c r="R131">
        <f t="shared" si="12"/>
        <v>0</v>
      </c>
      <c r="S131" s="7">
        <f t="shared" ref="S131:S138" si="13">$U$6+SUMPRODUCT(F131:R131,$V$6:$AH$6)</f>
        <v>137785.09873850588</v>
      </c>
    </row>
    <row r="132" spans="4:19">
      <c r="D132" s="1">
        <v>40915</v>
      </c>
      <c r="F132">
        <v>131</v>
      </c>
      <c r="G132">
        <f t="shared" si="12"/>
        <v>1</v>
      </c>
      <c r="H132">
        <f t="shared" si="12"/>
        <v>0</v>
      </c>
      <c r="I132">
        <f t="shared" si="12"/>
        <v>0</v>
      </c>
      <c r="J132">
        <f t="shared" si="12"/>
        <v>0</v>
      </c>
      <c r="K132">
        <f t="shared" si="12"/>
        <v>0</v>
      </c>
      <c r="L132">
        <f t="shared" si="12"/>
        <v>0</v>
      </c>
      <c r="M132">
        <f t="shared" si="12"/>
        <v>0</v>
      </c>
      <c r="N132">
        <f t="shared" si="12"/>
        <v>0</v>
      </c>
      <c r="O132">
        <f t="shared" si="12"/>
        <v>0</v>
      </c>
      <c r="P132">
        <f t="shared" si="12"/>
        <v>0</v>
      </c>
      <c r="Q132">
        <f t="shared" si="12"/>
        <v>0</v>
      </c>
      <c r="R132">
        <f t="shared" si="12"/>
        <v>0</v>
      </c>
      <c r="S132" s="7">
        <f t="shared" si="13"/>
        <v>137905.05714432755</v>
      </c>
    </row>
    <row r="133" spans="4:19">
      <c r="D133" s="1">
        <v>40919</v>
      </c>
      <c r="F133">
        <v>132</v>
      </c>
      <c r="G133">
        <f t="shared" si="12"/>
        <v>1</v>
      </c>
      <c r="H133">
        <f t="shared" si="12"/>
        <v>0</v>
      </c>
      <c r="I133">
        <f t="shared" si="12"/>
        <v>0</v>
      </c>
      <c r="J133">
        <f t="shared" si="12"/>
        <v>0</v>
      </c>
      <c r="K133">
        <f t="shared" si="12"/>
        <v>0</v>
      </c>
      <c r="L133">
        <f t="shared" si="12"/>
        <v>0</v>
      </c>
      <c r="M133">
        <f t="shared" si="12"/>
        <v>0</v>
      </c>
      <c r="N133">
        <f t="shared" si="12"/>
        <v>0</v>
      </c>
      <c r="O133">
        <f t="shared" si="12"/>
        <v>0</v>
      </c>
      <c r="P133">
        <f t="shared" si="12"/>
        <v>0</v>
      </c>
      <c r="Q133">
        <f t="shared" si="12"/>
        <v>0</v>
      </c>
      <c r="R133">
        <f t="shared" si="12"/>
        <v>0</v>
      </c>
      <c r="S133" s="7">
        <f t="shared" si="13"/>
        <v>138025.01555014926</v>
      </c>
    </row>
    <row r="134" spans="4:19">
      <c r="D134" s="1">
        <v>40923</v>
      </c>
      <c r="F134">
        <v>133</v>
      </c>
      <c r="G134">
        <f t="shared" si="12"/>
        <v>1</v>
      </c>
      <c r="H134">
        <f t="shared" si="12"/>
        <v>0</v>
      </c>
      <c r="I134">
        <f t="shared" si="12"/>
        <v>0</v>
      </c>
      <c r="J134">
        <f t="shared" si="12"/>
        <v>0</v>
      </c>
      <c r="K134">
        <f t="shared" si="12"/>
        <v>0</v>
      </c>
      <c r="L134">
        <f t="shared" si="12"/>
        <v>0</v>
      </c>
      <c r="M134">
        <f t="shared" si="12"/>
        <v>0</v>
      </c>
      <c r="N134">
        <f t="shared" si="12"/>
        <v>0</v>
      </c>
      <c r="O134">
        <f t="shared" si="12"/>
        <v>0</v>
      </c>
      <c r="P134">
        <f t="shared" si="12"/>
        <v>0</v>
      </c>
      <c r="Q134">
        <f t="shared" si="12"/>
        <v>0</v>
      </c>
      <c r="R134">
        <f t="shared" si="12"/>
        <v>0</v>
      </c>
      <c r="S134" s="7">
        <f t="shared" si="13"/>
        <v>138144.97395597093</v>
      </c>
    </row>
    <row r="135" spans="4:19">
      <c r="D135" s="1">
        <v>40927</v>
      </c>
      <c r="F135">
        <v>134</v>
      </c>
      <c r="G135">
        <f t="shared" si="12"/>
        <v>1</v>
      </c>
      <c r="H135">
        <f t="shared" si="12"/>
        <v>0</v>
      </c>
      <c r="I135">
        <f t="shared" si="12"/>
        <v>0</v>
      </c>
      <c r="J135">
        <f t="shared" si="12"/>
        <v>0</v>
      </c>
      <c r="K135">
        <f t="shared" si="12"/>
        <v>0</v>
      </c>
      <c r="L135">
        <f t="shared" si="12"/>
        <v>0</v>
      </c>
      <c r="M135">
        <f t="shared" si="12"/>
        <v>0</v>
      </c>
      <c r="N135">
        <f t="shared" si="12"/>
        <v>0</v>
      </c>
      <c r="O135">
        <f t="shared" si="12"/>
        <v>0</v>
      </c>
      <c r="P135">
        <f t="shared" si="12"/>
        <v>0</v>
      </c>
      <c r="Q135">
        <f t="shared" si="12"/>
        <v>0</v>
      </c>
      <c r="R135">
        <f t="shared" si="12"/>
        <v>0</v>
      </c>
      <c r="S135" s="7">
        <f t="shared" si="13"/>
        <v>138264.93236179263</v>
      </c>
    </row>
    <row r="136" spans="4:19">
      <c r="D136" s="1">
        <v>40931</v>
      </c>
      <c r="F136">
        <v>135</v>
      </c>
      <c r="G136">
        <f t="shared" si="12"/>
        <v>1</v>
      </c>
      <c r="H136">
        <f t="shared" si="12"/>
        <v>0</v>
      </c>
      <c r="I136">
        <f t="shared" si="12"/>
        <v>0</v>
      </c>
      <c r="J136">
        <f t="shared" si="12"/>
        <v>0</v>
      </c>
      <c r="K136">
        <f t="shared" si="12"/>
        <v>0</v>
      </c>
      <c r="L136">
        <f t="shared" si="12"/>
        <v>0</v>
      </c>
      <c r="M136">
        <f t="shared" si="12"/>
        <v>0</v>
      </c>
      <c r="N136">
        <f t="shared" si="12"/>
        <v>0</v>
      </c>
      <c r="O136">
        <f t="shared" si="12"/>
        <v>0</v>
      </c>
      <c r="P136">
        <f t="shared" si="12"/>
        <v>0</v>
      </c>
      <c r="Q136">
        <f t="shared" si="12"/>
        <v>0</v>
      </c>
      <c r="R136">
        <f t="shared" si="12"/>
        <v>0</v>
      </c>
      <c r="S136" s="7">
        <f t="shared" si="13"/>
        <v>138384.8907676143</v>
      </c>
    </row>
    <row r="137" spans="4:19">
      <c r="D137" s="1">
        <v>40935</v>
      </c>
      <c r="F137">
        <v>136</v>
      </c>
      <c r="G137">
        <f t="shared" si="12"/>
        <v>1</v>
      </c>
      <c r="H137">
        <f t="shared" si="12"/>
        <v>0</v>
      </c>
      <c r="I137">
        <f t="shared" si="12"/>
        <v>0</v>
      </c>
      <c r="J137">
        <f t="shared" si="12"/>
        <v>0</v>
      </c>
      <c r="K137">
        <f t="shared" si="12"/>
        <v>0</v>
      </c>
      <c r="L137">
        <f t="shared" si="12"/>
        <v>0</v>
      </c>
      <c r="M137">
        <f t="shared" si="12"/>
        <v>0</v>
      </c>
      <c r="N137">
        <f t="shared" si="12"/>
        <v>0</v>
      </c>
      <c r="O137">
        <f t="shared" si="12"/>
        <v>0</v>
      </c>
      <c r="P137">
        <f t="shared" si="12"/>
        <v>0</v>
      </c>
      <c r="Q137">
        <f t="shared" si="12"/>
        <v>0</v>
      </c>
      <c r="R137">
        <f t="shared" si="12"/>
        <v>0</v>
      </c>
      <c r="S137" s="7">
        <f t="shared" si="13"/>
        <v>138504.849173436</v>
      </c>
    </row>
    <row r="138" spans="4:19">
      <c r="D138" s="1">
        <v>40939</v>
      </c>
      <c r="F138">
        <v>137</v>
      </c>
      <c r="G138">
        <f t="shared" si="12"/>
        <v>1</v>
      </c>
      <c r="H138">
        <f t="shared" si="12"/>
        <v>0</v>
      </c>
      <c r="I138">
        <f t="shared" si="12"/>
        <v>0</v>
      </c>
      <c r="J138">
        <f t="shared" si="12"/>
        <v>0</v>
      </c>
      <c r="K138">
        <f t="shared" si="12"/>
        <v>0</v>
      </c>
      <c r="L138">
        <f t="shared" si="12"/>
        <v>0</v>
      </c>
      <c r="M138">
        <f t="shared" si="12"/>
        <v>0</v>
      </c>
      <c r="N138">
        <f t="shared" si="12"/>
        <v>0</v>
      </c>
      <c r="O138">
        <f t="shared" si="12"/>
        <v>0</v>
      </c>
      <c r="P138">
        <f t="shared" si="12"/>
        <v>0</v>
      </c>
      <c r="Q138">
        <f t="shared" si="12"/>
        <v>0</v>
      </c>
      <c r="R138">
        <f t="shared" si="12"/>
        <v>0</v>
      </c>
      <c r="S138" s="7">
        <f t="shared" si="13"/>
        <v>138624.8075792577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time_series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haytham omar</dc:creator>
  <cp:lastModifiedBy>haytham omar</cp:lastModifiedBy>
  <dcterms:created xsi:type="dcterms:W3CDTF">2020-07-05T12:30:40Z</dcterms:created>
  <dcterms:modified xsi:type="dcterms:W3CDTF">2020-07-05T12:35:10Z</dcterms:modified>
</cp:coreProperties>
</file>