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6\workbook\"/>
    </mc:Choice>
  </mc:AlternateContent>
  <xr:revisionPtr revIDLastSave="0" documentId="13_ncr:1_{7BE08F64-B0D7-4CBA-A5B9-755A43471A4B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7" i="10"/>
  <c r="B5" i="10"/>
  <c r="B11" i="10"/>
  <c r="B13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<sst xmlns="http://schemas.openxmlformats.org/spreadsheetml/2006/main" count="12646" uniqueCount="1977">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</sst>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Regional Pivo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L18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FF44-8A26-4D6F-82F0-5933EEF2F61E}">
  <dimension ref="A1:L7"/>
  <sheetViews>
    <sheetView workbookViewId="0"/>
  </sheetViews>
  <sheetFormatPr defaultRowHeight="14.5" x14ac:dyDescent="0.35"/>
  <cols>
    <col min="1" max="1" width="15.54296875" bestFit="1" customWidth="1"/>
    <col min="2" max="2" width="15.26953125" bestFit="1" customWidth="1"/>
    <col min="3" max="5" width="7.36328125" bestFit="1" customWidth="1"/>
    <col min="6" max="6" width="9.453125" bestFit="1" customWidth="1"/>
    <col min="7" max="8" width="8.90625" bestFit="1" customWidth="1"/>
    <col min="9" max="9" width="9.90625" bestFit="1" customWidth="1"/>
    <col min="10" max="10" width="7.36328125" bestFit="1" customWidth="1"/>
    <col min="11" max="11" width="9.90625" bestFit="1" customWidth="1"/>
    <col min="12" max="12" width="10.6328125" bestFit="1" customWidth="1"/>
  </cols>
  <sheetData>
    <row r="1" spans="1:12" x14ac:dyDescent="0.35">
      <c r="A1" s="20" t="s">
        <v>6</v>
      </c>
      <c r="B1" t="s">
        <v>102</v>
      </c>
    </row>
    <row r="3" spans="1:12" x14ac:dyDescent="0.35">
      <c r="A3" s="20" t="s">
        <v>1965</v>
      </c>
      <c r="B3" s="20" t="s">
        <v>1969</v>
      </c>
    </row>
    <row r="4" spans="1:12" x14ac:dyDescent="0.35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5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5">
      <c r="A6" s="16" t="s">
        <v>37</v>
      </c>
      <c r="B6" s="22">
        <v>2011.6843000000003</v>
      </c>
      <c r="C6" s="22">
        <v>301.0822</v>
      </c>
      <c r="D6" s="22">
        <v>565.25879999999995</v>
      </c>
      <c r="E6" s="22">
        <v>115.32429999999999</v>
      </c>
      <c r="F6" s="22">
        <v>2993.3496000000005</v>
      </c>
      <c r="G6" s="22">
        <v>4698.7212</v>
      </c>
      <c r="H6" s="22">
        <v>8232.9987000000019</v>
      </c>
      <c r="I6" s="22">
        <v>28047.484400000001</v>
      </c>
      <c r="J6" s="22">
        <v>722.01440000000002</v>
      </c>
      <c r="K6" s="22">
        <v>41701.218700000005</v>
      </c>
      <c r="L6" s="22">
        <v>44694.568299999999</v>
      </c>
    </row>
    <row r="7" spans="1:12" x14ac:dyDescent="0.35">
      <c r="A7" s="16" t="s">
        <v>1964</v>
      </c>
      <c r="B7" s="22">
        <v>2011.6843000000003</v>
      </c>
      <c r="C7" s="22">
        <v>301.0822</v>
      </c>
      <c r="D7" s="22">
        <v>565.25879999999995</v>
      </c>
      <c r="E7" s="22">
        <v>115.32429999999999</v>
      </c>
      <c r="F7" s="22">
        <v>2993.3496000000005</v>
      </c>
      <c r="G7" s="22">
        <v>4698.7212</v>
      </c>
      <c r="H7" s="22">
        <v>8232.9987000000019</v>
      </c>
      <c r="I7" s="22">
        <v>28047.484400000001</v>
      </c>
      <c r="J7" s="22">
        <v>722.01440000000002</v>
      </c>
      <c r="K7" s="22">
        <v>41701.218700000005</v>
      </c>
      <c r="L7" s="22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2897-6482-4DAE-86F9-62D366A53386}">
  <dimension ref="A1:L7"/>
  <sheetViews>
    <sheetView workbookViewId="0"/>
  </sheetViews>
  <sheetFormatPr defaultRowHeight="14.5" x14ac:dyDescent="0.35"/>
  <cols>
    <col min="1" max="1" width="15.54296875" bestFit="1" customWidth="1"/>
    <col min="2" max="2" width="15.26953125" bestFit="1" customWidth="1"/>
    <col min="3" max="3" width="8.90625" bestFit="1" customWidth="1"/>
    <col min="4" max="4" width="7.36328125" bestFit="1" customWidth="1"/>
    <col min="5" max="5" width="8.90625" bestFit="1" customWidth="1"/>
    <col min="6" max="6" width="9.90625" bestFit="1" customWidth="1"/>
    <col min="7" max="7" width="8.90625" bestFit="1" customWidth="1"/>
    <col min="8" max="10" width="7.36328125" bestFit="1" customWidth="1"/>
    <col min="11" max="11" width="9.453125" bestFit="1" customWidth="1"/>
    <col min="12" max="12" width="10.6328125" bestFit="1" customWidth="1"/>
  </cols>
  <sheetData>
    <row r="1" spans="1:12" x14ac:dyDescent="0.35">
      <c r="A1" s="20" t="s">
        <v>6</v>
      </c>
      <c r="B1" t="s">
        <v>83</v>
      </c>
    </row>
    <row r="3" spans="1:12" x14ac:dyDescent="0.35">
      <c r="A3" s="20" t="s">
        <v>1965</v>
      </c>
      <c r="B3" s="20" t="s">
        <v>1969</v>
      </c>
    </row>
    <row r="4" spans="1:12" x14ac:dyDescent="0.35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5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5">
      <c r="A6" s="16" t="s">
        <v>37</v>
      </c>
      <c r="B6" s="22">
        <v>2084.9652000000001</v>
      </c>
      <c r="C6" s="22">
        <v>4484.0950000000003</v>
      </c>
      <c r="D6" s="22">
        <v>283.01000000000005</v>
      </c>
      <c r="E6" s="22">
        <v>6514.1514000000006</v>
      </c>
      <c r="F6" s="22">
        <v>13366.221600000001</v>
      </c>
      <c r="G6" s="22">
        <v>2126.7277999999997</v>
      </c>
      <c r="H6" s="22">
        <v>131.25850000000003</v>
      </c>
      <c r="I6" s="22">
        <v>113.20700000000001</v>
      </c>
      <c r="J6" s="22">
        <v>351.01900000000001</v>
      </c>
      <c r="K6" s="22">
        <v>2722.2122999999992</v>
      </c>
      <c r="L6" s="22">
        <v>16088.433900000002</v>
      </c>
    </row>
    <row r="7" spans="1:12" x14ac:dyDescent="0.35">
      <c r="A7" s="16" t="s">
        <v>1964</v>
      </c>
      <c r="B7" s="22">
        <v>2084.9652000000001</v>
      </c>
      <c r="C7" s="22">
        <v>4484.0950000000003</v>
      </c>
      <c r="D7" s="22">
        <v>283.01000000000005</v>
      </c>
      <c r="E7" s="22">
        <v>6514.1514000000006</v>
      </c>
      <c r="F7" s="22">
        <v>13366.221600000001</v>
      </c>
      <c r="G7" s="22">
        <v>2126.7277999999997</v>
      </c>
      <c r="H7" s="22">
        <v>131.25850000000003</v>
      </c>
      <c r="I7" s="22">
        <v>113.20700000000001</v>
      </c>
      <c r="J7" s="22">
        <v>351.01900000000001</v>
      </c>
      <c r="K7" s="22">
        <v>2722.2122999999992</v>
      </c>
      <c r="L7" s="22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6945-8076-4FEB-B773-A83AE08369DA}">
  <dimension ref="A1:L7"/>
  <sheetViews>
    <sheetView workbookViewId="0"/>
  </sheetViews>
  <sheetFormatPr defaultRowHeight="14.5" x14ac:dyDescent="0.35"/>
  <cols>
    <col min="1" max="1" width="15.54296875" bestFit="1" customWidth="1"/>
    <col min="2" max="2" width="15.26953125" bestFit="1" customWidth="1"/>
    <col min="3" max="3" width="9.90625" bestFit="1" customWidth="1"/>
    <col min="4" max="5" width="8.90625" bestFit="1" customWidth="1"/>
    <col min="6" max="8" width="9.90625" bestFit="1" customWidth="1"/>
    <col min="9" max="10" width="8.90625" bestFit="1" customWidth="1"/>
    <col min="11" max="11" width="9.90625" bestFit="1" customWidth="1"/>
    <col min="12" max="12" width="10.6328125" bestFit="1" customWidth="1"/>
  </cols>
  <sheetData>
    <row r="1" spans="1:12" x14ac:dyDescent="0.35">
      <c r="A1" s="20" t="s">
        <v>6</v>
      </c>
      <c r="B1" t="s">
        <v>22</v>
      </c>
    </row>
    <row r="3" spans="1:12" x14ac:dyDescent="0.35">
      <c r="A3" s="20" t="s">
        <v>1965</v>
      </c>
      <c r="B3" s="20" t="s">
        <v>1969</v>
      </c>
    </row>
    <row r="4" spans="1:12" x14ac:dyDescent="0.35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5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5">
      <c r="A6" s="16" t="s">
        <v>20</v>
      </c>
      <c r="B6" s="22">
        <v>6305.1605999999983</v>
      </c>
      <c r="C6" s="22">
        <v>26132.1453</v>
      </c>
      <c r="D6" s="22">
        <v>8247.2495999999992</v>
      </c>
      <c r="E6" s="22">
        <v>1193.2359999999999</v>
      </c>
      <c r="F6" s="22">
        <v>41877.791499999999</v>
      </c>
      <c r="G6" s="22">
        <v>21565.101599999998</v>
      </c>
      <c r="H6" s="22">
        <v>19008.2428</v>
      </c>
      <c r="I6" s="22">
        <v>3020.1451999999999</v>
      </c>
      <c r="J6" s="22">
        <v>4209.4230000000007</v>
      </c>
      <c r="K6" s="22">
        <v>47802.912600000003</v>
      </c>
      <c r="L6" s="22">
        <v>89680.704099999988</v>
      </c>
    </row>
    <row r="7" spans="1:12" x14ac:dyDescent="0.35">
      <c r="A7" s="16" t="s">
        <v>1964</v>
      </c>
      <c r="B7" s="22">
        <v>6305.1605999999983</v>
      </c>
      <c r="C7" s="22">
        <v>26132.1453</v>
      </c>
      <c r="D7" s="22">
        <v>8247.2495999999992</v>
      </c>
      <c r="E7" s="22">
        <v>1193.2359999999999</v>
      </c>
      <c r="F7" s="22">
        <v>41877.791499999999</v>
      </c>
      <c r="G7" s="22">
        <v>21565.101599999998</v>
      </c>
      <c r="H7" s="22">
        <v>19008.2428</v>
      </c>
      <c r="I7" s="22">
        <v>3020.1451999999999</v>
      </c>
      <c r="J7" s="22">
        <v>4209.4230000000007</v>
      </c>
      <c r="K7" s="22">
        <v>47802.912600000003</v>
      </c>
      <c r="L7" s="22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10" workbookViewId="0">
      <selection activeCell="A24" sqref="A24"/>
    </sheetView>
  </sheetViews>
  <sheetFormatPr defaultRowHeight="14.5" x14ac:dyDescent="0.35"/>
  <cols>
    <col min="1" max="1" width="15.54296875" bestFit="1" customWidth="1"/>
    <col min="2" max="2" width="15.26953125" bestFit="1" customWidth="1"/>
    <col min="3" max="3" width="10.90625" bestFit="1" customWidth="1"/>
    <col min="4" max="5" width="9.90625" bestFit="1" customWidth="1"/>
    <col min="6" max="6" width="10.90625" bestFit="1" customWidth="1"/>
    <col min="7" max="8" width="9.90625" bestFit="1" customWidth="1"/>
    <col min="9" max="9" width="9.90625" customWidth="1"/>
    <col min="10" max="10" width="9.90625" bestFit="1" customWidth="1"/>
    <col min="11" max="12" width="10.90625" bestFit="1" customWidth="1"/>
    <col min="13" max="13" width="10.90625" customWidth="1"/>
    <col min="14" max="15" width="9.90625" customWidth="1"/>
    <col min="16" max="16" width="10.90625" customWidth="1"/>
    <col min="17" max="20" width="9.90625" customWidth="1"/>
    <col min="21" max="21" width="10.90625" customWidth="1"/>
    <col min="22" max="23" width="9.90625" customWidth="1"/>
    <col min="24" max="24" width="12.453125" customWidth="1"/>
    <col min="25" max="26" width="10.36328125" customWidth="1"/>
    <col min="27" max="33" width="9.36328125" customWidth="1"/>
    <col min="34" max="46" width="10.36328125" customWidth="1"/>
    <col min="47" max="48" width="9.36328125" customWidth="1"/>
    <col min="49" max="49" width="9.90625" bestFit="1" customWidth="1"/>
    <col min="50" max="52" width="9.36328125" customWidth="1"/>
    <col min="53" max="63" width="10.36328125" customWidth="1"/>
    <col min="64" max="68" width="9.36328125" customWidth="1"/>
    <col min="69" max="73" width="10.36328125" customWidth="1"/>
    <col min="74" max="84" width="10.36328125" bestFit="1" customWidth="1"/>
    <col min="85" max="88" width="9.36328125" bestFit="1" customWidth="1"/>
    <col min="89" max="89" width="9.90625" bestFit="1" customWidth="1"/>
    <col min="90" max="102" width="10.36328125" bestFit="1" customWidth="1"/>
    <col min="103" max="107" width="9.36328125" bestFit="1" customWidth="1"/>
    <col min="108" max="118" width="10.36328125" bestFit="1" customWidth="1"/>
    <col min="119" max="124" width="9.36328125" bestFit="1" customWidth="1"/>
    <col min="125" max="133" width="10.36328125" bestFit="1" customWidth="1"/>
    <col min="134" max="139" width="9.36328125" bestFit="1" customWidth="1"/>
    <col min="140" max="149" width="10.36328125" bestFit="1" customWidth="1"/>
    <col min="150" max="152" width="9.36328125" bestFit="1" customWidth="1"/>
    <col min="153" max="162" width="10.36328125" bestFit="1" customWidth="1"/>
    <col min="163" max="165" width="9.36328125" bestFit="1" customWidth="1"/>
    <col min="166" max="177" width="10.36328125" bestFit="1" customWidth="1"/>
    <col min="178" max="179" width="9.36328125" bestFit="1" customWidth="1"/>
    <col min="180" max="181" width="9.90625" bestFit="1" customWidth="1"/>
    <col min="182" max="182" width="9.36328125" bestFit="1" customWidth="1"/>
    <col min="183" max="192" width="10.36328125" bestFit="1" customWidth="1"/>
    <col min="193" max="194" width="9.36328125" bestFit="1" customWidth="1"/>
    <col min="195" max="205" width="10.36328125" bestFit="1" customWidth="1"/>
    <col min="206" max="210" width="9.36328125" bestFit="1" customWidth="1"/>
    <col min="211" max="211" width="9.90625" bestFit="1" customWidth="1"/>
    <col min="212" max="214" width="10.36328125" bestFit="1" customWidth="1"/>
    <col min="215" max="219" width="9.36328125" bestFit="1" customWidth="1"/>
    <col min="220" max="226" width="10.36328125" bestFit="1" customWidth="1"/>
    <col min="227" max="228" width="9.36328125" bestFit="1" customWidth="1"/>
    <col min="229" max="229" width="9.90625" bestFit="1" customWidth="1"/>
    <col min="230" max="233" width="9.36328125" bestFit="1" customWidth="1"/>
    <col min="234" max="244" width="10.36328125" bestFit="1" customWidth="1"/>
    <col min="245" max="246" width="9.36328125" bestFit="1" customWidth="1"/>
    <col min="247" max="257" width="10.36328125" bestFit="1" customWidth="1"/>
    <col min="258" max="261" width="9.36328125" bestFit="1" customWidth="1"/>
    <col min="262" max="268" width="10.36328125" bestFit="1" customWidth="1"/>
    <col min="269" max="272" width="9.36328125" bestFit="1" customWidth="1"/>
    <col min="273" max="282" width="10.36328125" bestFit="1" customWidth="1"/>
    <col min="283" max="289" width="9.36328125" bestFit="1" customWidth="1"/>
    <col min="290" max="304" width="10.36328125" bestFit="1" customWidth="1"/>
    <col min="305" max="307" width="9.36328125" bestFit="1" customWidth="1"/>
    <col min="308" max="308" width="9.90625" bestFit="1" customWidth="1"/>
    <col min="309" max="319" width="10.36328125" bestFit="1" customWidth="1"/>
    <col min="320" max="325" width="9.36328125" bestFit="1" customWidth="1"/>
    <col min="326" max="334" width="10.36328125" bestFit="1" customWidth="1"/>
    <col min="335" max="338" width="9.36328125" bestFit="1" customWidth="1"/>
    <col min="339" max="354" width="10.36328125" bestFit="1" customWidth="1"/>
    <col min="355" max="360" width="9.36328125" bestFit="1" customWidth="1"/>
    <col min="361" max="368" width="10.36328125" bestFit="1" customWidth="1"/>
    <col min="369" max="373" width="9.36328125" bestFit="1" customWidth="1"/>
    <col min="374" max="385" width="10.36328125" bestFit="1" customWidth="1"/>
    <col min="386" max="387" width="9.36328125" bestFit="1" customWidth="1"/>
    <col min="388" max="400" width="10.36328125" bestFit="1" customWidth="1"/>
    <col min="401" max="405" width="9.36328125" bestFit="1" customWidth="1"/>
    <col min="406" max="421" width="10.36328125" bestFit="1" customWidth="1"/>
    <col min="422" max="422" width="9.36328125" bestFit="1" customWidth="1"/>
    <col min="423" max="423" width="9.90625" bestFit="1" customWidth="1"/>
    <col min="424" max="433" width="10.36328125" bestFit="1" customWidth="1"/>
    <col min="434" max="437" width="9.36328125" bestFit="1" customWidth="1"/>
    <col min="438" max="453" width="10.36328125" bestFit="1" customWidth="1"/>
    <col min="454" max="454" width="9.36328125" bestFit="1" customWidth="1"/>
    <col min="455" max="455" width="9.90625" bestFit="1" customWidth="1"/>
    <col min="456" max="458" width="9.36328125" bestFit="1" customWidth="1"/>
    <col min="459" max="471" width="10.36328125" bestFit="1" customWidth="1"/>
    <col min="472" max="477" width="9.36328125" bestFit="1" customWidth="1"/>
    <col min="478" max="488" width="10.36328125" bestFit="1" customWidth="1"/>
    <col min="489" max="489" width="9.36328125" bestFit="1" customWidth="1"/>
    <col min="490" max="490" width="9.90625" bestFit="1" customWidth="1"/>
    <col min="491" max="498" width="10.36328125" bestFit="1" customWidth="1"/>
    <col min="499" max="501" width="9.36328125" bestFit="1" customWidth="1"/>
    <col min="502" max="512" width="10.36328125" bestFit="1" customWidth="1"/>
    <col min="513" max="516" width="9.36328125" bestFit="1" customWidth="1"/>
    <col min="517" max="523" width="10.36328125" bestFit="1" customWidth="1"/>
    <col min="524" max="525" width="9.36328125" bestFit="1" customWidth="1"/>
    <col min="526" max="533" width="10.36328125" bestFit="1" customWidth="1"/>
    <col min="534" max="539" width="9.36328125" bestFit="1" customWidth="1"/>
    <col min="540" max="550" width="10.36328125" bestFit="1" customWidth="1"/>
    <col min="551" max="554" width="9.36328125" bestFit="1" customWidth="1"/>
    <col min="555" max="566" width="10.36328125" bestFit="1" customWidth="1"/>
    <col min="567" max="570" width="9.36328125" bestFit="1" customWidth="1"/>
    <col min="571" max="579" width="10.36328125" bestFit="1" customWidth="1"/>
    <col min="580" max="584" width="9.36328125" bestFit="1" customWidth="1"/>
    <col min="585" max="598" width="10.36328125" bestFit="1" customWidth="1"/>
    <col min="599" max="600" width="9.36328125" bestFit="1" customWidth="1"/>
    <col min="601" max="611" width="10.36328125" bestFit="1" customWidth="1"/>
    <col min="612" max="615" width="9.36328125" bestFit="1" customWidth="1"/>
    <col min="616" max="621" width="10.36328125" bestFit="1" customWidth="1"/>
    <col min="622" max="627" width="9.36328125" bestFit="1" customWidth="1"/>
    <col min="628" max="636" width="10.36328125" bestFit="1" customWidth="1"/>
    <col min="637" max="640" width="9.36328125" bestFit="1" customWidth="1"/>
    <col min="641" max="653" width="10.36328125" bestFit="1" customWidth="1"/>
    <col min="654" max="656" width="9.36328125" bestFit="1" customWidth="1"/>
    <col min="657" max="672" width="10.36328125" bestFit="1" customWidth="1"/>
    <col min="673" max="677" width="9.36328125" bestFit="1" customWidth="1"/>
    <col min="678" max="690" width="10.36328125" bestFit="1" customWidth="1"/>
    <col min="691" max="697" width="9.36328125" bestFit="1" customWidth="1"/>
    <col min="698" max="709" width="10.36328125" bestFit="1" customWidth="1"/>
    <col min="710" max="712" width="9.36328125" bestFit="1" customWidth="1"/>
    <col min="713" max="724" width="10.36328125" bestFit="1" customWidth="1"/>
    <col min="725" max="730" width="9.36328125" bestFit="1" customWidth="1"/>
    <col min="731" max="731" width="12.453125" bestFit="1" customWidth="1"/>
  </cols>
  <sheetData>
    <row r="3" spans="1:12" x14ac:dyDescent="0.35">
      <c r="A3" s="20" t="s">
        <v>1963</v>
      </c>
      <c r="B3" t="s">
        <v>1968</v>
      </c>
    </row>
    <row r="4" spans="1:12" x14ac:dyDescent="0.35">
      <c r="A4" s="16" t="s">
        <v>29</v>
      </c>
      <c r="B4" s="21">
        <v>177</v>
      </c>
    </row>
    <row r="5" spans="1:12" x14ac:dyDescent="0.35">
      <c r="A5" s="16" t="s">
        <v>50</v>
      </c>
      <c r="B5" s="21">
        <v>377</v>
      </c>
    </row>
    <row r="6" spans="1:12" x14ac:dyDescent="0.35">
      <c r="A6" s="16" t="s">
        <v>21</v>
      </c>
      <c r="B6" s="21">
        <v>264</v>
      </c>
    </row>
    <row r="7" spans="1:12" x14ac:dyDescent="0.35">
      <c r="A7" s="16" t="s">
        <v>42</v>
      </c>
      <c r="B7" s="21">
        <v>221</v>
      </c>
    </row>
    <row r="8" spans="1:12" x14ac:dyDescent="0.35">
      <c r="A8" s="16" t="s">
        <v>1964</v>
      </c>
      <c r="B8" s="21">
        <v>1039</v>
      </c>
    </row>
    <row r="10" spans="1:12" x14ac:dyDescent="0.35">
      <c r="A10" s="20" t="s">
        <v>6</v>
      </c>
      <c r="B10" t="s">
        <v>1976</v>
      </c>
    </row>
    <row r="12" spans="1:12" x14ac:dyDescent="0.35">
      <c r="A12" s="20" t="s">
        <v>1965</v>
      </c>
      <c r="B12" s="20" t="s">
        <v>1969</v>
      </c>
    </row>
    <row r="13" spans="1:12" x14ac:dyDescent="0.35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35">
      <c r="A14" s="20" t="s">
        <v>1963</v>
      </c>
      <c r="B14" s="23" t="s">
        <v>1972</v>
      </c>
      <c r="C14" s="23" t="s">
        <v>1973</v>
      </c>
      <c r="D14" s="23" t="s">
        <v>1974</v>
      </c>
      <c r="E14" s="23" t="s">
        <v>1975</v>
      </c>
      <c r="G14" s="23" t="s">
        <v>1972</v>
      </c>
      <c r="H14" s="23" t="s">
        <v>1973</v>
      </c>
      <c r="I14" s="23" t="s">
        <v>1974</v>
      </c>
      <c r="J14" s="23" t="s">
        <v>1975</v>
      </c>
    </row>
    <row r="15" spans="1:12" x14ac:dyDescent="0.35">
      <c r="A15" s="16" t="s">
        <v>1887</v>
      </c>
      <c r="B15" s="22">
        <v>3148.0843</v>
      </c>
      <c r="C15" s="22">
        <v>7910.5563999999995</v>
      </c>
      <c r="D15" s="22">
        <v>4132.2871999999998</v>
      </c>
      <c r="E15" s="22">
        <v>4997.7249000000002</v>
      </c>
      <c r="F15" s="22">
        <v>20188.6528</v>
      </c>
      <c r="G15" s="22">
        <v>3630.0371999999998</v>
      </c>
      <c r="H15" s="22">
        <v>5208.7814000000008</v>
      </c>
      <c r="I15" s="22">
        <v>12716.390100000001</v>
      </c>
      <c r="J15" s="22">
        <v>2938.4452999999999</v>
      </c>
      <c r="K15" s="22">
        <v>24493.654000000002</v>
      </c>
      <c r="L15" s="22">
        <v>44682.306799999998</v>
      </c>
    </row>
    <row r="16" spans="1:12" x14ac:dyDescent="0.35">
      <c r="A16" s="16" t="s">
        <v>20</v>
      </c>
      <c r="B16" s="22">
        <v>33085.339099999997</v>
      </c>
      <c r="C16" s="22">
        <v>27044.158900000002</v>
      </c>
      <c r="D16" s="22">
        <v>10324.0574</v>
      </c>
      <c r="E16" s="22">
        <v>6975.8998000000001</v>
      </c>
      <c r="F16" s="22">
        <v>77429.455199999997</v>
      </c>
      <c r="G16" s="22">
        <v>23729.875599999996</v>
      </c>
      <c r="H16" s="22">
        <v>20411.773300000001</v>
      </c>
      <c r="I16" s="22">
        <v>6232.9407999999985</v>
      </c>
      <c r="J16" s="22">
        <v>11460.5463</v>
      </c>
      <c r="K16" s="22">
        <v>61835.135999999999</v>
      </c>
      <c r="L16" s="22">
        <v>139264.5912</v>
      </c>
    </row>
    <row r="17" spans="1:12" x14ac:dyDescent="0.35">
      <c r="A17" s="16" t="s">
        <v>37</v>
      </c>
      <c r="B17" s="22">
        <v>45614.359200000014</v>
      </c>
      <c r="C17" s="22">
        <v>77060.204899999997</v>
      </c>
      <c r="D17" s="22">
        <v>62475.234900000003</v>
      </c>
      <c r="E17" s="22">
        <v>69995.039199999985</v>
      </c>
      <c r="F17" s="22">
        <v>255144.8382</v>
      </c>
      <c r="G17" s="22">
        <v>62364.591300000015</v>
      </c>
      <c r="H17" s="22">
        <v>29577.634400000003</v>
      </c>
      <c r="I17" s="22">
        <v>44971.108999999997</v>
      </c>
      <c r="J17" s="22">
        <v>49046.571500000013</v>
      </c>
      <c r="K17" s="22">
        <v>185959.90620000003</v>
      </c>
      <c r="L17" s="22">
        <v>441104.74440000003</v>
      </c>
    </row>
    <row r="18" spans="1:12" x14ac:dyDescent="0.35">
      <c r="A18" s="16" t="s">
        <v>1964</v>
      </c>
      <c r="B18" s="22">
        <v>81847.78260000002</v>
      </c>
      <c r="C18" s="22">
        <v>112014.92019999999</v>
      </c>
      <c r="D18" s="22">
        <v>76931.579500000007</v>
      </c>
      <c r="E18" s="22">
        <v>81968.663899999985</v>
      </c>
      <c r="F18" s="22">
        <v>352762.94619999995</v>
      </c>
      <c r="G18" s="22">
        <v>89724.50410000002</v>
      </c>
      <c r="H18" s="22">
        <v>55198.189100000003</v>
      </c>
      <c r="I18" s="22">
        <v>63920.439899999998</v>
      </c>
      <c r="J18" s="22">
        <v>63445.563100000014</v>
      </c>
      <c r="K18" s="22">
        <v>272288.69620000001</v>
      </c>
      <c r="L18" s="22">
        <v>625051.64240000001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1796875" style="1" customWidth="1"/>
    <col min="9" max="9" width="17.45312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7" width="12.7265625" style="1" customWidth="1"/>
    <col min="18" max="18" width="13.7265625" style="1" customWidth="1"/>
    <col min="19" max="19" width="15.26953125" style="1" customWidth="1"/>
    <col min="20" max="20" width="12.08984375" style="1" customWidth="1"/>
    <col min="21" max="21" width="11.81640625" style="1" customWidth="1"/>
    <col min="22" max="22" width="11.363281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5" x14ac:dyDescent="0.35"/>
  <cols>
    <col min="1" max="1" width="22.81640625" customWidth="1"/>
    <col min="2" max="2" width="15.26953125" customWidth="1"/>
    <col min="3" max="6" width="14.81640625" customWidth="1"/>
    <col min="7" max="7" width="23.9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4</v>
      </c>
      <c r="B4" s="13" t="s">
        <v>854</v>
      </c>
      <c r="C4" s="13" t="s">
        <v>1962</v>
      </c>
    </row>
    <row r="5" spans="1:26" x14ac:dyDescent="0.3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5">
      <c r="A10" s="9" t="s">
        <v>5</v>
      </c>
      <c r="B10" s="13" t="s">
        <v>854</v>
      </c>
      <c r="C10" s="13" t="s">
        <v>1962</v>
      </c>
    </row>
    <row r="11" spans="1:26" x14ac:dyDescent="0.3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5">
      <c r="A17" s="9" t="s">
        <v>1884</v>
      </c>
      <c r="B17" s="12">
        <f>COUNTIFS(Order_Quantity,"&gt;40")</f>
        <v>238</v>
      </c>
    </row>
    <row r="20" spans="1:7" x14ac:dyDescent="0.3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5">
      <c r="D35" t="s">
        <v>1882</v>
      </c>
    </row>
    <row r="37" spans="1:7" x14ac:dyDescent="0.3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2020-06-19T21:24:36Z</dcterms:modified>
</cp:coreProperties>
</file>