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ownloads\Mozakara Python Script\"/>
    </mc:Choice>
  </mc:AlternateContent>
  <xr:revisionPtr revIDLastSave="0" documentId="13_ncr:1_{4944B8D7-85A9-4763-BA6F-01EF654A0CC3}" xr6:coauthVersionLast="47" xr6:coauthVersionMax="47" xr10:uidLastSave="{00000000-0000-0000-0000-000000000000}"/>
  <bookViews>
    <workbookView xWindow="-108" yWindow="-108" windowWidth="23256" windowHeight="12456" activeTab="2" xr2:uid="{5C29EAFA-30EB-4F60-83F5-14B1783D3A75}"/>
  </bookViews>
  <sheets>
    <sheet name="Lessons" sheetId="4" r:id="rId1"/>
    <sheet name="UNITs" sheetId="3" r:id="rId2"/>
    <sheet name="Subject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9" i="4" l="1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<sst xmlns="http://schemas.openxmlformats.org/spreadsheetml/2006/main" count="1545" uniqueCount="744">
  <si>
    <t>Id</t>
  </si>
  <si>
    <t>StudyLevelId</t>
  </si>
  <si>
    <t>UnitsMinutesAggregate</t>
  </si>
  <si>
    <t>Views</t>
  </si>
  <si>
    <t>Valid</t>
  </si>
  <si>
    <t>QuizQuestionsNumber</t>
  </si>
  <si>
    <t>QuizDefaultMinutes</t>
  </si>
  <si>
    <t>QuizQuestionMark</t>
  </si>
  <si>
    <t>IsDeleted</t>
  </si>
  <si>
    <t>CreatedAt</t>
  </si>
  <si>
    <t>Name</t>
  </si>
  <si>
    <t>Description</t>
  </si>
  <si>
    <t>C6B3B6C6-24EF-4E1E-B65F-6638044BBFBC</t>
  </si>
  <si>
    <t>مادة الجغرافيا ثاني أدبي</t>
  </si>
  <si>
    <t>1FC88BCF-AAA7-493C-A939-258CCAF7BCDB</t>
  </si>
  <si>
    <t>مادة مادة الرياضيات ثاني أدبي</t>
  </si>
  <si>
    <t>DF0A97EA-2544-46D0-92F1-386466B04D32</t>
  </si>
  <si>
    <t>مادة علم الاجتماع ثاني أدبي</t>
  </si>
  <si>
    <t>B4009C2D-4A18-445B-B675-CC817F87FE96</t>
  </si>
  <si>
    <t>مادة القرآن الكريم ثاني أدبي</t>
  </si>
  <si>
    <t>8682E797-2AF6-4DE0-B60A-81FD8195FF8B</t>
  </si>
  <si>
    <t>مادة الإسلامية ثاني أدبي</t>
  </si>
  <si>
    <t>09F8AAA2-BB5C-479C-8D08-556EF39D97B2</t>
  </si>
  <si>
    <t>مادة اللغة عربية ثاني أدبي</t>
  </si>
  <si>
    <t>8BE3CD9F-B7E9-439C-B942-AE308C07F38A</t>
  </si>
  <si>
    <t>مادة التاريخ ثاني أدبي</t>
  </si>
  <si>
    <t>9AD97CE8-A830-4541-8389-0BDD4D76D11F</t>
  </si>
  <si>
    <t>مادة الاقتصاد ثاني أدبي</t>
  </si>
  <si>
    <t>TopicsMinutesAggregate</t>
  </si>
  <si>
    <t>Prerequisites</t>
  </si>
  <si>
    <t>SubjectId</t>
  </si>
  <si>
    <t>DeletedBy</t>
  </si>
  <si>
    <t>CreatedB</t>
  </si>
  <si>
    <t>Index</t>
  </si>
  <si>
    <t>Subject</t>
  </si>
  <si>
    <t>8A4DBBED-37EE-47A4-B3B5-F1AD02A90FC0</t>
  </si>
  <si>
    <t>{}</t>
  </si>
  <si>
    <t>الإنسان اليمني وبيئته الطبيعية</t>
  </si>
  <si>
    <t>تتناول الوحدة : اليمن " الموقع والأهمية " , التركيب الجيولوجي لليمن , التضاريس , التربة والغطاء النباتي والمناخ , موارد اليمن المائية .</t>
  </si>
  <si>
    <t>6EDC2DB4-A59D-44A3-B3EE-56D3817C765E</t>
  </si>
  <si>
    <t>السكان والتنمية الاجتماعية في اليمن</t>
  </si>
  <si>
    <t>تتناول الوحدة : السكان ونموهم , الحركة المكانية للسكان , توزيع السكان , السكان والانتخابات , تركيب السكان , العمران في الريف والحضر .</t>
  </si>
  <si>
    <t>8CBEBB49-CCD9-4973-8685-FC9DBCD5DB9E</t>
  </si>
  <si>
    <t>موارد اليمن الاقتصادية</t>
  </si>
  <si>
    <t>تتناول الوحدة : موارد اليمن الزراعية , الثروة السمكية , الصناعة , التجارة والسياحة , النقل والاتصالات .</t>
  </si>
  <si>
    <t>E20A1ECA-8E41-412B-B9B9-9FF35163232F</t>
  </si>
  <si>
    <t>الجغرافية الطبيعية للوطن العربي</t>
  </si>
  <si>
    <t>تتناول الوحدة : موقع وامتداد الوطن العربي , علاقة التضاريس بالمناخ والنبات الطبيعي , المياه في الوطن العربي .</t>
  </si>
  <si>
    <t>7CCE4081-8D0B-42EC-81D9-4BD47ED2EE59</t>
  </si>
  <si>
    <t>سكان الوطن العربي ومواردهم الاقتصادية</t>
  </si>
  <si>
    <t>خصائص سكان الوطن العربي , موارد الغذاء في الوطن العربي , النفط والغاز في الوطن العربي , الكهرباء والطاقة البديلة في الوطن العربي , الصناعة العربية , التجارة في الوطن العربي .</t>
  </si>
  <si>
    <t>46912813-B600-4215-8A0C-7340C9015B07</t>
  </si>
  <si>
    <t>مشكلات وقضايا معاصرة في الوطن العربي</t>
  </si>
  <si>
    <t>تتناول الوحدة : مشكلة المياه في الوطن العربي , مشكلة نقص الغذاء في الوطن العربي , مشكلة الفقر في الوطن العربي , التعليم والأمية في الوطن العربي , الصناعة العربية والنظام الاقتصادي الجديد , التكامل الاقتصادي العربي .</t>
  </si>
  <si>
    <t>80E45B00-9447-45D3-83FA-7E066FE22A98</t>
  </si>
  <si>
    <t>الحضارة العربية الإسلامية</t>
  </si>
  <si>
    <t>تتناول الوحدة : أسس قيام الحضارة العربية والإسلامية , ركائزالحضارة في مقاصد الشريعة الإسلامية , أسباب وازدهار الحضارة العربية الإسلإمية .</t>
  </si>
  <si>
    <t>07EB66AA-E93E-4C67-A031-089BF5B923E7</t>
  </si>
  <si>
    <t>التطور التاريخي للحضارة العربية الإسلامية</t>
  </si>
  <si>
    <t>تتناول الوحدة :  الحضارة الإسلامية في عهد النبوة والخلفاء الراشدين , الحضارة الإسلامية في عهد ( الدولة الأموية - الدولة العباسية - الدولة الفاطمية - الأيوبيين والمماليك )</t>
  </si>
  <si>
    <t>545DF10D-20BB-44F3-AB04-4D2DFA15F9AE</t>
  </si>
  <si>
    <t>جذور الشورى والديمقراطية في الحضارة العربية والإسلامية</t>
  </si>
  <si>
    <t>تتناول الوحدة : معالم ديمقراطية في الحضارة العربية الإسلامية , الشورى في الحضارة العربية الإسلامية , العدالة الاجتماعية في الحضارة العربية الإسلامية , حقوق الإنسان في الحضارة العربية الإسلامية , الاجتهاد في الحضارة العربية الإسلامية .</t>
  </si>
  <si>
    <t>85D978AD-EA4D-47BF-849C-37207FDA2384</t>
  </si>
  <si>
    <t>علم الاجتماع والعلوم الاجتماعية الأخرى</t>
  </si>
  <si>
    <t>تتناول الوحدة : ماهية علم الاجتماع ونشأته , موضوع علم الاجتماع , علاقة علم الاجتماع بالعلوم الأخرى .</t>
  </si>
  <si>
    <t>9E986FC0-BE02-4A71-BFE0-02779AFC0B21</t>
  </si>
  <si>
    <t>رواد علم الاجتماع</t>
  </si>
  <si>
    <t>تتناول الوحدة : رواد علم الاجتماع (عبد الرحمن ابن خلدون - أوجست كونت - أميل دور كايم )</t>
  </si>
  <si>
    <t>FD377EB7-7CCE-474B-88FB-55106F984419</t>
  </si>
  <si>
    <t>مناهج البحث الاجتماعي</t>
  </si>
  <si>
    <t>تتناول الوحدة : منهج البحث الاجتماعي  وأهميته , مناهج البحث الاجتماعي , خطوات منهج البحث الاجتماعي , أدوات البحث الاجتماعي .</t>
  </si>
  <si>
    <t>AA666545-A1F0-4682-806A-93B2046B1EA4</t>
  </si>
  <si>
    <t>النطم والعلاقات الاجتماعية</t>
  </si>
  <si>
    <t>تتناول الوحدة : النظم الاجتماعية , العلاقات الاجتماعية .</t>
  </si>
  <si>
    <t>8E294C8A-4015-455D-BB76-D7C230660EA8</t>
  </si>
  <si>
    <t>التنشئة الاجتماعية والظبط الاجتماعي</t>
  </si>
  <si>
    <t>تتناول الوحدة : التنشئة الاجتماعية , الضبط الاجتماعي</t>
  </si>
  <si>
    <t>7D290395-E493-4133-A92D-B4ECA4BCD16E</t>
  </si>
  <si>
    <t>التغيير الاجتماعي</t>
  </si>
  <si>
    <t>تتناول الوحدة , مفهوم التغير الاجتماعي وأشكاله , عوامل التغيير الاجتماعي</t>
  </si>
  <si>
    <t>323CD883-81E7-4821-B047-B32BE2F1190B</t>
  </si>
  <si>
    <t>الفكر الاقتصادي وعلم الاقتصاد</t>
  </si>
  <si>
    <t>تتناول الوحدة : التطور التاريخي للفكرالاقتصادي , نشأت وتعريف علم الاقتصاد , علاقة علم الاقتصاد بالعلوم الأخرى .</t>
  </si>
  <si>
    <t>8DD2D285-7CB0-4E5A-88FA-68C53E407C1A</t>
  </si>
  <si>
    <t>المشكلة الاقتصادية وعناصرها</t>
  </si>
  <si>
    <t>تتناول الوحدة : المشكلة الاقتصادية , الحاجات الاقتصادية , السلع الاقتصادية .</t>
  </si>
  <si>
    <t>38B01C2C-1CBA-44A9-A228-F7C5612A9622</t>
  </si>
  <si>
    <t>عناصر الإنتاج</t>
  </si>
  <si>
    <t>تتناول الوحدة : الأرض , العمل , رأس المال , التنظيم .</t>
  </si>
  <si>
    <t>E0F50DEA-20C9-4518-A4D9-69D080DC2B5F</t>
  </si>
  <si>
    <t>طلب وعرض السوق</t>
  </si>
  <si>
    <t>تتناول الوحدة : السوق , الطلب , العرض , توازن السوق .</t>
  </si>
  <si>
    <t>9B5B1DD8-8601-4142-B11E-D177BC7FDB73</t>
  </si>
  <si>
    <t>النقود والبنوك</t>
  </si>
  <si>
    <t xml:space="preserve">تتناول الوحدة : النقود , البنوك </t>
  </si>
  <si>
    <t>1DFE5BE1-EDF8-49AD-A364-038004032AC8</t>
  </si>
  <si>
    <t>الحفظ والتفسير 1</t>
  </si>
  <si>
    <t>يتناول حفظ وتفسيرآيات من سور( الدخان ,  المؤمنون , الزمر , آل عمران ) .</t>
  </si>
  <si>
    <t>78B53809-652C-4C93-A277-64DCFF2BDCA1</t>
  </si>
  <si>
    <t>علوم القرآن 1</t>
  </si>
  <si>
    <t>تتناول جمع القرآن وتدوينه , القراءات والقراء , المحكم والمتشابه .</t>
  </si>
  <si>
    <t>B9862F15-3DD1-431D-B67F-9AA08D3A163D</t>
  </si>
  <si>
    <t>التلاوة 1</t>
  </si>
  <si>
    <t>تتناول تلاوة سورة ( النساء , المائدة )</t>
  </si>
  <si>
    <t>58505575-641F-46C2-9ED0-B48897FDF17E</t>
  </si>
  <si>
    <t>الحفظ والتفسير 2</t>
  </si>
  <si>
    <t>يتناول حفظ وتفسيربعض الآيات من سور(النحل , والتحريم , التوبة , المائدة , الفرقان , الشورى ) .</t>
  </si>
  <si>
    <t>11B72E0C-7096-4B25-B578-6B0F85B880C0</t>
  </si>
  <si>
    <t>علوم القرآن 2</t>
  </si>
  <si>
    <t xml:space="preserve"> يتناول القصص , القسم , الأمثال في القرآن الكريم.</t>
  </si>
  <si>
    <t>71BAF274-35A4-4D55-9651-F87CAC0192F5</t>
  </si>
  <si>
    <t>التلاوة 2</t>
  </si>
  <si>
    <t xml:space="preserve">تتناول تلاوة سورة الأنعام </t>
  </si>
  <si>
    <t>1A03C99B-22EA-48B2-BC81-83B905CAA17D</t>
  </si>
  <si>
    <t>المتتاليات</t>
  </si>
  <si>
    <t xml:space="preserve">تتناول الوحدة : المتتاليات , المتتاليات العددية , المتتالية الهندسية  . </t>
  </si>
  <si>
    <t>51E0DA94-7D5A-4317-8538-0530CDC86F14</t>
  </si>
  <si>
    <t>اللوغاريتمات</t>
  </si>
  <si>
    <t xml:space="preserve">تتناول الوحدة : مفهوم اللوغاريتم وأهميته , قواعد اللوغاريتمات , اللوغاريتمات العشرية , اللوغاريتم الطبيعي , تطبيقات اللوغاريتمات . </t>
  </si>
  <si>
    <t>3DEBCD46-4208-448D-BC9E-6C92E6C5F4E3</t>
  </si>
  <si>
    <t>المصفوفات والمحددات</t>
  </si>
  <si>
    <t xml:space="preserve">تتناول الوحدة : المصفوفات , العمليات على المصفوفات , المحددات , حل نظام المعادلات من الدرجة الأولى . </t>
  </si>
  <si>
    <t>6BB01FFE-361C-4E6E-8D07-98570D4DCFC2</t>
  </si>
  <si>
    <t>المشتقات</t>
  </si>
  <si>
    <t>تتناول الوحدة : نهاية وأتصال الدالة , المشتقات  , قواعد إيجاد المشتقة ,  مسائل تطبيقية .</t>
  </si>
  <si>
    <t>8461568B-B2F1-4E93-B640-0173AC03E9FC</t>
  </si>
  <si>
    <t>الأدب والنصوص جزء أول</t>
  </si>
  <si>
    <t>يتناول الأدب والنصوص عدة موضوعات في الشعر في العصر العباسي الأول , وأغراضة وكذلك النثر وأنواعه , مع ذكر نماذج من الشعر والنثر.</t>
  </si>
  <si>
    <t>383030D2-EE3A-41A8-B094-7C98BAF94FD6</t>
  </si>
  <si>
    <t>الأدب والنصوص  جزء ثاني</t>
  </si>
  <si>
    <t>يتناول الأدب والنصوص عدة موضوعات في : الشعر والنثر في العصر العباسي الثاني , والموشحات , مع ذكر نماذج شعرية ونثرية .</t>
  </si>
  <si>
    <t>D9F82D2C-7B77-49BE-A0A1-60E635462BD5</t>
  </si>
  <si>
    <t>البلاغة جزء أول</t>
  </si>
  <si>
    <t>تتناول البلاغة عدة موضوعات : منها الخبر والإنشاء , والجملة الخبرية , أضرب الجملة , والإنشاء الطلبي وأساليبه .</t>
  </si>
  <si>
    <t>ECBAD27B-722A-4B51-81AF-FB726B51854E</t>
  </si>
  <si>
    <t>البلاغة جزء ثاني</t>
  </si>
  <si>
    <t>تتناول البلاغة عدة موضوعات : منها التقديم والتأخير , والقصر , والمساواة والإيجاز والإطناب .</t>
  </si>
  <si>
    <t>5AE33229-24A6-43AD-BD3D-50F6C63B0D03</t>
  </si>
  <si>
    <t>العروض</t>
  </si>
  <si>
    <t>يتناول علم العروض  , وبحور الشعر , وقوافيه .</t>
  </si>
  <si>
    <t>9507CBB1-47FB-4E62-9EB4-8BB9FBFFBD3F</t>
  </si>
  <si>
    <t>العروض ( 2 )</t>
  </si>
  <si>
    <t>يتناول بحور الشعر .</t>
  </si>
  <si>
    <t>0D76FD81-D280-447D-AE74-DCCB041AFA5C</t>
  </si>
  <si>
    <t>النحو  جزء أول</t>
  </si>
  <si>
    <t>يتناول النحو : تدريبات على ماسبق , الجملة الإسمية , الترتيب بين المبتدأ والخبر , حذف المبتدأ أو الخبر , كان وأخواتها , الحروف المشبهة ب (ليس )  , كاد وأخواتها , إن وأخواتها , كسر همزة إنَ وفتحها , لا النافية للجنس , ظن وأخواتها .</t>
  </si>
  <si>
    <t>33DB022F-E0D1-4768-8EDD-5956D5316498</t>
  </si>
  <si>
    <t>النحو جزء ثاني</t>
  </si>
  <si>
    <t>يتناول النحو : تدريبات على ماسبق , والفاعل , ونائب الفاعل , والمصدر , وأسلوب التعجب , أسلوب الشرط , واقتران جوابه بالفاء , وأسلوب الدح والذم , والمنقوص والمقصور والممدود .</t>
  </si>
  <si>
    <t>2C66B433-EB3A-4368-8B97-975B9C1CCDD6</t>
  </si>
  <si>
    <t xml:space="preserve">القراءة جزء أول </t>
  </si>
  <si>
    <t>تتناول القراءة عدة موضوعات يستفاد منها : استخراج معاني  المفردات , والتراكيب اللغوية , وأساليب التعبير.</t>
  </si>
  <si>
    <t>E5BF38CB-BCFF-449F-A8D3-41BFF0605A45</t>
  </si>
  <si>
    <t>القراءة جزء ثاني</t>
  </si>
  <si>
    <t>تتناول القراءة عدة موضوعات يستفاد منها : استحراج معاني  المفردات , والتراكيب اللغوية , وأساليب التعبير.</t>
  </si>
  <si>
    <t>069B058F-4E47-4640-8A84-36F24DE7D7B4</t>
  </si>
  <si>
    <t>الإيمان  جزء أول</t>
  </si>
  <si>
    <t>يتناول الإيمان : معرفة الله , أسمائه , الإيمان به , الشرك بالله , الكفر , النفاق .</t>
  </si>
  <si>
    <t>CD929C94-A2C2-4038-843F-59A7CDC8341A</t>
  </si>
  <si>
    <t>الإيمان جزء ثاني</t>
  </si>
  <si>
    <t>يتناول الإيمان : الإعجاز العلمي في القرآن , التفكر في خلق الإنسان , الإيمان بالملائكة , الإيمان بالكتب , الإيمان بالقدر, الولاء والبراء , الإنسان والحياة والكون في التصورالإسلامي .</t>
  </si>
  <si>
    <t>DDE808E1-59BD-40A4-849A-7594A87782A8</t>
  </si>
  <si>
    <t>الحديث  جزء أول</t>
  </si>
  <si>
    <t>يتناول الحديث عدة موضوعات  : الحديث الصحيح والحسن والموضوع , الاستقامة , ترك مالايعني , السبع الموبقات , حب الخير للآخرين , الأمر بالمعروف والنهي عن المنكر , الشخصية المتميزة للمسلم .</t>
  </si>
  <si>
    <t>0DC06D22-A65B-4CBB-B4FF-DF034B715908</t>
  </si>
  <si>
    <t>الحديث جزء ثاني</t>
  </si>
  <si>
    <t>يتناول الحديث :  الإحسان في العمل , فضل المؤمن القوي , حلاوة الإيمان , الله تعالى الغني العادل ,  بعض من صايا الرسول , النظام الاقتصادي في الإسلام .</t>
  </si>
  <si>
    <t>2027879B-F7C7-4A0D-9386-8B41F79781E6</t>
  </si>
  <si>
    <t>الفقة جزء اول</t>
  </si>
  <si>
    <t>يتناول الفقه : التجارة , أركان البيع والشراء , السلعة والثمن , الإيجاب والقبول , البيوع المنهي عنها , الخيار في البيع , الشُفعة , الاحتكار والتسعير , الربا وأنواعه .</t>
  </si>
  <si>
    <t>8D9AC1F8-5420-4D8F-97CB-F5117C407C77</t>
  </si>
  <si>
    <t>الفقه جزء ثاني</t>
  </si>
  <si>
    <t>يتناول الفقه : السلم , الإجارة , التعاملات البنكية , الضمان , الحوالة , الوكالة , الصلح والإبراء , الشركة , المضاربة , الحجر , توثيق العقود .</t>
  </si>
  <si>
    <t>F69925BD-31FB-4C54-A822-0D4E362378E3</t>
  </si>
  <si>
    <t>السيرة جزء أول</t>
  </si>
  <si>
    <t xml:space="preserve">تتناول السيرة : مجتمع يثرب قبل البعثة , بيعتا العقبة , الهجرة إلى المدينة , بناء المجتمع المسلم , وثيقة المدينة , الإعداد للجهاد , السرايا والغزوات التمهيدية , عثمان بن عفان . </t>
  </si>
  <si>
    <t>9E6F4560-55D8-4D42-9408-4D693EC14B83</t>
  </si>
  <si>
    <t>السيرة النبوية جزء ثاني</t>
  </si>
  <si>
    <t>تتناول السيرة : غزوة بدر الكبرى ورجال برزوا فيها , غزوة أحد ومواقف منها , أصحاب الرجيع وبئر معونة , غزوة الأحزاب ورجال برزوا فيها , علي بن أبي طالب .</t>
  </si>
  <si>
    <t>MinutesAggregate</t>
  </si>
  <si>
    <t>UnitId</t>
  </si>
  <si>
    <t>Unit</t>
  </si>
  <si>
    <t>اليمن" الموقع والأهمية"</t>
  </si>
  <si>
    <t>يتناول الدرس : موقع اليمن على الخريطة , ويحدد على الخريطة حدودها البرية , والبحرية , ويعددأهمية موقعها الاستراتجي , والحضاري , والاقتصادي , ويخطط جدولا للجزر اليمنية من حيث مساحتها , وأهم خصائصها .</t>
  </si>
  <si>
    <t>التركيب الجيولوجي لليمن</t>
  </si>
  <si>
    <t>يتناول الدرس : التكوينات الصخرية في اليمن , موضحا ذلك على الخريطة , ويذكرأنوع الصخور, ويعدد أهم الصدوع والثورات البركانية , موضحا ذلك بالشرح , ويوضح بالخرائط توزيع الموارد المعدنية , والمائية في اليمن .</t>
  </si>
  <si>
    <t>التضاريس</t>
  </si>
  <si>
    <t>يتناول الدرس : اقسام التضاريس المختلفة , السهول الساحلية , والمرتفعات الغربية , والهضاب والسهول الشرقية , موضحا ذلك بالشرح والتفصيل .</t>
  </si>
  <si>
    <t>التربة والغطاء النباتي والمناخ</t>
  </si>
  <si>
    <t xml:space="preserve">يتناول الدرس : أنواع التربة , ويشرح توزيع الغطاء النباتي في اليمن حسب تضاريسها , ويذكرأنواع المناخ صيفا وشتاء فيها . </t>
  </si>
  <si>
    <t>موارد اليمن المائية</t>
  </si>
  <si>
    <t>يتناول الدرس : أنواع الموارد المائية في اليمن كالاسماك , والموارد المعدنية , وتوليد الطاقة , والمياه العذبة , والمياه السطحية , ويوضح كل ذلك على الخريطة .</t>
  </si>
  <si>
    <t>تقويم الوحدة</t>
  </si>
  <si>
    <t>يتناول تقويم الوحدة : أسئلة مقالية , وموضوعية على كافة دروس الوحدة , تتدرج من السهل إلى الصعب , يتم من خلالها تقييم الطلاب .</t>
  </si>
  <si>
    <t>السكان ونموهم</t>
  </si>
  <si>
    <t>يتناول الدرس : تعريف السكان , ويذكر مصادر المعلومات السكانية منها التعداد السكاني , والمسح بالعينة , والسجل المدني  , وغيرها , ويشرح متغيرات النمو السكاني منها معدل الخصوبة , ومعدل الوفيات , ويعدد آثار النمو السكاني .</t>
  </si>
  <si>
    <t>الحركة المكانية للسكان</t>
  </si>
  <si>
    <t>يتناول الدرس :  الهجرة الداخلية , والخارجية , ويعدد نتائج الهجرة الخارجية .</t>
  </si>
  <si>
    <t>توزيع السكان</t>
  </si>
  <si>
    <t xml:space="preserve">يتناول الدرس : العوامل المؤثرة في توزيع السكان  , من حيث التضاريس , والمناخ , والمواصلات , والخدمات , وغيرها , ويخطط جدولا لتوزيع السكان حسب المحافظات , ويرسم خريطة الكثافة السكانية , ويحدد نسبة السكان في الريف , والحضرلكل محافظة . </t>
  </si>
  <si>
    <t>السكان والانتخابات</t>
  </si>
  <si>
    <t>يتناول الدرس : مفاهيم انتخابية مختلفة , ويرسم رسما بيانيا لتوزيع الدوائر الانتخابية بحسب المحافظات , ويخطط جدولا لتوزيع أصوات الناخبين ذكوراً وإناثاً بحسب المحافظات .</t>
  </si>
  <si>
    <t>تركيب السكان</t>
  </si>
  <si>
    <t>يتناول الدرس : أنواع التراكيب السكانية ومن أهمها التركيب العمري , التركيب النوعي , والتركيب الاقتصادي , التركيب الزواجي , والتركيب التعليمي , موضحاً كل ذلك بالتفصيل , ويرسم رسما بيانيا للهرم السكاني ذكوراً, وإناثاً  لليمن .</t>
  </si>
  <si>
    <t>العمران في الريف والحضر</t>
  </si>
  <si>
    <t>يتناول الدرس : نسبة توزيع السكان في الريف والحضر اليمني , ويعدد أنماط مختلفة لسكان الريف , ويذكرعلاقة الريف بالحضر , ويقدر جهود الدولة في تحسين الخدمات منها عل سبيل المثال توصيل شبكات الصرف الصحي .</t>
  </si>
  <si>
    <t>موارد اليمن الزراعية</t>
  </si>
  <si>
    <t>يتناول الدرس : المناطق الزراعية حسب تضاريس اليمن , ويذكرأهمية الإنتاج الزراعي , ويعدد أهم المحاصيل الزراعية مثل  :  القمح , والذرة , والشعير , وغيرها  , ويعدد المحاصيل النقدية مثل : القطن , والبن , وغيرها .</t>
  </si>
  <si>
    <t>الثروة الحيوانية والسمكية</t>
  </si>
  <si>
    <t>يتناول الدرس : تعريف الأمن الغذائي , ويخطط جدولاً لأهم المنتجات الحيوانية والثروة السمكية , ويعدد صعوبات الإنتاج السمكي , ويرسم خريطة لتواجد الثروة السمكية لليمن .</t>
  </si>
  <si>
    <t>الصناعة</t>
  </si>
  <si>
    <t>يتناول الدرس : أهمية النشاط الصناعي في اليمن , ويذكر أهم الصناعات في اليمن , منها صناعة النفط والغاز الطبيعي , والكهرباء , والملح , والغزل والنسيج , والصناعات الغذائية , ويعدد معوقات الصناعة  , ويرسم خريطة تواجد النفط في اليمن , ويقدر جهود الدولة في تنمية القطاع الصناعي .</t>
  </si>
  <si>
    <t>التجارة والسياحة</t>
  </si>
  <si>
    <t>يتناول الدرس : معنى التجارة , ويذكرأنواعها الداخلية , والخارجية , ويعدد أهم الواردات , ويقدرجهود الدولة في تعزيز المناطق الحرة , والسياحة في اليمن .</t>
  </si>
  <si>
    <t>النقل والاتصالات</t>
  </si>
  <si>
    <t>يتناول الدرس :  النقل البري , والموانئ , والنقل البحري , والنقل الجوي , ويرسم خرائط للنقل البري , والبحري , والجوي في اليمن , ويعدد وسائل الإتصالات منها  , الفاكس , والتلكس ,والبريد , والهاتف , والإنترنت , والبريد الدولي , موضحاً كل ذلك بالشرح والتفصيل .</t>
  </si>
  <si>
    <t>موقع وامتداد الوطن العربي</t>
  </si>
  <si>
    <t>يتناول الدرس : تعريف الموقع الفلكي , والموقع الجغرافي , ويحدد موقعه على الخريطة  , ويذكرتطور الخريطة السياسية للوطن العربي  , موضحاً ذلك برسم الخريطة السياسية للوطن العربي .</t>
  </si>
  <si>
    <t>علاقة التضاريس بالمناخ والنبات الطبيعي</t>
  </si>
  <si>
    <t>يتناول الدرس : أنواع التضاريس في الوطن العربي مثل : الجبال , والهضاب , والسهول , ويعدد الأقاليم المناخية في الوطن العربي مثل : إقليم البحر المتوسط , والإقليم الصحراوي , والإقليم المداري , موضحاً كل ذلك بالشرح والتفصيل علاقتها بالمناخ والنبات الطبيعي .</t>
  </si>
  <si>
    <t>المياه في الوطن العربي</t>
  </si>
  <si>
    <t xml:space="preserve">يتناول الدرس : مصادر المياه العربية وتتمثل في مياه الأمطار , المياه السطحية , المياه الجوفية , ويوضح ذلك بالرسم البياني في أقاليم الوطن العربي .  </t>
  </si>
  <si>
    <t>خصائص سكان الوطن العربي</t>
  </si>
  <si>
    <t>يتناول الدرس : حجم سكان الوطن العربي من عام 196.م ألى عام 2..5م  من خلال الرسم البياني , ويبين أسباب نموهم , ويذكرمميزات الحجم السكاني الكبير, ويعدد سلبياته , ويصنف توزيع سكان الوطن العربي حسب حجم السكان , ويوضح مقترح بمعالجة سلبيات زيادة السكان .</t>
  </si>
  <si>
    <t>موارد الغذاء في الوطن العربي</t>
  </si>
  <si>
    <t>يتناول الدرس : تركزمناطق الإنتاج الزراعي في الوطن العربي ,   ويذكرمقوماته , ويوضح أهمية الزراعة فيه , ويعدد أهم المنتجات الزراعية والثروة السمكية في الوطن العربي .</t>
  </si>
  <si>
    <t>النفط والغاز في الوطن العربي</t>
  </si>
  <si>
    <t>يتناول الدرس : إنتاج النفط , ويعدد مكوناته , ويشرح استخداماته ,  ويعدد خصائصه , ويوضح مخطط بياني لحجم إنتاج النفط والغاز, ويخطط جدولاً يوضح فيه احتياطي النفط والغازفي الوطن العربي .</t>
  </si>
  <si>
    <t>الكهرباء والطاقة البديلة في الوطن العربي</t>
  </si>
  <si>
    <t>يتناول الدرس : الكهرباء وأهميتها الاقتصادية , ويعدد الطاقة البديلة مثل : طاقة الرياح , والطاقة الشمسية , والطاقة النووية , وغيرها في تلبية الطلب للنقص في الطاقة , ويذكرمعوقات استثمارها .</t>
  </si>
  <si>
    <t>الصناعة العربية</t>
  </si>
  <si>
    <t xml:space="preserve">يتناول الدرس : المناطق الصناعية موضحا ذلك برسم خريطة توزيع الصناعات العربية , ويبين أهمية الصناعة العربية , ويذكرالعوامل الطبيعية والبشرية في تطورها , ويذكرأنواع الصناعات المختلفة , ويعددعوائق الاستثمارفيها . </t>
  </si>
  <si>
    <t>التجارة في الوطن العربي</t>
  </si>
  <si>
    <t xml:space="preserve">يتناول الدرس : تفعيل منطقة التجارة الحرة العربية بالشرح والتفصيل , ويعرف التجارة البينية ويصنفها , ويذكرأهمية التجارة العربية , ويوضح بالرسم البياني إتجاه الصادرات والواردات منها وإليها .  </t>
  </si>
  <si>
    <t>يتناول تقويم الوحدة : أسئلة مقالية , على كافة دروس الوحدة , تتدرج من السهل إلى الصعب , يتم من خلالها تقييم الطلاب .</t>
  </si>
  <si>
    <t>مشكلة المياه في الوطن العربي</t>
  </si>
  <si>
    <t>يتناول الدرس : تعريف مشكلة المياه والميزان المائي , ويذكرملامح مشكلات المياه العربية ,  ويشرح مجالات استخدامها والصراع عليها , ويعددالمصادر المائية الصناعية , ويوضح خطط قومية شاملة للأمن المائي العربي , موضحاً كل ذلك بالشرح التفصيل .</t>
  </si>
  <si>
    <t>مشكلة نقص الغذاء في الوطن العربي</t>
  </si>
  <si>
    <t>يتناول الدرس : ملامح مشكلة الغذاء , ويخطط جدولاً يوضح فيه الفجوة الغذائية في الوطن العربي لبعض المحاصيل الزراعية بين العرض والطلب , ويشرح أسباب سوء التغذية والجوع والأمن الغذائي في الدول العربية , ويقدرالسياسات الزراعية المتبعة للتصدي لمشكلة الغذاء من قبل بعض الدول العربية .</t>
  </si>
  <si>
    <t>مشكلة الفقر في الوطن العربي</t>
  </si>
  <si>
    <t>يتناول الدرس : مفهوم الفقر , ويخطط جدولاً يوضح فيه مستوى دخل الفرد في الوطن العربي , ويعدد أسبابه ومظاهره , ويبين آثاره وسبل مواجهته .</t>
  </si>
  <si>
    <t>التعليم والأمية في الوطن العربي</t>
  </si>
  <si>
    <t xml:space="preserve"> يتناول الدرس : التعليم العام في الوطن العربي من خلال جدول يوضح نسبة الألتحاق بالتعليم الأساسي والثانوي , ويعدد مشكلاته , ويوضح نسبة الالتحاق في التعليم الجامعي بالرسم البياني , ويعرف مفهوم الامية , ويشير في جدول إلى نسبة الأمية  في الوطن العربي , ويذكرمعوقات سد منابع الأمية والقضاء عليها , وسبل مواجهتها.</t>
  </si>
  <si>
    <t>الصناعة العربية والنظام الاقتصادي الجديد</t>
  </si>
  <si>
    <t>يتناول الدرس : مواصفات الجودة والمنافسة , ويشرح واقع الصناعة العربية وما تعانيه من تدني من حيث الجودة والنوعية والكمية , ويذكر  معوقاتها بالشرح والتفصيل .</t>
  </si>
  <si>
    <t>النكامل الاقتصادي العربي</t>
  </si>
  <si>
    <t>يتناول الدرس : مفهوم التكامل الاقتصادي , والتنمية الاقتصادية , ويعددأساليب تطويره , ويقدر أهمية التكامل الصناعي العربي لتحقيق ازدهار التنمية الاقتصادية العربية .</t>
  </si>
  <si>
    <t>أسس قيام الحضارة العربية الإسلامية</t>
  </si>
  <si>
    <t>يتناول الدرس :  أسس  قيام الحضارة العربية الإسلامية ( الدين الإسلامي - الأمة العربية - اللغة العربية ) .</t>
  </si>
  <si>
    <t>ركائز الحضارة في مقاصد الشريعة الإسلامية</t>
  </si>
  <si>
    <t>يتناول الدرس : مقاصد الشريعة , ويعدد الركائز المتعلقة ب ( الفرد - بناء الأسرة - بناء الأمة - بناء الإنسانية ) .</t>
  </si>
  <si>
    <t>أسباب ازدهار الحضارة العربية الإسلامية</t>
  </si>
  <si>
    <t>يتناول الدرس : أسباب ازدهار الحضارة العربية والإسلامية , من خلال الاستفادة من الحضارات القديمة , والتسامح الديني , والتعايش الاجتماعي , ويقدر دورها في بناء الحضارة الإنسانية , موضحا ذلك بالشرح والتفصيل .</t>
  </si>
  <si>
    <t>يتناول التقويم : أسئلة مقالية تشمل كافة دروس الوحدة , تتدرج من السهل إلى الصعب , يتم من خلالها تقييم الطلاب .</t>
  </si>
  <si>
    <t>الحضارة الإسلامية في عهدالنبوة والخلفاء الراشدين</t>
  </si>
  <si>
    <t>يتناول الدرس : الخارطة الزمنية لعهد النبوة , والخلفاء الراشيدين , وتعريف هذه الفترة , ويعدد مظاهر ازدهار الحضارة في عهد النبوة وعهد الخلفاء الراشدين , موضحا ذلك بالشرح والتفصيل .</t>
  </si>
  <si>
    <t>الحضارة الإسلامية في عهد الدولة الأموية</t>
  </si>
  <si>
    <t>يتناول الدرس :الخارطة الزمنية لعهد الدولة الأموية , و تعريف هذه الفترة , ويعدد مظاهرازدهار الحضارة في عهد الدولة الأموية , موضحا ذلك بالشرح والتفصيل .</t>
  </si>
  <si>
    <t>الحضارة الإسلامية في عهدالدولة العباسية</t>
  </si>
  <si>
    <t>يتناول الدرس :الخارطة الزمنية لعهد الدولة العباسية , وتعريف هذه الفترة , ويعدد مظاهرازدهار الحضارة في عهد الدولة العباسية , موضحا ذلك بالشرح والتفصيل .</t>
  </si>
  <si>
    <t>الحضارة الإسلامية في عهد الدولة الفاطمية</t>
  </si>
  <si>
    <t>يتناول الدرس :الخارطة الزمنية لعهد الدولة الفاطمية , وتعريف هذه الفترة , ويعدد مظاهرازدهار الحضارة في عهد الدولة الفاطمية , موضحا ذلك بالشرح والتفصيل .</t>
  </si>
  <si>
    <t>الحضارة الإسلامية في عهد الايوبيين والممالك</t>
  </si>
  <si>
    <t>يتناول الدرس :الخارطة الزمنية في عهد الأيوبيين والمماليك , وتعريف هذه الفترة , ويعدد مظاهرازدهار الحضارة في عهد الأيوبيين والممالك , موضحا ذلك بالشرح والتفصيل .</t>
  </si>
  <si>
    <t>معالم ديمقراطية في الحضارة العربية والإسلامية</t>
  </si>
  <si>
    <t>يتناول الدرس :  صحيفة المدينة أول نواة للدستور , ويبين أن البيعة أول نواة للإقتراع , وأن سقيفة بني ساعدة أول نواة للبرلمان , وأن العُهدة العُمرية أول نواة للتسامح الديني , ويوضح معاني بعض المصطلحات منها ( الخلافة - البيعة - الشورى - الحكم الوراثي - ولاية العهد ) .</t>
  </si>
  <si>
    <t>الشورى في الحضارة العربية والإسلامية</t>
  </si>
  <si>
    <t>يتناول الدرس : تعريف الشورى , ويبين أهميتها ,  ويشرح شروطها , ويبين مواصفات أهل الشورى , ويوضح علاقتها بالديمقراطية , ويذكر تعريف الديمقراطية .</t>
  </si>
  <si>
    <t>العدالة الاجتماعية في الحضارة العربية والإسلامية</t>
  </si>
  <si>
    <t>يتناول الدرس : تعريف العدالة الاجتماعية , ويبين أهميتها , ويوضح مظاهرها , ويشرح مخاطر غيابها , ويقدرأدوارالمرأة في الحضارة العربية الإسلامية موضحا بنماذج للمرأة في دور ( العالم والمعلم - الجندي المحارب - الموجه السياسي للحاكم - المشارك في الحكم - الملك الحاكم ) .</t>
  </si>
  <si>
    <t>حقوق الإنسان في الحضارة العربية والإسلامية</t>
  </si>
  <si>
    <t>يتناول الدرس : تعريف حقوق الإنسان في الإسلام , ويشرح الحقوق السياسية , والاجتماعية , والثقافية  , والمدنية , والاقتصادية , ويذكرأهم نماذج لكل هذه الحقوق .</t>
  </si>
  <si>
    <t>الاجتهاد في الحضارة العربية والإسلامية</t>
  </si>
  <si>
    <t>يتناول الدرس : تعريف الاجتهاد , ويشرح أهميته , ويذكرمواصفات المجتهد , ويبين علاقته بالحريات الفكرية , ويعرف الاجماع والقياس لغةً واصطلاحاً .</t>
  </si>
  <si>
    <t>ماهية علم الاجتماع ونشاته</t>
  </si>
  <si>
    <t>يتناول الدرس :  تعريف علم الاجتماع , ويذكر البدايات الأولى لنشأته , ويوضح دورالحضارة الإسلامية في نشأته .</t>
  </si>
  <si>
    <t>موضوع علم الاجتماع</t>
  </si>
  <si>
    <t>يتناول الدرس : الظواهر الاجتماعية , ويبين مواضيع علم الاجتماع , ويذكرخصائصه , ويشرح فوائده .</t>
  </si>
  <si>
    <t>علاقة علم الاجتماع بالعلوم الاجتماعية</t>
  </si>
  <si>
    <t>يتناول الدرس : علاقة علم الاجتماع بعلم الاقتصاد , يشرح علاقته بعلم السياسة , ويوضح علاقته بعلم الخدمة الاجتماعية , وعلاقته بعلم النفس .</t>
  </si>
  <si>
    <t>يتناول التقويم أسئلة مقالية تتدرج من السهل إلى الصعب على كافة دروس الوحدة .</t>
  </si>
  <si>
    <t>عبد الرحمن ابن خلدون</t>
  </si>
  <si>
    <t>يتناول الدرس : نشأة ابن خلدون ومؤلفاته , ويشرح بعض نظرياته وآرائه , ويقارن بين مقدمة ابن خلدون وعلم الاجتماع الحديث .</t>
  </si>
  <si>
    <t>أوجست كونت</t>
  </si>
  <si>
    <t>يتناول الدرس : نشأت أوجست كونت وثقافته , ويعدد أقسام علم الاجتماع , ويشرح مستويات هذه الأقسام .</t>
  </si>
  <si>
    <t>أميل دور كايم</t>
  </si>
  <si>
    <t>يتناول الدرس :  نشأت أميل كونت ومولفاته , ويشرح إسهاماته النظرية في علم الاجتماع , ويبين تبويبه لعلم الاجتماع , ويوضح تصنيفاته للمجتمعات البشرية , ويشرح نظريته في الدين .</t>
  </si>
  <si>
    <t>منهج البحث الاجتماعي وأهميته</t>
  </si>
  <si>
    <t>يتناول الدرس : مفهوم منهج البحث ,  ويشرح أهميته وأهدافه .</t>
  </si>
  <si>
    <t xml:space="preserve">مناهج البحث الاجتماعي </t>
  </si>
  <si>
    <t>يتناول الدرس : المنهج الوصفي , ويشرح أنماط الدراسات الوصفية .</t>
  </si>
  <si>
    <t>خطوات منهج البحث الاجتماعي</t>
  </si>
  <si>
    <t>يتناول الدرس : خطوات منهج البحث الاجتماعي , ويشرح هذه الخطوات بالتفصيل .</t>
  </si>
  <si>
    <t>أدوات البجث الاجتماعي</t>
  </si>
  <si>
    <t>يتناول الدرس :  أدوات البحث الاجتماعي , كالملاحظة , والمقابلة , والاستبيان , ويشرح كل هذه الأدوات بالتفصيل .</t>
  </si>
  <si>
    <t>النظم الاجتماعية</t>
  </si>
  <si>
    <t>يتناول الدرس :مفهوم النظم الاجتماعية , ويبين خصائصها , ويوضح عناصرها , ووظائفها , ويشرح النظم الاجتماعية الأساسية .</t>
  </si>
  <si>
    <t>العلاقات الاجتماعية</t>
  </si>
  <si>
    <t>يتناول الدرس : أنواع العلاقات الاجتماعية , ويوضح وظيفتها .</t>
  </si>
  <si>
    <t>التنشئة الاجتماعية</t>
  </si>
  <si>
    <t>يتناول الدرس : مفهوم التنشئة الاجتماعية ,  ويشرح وظيفتها , ويبين دورمؤسساتها .</t>
  </si>
  <si>
    <t>الضبط الاجتماعي</t>
  </si>
  <si>
    <t>يتناول الدرس : تعريف الضبط الاجتماعي ,  ويتحدث عن وسائل الضبط الاجتماعي , ويذكر وظيفته .</t>
  </si>
  <si>
    <t>مفهوم التغير الاجتماعي</t>
  </si>
  <si>
    <t>يتناول الدرس : مفهوم التغير الاجتماعي , ويوضح طبيعتة , ويشرح أشكاله .</t>
  </si>
  <si>
    <t>عوامل التغيير الاجتماعي</t>
  </si>
  <si>
    <t>يتناول الدرس : عوامل التغير الاجتماعي ويشرحها بالتفصيل , ويذكر مفهوم الحراك الاجتماعي , ويوضح أنواعه .</t>
  </si>
  <si>
    <t>التطور التاريخي للفكر الاقتصادي</t>
  </si>
  <si>
    <t>يتناول الدرس : مفهوم الفكر الاقتصادي , ويوضح مراحل تطوره , ويشرح الفكرالاقتصادي في الحضارات القديمة (الفرعونية والبابلية  , والهندية واليمنية والصينية ) , ويوضح الفكر الاقتصادي في الحضارة اليونانية القديمة , ويشرح الأفكار الاقتصادية لاثنين من المفكرين العرب المسلمين ( ابن خلدون , المقريزي ) .</t>
  </si>
  <si>
    <t>نشأة وتعريف علم الاقتصاد</t>
  </si>
  <si>
    <t>يتناول الدرس : نشأت علم الاقتصاد , ويوضح أفكار آدم سميث في الاقتصاد الرأسمالي , ويذكر تعريف علم الاقتصاد .</t>
  </si>
  <si>
    <t>علاقة علم الاقتصاد بالعلوم الأخرى</t>
  </si>
  <si>
    <t>يتناول الدرس : تعريف العلوم الطبيعية والعلوم الاجتماعية , ويوضح العلاقة بين علم الاقتصاد و( علم الاجتماع - علم السياسة - علم التاريخ - علم الإحصاء - علم الرياضيات ) .</t>
  </si>
  <si>
    <t>يتناول التقويم أسئلة مقالية تتدرج من السهل إلى الصعب عن كافة دروس الوحدة .</t>
  </si>
  <si>
    <t>المشكلة الاقتصادية</t>
  </si>
  <si>
    <t>يتناول الدرس : طبيعة المشكلة الاقتصادية , ويشرح تكلفة الفرصة البديلة .</t>
  </si>
  <si>
    <t>الحاجات الاقتصادية</t>
  </si>
  <si>
    <t>يتناول الدرس : تعريف الحاجة , ويوضح خصائصها , ويذكرعوامل تعدد الحاجات .</t>
  </si>
  <si>
    <t>السلع الاقتصادية</t>
  </si>
  <si>
    <t>يتناول الدرس : تعريف السلعة , ويذكر أقسام السلع المادية , ويعرف السلع الاستهلاكية , ويبين أنواعها , ويعرف السلع الإنتاجية .</t>
  </si>
  <si>
    <t>الأرض</t>
  </si>
  <si>
    <t>يتناول الدرس : تعريف الأرض , ويذكرخصائصها , ويعرف ريع الأرض , ويوضح دعامتي نظرية ريع الأرض .</t>
  </si>
  <si>
    <t>العمل</t>
  </si>
  <si>
    <t>يتناول الدرس : تعريف العمل , ويوضح تقسيم العمل , ويذكر مزاياه , ويبين العلاقة بينه وبين الأجور.</t>
  </si>
  <si>
    <t>رأس المال</t>
  </si>
  <si>
    <t>يتناول الدرس : تعريف رأس المال , ويوضح الفرق بين رأس المال والنقود ,  ويشرح أقسام رأس المال , ويوضح عائده .</t>
  </si>
  <si>
    <t>التنظيم</t>
  </si>
  <si>
    <t>يتناول الدرس : تعريف المنظم , ويذكر مهام المنظم , ويوضح أهمية المعلومات للمنظم , ويبين العلاقة بين كفاءة المنظم والربح , ويشرح أهمية تظافر عناصر الإنتاج .</t>
  </si>
  <si>
    <t>السوق</t>
  </si>
  <si>
    <t>يتناول الدرس : تعريف السوق , ويذكرأنواعه , ويشرح مجموعاته وشروطه , موضحاً ذلك بالتفصيل .</t>
  </si>
  <si>
    <t>الطلب</t>
  </si>
  <si>
    <t>يتناول الدرس : تعريف الطلب , ويذكر نص قانون الطلب , ويبين محددات الطلب , ويوضح جدول الطلب , ويشرح منحنى الطلب , ويعرف مرونة  الطلب , ويذكر معادلة مرونة الطلب , ويشرح حالات مرونة الطلب بالتفصيل .</t>
  </si>
  <si>
    <t>العرض</t>
  </si>
  <si>
    <t>يتناول الدرس : تعريف العرض , ويذكر نص قانونه , ويشرح محدداته , ويوضح جدول ومنحنى العرض , ويذكر معادلة مرونة العرض , ويشرح حالات مرونة العرض بالتفصيل .</t>
  </si>
  <si>
    <t>توازن السوق</t>
  </si>
  <si>
    <t>يتناول الدرس :  توازن السوق بين العرض والطلب</t>
  </si>
  <si>
    <t>يتناول التقويم : أسئلة مقالية وموضوعية تتدرج من السهل إلى الصعب عن كافة دروس الوحدة .</t>
  </si>
  <si>
    <t>النقود</t>
  </si>
  <si>
    <t>يتناول الدرس : تعريف النقود , ويوضح نشأتها وتطورها , ويبين أهميتها , ووظائفها , ويذكرأنواعها , موضحاً كل ذلك بالشرح والتفصيل  .</t>
  </si>
  <si>
    <t>البنوك</t>
  </si>
  <si>
    <t>يتناول الدرس : تعريف البنوك , ويبين نشأتها , ويذكرأنواعها مع الشرح .</t>
  </si>
  <si>
    <t>يتناول التقويم أسئلة مقالية وموضوعية تتدرج من السهل إلى الصعب عن كافة دروس الوحدة .</t>
  </si>
  <si>
    <t>مكانة القرآن الكريم وموقف الكفار منه (1-16 ) الدخان</t>
  </si>
  <si>
    <t>يتناول الدرس : حفظ الآيات , وقراءتها قراءةً صحيحة , مع مراعاة الأحكام التجويدية , ويبين مكانة القرآن , ويوضح دوره في حياة الناس , ويشرح موقف كفار قريش من القرآن الكريم , ويذكر أساليب المشركين في مواجهة الأنبياء .</t>
  </si>
  <si>
    <t>الاعتبار من قصة موسى وفرعون (17-33 ) الدخان</t>
  </si>
  <si>
    <t xml:space="preserve">يتناول الدرس : حفظ الآيات , وقراءتها قراءةً صحيحة , مع مراعاة الأحكام التجويدية , ويبين الهدف من ذكر قصة موسى وفرعون , ويستنتج أسباب هلاك فرعون وقومه , ويبين وجه اختياربني إسرائيل ورثة لفرعون . </t>
  </si>
  <si>
    <t>موقف الكفار من البعث (34-50) الدخان</t>
  </si>
  <si>
    <t>يتناول الدرس : حفظ الآيات , وقراءتها قراءةً صحيحة , مع مراعاة الأحكام التجويدية , ويبين أهمية الإيمان باليوم الآخر , ويذكرموقف الكفار من البعث والجزاء , ويبين عاقبة المكذبين باليوم الآخر .</t>
  </si>
  <si>
    <t>جزاء المتقين (51-59 ) الدخان</t>
  </si>
  <si>
    <t>يتناول الدرس : حفظ الآيات , وقراءتها قراءةً صحيحة , مع مراعاة الأحكام التجويدية , ويصف مقام ونعيم المؤمنين في الجنة , ويوضح الحكمة من نزول القرآن بلغة العرب .</t>
  </si>
  <si>
    <t>من صفات المؤمنين (1-11) سورة المؤمنون</t>
  </si>
  <si>
    <t>يتناول الدرس : حفظ الآيات , وقراءتها قراءةً صحيحة , مع مراعاة الأحكام التجويدية , ويبين صفة الصلاة المؤثرة في حياة الإنسان , ويوضح معنى اللغو في الأقوال والأفعال , ويوضح أهمية الزكاة في حياة المجتمع , ويشرح نظام الإسلام في حفظ الفروج , ويبين آثار حفظ الأمانات والعهود .</t>
  </si>
  <si>
    <t>التوبة إلى الله (53-59) الزمر</t>
  </si>
  <si>
    <t>يتناول الدرس : حفظ الآيات , وقراءتها قراءةً صحيحة , مع مراعاة الأحكام التجويدية , ويبين رحمة الله بالعصاة المذنبين , ويشرح معنى القنوط من رحمة الله , ويوضح معنى التوبة وأثرها في حياة الإنسان , ويذكر أهمية الأخذ بتعاليم الله عز وجل .</t>
  </si>
  <si>
    <t>قوة الموقف وثبات العقيدة (102-105) آل عمران</t>
  </si>
  <si>
    <t>يتناول الدرس : حفظ الآيات , وقراءتها قراءةً صحيحة , مع مراعاة الأحكام التجويدية , ويبين مكانة التقوى في حياة الإنسان , ويشرح معنى الاعتصام بحبل الله , ويوضح أهمية الأمر بالمعروف والنهي عن المنكر.</t>
  </si>
  <si>
    <t>جمع القرآن وتدوينه</t>
  </si>
  <si>
    <t>يتناول الدرس : العناية بالقرآن في العصر النبوي , ويشرح دوافع جمع القرآن وتدوينه , ويوضح دور الصحابة في الحفاظ على القرآن الكريم .</t>
  </si>
  <si>
    <t>القراءات والقراء</t>
  </si>
  <si>
    <t>يتناول الدرس : نشاة القراءات , ويوضح ضوابط القراءة المقبولة , ويفصل مجالات الاختلاف في القراءات , ويوضح أسباب اختلاف القراءات , ويعدد أسماء القراء المشهورين , ويذكر نماذج من القراءات .</t>
  </si>
  <si>
    <t>المحكم والمتشابه</t>
  </si>
  <si>
    <t>يتناول الدرس : مفهوم الإحكام والتشابة في القرآن , ويبين كيف ينشأ التشابه في بعض الآيات , ويوضح أهمية إرجاع المتشابه إلى المحكم , ويذكر أمثلة للمحكم والمتشابه .</t>
  </si>
  <si>
    <t>الآيات من(1-23) النساء</t>
  </si>
  <si>
    <t>يتناول الدرس : تلاوة الآيات تلاوةً صحيحة , مع مراعاة الأحكام التجويدية .</t>
  </si>
  <si>
    <t>الآيات من(24-57) النساء</t>
  </si>
  <si>
    <t>الآيات من(58-87) النساء</t>
  </si>
  <si>
    <t>الآيات من (88-113) النساء</t>
  </si>
  <si>
    <t>الآيات من (114-147) النساء</t>
  </si>
  <si>
    <t>الآيات من(148-آخر السورة)</t>
  </si>
  <si>
    <t>الآيات من (1-26) المائدة</t>
  </si>
  <si>
    <t>الآيات من (27-50) المائدة</t>
  </si>
  <si>
    <t>الآيات من (51-81) المائدة</t>
  </si>
  <si>
    <t>الآيات من (82- آخر)</t>
  </si>
  <si>
    <t>أساليب الدعوة في القرآن (125- 128) النحل</t>
  </si>
  <si>
    <t>يتناول الدرس : حفظ الآيات , وقراءتها قراءةً صحيحة , مع مراعاة الأحكام التجويدية , ويبين أهمية الدعوة إلى دين الله , ويشرح طرق الجدال بالتي هي أحسن , ويذكر أهمية الصبر وعاقبته في الدعوة إلى الله .</t>
  </si>
  <si>
    <t>امرأتان في الجنة وامرأتان في النار (10-12) التحريم</t>
  </si>
  <si>
    <t xml:space="preserve"> يتناول الدرس : حفظ الآيات , وقراءتها قراءةً صحيحة , مع مراعاة الأحكام التجويدية , ويبين نظرة الإسلام إلى المرأة , ويوضح علاقة القرابة بالصلاح والفساد , ويذكر معنى الخيانة في امرأتي نوح ولوط , ويذكر وجه الصلاح في مريم , وزوجة فرعون .</t>
  </si>
  <si>
    <t>التجارة مع الله (111-112) التوبة</t>
  </si>
  <si>
    <t>يتناول الدرس : حفظ الآيات , وقراءتها قراءةً صحيحة , مع مراعاة الأحكام التجويدية , ويبين كيفية التجارة مع الله , ويوضح مكانة الجهاد في الشرائع السماوية , ويذكر أنواع الجهاد , ويبين صفات المؤمنين المتاجرين مع الله .</t>
  </si>
  <si>
    <t>المسيح عبدالله ورسوله(72-77) المائدة</t>
  </si>
  <si>
    <t>يتناول الدرس : حفظ الآيات , وقراءتها قراءةً صحيحة , مع مراعاة الأحكام التجويدية , ويوضح شهادة المسيح على نفسه بالعبودية , ويذكرالرد على مؤلهي المسيح , ويبين مكانة المسيح وأمه في الإسلام , ويوضح مخاطر الغلو في الدين .</t>
  </si>
  <si>
    <t xml:space="preserve">ملامح المجتمع المسلم (36-43) الشورى </t>
  </si>
  <si>
    <t>يتناول الدرس : حفظ الآيات , وقراءتها قراءةً صحيحة , مع مراعات الأحكام التجويدية , ويبين معنى الإيمان بالله والتوكل عليه , ويوضح أهمية امتثال أمر الله , ويشرح مكانة الشورى في الإسلام , ويذكر أثر الإنفاق في سبيل الخير, ويبين كيف يكون الانتصار على البغي .</t>
  </si>
  <si>
    <t>صفات عباد الرحمن (1) الآيات(63-71) الفرقان</t>
  </si>
  <si>
    <t xml:space="preserve"> يتناول الدرس : حفظ الآيات , قراءتها قراءةً صحيحة , مع مراعاة الأحكام التجويدية , ويبين سلوك المؤمنين في مشيهم , ويوضح طريقة المؤمن في خطاب الجاهلين , ويذكر جوانب علاقة المؤمنين بربهم , ويشرح أهمية التوازن في الإنفاق , ويوضح موقف المؤمن من القتل والربا . </t>
  </si>
  <si>
    <t>صفات عباد الرحمن (2)الآيات(72-آخر) الفرقان</t>
  </si>
  <si>
    <t>يتناول الدرس : حفظ الآيات , وقراءتها قراءةً صحيحة , مع مراعاة الأحكام التجويدية , ويوضح معنى اجتناب الزور , ويبين معنى الإعراض عن اللغو وأثره , ويوضح أهمية صلاح الأزواج والذرية .</t>
  </si>
  <si>
    <t xml:space="preserve">القصص في القرآن </t>
  </si>
  <si>
    <t>يتناول الدرس :  مفهوم القصة , ويذكرأنواعها  , ويعدد خصائصها ,  ويوضح فوائدها , ويبن أثر القصة في توجيه سلوك الإنسان .</t>
  </si>
  <si>
    <t>القسم في القرآن</t>
  </si>
  <si>
    <t>يتناول الدرس : معنى القسم , ويوضح فائدته , ويعدد أركارنه , ويمثل لصور القسم في القرآن .</t>
  </si>
  <si>
    <t>الأمثال في القرآن</t>
  </si>
  <si>
    <t>يتناول الدرس : مفهوم المثل ,  ويبين أنواعه , ويذكر فوائده , ويوضح مجالاته .</t>
  </si>
  <si>
    <t>الآيات (1-16) الأنعام</t>
  </si>
  <si>
    <t>الآيات(17-32) الأنعام</t>
  </si>
  <si>
    <t>الآيات (33-49) الأنعام</t>
  </si>
  <si>
    <t>الآيات (50-67) الأنعام</t>
  </si>
  <si>
    <t>الآيات(68-82) الانعام</t>
  </si>
  <si>
    <t>الآيات (83-99) الانعام</t>
  </si>
  <si>
    <t>الآيات (100-115) الأنعام</t>
  </si>
  <si>
    <t>الآيات(116-134) الآنعام</t>
  </si>
  <si>
    <t>الايات (135-150) الأنعام</t>
  </si>
  <si>
    <t>الآيات(151-آخر) الأنعام</t>
  </si>
  <si>
    <t xml:space="preserve">المتتاليات </t>
  </si>
  <si>
    <t>يتناول الدرس : تعريف المتتالية , ويحل تمارين  لإيجاد حدود المتتالية .</t>
  </si>
  <si>
    <t>المتتاليات العددية</t>
  </si>
  <si>
    <t xml:space="preserve">يتناول الدرس : تعريف المتتالية الحسابية ( العددية ) , وإيجاد والاوساط العددية للمتتالية الحسابية , ويحل تمارين لإيجاد المتتالية الحسابية , وإيجاد الأوساط العددية للمتتالية الحسابية . </t>
  </si>
  <si>
    <t>مجموع  ن  حدا الأولى في متتالية حسابية</t>
  </si>
  <si>
    <t xml:space="preserve">يتناول الدرس : قانون لإيجاد مجموع المتتالية الحسابية , ويحل تمارين محلولة وغير محلولة لحساب مجموع المتتالية الحسابية . </t>
  </si>
  <si>
    <t>المتتالية الهندسية</t>
  </si>
  <si>
    <t>يتناول الدرس : تعريف المتتالية الهندسية , ويستنتج علاقة لحساب حدها العام , ويحل تمارين محلولة وغير محلولة لحساب حدودها .</t>
  </si>
  <si>
    <t>مجموع  ن  حدا الأولى في متتالية هندسية</t>
  </si>
  <si>
    <t>يتناول الدرس : قانون لإيجاد مجموع المتتالية الهندسية , ويحل تمارين محلولة وغير محلولة لحساب مجموع المتتالية الهندسية .</t>
  </si>
  <si>
    <t>مفهوم اللوغاريتم وأهميته</t>
  </si>
  <si>
    <t xml:space="preserve">يتناول الدرس : مفهوم اللوغاريتم ويذكرأهميته  , ويستنتج الصيغة اللوغاريتمية المكافئة للصيغة الأسية , ويحل تمارين على ذلك . </t>
  </si>
  <si>
    <t>قواعد اللوغاريتمات</t>
  </si>
  <si>
    <t>يتناول الدرس : بعض المبرهنات التي تعتبر قواعد لحساب اللوغاريتمات , ويحل تمارين محلولة وغير محلولة  متعلقة بتلك القواعد .</t>
  </si>
  <si>
    <t xml:space="preserve"> اللوغاريتمات العشرية</t>
  </si>
  <si>
    <t xml:space="preserve"> يتناول الدرس : درسة اللوغاريتمات لقوى صحيحة , ويفرق بينها وبين اللوغاريتمات الأخرى , ويحل تمارين لحساب بعض اللوغاريتمات , واستخدام الآلة الحاسبة مراعيا بعض الخطوات لحساب اللوغاريتم . </t>
  </si>
  <si>
    <t>اللوغاريتم الطبيعي</t>
  </si>
  <si>
    <t>يتناول الدرس :عدة مبرهنات لحساب اللوغاريتم الطبيعي , ويفرق بين رمز اللوغاريتم الطبيعي  , والعشري في الآلة الحاسبة , ويذكر خواصه ,وكيفية استخدام الآلة الحاسبة لحسابه , ويحل تمارين متعلقة بالدرس .</t>
  </si>
  <si>
    <t>تطبيقات اللوغاريتمات</t>
  </si>
  <si>
    <t>يتناول الدرس : خواص اللوغاريتمات لإجراء الحسابات المعقدة , ويحل تمارين مختلفة متعلقة بالدرس .</t>
  </si>
  <si>
    <t>المصفوفات</t>
  </si>
  <si>
    <t>يتناول الدرس : تعريف المصفوقات , ويذكرأشكالها ذات الصفوف والأعمدة المختلفة ,  ويعدد أنواعها , ويحل تمارين لكل نوع وكل شكل .</t>
  </si>
  <si>
    <t>العمليات على المصفوفات</t>
  </si>
  <si>
    <t>يتناول الدرس : عمليات الجمع والطرح والضرب في المصفوفات , ويذكرخواص عملية الضرب للمصفوفات , وخواص مدور المصفوفة , ويحل تمارين على كل عملية , وأخرى متعلقة بالدرس .</t>
  </si>
  <si>
    <t>المحددات</t>
  </si>
  <si>
    <t>يتناول الدرس : محدد المصفوفة المربعة , و طريقة النشر في المحددة , وطريقة ساروس , ويذكربعض خواص المحددات , ويحل تمارين على كل موضوعات الدرس .</t>
  </si>
  <si>
    <t>حل نظام المعادلات من الدرجة الأولى</t>
  </si>
  <si>
    <t>يتناول الدرس : حل نظام من معادلتين ذات متغيرين ( مجهولين ) , وثلاثة متغيرات , باستخدام المحددات , ويحل تمارين متعلقة بذلك .</t>
  </si>
  <si>
    <t>نهاية واتصال الدالة</t>
  </si>
  <si>
    <t>يتناول الدرس : تعريف نهاية الدالة , وتعريف اتصال الدالة , ويذكر شروط اتصال الدالة , ويحل تمارين محلولة وغير محلولة على ذلك .</t>
  </si>
  <si>
    <t>يتناول الدرس : مفهوم المشتقات , ويستنتج قانون لتعريف المشتقة , ويحل تمارين ياستخدام قانون تعريف المشتقة .</t>
  </si>
  <si>
    <t>قواعد إيجاد المشتقة</t>
  </si>
  <si>
    <t>يتناول الدرس : عدة قواعد لإيجاد المشتقات , مع حل تمارين على ذلك .</t>
  </si>
  <si>
    <t>مسائل تطبيقية</t>
  </si>
  <si>
    <t xml:space="preserve"> يتناول الدرس : عدة تطبيقات للمشتقات منها حساب ميل المماس , والسرعة اللحظية , ويحل مسائل محلولة , وغير محلولة ,  تطبيقا للدرس.</t>
  </si>
  <si>
    <t>العصر العباسي الأول</t>
  </si>
  <si>
    <t>يتناول الدرس : مظاهر الحياة في هذا العصر, ويذكر مميزات الشعر في هذا العصر , ويعدد أغراضه , ويوضح خصائصه الشعرية .</t>
  </si>
  <si>
    <t xml:space="preserve">من شعر الحكمة </t>
  </si>
  <si>
    <t xml:space="preserve">يتناول الدرس : التعريف بالشاعر, ويذكر نص شعري الغرض منه عدم الإكثار من العتاب , ويستخرج منه معاني مفردات , وصور بلاغية , ومحسنات بديعية . </t>
  </si>
  <si>
    <t xml:space="preserve">فتح الفتوح </t>
  </si>
  <si>
    <t>يتناول الدرس : التعريف بالشاعر , ويذكر نص شعري الغرض منه مدح الخليفة المعتصم في فتح عمورية , ويستخرج منه معاني مفردات , وصور بلاغية , ومحسنات بديعية .</t>
  </si>
  <si>
    <t xml:space="preserve">وصف الربيع </t>
  </si>
  <si>
    <t>يتناول الدرس : التعريف بالشاعر , ويذكر نص شعري الغرض منه وصف الربيع , ويستخرج منه معاني مفردات , وصور بلاغية , ومحسنات بديعية .</t>
  </si>
  <si>
    <t xml:space="preserve">في الزهد </t>
  </si>
  <si>
    <t>يتناول الدرس : التعريف بالشاعر , ويذكر نص شعري الغرض منه حث النفس على الاستعداد للموت , ويستخرج منه معاني مفردات , وصور بلاغية , ومحسنات بديعية .</t>
  </si>
  <si>
    <t>وصف إيوان كسرى</t>
  </si>
  <si>
    <t>يتناول الدرس : التعريف بالشاعر , ويذكر نص شعري الغرض منه وصف إيوان كسرى , ويستخرج منه معاني مفردات , وصور بلاغية , ومحسنات بديعية .</t>
  </si>
  <si>
    <t xml:space="preserve">غربة وشوق </t>
  </si>
  <si>
    <t>يتناول الدرس : التعريف بالشاعر , ويذكر نص شعري الغرض منه غزل عفيف  يتحدث عن شوق الشاعر لحبيبته , ومايحصل في نفسه من معاناة , ويستخرج منه معاني مفردات , وصور بلاغية , ومحسنات بديعية .</t>
  </si>
  <si>
    <t>دمعة رثاء</t>
  </si>
  <si>
    <t>يتناول الدرس : التعريف بالشاعر , ويذكر نص شعري , الغرض منه رثاء أب لابنه , ويستخرج معاني مفردات , وصور بلاغية , ومحسنات بديعية .</t>
  </si>
  <si>
    <t>في مدح الأمين</t>
  </si>
  <si>
    <t>يتناول الدرس : التعريف بالشاعر , ويذكر نص شعري , الغرض منه مدح الأمين , وقد اتسم بالمبالغة لإعجابه الشديد به , ويستخرج منه معاني مفردات , وصور بلاغية , ومحسنات بديعية .</t>
  </si>
  <si>
    <t>النثر في العصر العباسي الأول</t>
  </si>
  <si>
    <t>يتناول الدرس : النثر في العصر العباسي الأول , ويذكر عوامل ازدهار النثر في هذا العصر , ويعدد مجالاته , وأنواعه .</t>
  </si>
  <si>
    <t xml:space="preserve">خطبة لأبي جعفر المنصور </t>
  </si>
  <si>
    <t>يتناول الدرس : التعريف بقائل النص , ويذكر خطبة , الغرض منها النصح بطاعة أولي الأمر والإخلاص لهم , ويستخرج منها معاني مفردات , وصور بلاغية , ومحسنات بديعية .</t>
  </si>
  <si>
    <t xml:space="preserve">وصف صديق </t>
  </si>
  <si>
    <t>يتناول الدرس : التعريف بالكاتب , ويذكر نص نثري , الغرض منه إعجاب الكاتب بأخلاق صديقه , ويستخرج منه معاني مفردات , وصور بلاغية , ومحسنات بديعية .</t>
  </si>
  <si>
    <t>قاضي البصرة</t>
  </si>
  <si>
    <t>يتناول الدرس : التعريف بالكاتب , ويذكر نص نثري , الغرض منه وصف القاضي ووقاره ورزانته , ويستخرج منه معاني مفردات , وصور بلاغية , ومحسنات بديعية .</t>
  </si>
  <si>
    <t>الشعر في العصر العباسي الثاني</t>
  </si>
  <si>
    <t>يتناول الدرس :مظاهر الحياة في العصر العباسي الثاني ,  ويذكر عوامل ازدهار الشعر في هذا العصر ,ويعدد اتجاهاته , ويشرح خصائصه الفنية من حيث ( الأغراض - المعاني - الصور والأخيلة - الألفاظ والعبارات ) .</t>
  </si>
  <si>
    <t>قنص وصيد</t>
  </si>
  <si>
    <t>يتناول الدرس : التعريف بالشاعر , ويذكر نص شعري , الغرض فيه وصف عملية الصيد في حدائق الزعفران , ويستخرج منه معاني مفردات , وصور بلاغية , ومحسنات بديعية .</t>
  </si>
  <si>
    <t xml:space="preserve">في المدح </t>
  </si>
  <si>
    <t>يتناول الدرس : التعريف بالشاعر , ويذكر نص شعري , الغرض منه المدح في شجاعة سيف الدولة وبطولاته , ويستخرج منه معاني مفردات , وصور بلاغية , ومحسنات بديعية .</t>
  </si>
  <si>
    <t>فخر وعتاب</t>
  </si>
  <si>
    <t>يتناول الدرس : التعريف بالشاعر , ويذكر نص شعري , الغرض منه عتاب الشاعر لسيف الدولة , واعتزازه بأعماله ومآثره , ويستخرج منه معاني مفردات , وصور بلاغية , ومحسنات بديعية .</t>
  </si>
  <si>
    <t xml:space="preserve">عزة أسير </t>
  </si>
  <si>
    <t>يتناول الدرس : التعريف بالشاعر , ويذكر نص شعري , الغرض منه مودة وشوق الشاعر لأهله وهو في الأسر , وفخر الشاعر بنفسه وبأسرته , ويستخرج منه معاني مفردات , وصور بلاغية , ومحسنات بديعية .</t>
  </si>
  <si>
    <t>فلسفة ورثاء</t>
  </si>
  <si>
    <t>يتناول الدرس : التعريف بالشاعر , ويذكر نص شعري , الغرض منه رثاء الشاعر لصديقه , ورثاء الإنسانية لحالها , ويستخرج منه مفردات , وصور بلاغية , ومحسنات بديعية .</t>
  </si>
  <si>
    <t xml:space="preserve">وجد وشوق </t>
  </si>
  <si>
    <t>يتناول الدرس : التعريف بالشاعر , ويذكر نص شعري , الغرض منه وصف مشاعر الشاعر وأحاسيسه وحبه لخالقه , ويستخرج منه معاني مفردات , وصور بلاغية , ومحسنات بديعية .</t>
  </si>
  <si>
    <t xml:space="preserve">ليل الصب </t>
  </si>
  <si>
    <t>يتناول الدرس : التعريف بالشاعر , ويذكر نص شعري , الغرض منه تغزل الشاعر بمحبوبته ويتحدث عن معاناته , وذكريات حبه وأيام الوصل واللقاء , ويستخرج منه معاني مفردات , وصور بلاغية , ومحسنات بديعية .</t>
  </si>
  <si>
    <t>من كتاب ( أدب الكاتب )</t>
  </si>
  <si>
    <t>يتناول الشاعر : التعريف بالكاتب , ويذكر نص نثري , يبين فيه الأسباب التي دعته إلى تأليف الكتاب , ومنها عزوف أهل عصره عن الأدب , ويستخرج منه معاني مفردات , وصور بلاغية , ومحسنات بديعية .</t>
  </si>
  <si>
    <t xml:space="preserve">المقامة البغدادية </t>
  </si>
  <si>
    <t>يتناول الدرس : التعريف بالكاتب , ويعرف المقامات , ويعدد أسباب ظهورها , وخصائصها , ويذكر نص نثري على شكل حكاية , ويستخرج معاني مفردات , وصور بلاغية .</t>
  </si>
  <si>
    <t>تحرير بيت المقدس</t>
  </si>
  <si>
    <t>يتناول الدرس : التعريف بالكاتب , ويذكر نص نثري على شكل رسالة , يبين فيها بشارة النصروحصار بيت المقدس , ويستخرج معاني مفردات , وصور بلاغية , ومحسنات بديعية .</t>
  </si>
  <si>
    <t>العصر الأندلسي</t>
  </si>
  <si>
    <t xml:space="preserve">يتناول الدرس : موقع الأندلس , ومميزاتها , ويبين مظاهر الحياة فيها , ويذكرالخصائص الفنيةللشعرفي العصر الأندلسي , ويشرح مظاهر التجديد وخصائصه . </t>
  </si>
  <si>
    <t>الموشحات الأندلسية</t>
  </si>
  <si>
    <t>يتناول الدرس : تعريف الموشح , ويذكر بناءه وتكوينه , ويعدد أسباب ظهوره , ويشرح فنون النثر في العصر الأندلسي , ويوضح خصائصه .</t>
  </si>
  <si>
    <t xml:space="preserve">لوعة وفراق </t>
  </si>
  <si>
    <t xml:space="preserve">يتناول الدرس : التعريف بالشاعر , ويذكر نص شعري , الغرض منه الغزل , ويصف فيه حب الشاعر لولادة بنت المستكفي , ويصف آلام البعد والفراق , وشوقه الشديد إليها , ويستخرج منه معاني مفردات , وصور بلاغية , ومحسنات بديعية . </t>
  </si>
  <si>
    <t>وصف الجبل</t>
  </si>
  <si>
    <t>يتناول الدرس : التعريف بالشاعر , ويذكر نص شعري , الغرض منه وصف الجبل , وحديث الجبل إلى الشاعر , ويستخرج منه معاني مفردات , وصور بلاغية , ومحسنات بديعية .</t>
  </si>
  <si>
    <t>جادك الغيث</t>
  </si>
  <si>
    <t>يتناول الدرس : التعريف بالشاعر , ويذكر نص شعري يصف فيه الماضي وذكرياته السعيدة التي قضاها في غرناطة , ويستخرج منه معاني مفردات , وصور بلاغية , ومحسنات بديعية .</t>
  </si>
  <si>
    <t>من العقد الفريد</t>
  </si>
  <si>
    <t>يتناول الدرس : التعريف بالكاتب , ويذكر نص نثري على شكل قصة قصيرة تحكي عن المرأة المتظلمة والمأمون , ويستخرج منه معاني مفردات , وصور بلاغية .</t>
  </si>
  <si>
    <t>مراجعة عامة على ماسبق دراسته</t>
  </si>
  <si>
    <t>يتناول الدرس ثلاثة تطبيقات مراجعة لما سبق دراسته في الصف الأول الثانوي .</t>
  </si>
  <si>
    <t>الخبر والإنشاء</t>
  </si>
  <si>
    <t>يتناول الدرس : تكوين الجملة من المسند والمسند اليه , ويذكر تعريف الإسناد والخبروالإنشاء , ويعدد أساليب اللغة العربية , من خلال شرح أمثلة , وفي نهاية الدرس يوجد أسئلة وتدريبات على الطالب أن يحلها .</t>
  </si>
  <si>
    <t>الجملة الخبرية</t>
  </si>
  <si>
    <t>يتناول الدرس : الغرضان الأصليان للخبر , وكذلك يذكرأغراض أخرى للخبر تُدرك من السياق , من خلال شرح أمثلة ,  وفي نهاية الدرس يوجد أسئلة وتدريبات على الطالب أن يحلها .</t>
  </si>
  <si>
    <t>أضرب الجملة الخبرية</t>
  </si>
  <si>
    <t>يتناول الدرس : أضرب الخبر الثلاثة ( الابتدائي , والإنكاري , والطلبي ) ثم يذكرأدوات التوكيد , من خلال شرح أمثلة , وفي نهاية الدرس يوجد أسئلة وتدريبات على الطالب أن يحلها .</t>
  </si>
  <si>
    <t xml:space="preserve">الإنشاء </t>
  </si>
  <si>
    <t>يتناول الدرس : تعريف الإنشاء الطلبي وغير الطلبي , ويذكر أنواعهما , من خلال شرح أمثلة , وفي نهاية الدرس يوجد أسئلة وتدريبات على الطالب أن يحلها .</t>
  </si>
  <si>
    <t xml:space="preserve">أساليب الانشاء الطلبي (الأمر وأغراضه البلاغية  ) </t>
  </si>
  <si>
    <t>يتناول الدرس : تعريف الأمر البلاغي , ويذكر أغراضه االبلاغية , ويوضح سر جمال الأمر, من خلال شرح أمثلة , وفي نهاية الدرس يوجد أسئلة وتدريبات على الطالب أن يحلها .</t>
  </si>
  <si>
    <t xml:space="preserve">النهي وأغراضه البلاغية </t>
  </si>
  <si>
    <t>يتناول الدرس أسلوب النهي , ويعدد أغراضه , ويبين سر جماله الأدبي , من خلال شرح أمثلة , وفي نهاية الدرس يوجد أسئلة وتدريبات على الطالب أن يحلها .</t>
  </si>
  <si>
    <t xml:space="preserve">الاستفهام وأغراضه البلاغية </t>
  </si>
  <si>
    <t>يتناول الدرس : تعريفه , ويذكر حروفه , ويوضح أغراضه البلاغية , من خلال شرح أمثلة , وفي نهاية الدرس أسئلة وتدريبات على الطالب أن يحلها .</t>
  </si>
  <si>
    <t xml:space="preserve">التمني </t>
  </si>
  <si>
    <t>يتناول الدرس : تعريفه , ويذكر حروفه , ويوضح دلالة حروفه من حيث التمني والترجي  .من خلال شرح أمثلة , وفي نهاية الدرس أسئلة وتدريبات على الطالب أن يحلها .</t>
  </si>
  <si>
    <t>النداء</t>
  </si>
  <si>
    <t>يتناول الدرس : تعريف النداء , ويعدد أدواته  , ويبين استعمالاتها من خلال شرح أمثلة , وفي نهاية الدرس يوجد أسئلة وتدريبات على الطالب أن يحلها .</t>
  </si>
  <si>
    <t>التقديم والتأخير</t>
  </si>
  <si>
    <t>يتناول الدرس : التقديم والتاخير , ويذكر حالاته , وأغراض كل حالة , من خلال شرح أمثلة , وفي نهاية الدرس أسئلة وتدريبات على الطالب أن يحلها .</t>
  </si>
  <si>
    <t>القصر</t>
  </si>
  <si>
    <t>يتناول الدرس : تعريف القصر,  ويعدد أشهر طرقه , ويبين أقسامه من خلال شرح أمثلة , وفي نهاية الدرس يوجد أسئلة وتدريبات على الطالب أن يحلها .</t>
  </si>
  <si>
    <t>المساواة والإيجازوالإطناب</t>
  </si>
  <si>
    <t>يتناول الدرس :  تعريف المساواة والإيجاز والإطناب , ويذكر صور الإطناب  من خلال شرح امثلة , وفي نهاية الدرس يوجد أسئلة وتدريبات على الطالب أن يحلها .</t>
  </si>
  <si>
    <t xml:space="preserve">علم العروض ونشاته </t>
  </si>
  <si>
    <t>يتناول الدرس :  تعريفه ,  ويذكر أسباب تسميته , ويبين فائدته , ويعدد مصطلحاته , ويوضح كيفية وخطوات تقطيع البيت الشعري .</t>
  </si>
  <si>
    <t>بحور الشعر ( 1 )</t>
  </si>
  <si>
    <t>يتناول الدرس :  قواعد بحور الشعر( الطويل - الوافر ) , ويذكر عدد تفعيلاته , ويبين كيفية التقطيع من خلال شرح أمثلة .</t>
  </si>
  <si>
    <t>بحور الشعر ( 2 )</t>
  </si>
  <si>
    <t>يتناول الدرس قواعد بحور الشعر ( الكامل - البسيط - الخفيف - المتقارب ), ويذكر عدد تفعيلاته , ويبين كيفية التقطيع من خلال شرح أمثلة .</t>
  </si>
  <si>
    <t>تدريبات عامة على ماسبق دراسته</t>
  </si>
  <si>
    <t>يتناول الدرس خمسة تدريبات تناقش بعض دروس النحو للصف الأول الثانوي</t>
  </si>
  <si>
    <t>الجملة الاسمية</t>
  </si>
  <si>
    <t>يتناول الدرس : مكونات الجملة الاسمية , ويذكر شروط الابتداء بالنكرات , ويشرح كيف يسد الفاعل مسد الخبر , ويبين أنواع الخبر , من خلال ضرب أمثلة , وفي نهاية الدرس يعطي تدريبات على الطالب أن يحلها , ( تغذية راجعة ) .</t>
  </si>
  <si>
    <t>الترتيب بين المبتدا والخبر</t>
  </si>
  <si>
    <t xml:space="preserve">يتناول الدرس : الحالات التي يجب فيها أن يتقدم الخبر على المبتدأ , ويذكر الحالات التي يجب أن يتقدم فيها المبتدأ وجوباً , من خلال ضرب أمثلة , وفي نهاية الدرس يوجد تدريبات على الطالب أن يحلها , ( تغذية راجعة ) </t>
  </si>
  <si>
    <t>حذف المبتدأ أو الخبر</t>
  </si>
  <si>
    <t>يتناول الدرس : الحالات التي يُحذف فيها الخبر وجوباً , ويذكر الحالات التي يُحذف فيها المبتدأ وجوباً , ويبين الحالات التي يُحذف فيها المبتدأ أو الخبر أو حذفهما معاً جوازاً , من خلال شرح أمثلة , وفي نهاية الدرس يوجد تدريبات على الطالب أن يحلها , ( تغذية راجعة ) .</t>
  </si>
  <si>
    <t xml:space="preserve">تطبيقات عامة على ماسبق </t>
  </si>
  <si>
    <t>يتناول الدرس تدريبات عامة لدروس : ( الجملة الاسمية , الترتيب بين المبتدأ والخبر , حذف المبتدأ أو الخبر ) .</t>
  </si>
  <si>
    <t>كان وأخواتها</t>
  </si>
  <si>
    <t>يتناول الدرس : معنى كان وأخواتها , ويبيَن عملها , ويذكرأنواع خبرها , ويوضح متى تستعمل (كان ) تامة , ويعدد الأفعال التي يجب أن تكون مسبوقة بنفي , من خلال شرح أمثلة , وفي نهاية الدرس يعطي تدريبات على الطالب أن يحلها .</t>
  </si>
  <si>
    <t>الحروف المشبهة بليس</t>
  </si>
  <si>
    <t>يتناول الدرس : عمل وشروط الحروف المشبهة بليس , ويذكر شروط عملها , ويوضح كيف يقترن خبر (ليس ) و ( ما ) بالباء الزائدة , من خلال شرح أمثلة , وفي نهاية الدرس يعطي تدريبات على الطالب أن يحلها .</t>
  </si>
  <si>
    <t xml:space="preserve">كاد وأخواتها </t>
  </si>
  <si>
    <t>يتناول الدرس : أفعال المقاربة والرجاء والشروع , ويبيَن عملها , ويوضح نوع خبرها , ويذكر متى تستعمل بعض هذه الأفعال تامة , من خلال شرح أمثلة , وفي نهاية الدرس يعطي تدريبات على الطالب أن يحلها .</t>
  </si>
  <si>
    <t>يتناول الدرس تدريبات عامة لدروس : ( كان وأخواتها , الحروف المشبهة بليس , كاد وأخواتها ) .</t>
  </si>
  <si>
    <t xml:space="preserve">إنَ وأخواتها </t>
  </si>
  <si>
    <t>يتناول الدرس : تعريف إنَ وأخواتها , ويذكر معانيها , ويبيَن عملها , ويوضَح متى يتقدم خبرها على اسمها جوازاً , من خلال شرح أمثلة , وفي نهاية الدرس يعطي تدريبات على الطالب أن يحلها .</t>
  </si>
  <si>
    <t xml:space="preserve">كسر همزة إنَ وفتحها </t>
  </si>
  <si>
    <t>يتناول الدرس : المواضع التي يجب فيها كسر همزة إنَ , ويوضح متى يجب فتحها , من خلال شرح أمثلة , وفي نهاية الدرس يوجد  تدريبات على الطالب أن يحلها .</t>
  </si>
  <si>
    <t xml:space="preserve">لا النافية للجنس </t>
  </si>
  <si>
    <t xml:space="preserve">يتناول الدرس : عمل لا النافية للجنس , ويذكر شروط عمل ( لا ) عمل إنَ ,ويوضح متى يبطل عملها , من خلال شرح أمثلة , وفي نهاية الدرس يوجد تدريبات على الطالب أن يحلها . </t>
  </si>
  <si>
    <t xml:space="preserve">ظن وأخواتها </t>
  </si>
  <si>
    <t>يتناول الدرس : تعريف ظن وأخواتها , ويذكرعملها , ويعدد أقسام هده الأفعال من حيث المعنى , ويوضَح متى تستغني أفعال القلوب عن المفعولين بالمصدر , من خلال شرح أمثلة , وفي نهاية الدرس يوجد تدريبات على الطالب أن يحلها .</t>
  </si>
  <si>
    <t>تدريبات عامة على ماسبق</t>
  </si>
  <si>
    <t>يتناول الدرس أربعة تدريبات مراجعة لدروس : ( كاد وأخواتها , إنَ وأخواتها , كسر همزة إن وفتحها , لا النافية للجنس ,ظن وأخواتها ) .</t>
  </si>
  <si>
    <t>الفعل اللازم والمتعدي</t>
  </si>
  <si>
    <t>يتناول الدرس :  تعريف الفعل اللازم والمتعدي , ويذكر أنواع المفعول به , ويبيَن الأفعال التي تنصب مفعولين أصلهما مبتدأ وخبر , والأفعال التي تنصب مفعولين ليس أصلهما مبتدأ وخبر , ويشرح متى يصبح الفعل اللازم متعدي , من خلال شرح أمثلة , وفي نهاية الدرس يوجد  تدريبات على الطالب أن يحلها .</t>
  </si>
  <si>
    <t xml:space="preserve">الفاعل وأحكامه </t>
  </si>
  <si>
    <t>يتناول الدرس :  تعريف الفاعل , ويعدد صوره , ويذكرعلامة رفعه , ويبيَن متى تلحق تاء التأنيث بالفعل وجوباً , ومتى تلحق تاء التأنيث بالفعل جوازاً, من خلال شرح أمثله , وفي نهاية الدرس يوجد  تدريبات على الطالب أن يحلها .</t>
  </si>
  <si>
    <t xml:space="preserve"> نائب الفاعل وأحكامه </t>
  </si>
  <si>
    <t>يتناول الدرس : تعريف نائب الفاعل , ويعدد صوره , ويوضَح صور الفعل عندما يبنى للمجهول , من خلال شرح أمثلة , وفي نهاية الدرس يعطي تدريبات على الطالب أن يحلها .</t>
  </si>
  <si>
    <t xml:space="preserve">المصدر وعمله </t>
  </si>
  <si>
    <t>يتناول الدرس : تعريف المصدر , ويبيَن عمله , ويوضح متى يعمل المصدر عمل فعله , من خلال شرح أمثلة , وفي نهاية الدرس يوجد  تدريبات على الطالب أن يحلها .</t>
  </si>
  <si>
    <t>يتناول الدرس تدريبات عامة لدروس :  ( الفعل اللازم والمتعدي , الفاعل , نائب الفاعل , المصدر ) .</t>
  </si>
  <si>
    <t xml:space="preserve">أسلوب التعجب </t>
  </si>
  <si>
    <t>يتناول الدرس :  تعريف التعجب , ويذكرصيغتاه القياسيتان , ويبيَن شروط الفعل المتعجب منه , ويعدد أساليب التعجب الغير قياسية , مع ضرب أمثلة , وفي نهاية الدرس يوجد تدريبات على الطالب أن يحلها .</t>
  </si>
  <si>
    <t xml:space="preserve">أسلوب الشرط </t>
  </si>
  <si>
    <t>يتناول الدرس :تعريف أسلوب الشرط , ويذكرأدواته الجازمة والغير جازمة , ويبيَن  إعراب أسماء الشرط الجازمة , من خلال شرح أمثلة , وفي نهاية الدرس يوجد تدريبات على الطالب أن يحلها .</t>
  </si>
  <si>
    <t xml:space="preserve">إقتران جواب الشرط بالفاء </t>
  </si>
  <si>
    <t>يتناول الدرس : حالات وجوب اقتران جواب الشرط بالفاء , من خلال شرح أمثلة , وفي نهاية الدرس يوجد تدريبات على الطالب أن يحلها .</t>
  </si>
  <si>
    <t xml:space="preserve">أسلوب المدح والذم </t>
  </si>
  <si>
    <t>يتناول الدرس : أسلوب المدح والذم , ويذكرأنواع فاعل بئس ونعْمَ , ويبيَن تقديم أوتأخير المخصوص بالمدح والذم , من خلال شرح أمثلة , وفي نهاية الدرس يوجد تدريبات على الطالب أن يحلها .</t>
  </si>
  <si>
    <t>يتناول الدرس تدريبات عامة لدروس : ( أسلوب التعجب , أسلوب الشرط , واقتران جوابه بالفاء , أسلوب المدح ) .</t>
  </si>
  <si>
    <t xml:space="preserve">المنقوص , والمقصور , والممدود عند الإفراد </t>
  </si>
  <si>
    <t>يتناول الدرس : تعريف المنقوص , والممدود , والمقصور , ويذكرعلامات إعراب كل واحد منهم , من خلا شرح أمثلة , وفي نهاية الدرس يوجد تدريبات على الطالب أن يحلها .</t>
  </si>
  <si>
    <t xml:space="preserve">المنقوص , والمقصور,  والممدود عند التثنية والجمع  </t>
  </si>
  <si>
    <t xml:space="preserve">يتناول الدرس: كيفية تثنية وجمع الممدود والمقصور والمنقوص مع تدريبات </t>
  </si>
  <si>
    <t>يتناول الدرس : تدريبات عامة لدروس : المنقوص , والمقصور , والممدود عند الإفراد والتثنية والجمع ) .</t>
  </si>
  <si>
    <t xml:space="preserve">الوحدة واجب ديني </t>
  </si>
  <si>
    <t xml:space="preserve">يتناول الدرس : ملازمة تقوى الله في كل قول وفعل , ويدعو إلى الوحدة والتآلف والتآخي , ونبذ الفرقة والاختلاف , والتناصح في الخير , وإرساء مبدأ الأمر بالمعروف والنهي عن المنكر , ويبشر بالظفر والفوز والفلاح في الدنيا والآخرة . </t>
  </si>
  <si>
    <t xml:space="preserve">أنت أنت الله </t>
  </si>
  <si>
    <t xml:space="preserve">يتناول الدرس : الكون مرآة تتجلى فيه مظاهر ( عظمة الله وجلاله - سعته وإحاطته - رحمته وعنايته - دوامه وبقائه - إبداعه وجماله ) .   </t>
  </si>
  <si>
    <t xml:space="preserve">اصنع حياتك </t>
  </si>
  <si>
    <t xml:space="preserve">يتناول الدرس : دور الوراثة والبيئة في تحديد شخصية الفرد , ويذكر عوامل نجاح الإنسان في الحياة , وعوامل فشله في الحياة , ويوضح الفرق بين الثقة بالنفس والغرور. </t>
  </si>
  <si>
    <t xml:space="preserve">العمل في ميزان الإسلام </t>
  </si>
  <si>
    <t>يتناول الدرس : مكانة العمل واهتمام الإسلام بالعمل , ويعدد فوائد العمل , ويذكر أحاديث تحث على العمل ةترغب فيه .</t>
  </si>
  <si>
    <t xml:space="preserve">معالم أثرية </t>
  </si>
  <si>
    <t>يتناول الدرس : الحضارة اليمنية مثار إعجاب العالم , ويذكر ماكتبه جورجي زيدان عن اليمن , ويوضَح دور الإنسان اليمني في صنع الحضارة , ويبيَن دور مدن ( براقش - ثلا - تريم - يريم ) في بناء الحضارة في عصر الإسلام وقبل الإسلام , ويستخرج معاني مفردات وتراكيب لغوية .</t>
  </si>
  <si>
    <t xml:space="preserve">البطولة </t>
  </si>
  <si>
    <t xml:space="preserve">يتناول الدرس : مفهوم البطولة عند عامة الناس , ويحدد رأي الكاتب حول هذا المفهوم , ويفرق بين العظمة والبطولة , ويوضح العلاقة بين الاستشهاد والبطولة , ويعدد أنواع البطولة , ويوضح مقياس التضحية , ويستخرج مفردات وتراكيب لغوية من الدرس  .              </t>
  </si>
  <si>
    <t xml:space="preserve">في عالم البحار </t>
  </si>
  <si>
    <t xml:space="preserve">يتناول الدرس : مظاهر جمالية محجوبة في أعماق البحار , ويبين تناسب أشكال الكائنات البحرية وتناسب وظائفها , ويستخرج معاني مفردات وتراكيب لغوية . </t>
  </si>
  <si>
    <t xml:space="preserve">المبيدات وأضراها بالبيئة </t>
  </si>
  <si>
    <t>يتناول الدرس : مصطلح المبيدات , ويذكر الأسباب التي دفعت بالإنسان إلى استحدام المبيدات , ويعدد أضرارها على البيئة , ويبين جوانبها السلبية والإيجابية , ويستخرج معاني مفردات .</t>
  </si>
  <si>
    <t xml:space="preserve">من خصائص حضارتنا </t>
  </si>
  <si>
    <t xml:space="preserve">يتناول الدرس : قيام حضارتنا على أساس الوحدانية المطلقة في العقيدة , ويبين مظاهر التسامح الديني في قيام حضارتنا , ويستخرج معاني  مفردات .                </t>
  </si>
  <si>
    <t xml:space="preserve">الهمداني لسان اليمن </t>
  </si>
  <si>
    <t>يتناول الدرس : اسم الهمداني ومولده , ويذكر رحلاته وأين تلقى تعليمه , ويعدد أشهر مؤلفاته , ويستخرج معاني مفردات .</t>
  </si>
  <si>
    <t xml:space="preserve">مذهبي في الحياة </t>
  </si>
  <si>
    <t xml:space="preserve">يتناول الدرس  : التعريف بالكاتب , ويعدد مذهب الكاتب في الحياة , ويستخرج معاني مفردات وتراكيب لغوية .                </t>
  </si>
  <si>
    <t xml:space="preserve">البيت السعيد </t>
  </si>
  <si>
    <t xml:space="preserve">يتناول الدرس : السعادة هبة من الله يمنحها من يشاء , ويذكر العوامل الرئيسية التي تجعل البيت سعيد , ويستخرج معاني مفردات وتراكيب لغوية .               </t>
  </si>
  <si>
    <t xml:space="preserve"> شباب الإسلام </t>
  </si>
  <si>
    <t xml:space="preserve">يتناول الدرس : التعريف بالشاعر , ويذكر الدور الذي لعبه الشباب للنهوض بالأمة , ويوضح شعوره بالألم والحسرة لتراجع الشباب عن دورهم , ويبين الصفات التي ينبغي أن يتحلى بها الشباب المسلم اليوم , ويستخرج معاني مفردات . </t>
  </si>
  <si>
    <t xml:space="preserve">من تراثنا الضاحك </t>
  </si>
  <si>
    <t>يتناول الدرس : اللغة العربية حافلة بمفردات دالة على الضحك , ويعدد الكتب العربية الدالة على الفكاهة والضحك , ويذكر نماذج من الحكايات المرحة .ويستخرج معاني مفردات وتراكيب لغوية .</t>
  </si>
  <si>
    <t xml:space="preserve">مولانا أبو البركات </t>
  </si>
  <si>
    <t xml:space="preserve">يتناول الدرس : حياة الشيخ أبو البركات وسجاياه وزهده في الحياة , ويستخرج معاني مفردات وتراكيب لغوية .               </t>
  </si>
  <si>
    <t xml:space="preserve">معرفة الله </t>
  </si>
  <si>
    <t>يتناول الدرس : مفهوم معرفة الله , ويوضح أهميته , ويبين دورالتفكر في معرفة الله , ويبين قصور الحواس في إدراك معرفته تعالى , ويوضح دور الوحي في معرفة الله .</t>
  </si>
  <si>
    <t>أسماء الله وصفاته</t>
  </si>
  <si>
    <t>يتناول الدرس : مفهوم الإيمان بأسمائه وصفاته , ويدلل على أن أسماء الله وصفاته لا يماثلها شيء , ويتحدث عن سعة علم الله , ويشرح مدى قدرة الله , ويبين معنى إرادة الله .</t>
  </si>
  <si>
    <t>الإيمان بالله</t>
  </si>
  <si>
    <t>يتناول الدرس : يبين معنى الإيمان بالله , ويذكرمقتضيات الإيمان بالله , ويشرح ثمار الإيمان بالله , ويعدد آثاره .</t>
  </si>
  <si>
    <t>الشرك بالله تعالى</t>
  </si>
  <si>
    <t>يتناول الدرس : مفهوم الشرك بالله , ويوضح أضراره , ويبين عواقبه , ويذكر صوراً منه .</t>
  </si>
  <si>
    <t xml:space="preserve">الكفر بالله تعالى </t>
  </si>
  <si>
    <t>يتناول الدرس :  مفهوم الكفر , ويشرح أسبابه ودوافعه , ويبين آثاره في الدنيا والآخرة .</t>
  </si>
  <si>
    <t>النفاق</t>
  </si>
  <si>
    <t>يتناول الدرس :  تعريف النفاق , ويذكرمظاهر النفاق وأخطاره على المجتمع المسلم , ويوضح عاقبة المنافقين .</t>
  </si>
  <si>
    <t>الإعجاز في القرآن الكريم</t>
  </si>
  <si>
    <t>يتناول الدرس :  معنى الإعجاز في القرآن , ويوضح مفهوم المعجزة , و يعطي أمثلة على الإعجاز في القرآن الكريم .</t>
  </si>
  <si>
    <t>التفكر في خلق الإنسان</t>
  </si>
  <si>
    <t>يتناول الدرس :أصل الإنسان , ويذكرأطوار خلقه , ويبين إحاطة علم الله بحاجة الإنسان للأجهزة المختلفة .</t>
  </si>
  <si>
    <t xml:space="preserve">الإيمان بالملائكة </t>
  </si>
  <si>
    <t>يتناول الدرس : حقيقة الملائكة , ويوضح معنى الإيمان بالملائكة , ويعدد وظائفهم , ويشرح ثمار الإيمان بالملائكة .</t>
  </si>
  <si>
    <t>الإيمان بالكتب الإلهية</t>
  </si>
  <si>
    <t>يتناول الدرس : الكتب الإلهية والمراد منها , ويبين معنى الإيمان بالكتب الإلهية , ويذكر الكتب التي أصابها التحريف , ويبين وسائل حفظ الله للقرآن الكريم , ويعدد الآثار المترتبة على الإيمان بهذه الكتب .</t>
  </si>
  <si>
    <t>الإيمان بالقدر</t>
  </si>
  <si>
    <t>يتناول الدرس : معنى الإيمان بالقدر , ويوضح حكمه , ويدلل على أن الإيمان بالقدر لا ينافي الأخذ بالأسباب , ويذكرثماره .</t>
  </si>
  <si>
    <t>الولاء والبراء</t>
  </si>
  <si>
    <t>يتناول الدرس : معنى الولاء والبراء , ويشرح أهميته , ويبين  مقتضياته , ويذكر أمثلة لبراءة المسلمين من الكفار .</t>
  </si>
  <si>
    <t>الإنسان والحياة في التصور الإسلامي</t>
  </si>
  <si>
    <t>يتناول الدرس : مفهوم الإنسان في التصور الإسلامي , و يذكر الغاية من خلق الله للإنسان , ويوضح مظاهر تكريم الله للإنسان , ويبين مفهوم الحياة في التصور الإسلامي , ويدرك أهمية العمل للدنيا والآخرة .</t>
  </si>
  <si>
    <t>الكون في التصور الإسلامي</t>
  </si>
  <si>
    <t>يتناول الدرس :  مفهوم الكون , ويشرح العلاقة بين الكون وخالقة , وبين الكون والإنسان , ويدلل على خضوع الكون لله وتسخيره للإنسان , ويوضح وجود الكون ومصيره .</t>
  </si>
  <si>
    <t>الحديث الصحيح والحسن</t>
  </si>
  <si>
    <t>يتناول الدرس :  تعريف الحديث الصحيح والحسن , ويميز بين الحديث الصحيح والحسن , ويذكر أهم المؤلفات التي عنيت بالأحاديث الصحيحة والحسنة ,  ويذكر أمثلة عليهما .</t>
  </si>
  <si>
    <t>الحديث الضعيف والموضوع</t>
  </si>
  <si>
    <t>يتناول الدرس : تعريف الحديث الضعيف والموضوع , ويبين حكمهما , ويميز بين الضعيف والموضوع , ويذكر أسباب الوضع , ويوضح كيف نعرف الحديث المردود , ويعدد أهم المصادر التي إهتمت بدراسة الأحاديث المردودة .</t>
  </si>
  <si>
    <t xml:space="preserve">الإيمان والإستقامة </t>
  </si>
  <si>
    <t>يتناول الدرس : نص الحديث , ويذكر تعريف الاستقامة , ويبين أهميتها , ويعدد وسائل الاستقامة  , ويذكر ثمارها .</t>
  </si>
  <si>
    <t>ترك مالايعني</t>
  </si>
  <si>
    <t>يتناول الدرس :  نص الحديث , ويذكرمعاني بعض الكلمات  , ويذكر أمثلة ل  (ما لا يعني ) , ويوضح الآثار السيئة للتدخل فيما لا يعني .</t>
  </si>
  <si>
    <t>السبع الموبقات</t>
  </si>
  <si>
    <t>يتناول الدرس : نص الحديث , ويذكر تعريف الموبقات , ويبين معاني بعض الكلمات , ويدعو الحديث إلى ترك الكبائر , ويشرح الآثار السلبية للموبقات .</t>
  </si>
  <si>
    <t>حب الخير للمؤمنين</t>
  </si>
  <si>
    <t>يتناول الدرس : نص الحديث , ويذكر مظاهر حب الخير ,  ويبين مراتبه , ويعدد ثماره .</t>
  </si>
  <si>
    <t>الأمر بالمعروف والنهي عن المنكر</t>
  </si>
  <si>
    <t>يتناول الدرس : نص الحديث , ويوضح مفهوم الأمر بالمعروف والنهي عن المنكر , ويذكر حكمه , ويحدد مراتبه , ويعدد آدابه , ويوضح فوائده .</t>
  </si>
  <si>
    <t>الشخصية المتميزة للمسلم</t>
  </si>
  <si>
    <t>يتناول الدرس : نص الحديث , ويذكر الصفات الحميدة للشخصية المسلمة .</t>
  </si>
  <si>
    <t xml:space="preserve">الإحسان في العمل </t>
  </si>
  <si>
    <t>يتناول الدرس : نص الحديث , ويبين معنى الإحسان وفضله , ويذكر مجالاته , ويعدد آثاره على الفرد والمجتمع .</t>
  </si>
  <si>
    <t xml:space="preserve">فضل المؤمن القوي </t>
  </si>
  <si>
    <t>يتناول الدرس : نص الحديث , ويبين مفهوم القوة في الإسلام , ويذكر أنواع القوة , ويعدد عوامل تحصيلها .</t>
  </si>
  <si>
    <t xml:space="preserve">حلاوة الإيمان </t>
  </si>
  <si>
    <t>يتناول الدرس :  نص الحديث , وويذكر أصول النعم التي من الله بهاعلينا , ويشرح معنى حب الرسول , وحب المؤمنين , وكراهية العودة للكفر .</t>
  </si>
  <si>
    <t>الله تعالى الغني العادل</t>
  </si>
  <si>
    <t>يتناول الدرس : نص الحديث , ويبين معنى الظلم , ويذكر أنواعه , ويوضح حاجة الناس إلى الله , ويددل على عدل الله , ويبين عظمة الله واستغنائه عن خلقه .</t>
  </si>
  <si>
    <t xml:space="preserve">من وصايا الرسول </t>
  </si>
  <si>
    <t>يتناول الدرس : نص الحديث , ويذكر معاني بعض الكلمات , ويوضح مفهوم التقوى , ويذكر ثمارها , ويشرح مكانة حُسن الخُلق في الإسلام , ويبين آثار حُسن الخُلق على الفرد والمجتمع .</t>
  </si>
  <si>
    <t>الجهاد في سبيل الله</t>
  </si>
  <si>
    <t>يتناول الدرس : نص الحديث , ويذكر معنى الجهاد وفضله , ويوضح أهميته , ويعدد صوره , ويبين أهدافه .</t>
  </si>
  <si>
    <t>النظام الاقتصادي في الإسلام</t>
  </si>
  <si>
    <t xml:space="preserve">يتناول الدرس :  مفهوم النظام الاقتصادي الإسلامي , ويحدد مصادر الثروة , ويذكر وسائل الملكية الشرعية , ويوضح رؤية الإسلام في إنتاج الثروة وتنميتها , ويشرح دور الإسلام في ترشيد التبادل والاستهلاك . </t>
  </si>
  <si>
    <t>التجارة</t>
  </si>
  <si>
    <t>يتناول الدرس : مفهوم التجارة , ويبين حكمها , ويوضح أهميتها , ويذكر آدابها .</t>
  </si>
  <si>
    <t>أركان البيع وشروطه</t>
  </si>
  <si>
    <t>يتناول الدرس :  أركان البائع والمشتري  , ويبين المقصود بالبائع والمشتري , ويذكر شروطهما  , ويعدد آدابهما .</t>
  </si>
  <si>
    <t>السلعة والثمن</t>
  </si>
  <si>
    <t>يتناول الدرس :  شروط السلعة والثمن , ويضرب مثالاً لكل شرط من شروط السلعة .</t>
  </si>
  <si>
    <t>الإيجاب والقبول</t>
  </si>
  <si>
    <t>يتناول الدرس :  مفهوم الإيجاب والقبول , ويذكرصوره , ويوضح أهميته , ويعدد شروطه .</t>
  </si>
  <si>
    <t>البيوع المنهي عنها</t>
  </si>
  <si>
    <t>يتناول الدرس :  أنواع البيوع التي يحرم بيعها , ويبين مفهوم الغرر , ويذكرصوره .</t>
  </si>
  <si>
    <t>الخيار في البيع</t>
  </si>
  <si>
    <t>يتناول الدرس : معنى الخيار في البيع , ويوضح الحكمة منه ,  ويعدد أنواعه .</t>
  </si>
  <si>
    <t>الشفعة</t>
  </si>
  <si>
    <t>يتناول الدرس  : معنى الشفعة , ويذكر حكمها , ويبين الحكمة من مشروعيتها , ويذكر شروط  ثبوتها , ويعطي أمثلة لحالات الشفعة .</t>
  </si>
  <si>
    <t>الاحتكار والتسعير</t>
  </si>
  <si>
    <t>يتناول الدرس : معنى الاحتكار والتسعير , ويذكر حكمه , ويبين الآثار السلبية للاحتكار .</t>
  </si>
  <si>
    <t xml:space="preserve">الربا </t>
  </si>
  <si>
    <t>يتناول الدرس :  مفهوم الربا , ويوضح حكمه , ويشرح الحكمة من تحريمه , ويبين عاقبة المرابي , ويذكر الآثار الاقتصادية والاجتماعية للتعامل بالربا .</t>
  </si>
  <si>
    <t>أنواع الربا</t>
  </si>
  <si>
    <t>يتناول الدرس : معنى ربا النسيئة وربا الفضل , ويبين حكمهما , ويشرح شروط ربا النسيئة , ويقارن بينهما .</t>
  </si>
  <si>
    <t>السلم</t>
  </si>
  <si>
    <t>يتناول الدرس : مفهوم السلم , ويوضح الحكمة من مشروعيته , ويعدد أركانه وشروط كل ركن .</t>
  </si>
  <si>
    <t xml:space="preserve">الإجارة </t>
  </si>
  <si>
    <t>يتناول الدرس : تعريف الإجارة , ويبين حكمها , ويعدد أركانها , وأنواعها , ويذكر واجبات أطراف العقد .</t>
  </si>
  <si>
    <t>التعاملات البنكية</t>
  </si>
  <si>
    <t>يتناول الدرس :  مفهوم البنك , ويعدد أنواع التعاملات البنكية . ويذكر حكم كل نوع من أنواع التعاملات البنكية , ويميز بين التعاملات الجائزة والمحرمة .</t>
  </si>
  <si>
    <t xml:space="preserve">الضمان </t>
  </si>
  <si>
    <t>يتناول , معنى الضمان ,  ويذكر حكمه  , ويعدد أركانه , وشروطه , وأنواعه , ويبين مايسقط به الضمان .</t>
  </si>
  <si>
    <t>الحوالة</t>
  </si>
  <si>
    <t>يتناول الدرس : معنى الحوالة , ويذكر حكمها , ويعدد أركانها , وشروطها , ويوضح الآثار المترتبة عليها .</t>
  </si>
  <si>
    <t>الوكالة</t>
  </si>
  <si>
    <t>يتناول الدرس : معنى الوكالة , ويذكر حكمها , ويبين الحكمة من مشروعيتها , ويعدد أركانها , وشروطها , وأقسامها .</t>
  </si>
  <si>
    <t>الصلح والإبراء</t>
  </si>
  <si>
    <t>يتناول الدرس : معنى الصلح والإبراء , ويذكر حكمهما , ويعدد أركان الصلح , وأنواعه , ويبين شروط الإبراء .</t>
  </si>
  <si>
    <t>الشركة</t>
  </si>
  <si>
    <t>يتناول الدرس :  مفهوم الشركة ,  ويوضح أهميتها وفضلها , ويعدد أقسامها , ويذكر أركان وشروط العقود , ويعدد أهم أنواع الشركات , ومبطلاتها .</t>
  </si>
  <si>
    <t>شركة المضاربة</t>
  </si>
  <si>
    <t>يتناول الدرس : معنى المضاربة , ويوضح حكمها , ويعدد أركانها , وشروطها .</t>
  </si>
  <si>
    <t>الحجر</t>
  </si>
  <si>
    <t>يتناول الدرس :  معنى الحجر , ويبين حكمه , ويذكر أسبابه , ويشرح الآثار المترتبة عليه .</t>
  </si>
  <si>
    <t xml:space="preserve">توثيق العقود </t>
  </si>
  <si>
    <t>يتناول الدرس : مفهوم توثيق العقود , ويذكر حكمه , ويعدد فوائده , ويبين كيفية الحصول على وثيقة سليمة .</t>
  </si>
  <si>
    <t>مجتمع يثرب قبل الهجرة</t>
  </si>
  <si>
    <t>يتناول الدرس : الوضع في يثرب قبل البعثة , ويوضح العلاقة بين اليهود وأهل يثرب , ويبين العلاقة بين الأوس والخزرج , ويصف الوضع الاقتصادي في يثرب قبل البعثة .</t>
  </si>
  <si>
    <t>بيعتا العقبة</t>
  </si>
  <si>
    <t>يتناول الدرس : العوامل التي هيأت الأنصار للدخول في الإسلام , ويوضح نتائج عمل مصعب في المدينة , ويذكر بنود  بيعتي العقبة الأولى والثانية  , ويوضح الفرق بينهما , ويوضح نتائجهما .</t>
  </si>
  <si>
    <t>الهجرة الى المدينة</t>
  </si>
  <si>
    <t>يتناول الدرس : موقف المشركين من هجرة المسلمين إليى المدينة , ويوضح خطة رسول الله للهجرة , ويبين عناية الله لرسوله في إحباط مؤامرات الكافرين , ويذكر معجزات الرسول في طريق الهجرة .</t>
  </si>
  <si>
    <t>بناء المجتمع المسلم</t>
  </si>
  <si>
    <t xml:space="preserve">يتناول الدرس : بناء المسجد النبوي الشريف , ويبين أهمية البناء الروحي لإنشاء المجتمع المسلم , ويشرح دور المسجد في المجتمع , ويبين أهمية الأخوة في الإسلام , ويذكر أمثلة لإيثار الأنصار إخوانهم المهاجرين . </t>
  </si>
  <si>
    <t>وثيقة المدينة</t>
  </si>
  <si>
    <t>يتناول الدرس : وثيقة الدينة ويشرح أهم بنودها , ويذكر فوائدها  , ويبين أثرها في تماسك المجتمع المسلم , ويوضح موقف اليهود منها .</t>
  </si>
  <si>
    <t>الإعداد للجهاد</t>
  </si>
  <si>
    <t>يتناول الدرس : الجهاد ويوضح أهميته  , ويشرح طريقة إعداد الرسول أصحابه للجهاد , ويبين موقف الإسلام من المتخلفين عن الجهاد , ويبين أثر الفرار من المعركة .</t>
  </si>
  <si>
    <t>السرايا والغزوات التمهيدية</t>
  </si>
  <si>
    <t>يتناول الدرس : الحكمة من تكوين السرايا الجهادية , ويعدد الغزوات التي غزاها الرسول قبل غزوة بدر , ويبين أهم نتائج تلك الغزوات والسرايا .</t>
  </si>
  <si>
    <t>عثمان ابن عفان رضي الله عنه</t>
  </si>
  <si>
    <t>يتناول الدرس :  نسب عثمان , ويوضح أسباب إسلامه , ويذكر أمثلة لعلمه وثقافته , ويوضح جهوده في سبيل الدعوة , ويبين مكانته عند رسول الله , ويذكر أمثلة من إنفاقه في سبيل الله , ويذكر خلافته واستشهاده .</t>
  </si>
  <si>
    <t>غزوة بدر الكبرى</t>
  </si>
  <si>
    <t>يتناول الدرس : أسباب غزوة بدر , ويوضح أهدافها ,ويقارن بين قوة المسلمين وقوة المشركين , ويوضح عوامل انتصار المسلمين في المعركة , ويبين موقف النبي وأصحابه من الغنائم والأسرى , ويوضح أثر النصر على المسلمين والكفار .</t>
  </si>
  <si>
    <t>رجال برزوا في غزوة بدر</t>
  </si>
  <si>
    <t>يتناول الدرس : بروز بعض الصحابة في معركة بدر , ويوضح مواقفهم يوم بدر .</t>
  </si>
  <si>
    <t>غزوة أحد</t>
  </si>
  <si>
    <t>يتناول الدرس : سبب غزوة أحد , ويبين دور الشورى فيها , ويوضح موقف اليهود والمنافقين في أحد , ويقارن بين قوة المسلمين وقوة المشركين , ويوضح أثر مخالفة الرماة أمر الرسول , ويذكر نتائج غزوة أحد .</t>
  </si>
  <si>
    <t>مواقف من غزوة أحد</t>
  </si>
  <si>
    <t>يتناول الدرس : أبرز مواقف صحابة رسول الله في غزوة أحد , وما تمثلت فيها من شجاعة وإقدام .</t>
  </si>
  <si>
    <t>أصحاب الرجيع وبئر معونة</t>
  </si>
  <si>
    <t xml:space="preserve"> يتناول الدرس : قصة فاجعتي الرجيع وبئر معونة , ويبين ثبات أصحاب الرجيع وبئر معونة , ويوضح مكانتهم عند رسول الله , ويذكر دور الشباب المسلم في تبليغ الدعوة .</t>
  </si>
  <si>
    <t>غزوة الأحزاب</t>
  </si>
  <si>
    <t>يتناول لدرس : سبب غزوة الأحزاب , ويقارن بين قوة المسلمين وقوة المشركين , ويشرح ثبات المؤمنين وبسالتهم , ويبين استعداد الرسول وأصحابه للدفاع عن المدينة , ويوضح دور المنافقين في تثبيط الصحابة , ودور اليهود في غزوة الأحزاب , ويبين نتائج المعركة .</t>
  </si>
  <si>
    <t>رجال ومواقف من غزوة الأحزاب</t>
  </si>
  <si>
    <t>يتناول الدرس :  مواقف صحابة رسول الله  في غزوة الأحزاب , ويذكر الدور الذي قام به نعيم بن مسعود في تفريق جيش الأحزاب , ويشرح كيف نفذ حذيفة بن اليمان المهمة التي أوكلت إليه .</t>
  </si>
  <si>
    <t>علي بن أبي طالب رضي الله عنه</t>
  </si>
  <si>
    <t xml:space="preserve">يتناول الدرس : نسب علي بن أبي طالب , ونشأته , ويذكر أمثلة على شجاعته وبطولاته , وزهده وعلمه وورعه , ويبين دوره في خدمة الإسلام ,  ويوضح أسباب استشهاده . </t>
  </si>
  <si>
    <t>9f054d20-191e-4b85-892b-d41d1f861e6d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</si>
</sst>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>
      <alignment vertical="center"/>
    </xf>
  </cellStyleXfs>
  <cellXfs count="64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2" fillId="0" borderId="0" xfId="2" applyAlignment="1">
      <alignment horizontal="center"/>
    </xf>
    <xf numFmtId="164" fontId="1" fillId="0" borderId="1" xfId="1" applyNumberFormat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2" fillId="2" borderId="0" xfId="2" applyFill="1" applyAlignment="1">
      <alignment horizontal="center"/>
    </xf>
    <xf numFmtId="0" fontId="1" fillId="0" borderId="0" xfId="1" applyAlignment="1">
      <alignment vertical="center"/>
    </xf>
    <xf numFmtId="0" fontId="2" fillId="0" borderId="1" xfId="2" applyBorder="1" applyAlignment="1">
      <alignment horizontal="center" vertical="center"/>
    </xf>
    <xf numFmtId="0" fontId="1" fillId="0" borderId="1" xfId="1" applyBorder="1" applyAlignment="1">
      <alignment horizontal="right" vertical="center" wrapText="1"/>
    </xf>
    <xf numFmtId="0" fontId="1" fillId="0" borderId="2" xfId="1" applyBorder="1" applyAlignment="1">
      <alignment horizontal="center" vertical="center"/>
    </xf>
    <xf numFmtId="0" fontId="2" fillId="0" borderId="0" xfId="2"/>
    <xf numFmtId="0" fontId="2" fillId="0" borderId="0" xfId="2" applyAlignment="1">
      <alignment vertical="center"/>
    </xf>
    <xf numFmtId="0" fontId="2" fillId="2" borderId="0" xfId="2" applyFill="1" applyAlignment="1">
      <alignment horizontal="center" vertical="center"/>
    </xf>
    <xf numFmtId="47" fontId="1" fillId="0" borderId="1" xfId="1" applyNumberFormat="1" applyBorder="1" applyAlignment="1">
      <alignment horizontal="center" vertical="center"/>
    </xf>
    <xf numFmtId="0" fontId="3" fillId="3" borderId="1" xfId="2" applyFont="1" applyFill="1" applyBorder="1" applyAlignment="1">
      <alignment vertical="center" wrapText="1"/>
    </xf>
    <xf numFmtId="0" fontId="4" fillId="0" borderId="0" xfId="3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4" borderId="0" xfId="2" applyFill="1" applyAlignment="1">
      <alignment horizontal="center"/>
    </xf>
    <xf numFmtId="0" fontId="3" fillId="4" borderId="1" xfId="2" applyFont="1" applyFill="1" applyBorder="1" applyAlignment="1">
      <alignment vertical="center" wrapText="1"/>
    </xf>
    <xf numFmtId="0" fontId="2" fillId="4" borderId="0" xfId="2" applyFill="1" applyAlignment="1">
      <alignment vertical="center"/>
    </xf>
    <xf numFmtId="0" fontId="3" fillId="4" borderId="1" xfId="2" applyFont="1" applyFill="1" applyBorder="1" applyAlignment="1">
      <alignment wrapText="1"/>
    </xf>
    <xf numFmtId="0" fontId="2" fillId="5" borderId="0" xfId="2" applyFill="1" applyAlignment="1">
      <alignment vertical="center"/>
    </xf>
    <xf numFmtId="0" fontId="5" fillId="5" borderId="1" xfId="2" applyFont="1" applyFill="1" applyBorder="1" applyAlignment="1">
      <alignment wrapText="1"/>
    </xf>
    <xf numFmtId="0" fontId="3" fillId="6" borderId="1" xfId="2" applyFont="1" applyFill="1" applyBorder="1" applyAlignment="1">
      <alignment wrapText="1"/>
    </xf>
    <xf numFmtId="0" fontId="2" fillId="6" borderId="0" xfId="2" applyFill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top" wrapText="1"/>
    </xf>
    <xf numFmtId="0" fontId="5" fillId="3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wrapText="1"/>
    </xf>
    <xf numFmtId="0" fontId="2" fillId="7" borderId="0" xfId="2" applyFill="1" applyAlignment="1">
      <alignment vertical="center"/>
    </xf>
    <xf numFmtId="0" fontId="5" fillId="7" borderId="1" xfId="2" applyFont="1" applyFill="1" applyBorder="1" applyAlignment="1">
      <alignment vertical="center" wrapText="1"/>
    </xf>
    <xf numFmtId="0" fontId="5" fillId="7" borderId="1" xfId="2" applyFont="1" applyFill="1" applyBorder="1" applyAlignment="1">
      <alignment wrapText="1"/>
    </xf>
    <xf numFmtId="0" fontId="5" fillId="7" borderId="1" xfId="2" applyFont="1" applyFill="1" applyBorder="1" applyAlignment="1">
      <alignment vertical="top" wrapText="1"/>
    </xf>
    <xf numFmtId="0" fontId="5" fillId="7" borderId="1" xfId="2" applyFont="1" applyFill="1" applyBorder="1" applyAlignment="1">
      <alignment horizontal="right" vertical="center" wrapText="1"/>
    </xf>
    <xf numFmtId="0" fontId="1" fillId="0" borderId="1" xfId="1" applyBorder="1" applyAlignment="1">
      <alignment vertical="center"/>
    </xf>
    <xf numFmtId="0" fontId="4" fillId="0" borderId="0" xfId="3">
      <alignment vertical="center"/>
    </xf>
    <xf numFmtId="0" fontId="3" fillId="0" borderId="1" xfId="2" applyFont="1" applyBorder="1" applyAlignment="1">
      <alignment horizontal="right" vertical="center" wrapText="1"/>
    </xf>
    <xf numFmtId="0" fontId="3" fillId="0" borderId="3" xfId="2" applyFont="1" applyBorder="1" applyAlignment="1">
      <alignment horizontal="right" vertical="center" wrapText="1"/>
    </xf>
    <xf numFmtId="0" fontId="1" fillId="0" borderId="0" xfId="1" applyAlignment="1">
      <alignment horizontal="center" vertical="center"/>
    </xf>
    <xf numFmtId="0" fontId="3" fillId="0" borderId="4" xfId="2" applyFont="1" applyBorder="1" applyAlignment="1">
      <alignment horizontal="right" vertical="center" wrapText="1"/>
    </xf>
    <xf numFmtId="0" fontId="3" fillId="0" borderId="1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0" fontId="3" fillId="0" borderId="5" xfId="2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2" fillId="8" borderId="0" xfId="2" applyFill="1" applyAlignment="1">
      <alignment vertical="center"/>
    </xf>
    <xf numFmtId="0" fontId="6" fillId="0" borderId="1" xfId="2" applyFont="1" applyBorder="1" applyAlignment="1">
      <alignment vertical="center" wrapText="1"/>
    </xf>
    <xf numFmtId="0" fontId="6" fillId="0" borderId="6" xfId="2" applyFont="1" applyBorder="1" applyAlignment="1">
      <alignment vertical="center" wrapText="1"/>
    </xf>
    <xf numFmtId="0" fontId="6" fillId="0" borderId="7" xfId="2" applyFont="1" applyBorder="1" applyAlignment="1">
      <alignment vertical="center" wrapText="1"/>
    </xf>
    <xf numFmtId="0" fontId="2" fillId="9" borderId="0" xfId="2" applyFill="1" applyAlignment="1">
      <alignment vertical="center"/>
    </xf>
    <xf numFmtId="0" fontId="6" fillId="0" borderId="6" xfId="2" applyFont="1" applyBorder="1" applyAlignment="1">
      <alignment vertical="top" wrapText="1"/>
    </xf>
    <xf numFmtId="0" fontId="6" fillId="0" borderId="6" xfId="2" applyFont="1" applyBorder="1" applyAlignment="1">
      <alignment wrapText="1"/>
    </xf>
    <xf numFmtId="0" fontId="6" fillId="0" borderId="7" xfId="2" applyFont="1" applyBorder="1" applyAlignment="1">
      <alignment wrapText="1"/>
    </xf>
    <xf numFmtId="0" fontId="3" fillId="0" borderId="1" xfId="2" applyFont="1" applyBorder="1" applyAlignment="1">
      <alignment wrapText="1"/>
    </xf>
    <xf numFmtId="0" fontId="3" fillId="0" borderId="2" xfId="2" applyFont="1" applyBorder="1" applyAlignment="1">
      <alignment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wrapText="1"/>
    </xf>
    <xf numFmtId="0" fontId="2" fillId="10" borderId="0" xfId="2" applyFill="1" applyAlignment="1">
      <alignment vertical="center"/>
    </xf>
    <xf numFmtId="0" fontId="6" fillId="0" borderId="1" xfId="2" applyFont="1" applyBorder="1" applyAlignment="1">
      <alignment vertical="top" wrapText="1"/>
    </xf>
    <xf numFmtId="0" fontId="2" fillId="11" borderId="0" xfId="2" applyFill="1" applyAlignment="1">
      <alignment vertical="center"/>
    </xf>
    <xf numFmtId="0" fontId="2" fillId="12" borderId="0" xfId="2" applyFill="1" applyAlignment="1">
      <alignment vertical="center"/>
    </xf>
    <xf numFmtId="0" fontId="6" fillId="13" borderId="1" xfId="2" applyFont="1" applyFill="1" applyBorder="1" applyAlignment="1">
      <alignment wrapText="1"/>
    </xf>
    <xf numFmtId="0" fontId="2" fillId="14" borderId="0" xfId="2" applyFill="1" applyAlignment="1">
      <alignment vertical="center"/>
    </xf>
  </cellXfs>
  <cellStyles count="4">
    <cellStyle name="Normal" xfId="0" builtinId="0"/>
    <cellStyle name="Normal 2" xfId="1" xr:uid="{BC4885D6-096F-45E5-9BDB-00D2C3F48F29}"/>
    <cellStyle name="Normal 3" xfId="2" xr:uid="{59D580E8-A185-46FA-9C02-9D3C1D5A7786}"/>
    <cellStyle name="Normal 3 2" xfId="3" xr:uid="{16408DF5-C544-44F9-8983-DFDE3948A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3\My%20Work\AppNest\Mozakarah\Subjects\&#1603;&#1604;%20&#1605;&#1608;&#1575;&#1583;%20&#1579;&#1575;&#1606;&#1610;%20&#1571;&#1583;&#1576;&#1610;_&#1632;&#1641;&#1634;&#1637;&#1636;&#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سلامية ثاني أدبي"/>
      <sheetName val="لغة عربية ثاني أدبي"/>
      <sheetName val="رياضيات ثاني ثانوي أدبي "/>
      <sheetName val="قرآن ثاني أدبي"/>
      <sheetName val="اقتصاد ثاني أدبي "/>
      <sheetName val="علم الاجتماع ثاني ثانوي"/>
      <sheetName val="تاريخ ثاني أدبي"/>
      <sheetName val="جغرافيا ثاني أدبي"/>
      <sheetName val="Sheet3"/>
      <sheetName val="Subjects"/>
      <sheetName val="UNITs"/>
      <sheetName val="Less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C6B3B6C6-24EF-4E1E-B65F-6638044BBFBC</v>
          </cell>
          <cell r="B2">
            <v>11</v>
          </cell>
          <cell r="C2">
            <v>120</v>
          </cell>
          <cell r="D2">
            <v>0</v>
          </cell>
          <cell r="E2" t="b">
            <v>1</v>
          </cell>
          <cell r="F2">
            <v>20</v>
          </cell>
          <cell r="G2">
            <v>20</v>
          </cell>
          <cell r="H2">
            <v>5</v>
          </cell>
          <cell r="I2" t="b">
            <v>0</v>
          </cell>
          <cell r="J2">
            <v>45528.451933495373</v>
          </cell>
          <cell r="K2" t="str">
            <v>مادة الجغرافيا ثاني أدبي</v>
          </cell>
          <cell r="L2" t="str">
            <v>مادة الجغرافيا ثاني أدبي</v>
          </cell>
        </row>
        <row r="3">
          <cell r="A3" t="str">
            <v>1FC88BCF-AAA7-493C-A939-258CCAF7BCDB</v>
          </cell>
          <cell r="B3">
            <v>11</v>
          </cell>
          <cell r="C3">
            <v>120</v>
          </cell>
          <cell r="D3">
            <v>0</v>
          </cell>
          <cell r="E3" t="b">
            <v>1</v>
          </cell>
          <cell r="F3">
            <v>20</v>
          </cell>
          <cell r="G3">
            <v>20</v>
          </cell>
          <cell r="H3">
            <v>5</v>
          </cell>
          <cell r="I3" t="b">
            <v>0</v>
          </cell>
          <cell r="J3">
            <v>45529</v>
          </cell>
          <cell r="K3" t="str">
            <v>مادة مادة الرياضيات ثاني أدبي</v>
          </cell>
          <cell r="L3" t="str">
            <v>مادة مادة الرياضيات ثاني أدبي</v>
          </cell>
        </row>
        <row r="4">
          <cell r="A4" t="str">
            <v>DF0A97EA-2544-46D0-92F1-386466B04D32</v>
          </cell>
          <cell r="B4">
            <v>11</v>
          </cell>
          <cell r="C4">
            <v>120</v>
          </cell>
          <cell r="D4">
            <v>0</v>
          </cell>
          <cell r="E4" t="b">
            <v>1</v>
          </cell>
          <cell r="F4">
            <v>20</v>
          </cell>
          <cell r="G4">
            <v>20</v>
          </cell>
          <cell r="H4">
            <v>5</v>
          </cell>
          <cell r="I4" t="b">
            <v>0</v>
          </cell>
          <cell r="J4">
            <v>45530</v>
          </cell>
          <cell r="K4" t="str">
            <v>مادة علم الاجتماع ثاني أدبي</v>
          </cell>
          <cell r="L4" t="str">
            <v>مادة علم الاجتماع ثاني أدبي</v>
          </cell>
        </row>
        <row r="5">
          <cell r="A5" t="str">
            <v>B4009C2D-4A18-445B-B675-CC817F87FE96</v>
          </cell>
          <cell r="B5">
            <v>11</v>
          </cell>
          <cell r="C5">
            <v>120</v>
          </cell>
          <cell r="D5">
            <v>0</v>
          </cell>
          <cell r="E5" t="b">
            <v>1</v>
          </cell>
          <cell r="F5">
            <v>20</v>
          </cell>
          <cell r="G5">
            <v>20</v>
          </cell>
          <cell r="H5">
            <v>5</v>
          </cell>
          <cell r="I5" t="b">
            <v>0</v>
          </cell>
          <cell r="J5">
            <v>45531</v>
          </cell>
          <cell r="K5" t="str">
            <v>مادة القرآن الكريم ثاني أدبي</v>
          </cell>
          <cell r="L5" t="str">
            <v>مادة القرآن الكريم ثاني أدبي</v>
          </cell>
        </row>
        <row r="6">
          <cell r="A6" t="str">
            <v>8682E797-2AF6-4DE0-B60A-81FD8195FF8B</v>
          </cell>
          <cell r="B6">
            <v>11</v>
          </cell>
          <cell r="C6">
            <v>120</v>
          </cell>
          <cell r="D6">
            <v>0</v>
          </cell>
          <cell r="E6" t="b">
            <v>1</v>
          </cell>
          <cell r="F6">
            <v>20</v>
          </cell>
          <cell r="G6">
            <v>20</v>
          </cell>
          <cell r="H6">
            <v>5</v>
          </cell>
          <cell r="I6" t="b">
            <v>0</v>
          </cell>
          <cell r="J6">
            <v>45532</v>
          </cell>
          <cell r="K6" t="str">
            <v>مادة الإسلامية ثاني أدبي</v>
          </cell>
          <cell r="L6" t="str">
            <v>مادة الإسلامية ثاني أدبي</v>
          </cell>
        </row>
        <row r="7">
          <cell r="A7" t="str">
            <v>09F8AAA2-BB5C-479C-8D08-556EF39D97B2</v>
          </cell>
          <cell r="B7">
            <v>11</v>
          </cell>
          <cell r="C7">
            <v>120</v>
          </cell>
          <cell r="D7">
            <v>0</v>
          </cell>
          <cell r="E7" t="b">
            <v>1</v>
          </cell>
          <cell r="F7">
            <v>20</v>
          </cell>
          <cell r="G7">
            <v>20</v>
          </cell>
          <cell r="H7">
            <v>5</v>
          </cell>
          <cell r="I7" t="b">
            <v>0</v>
          </cell>
          <cell r="J7">
            <v>45533</v>
          </cell>
          <cell r="K7" t="str">
            <v>مادة اللغة عربية ثاني أدبي</v>
          </cell>
          <cell r="L7" t="str">
            <v>مادة اللغة عربية ثاني أدبي</v>
          </cell>
        </row>
        <row r="8">
          <cell r="A8" t="str">
            <v>8BE3CD9F-B7E9-439C-B942-AE308C07F38A</v>
          </cell>
          <cell r="B8">
            <v>11</v>
          </cell>
          <cell r="C8">
            <v>120</v>
          </cell>
          <cell r="D8">
            <v>0</v>
          </cell>
          <cell r="E8" t="b">
            <v>1</v>
          </cell>
          <cell r="F8">
            <v>20</v>
          </cell>
          <cell r="G8">
            <v>20</v>
          </cell>
          <cell r="H8">
            <v>5</v>
          </cell>
          <cell r="I8" t="b">
            <v>0</v>
          </cell>
          <cell r="J8">
            <v>45534</v>
          </cell>
          <cell r="K8" t="str">
            <v>مادة التاريخ ثاني أدبي</v>
          </cell>
          <cell r="L8" t="str">
            <v>مادة التاريخ ثاني أدبي</v>
          </cell>
        </row>
        <row r="9">
          <cell r="A9" t="str">
            <v>9AD97CE8-A830-4541-8389-0BDD4D76D11F</v>
          </cell>
          <cell r="B9">
            <v>11</v>
          </cell>
          <cell r="C9">
            <v>120</v>
          </cell>
          <cell r="D9">
            <v>0</v>
          </cell>
          <cell r="E9" t="b">
            <v>1</v>
          </cell>
          <cell r="F9">
            <v>20</v>
          </cell>
          <cell r="G9">
            <v>20</v>
          </cell>
          <cell r="H9">
            <v>5</v>
          </cell>
          <cell r="I9" t="b">
            <v>0</v>
          </cell>
          <cell r="J9">
            <v>45534</v>
          </cell>
          <cell r="K9" t="str">
            <v>مادة الاقتصاد ثاني أدبي</v>
          </cell>
          <cell r="L9" t="str">
            <v>مادة الاقتصاد ثاني أدبي</v>
          </cell>
        </row>
      </sheetData>
      <sheetData sheetId="10">
        <row r="2">
          <cell r="A2" t="str">
            <v>8A4DBBED-37EE-47A4-B3B5-F1AD02A90FC0</v>
          </cell>
          <cell r="B2">
            <v>50</v>
          </cell>
          <cell r="C2" t="str">
            <v>{}</v>
          </cell>
          <cell r="D2">
            <v>15</v>
          </cell>
          <cell r="E2">
            <v>20</v>
          </cell>
          <cell r="F2">
            <v>5</v>
          </cell>
          <cell r="G2" t="str">
            <v>C6B3B6C6-24EF-4E1E-B65F-6638044BBFBC</v>
          </cell>
          <cell r="H2" t="b">
            <v>0</v>
          </cell>
          <cell r="I2">
            <v>1</v>
          </cell>
          <cell r="J2">
            <v>45528.451933495373</v>
          </cell>
          <cell r="K2">
            <v>1</v>
          </cell>
          <cell r="L2" t="str">
            <v>الإنسان اليمني وبيئته الطبيعية</v>
          </cell>
          <cell r="M2" t="str">
            <v>تتناول الوحدة : اليمن " الموقع والأهمية " , التركيب الجيولوجي لليمن , التضاريس , التربة والغطاء النباتي والمناخ , موارد اليمن المائية .</v>
          </cell>
          <cell r="N2">
            <v>1</v>
          </cell>
          <cell r="O2" t="str">
            <v>مادة الجغرافيا ثاني أدبي</v>
          </cell>
        </row>
        <row r="3">
          <cell r="A3" t="str">
            <v>6EDC2DB4-A59D-44A3-B3EE-56D3817C765E</v>
          </cell>
          <cell r="B3">
            <v>50</v>
          </cell>
          <cell r="C3" t="str">
            <v>{}</v>
          </cell>
          <cell r="D3">
            <v>15</v>
          </cell>
          <cell r="E3">
            <v>20</v>
          </cell>
          <cell r="F3">
            <v>5</v>
          </cell>
          <cell r="G3" t="str">
            <v>C6B3B6C6-24EF-4E1E-B65F-6638044BBFBC</v>
          </cell>
          <cell r="H3" t="b">
            <v>0</v>
          </cell>
          <cell r="I3">
            <v>1</v>
          </cell>
          <cell r="J3">
            <v>45528.493600162001</v>
          </cell>
          <cell r="K3">
            <v>1</v>
          </cell>
          <cell r="L3" t="str">
            <v>السكان والتنمية الاجتماعية في اليمن</v>
          </cell>
          <cell r="M3" t="str">
            <v>تتناول الوحدة : السكان ونموهم , الحركة المكانية للسكان , توزيع السكان , السكان والانتخابات , تركيب السكان , العمران في الريف والحضر .</v>
          </cell>
          <cell r="N3">
            <v>2</v>
          </cell>
          <cell r="O3" t="str">
            <v>مادة الجغرافيا ثاني أدبي</v>
          </cell>
        </row>
        <row r="4">
          <cell r="A4" t="str">
            <v>8CBEBB49-CCD9-4973-8685-FC9DBCD5DB9E</v>
          </cell>
          <cell r="B4">
            <v>50</v>
          </cell>
          <cell r="C4" t="str">
            <v>{}</v>
          </cell>
          <cell r="D4">
            <v>15</v>
          </cell>
          <cell r="E4">
            <v>20</v>
          </cell>
          <cell r="F4">
            <v>5</v>
          </cell>
          <cell r="G4" t="str">
            <v>C6B3B6C6-24EF-4E1E-B65F-6638044BBFBC</v>
          </cell>
          <cell r="H4" t="b">
            <v>0</v>
          </cell>
          <cell r="I4">
            <v>1</v>
          </cell>
          <cell r="J4">
            <v>45528.535266828701</v>
          </cell>
          <cell r="K4">
            <v>1</v>
          </cell>
          <cell r="L4" t="str">
            <v>موارد اليمن الاقتصادية</v>
          </cell>
          <cell r="M4" t="str">
            <v>تتناول الوحدة : موارد اليمن الزراعية , الثروة السمكية , الصناعة , التجارة والسياحة , النقل والاتصالات .</v>
          </cell>
          <cell r="N4">
            <v>3</v>
          </cell>
          <cell r="O4" t="str">
            <v>مادة الجغرافيا ثاني أدبي</v>
          </cell>
        </row>
        <row r="5">
          <cell r="A5" t="str">
            <v>E20A1ECA-8E41-412B-B9B9-9FF35163232F</v>
          </cell>
          <cell r="B5">
            <v>50</v>
          </cell>
          <cell r="C5" t="str">
            <v>{}</v>
          </cell>
          <cell r="D5">
            <v>15</v>
          </cell>
          <cell r="E5">
            <v>20</v>
          </cell>
          <cell r="F5">
            <v>5</v>
          </cell>
          <cell r="G5" t="str">
            <v>C6B3B6C6-24EF-4E1E-B65F-6638044BBFBC</v>
          </cell>
          <cell r="H5" t="b">
            <v>0</v>
          </cell>
          <cell r="I5">
            <v>1</v>
          </cell>
          <cell r="J5">
            <v>45528.576933495402</v>
          </cell>
          <cell r="K5">
            <v>1</v>
          </cell>
          <cell r="L5" t="str">
            <v>الجغرافية الطبيعية للوطن العربي</v>
          </cell>
          <cell r="M5" t="str">
            <v>تتناول الوحدة : موقع وامتداد الوطن العربي , علاقة التضاريس بالمناخ والنبات الطبيعي , المياه في الوطن العربي .</v>
          </cell>
          <cell r="N5">
            <v>4</v>
          </cell>
          <cell r="O5" t="str">
            <v>مادة الجغرافيا ثاني أدبي</v>
          </cell>
        </row>
        <row r="6">
          <cell r="A6" t="str">
            <v>7CCE4081-8D0B-42EC-81D9-4BD47ED2EE59</v>
          </cell>
          <cell r="B6">
            <v>50</v>
          </cell>
          <cell r="C6" t="str">
            <v>{}</v>
          </cell>
          <cell r="D6">
            <v>15</v>
          </cell>
          <cell r="E6">
            <v>20</v>
          </cell>
          <cell r="F6">
            <v>5</v>
          </cell>
          <cell r="G6" t="str">
            <v>C6B3B6C6-24EF-4E1E-B65F-6638044BBFBC</v>
          </cell>
          <cell r="H6" t="b">
            <v>0</v>
          </cell>
          <cell r="I6">
            <v>1</v>
          </cell>
          <cell r="J6">
            <v>45528.618600162001</v>
          </cell>
          <cell r="K6">
            <v>1</v>
          </cell>
          <cell r="L6" t="str">
            <v>سكان الوطن العربي ومواردهم الاقتصادية</v>
          </cell>
          <cell r="M6" t="str">
            <v>خصائص سكان الوطن العربي , موارد الغذاء في الوطن العربي , النفط والغاز في الوطن العربي , الكهرباء والطاقة البديلة في الوطن العربي , الصناعة العربية , التجارة في الوطن العربي .</v>
          </cell>
          <cell r="N6">
            <v>5</v>
          </cell>
          <cell r="O6" t="str">
            <v>مادة الجغرافيا ثاني أدبي</v>
          </cell>
        </row>
        <row r="7">
          <cell r="A7" t="str">
            <v>46912813-B600-4215-8A0C-7340C9015B07</v>
          </cell>
          <cell r="B7">
            <v>50</v>
          </cell>
          <cell r="C7" t="str">
            <v>{}</v>
          </cell>
          <cell r="D7">
            <v>15</v>
          </cell>
          <cell r="E7">
            <v>20</v>
          </cell>
          <cell r="F7">
            <v>5</v>
          </cell>
          <cell r="G7" t="str">
            <v>C6B3B6C6-24EF-4E1E-B65F-6638044BBFBC</v>
          </cell>
          <cell r="H7" t="b">
            <v>0</v>
          </cell>
          <cell r="I7">
            <v>1</v>
          </cell>
          <cell r="J7">
            <v>45528.660266828701</v>
          </cell>
          <cell r="K7">
            <v>1</v>
          </cell>
          <cell r="L7" t="str">
            <v>مشكلات وقضايا معاصرة في الوطن العربي</v>
          </cell>
          <cell r="M7" t="str">
            <v>تتناول الوحدة : مشكلة المياه في الوطن العربي , مشكلة نقص الغذاء في الوطن العربي , مشكلة الفقر في الوطن العربي , التعليم والأمية في الوطن العربي , الصناعة العربية والنظام الاقتصادي الجديد , التكامل الاقتصادي العربي .</v>
          </cell>
          <cell r="N7">
            <v>6</v>
          </cell>
          <cell r="O7" t="str">
            <v>مادة الجغرافيا ثاني أدبي</v>
          </cell>
        </row>
        <row r="8">
          <cell r="A8" t="str">
            <v>80E45B00-9447-45D3-83FA-7E066FE22A98</v>
          </cell>
          <cell r="B8">
            <v>50</v>
          </cell>
          <cell r="C8" t="str">
            <v>{}</v>
          </cell>
          <cell r="D8">
            <v>15</v>
          </cell>
          <cell r="E8">
            <v>20</v>
          </cell>
          <cell r="F8">
            <v>5</v>
          </cell>
          <cell r="G8" t="str">
            <v>8BE3CD9F-B7E9-439C-B942-AE308C07F38A</v>
          </cell>
          <cell r="H8" t="b">
            <v>0</v>
          </cell>
          <cell r="I8">
            <v>1</v>
          </cell>
          <cell r="J8">
            <v>45528.701933495402</v>
          </cell>
          <cell r="K8">
            <v>1</v>
          </cell>
          <cell r="L8" t="str">
            <v>الحضارة العربية الإسلامية</v>
          </cell>
          <cell r="M8" t="str">
            <v>تتناول الوحدة : أسس قيام الحضارة العربية والإسلامية , ركائزالحضارة في مقاصد الشريعة الإسلامية , أسباب وازدهار الحضارة العربية الإسلإمية .</v>
          </cell>
          <cell r="N8">
            <v>1</v>
          </cell>
          <cell r="O8" t="str">
            <v>مادة التاريخ ثاني أدبي</v>
          </cell>
        </row>
        <row r="9">
          <cell r="A9" t="str">
            <v>07EB66AA-E93E-4C67-A031-089BF5B923E7</v>
          </cell>
          <cell r="B9">
            <v>50</v>
          </cell>
          <cell r="C9" t="str">
            <v>{}</v>
          </cell>
          <cell r="D9">
            <v>15</v>
          </cell>
          <cell r="E9">
            <v>20</v>
          </cell>
          <cell r="F9">
            <v>5</v>
          </cell>
          <cell r="G9" t="str">
            <v>8BE3CD9F-B7E9-439C-B942-AE308C07F38A</v>
          </cell>
          <cell r="H9" t="b">
            <v>0</v>
          </cell>
          <cell r="I9">
            <v>1</v>
          </cell>
          <cell r="J9">
            <v>45528.743600162001</v>
          </cell>
          <cell r="K9">
            <v>1</v>
          </cell>
          <cell r="L9" t="str">
            <v>التطور التاريخي للحضارة العربية الإسلامية</v>
          </cell>
          <cell r="M9" t="str">
            <v>تتناول الوحدة :  الحضارة الإسلامية في عهد النبوة والخلفاء الراشدين , الحضارة الإسلامية في عهد ( الدولة الأموية - الدولة العباسية - الدولة الفاطمية - الأيوبيين والمماليك )</v>
          </cell>
          <cell r="N9">
            <v>2</v>
          </cell>
          <cell r="O9" t="str">
            <v>مادة التاريخ ثاني أدبي</v>
          </cell>
        </row>
        <row r="10">
          <cell r="A10" t="str">
            <v>545DF10D-20BB-44F3-AB04-4D2DFA15F9AE</v>
          </cell>
          <cell r="B10">
            <v>50</v>
          </cell>
          <cell r="C10" t="str">
            <v>{}</v>
          </cell>
          <cell r="D10">
            <v>15</v>
          </cell>
          <cell r="E10">
            <v>20</v>
          </cell>
          <cell r="F10">
            <v>5</v>
          </cell>
          <cell r="G10" t="str">
            <v>8BE3CD9F-B7E9-439C-B942-AE308C07F38A</v>
          </cell>
          <cell r="H10" t="b">
            <v>0</v>
          </cell>
          <cell r="I10">
            <v>1</v>
          </cell>
          <cell r="J10">
            <v>45528.785266828701</v>
          </cell>
          <cell r="K10">
            <v>1</v>
          </cell>
          <cell r="L10" t="str">
            <v>جذور الشورى والديمقراطية في الحضارة العربية والإسلامية</v>
          </cell>
          <cell r="M10" t="str">
            <v>تتناول الوحدة : معالم ديمقراطية في الحضارة العربية الإسلامية , الشورى في الحضارة العربية الإسلامية , العدالة الاجتماعية في الحضارة العربية الإسلامية , حقوق الإنسان في الحضارة العربية الإسلامية , الاجتهاد في الحضارة العربية الإسلامية .</v>
          </cell>
          <cell r="N10">
            <v>3</v>
          </cell>
          <cell r="O10" t="str">
            <v>مادة التاريخ ثاني أدبي</v>
          </cell>
        </row>
        <row r="11">
          <cell r="A11" t="str">
            <v>85D978AD-EA4D-47BF-849C-37207FDA2384</v>
          </cell>
          <cell r="B11">
            <v>50</v>
          </cell>
          <cell r="C11" t="str">
            <v>{}</v>
          </cell>
          <cell r="D11">
            <v>15</v>
          </cell>
          <cell r="E11">
            <v>20</v>
          </cell>
          <cell r="F11">
            <v>5</v>
          </cell>
          <cell r="G11" t="str">
            <v>DF0A97EA-2544-46D0-92F1-386466B04D32</v>
          </cell>
          <cell r="H11" t="b">
            <v>0</v>
          </cell>
          <cell r="I11">
            <v>1</v>
          </cell>
          <cell r="J11">
            <v>45528.785266828701</v>
          </cell>
          <cell r="K11">
            <v>1</v>
          </cell>
          <cell r="L11" t="str">
            <v>علم الاجتماع والعلوم الاجتماعية الأخرى</v>
          </cell>
          <cell r="M11" t="str">
            <v>تتناول الوحدة : ماهية علم الاجتماع ونشأته , موضوع علم الاجتماع , علاقة علم الاجتماع بالعلوم الأخرى .</v>
          </cell>
          <cell r="N11">
            <v>1</v>
          </cell>
          <cell r="O11" t="str">
            <v>مادة علم الاجتماع ثاني أدبي</v>
          </cell>
        </row>
        <row r="12">
          <cell r="A12" t="str">
            <v>9E986FC0-BE02-4A71-BFE0-02779AFC0B21</v>
          </cell>
          <cell r="B12">
            <v>50</v>
          </cell>
          <cell r="C12" t="str">
            <v>{}</v>
          </cell>
          <cell r="D12">
            <v>15</v>
          </cell>
          <cell r="E12">
            <v>20</v>
          </cell>
          <cell r="F12">
            <v>5</v>
          </cell>
          <cell r="G12" t="str">
            <v>DF0A97EA-2544-46D0-92F1-386466B04D32</v>
          </cell>
          <cell r="H12" t="b">
            <v>0</v>
          </cell>
          <cell r="I12">
            <v>1</v>
          </cell>
          <cell r="J12">
            <v>45528.785266828701</v>
          </cell>
          <cell r="K12">
            <v>1</v>
          </cell>
          <cell r="L12" t="str">
            <v>رواد علم الاجتماع</v>
          </cell>
          <cell r="M12" t="str">
            <v>تتناول الوحدة : رواد علم الاجتماع (عبد الرحمن ابن خلدون - أوجست كونت - أميل دور كايم )</v>
          </cell>
          <cell r="N12">
            <v>2</v>
          </cell>
          <cell r="O12" t="str">
            <v>مادة علم الاجتماع ثاني أدبي</v>
          </cell>
        </row>
        <row r="13">
          <cell r="A13" t="str">
            <v>FD377EB7-7CCE-474B-88FB-55106F984419</v>
          </cell>
          <cell r="B13">
            <v>50</v>
          </cell>
          <cell r="C13" t="str">
            <v>{}</v>
          </cell>
          <cell r="D13">
            <v>15</v>
          </cell>
          <cell r="E13">
            <v>20</v>
          </cell>
          <cell r="F13">
            <v>5</v>
          </cell>
          <cell r="G13" t="str">
            <v>DF0A97EA-2544-46D0-92F1-386466B04D32</v>
          </cell>
          <cell r="H13" t="b">
            <v>0</v>
          </cell>
          <cell r="I13">
            <v>1</v>
          </cell>
          <cell r="J13">
            <v>45528.785266828701</v>
          </cell>
          <cell r="K13">
            <v>1</v>
          </cell>
          <cell r="L13" t="str">
            <v>مناهج البحث الاجتماعي</v>
          </cell>
          <cell r="M13" t="str">
            <v>تتناول الوحدة : منهج البحث الاجتماعي  وأهميته , مناهج البحث الاجتماعي , خطوات منهج البحث الاجتماعي , أدوات البحث الاجتماعي .</v>
          </cell>
          <cell r="N13">
            <v>3</v>
          </cell>
          <cell r="O13" t="str">
            <v>مادة علم الاجتماع ثاني أدبي</v>
          </cell>
        </row>
        <row r="14">
          <cell r="A14" t="str">
            <v>AA666545-A1F0-4682-806A-93B2046B1EA4</v>
          </cell>
          <cell r="B14">
            <v>50</v>
          </cell>
          <cell r="C14" t="str">
            <v>{}</v>
          </cell>
          <cell r="D14">
            <v>15</v>
          </cell>
          <cell r="E14">
            <v>20</v>
          </cell>
          <cell r="F14">
            <v>5</v>
          </cell>
          <cell r="G14" t="str">
            <v>DF0A97EA-2544-46D0-92F1-386466B04D32</v>
          </cell>
          <cell r="H14" t="b">
            <v>0</v>
          </cell>
          <cell r="I14">
            <v>1</v>
          </cell>
          <cell r="J14">
            <v>45528.785266828701</v>
          </cell>
          <cell r="K14">
            <v>1</v>
          </cell>
          <cell r="L14" t="str">
            <v>النطم والعلاقات الاجتماعية</v>
          </cell>
          <cell r="M14" t="str">
            <v>تتناول الوحدة : النظم الاجتماعية , العلاقات الاجتماعية .</v>
          </cell>
          <cell r="N14">
            <v>4</v>
          </cell>
          <cell r="O14" t="str">
            <v>مادة علم الاجتماع ثاني أدبي</v>
          </cell>
        </row>
        <row r="15">
          <cell r="A15" t="str">
            <v>8E294C8A-4015-455D-BB76-D7C230660EA8</v>
          </cell>
          <cell r="B15">
            <v>50</v>
          </cell>
          <cell r="C15" t="str">
            <v>{}</v>
          </cell>
          <cell r="D15">
            <v>15</v>
          </cell>
          <cell r="E15">
            <v>20</v>
          </cell>
          <cell r="F15">
            <v>5</v>
          </cell>
          <cell r="G15" t="str">
            <v>DF0A97EA-2544-46D0-92F1-386466B04D32</v>
          </cell>
          <cell r="H15" t="b">
            <v>0</v>
          </cell>
          <cell r="I15">
            <v>1</v>
          </cell>
          <cell r="J15">
            <v>45528.785266828701</v>
          </cell>
          <cell r="K15">
            <v>1</v>
          </cell>
          <cell r="L15" t="str">
            <v>التنشئة الاجتماعية والظبط الاجتماعي</v>
          </cell>
          <cell r="M15" t="str">
            <v>تتناول الوحدة : التنشئة الاجتماعية , الضبط الاجتماعي</v>
          </cell>
          <cell r="N15">
            <v>5</v>
          </cell>
          <cell r="O15" t="str">
            <v>مادة علم الاجتماع ثاني أدبي</v>
          </cell>
        </row>
        <row r="16">
          <cell r="A16" t="str">
            <v>7D290395-E493-4133-A92D-B4ECA4BCD16E</v>
          </cell>
          <cell r="B16">
            <v>50</v>
          </cell>
          <cell r="C16" t="str">
            <v>{}</v>
          </cell>
          <cell r="D16">
            <v>15</v>
          </cell>
          <cell r="E16">
            <v>20</v>
          </cell>
          <cell r="F16">
            <v>5</v>
          </cell>
          <cell r="G16" t="str">
            <v>DF0A97EA-2544-46D0-92F1-386466B04D32</v>
          </cell>
          <cell r="H16" t="b">
            <v>0</v>
          </cell>
          <cell r="I16">
            <v>1</v>
          </cell>
          <cell r="J16">
            <v>45528.785266828701</v>
          </cell>
          <cell r="K16">
            <v>1</v>
          </cell>
          <cell r="L16" t="str">
            <v>التغيير الاجتماعي</v>
          </cell>
          <cell r="M16" t="str">
            <v>تتناول الوحدة , مفهوم التغير الاجتماعي وأشكاله , عوامل التغيير الاجتماعي</v>
          </cell>
          <cell r="N16">
            <v>6</v>
          </cell>
          <cell r="O16" t="str">
            <v>مادة علم الاجتماع ثاني أدبي</v>
          </cell>
        </row>
        <row r="17">
          <cell r="A17" t="str">
            <v>323CD883-81E7-4821-B047-B32BE2F1190B</v>
          </cell>
          <cell r="B17">
            <v>50</v>
          </cell>
          <cell r="C17" t="str">
            <v>{}</v>
          </cell>
          <cell r="D17">
            <v>15</v>
          </cell>
          <cell r="E17">
            <v>20</v>
          </cell>
          <cell r="F17">
            <v>5</v>
          </cell>
          <cell r="G17" t="str">
            <v>9AD97CE8-A830-4541-8389-0BDD4D76D11F</v>
          </cell>
          <cell r="H17" t="b">
            <v>0</v>
          </cell>
          <cell r="I17">
            <v>1</v>
          </cell>
          <cell r="J17">
            <v>45528.785266828701</v>
          </cell>
          <cell r="K17">
            <v>1</v>
          </cell>
          <cell r="L17" t="str">
            <v>الفكر الاقتصادي وعلم الاقتصاد</v>
          </cell>
          <cell r="M17" t="str">
            <v>تتناول الوحدة : التطور التاريخي للفكرالاقتصادي , نشأت وتعريف علم الاقتصاد , علاقة علم الاقتصاد بالعلوم الأخرى .</v>
          </cell>
          <cell r="N17">
            <v>1</v>
          </cell>
          <cell r="O17" t="str">
            <v>مادة الاقتصاد ثاني أدبي</v>
          </cell>
        </row>
        <row r="18">
          <cell r="A18" t="str">
            <v>8DD2D285-7CB0-4E5A-88FA-68C53E407C1A</v>
          </cell>
          <cell r="B18">
            <v>50</v>
          </cell>
          <cell r="C18" t="str">
            <v>{}</v>
          </cell>
          <cell r="D18">
            <v>15</v>
          </cell>
          <cell r="E18">
            <v>20</v>
          </cell>
          <cell r="F18">
            <v>5</v>
          </cell>
          <cell r="G18" t="str">
            <v>9AD97CE8-A830-4541-8389-0BDD4D76D11F</v>
          </cell>
          <cell r="H18" t="b">
            <v>0</v>
          </cell>
          <cell r="I18">
            <v>1</v>
          </cell>
          <cell r="J18">
            <v>45528.785266828701</v>
          </cell>
          <cell r="K18">
            <v>1</v>
          </cell>
          <cell r="L18" t="str">
            <v>المشكلة الاقتصادية وعناصرها</v>
          </cell>
          <cell r="M18" t="str">
            <v>تتناول الوحدة : المشكلة الاقتصادية , الحاجات الاقتصادية , السلع الاقتصادية .</v>
          </cell>
          <cell r="N18">
            <v>2</v>
          </cell>
          <cell r="O18" t="str">
            <v>مادة الاقتصاد ثاني أدبي</v>
          </cell>
        </row>
        <row r="19">
          <cell r="A19" t="str">
            <v>38B01C2C-1CBA-44A9-A228-F7C5612A9622</v>
          </cell>
          <cell r="B19">
            <v>50</v>
          </cell>
          <cell r="C19" t="str">
            <v>{}</v>
          </cell>
          <cell r="D19">
            <v>15</v>
          </cell>
          <cell r="E19">
            <v>20</v>
          </cell>
          <cell r="F19">
            <v>5</v>
          </cell>
          <cell r="G19" t="str">
            <v>9AD97CE8-A830-4541-8389-0BDD4D76D11F</v>
          </cell>
          <cell r="H19" t="b">
            <v>0</v>
          </cell>
          <cell r="I19">
            <v>1</v>
          </cell>
          <cell r="J19">
            <v>45528.785266828701</v>
          </cell>
          <cell r="K19">
            <v>1</v>
          </cell>
          <cell r="L19" t="str">
            <v>عناصر الإنتاج</v>
          </cell>
          <cell r="M19" t="str">
            <v>تتناول الوحدة : الأرض , العمل , رأس المال , التنظيم .</v>
          </cell>
          <cell r="N19">
            <v>3</v>
          </cell>
          <cell r="O19" t="str">
            <v>مادة الاقتصاد ثاني أدبي</v>
          </cell>
        </row>
        <row r="20">
          <cell r="A20" t="str">
            <v>E0F50DEA-20C9-4518-A4D9-69D080DC2B5F</v>
          </cell>
          <cell r="B20">
            <v>50</v>
          </cell>
          <cell r="C20" t="str">
            <v>{}</v>
          </cell>
          <cell r="D20">
            <v>15</v>
          </cell>
          <cell r="E20">
            <v>20</v>
          </cell>
          <cell r="F20">
            <v>5</v>
          </cell>
          <cell r="G20" t="str">
            <v>9AD97CE8-A830-4541-8389-0BDD4D76D11F</v>
          </cell>
          <cell r="H20" t="b">
            <v>0</v>
          </cell>
          <cell r="I20">
            <v>1</v>
          </cell>
          <cell r="J20">
            <v>45528.785266828701</v>
          </cell>
          <cell r="K20">
            <v>1</v>
          </cell>
          <cell r="L20" t="str">
            <v>طلب وعرض السوق</v>
          </cell>
          <cell r="M20" t="str">
            <v>تتناول الوحدة : السوق , الطلب , العرض , توازن السوق .</v>
          </cell>
          <cell r="N20">
            <v>4</v>
          </cell>
          <cell r="O20" t="str">
            <v>مادة الاقتصاد ثاني أدبي</v>
          </cell>
        </row>
        <row r="21">
          <cell r="A21" t="str">
            <v>9B5B1DD8-8601-4142-B11E-D177BC7FDB73</v>
          </cell>
          <cell r="B21">
            <v>50</v>
          </cell>
          <cell r="C21" t="str">
            <v>{}</v>
          </cell>
          <cell r="D21">
            <v>15</v>
          </cell>
          <cell r="E21">
            <v>20</v>
          </cell>
          <cell r="F21">
            <v>5</v>
          </cell>
          <cell r="G21" t="str">
            <v>9AD97CE8-A830-4541-8389-0BDD4D76D11F</v>
          </cell>
          <cell r="H21" t="b">
            <v>0</v>
          </cell>
          <cell r="I21">
            <v>1</v>
          </cell>
          <cell r="J21">
            <v>45528.785266828701</v>
          </cell>
          <cell r="K21">
            <v>1</v>
          </cell>
          <cell r="L21" t="str">
            <v>النقود والبنوك</v>
          </cell>
          <cell r="M21" t="str">
            <v xml:space="preserve">تتناول الوحدة : النقود , البنوك </v>
          </cell>
          <cell r="N21">
            <v>5</v>
          </cell>
          <cell r="O21" t="str">
            <v>مادة الاقتصاد ثاني أدبي</v>
          </cell>
        </row>
        <row r="22">
          <cell r="A22" t="str">
            <v>1DFE5BE1-EDF8-49AD-A364-038004032AC8</v>
          </cell>
          <cell r="B22">
            <v>50</v>
          </cell>
          <cell r="C22" t="str">
            <v>{}</v>
          </cell>
          <cell r="D22">
            <v>15</v>
          </cell>
          <cell r="E22">
            <v>20</v>
          </cell>
          <cell r="F22">
            <v>5</v>
          </cell>
          <cell r="G22" t="str">
            <v>B4009C2D-4A18-445B-B675-CC817F87FE96</v>
          </cell>
          <cell r="H22" t="b">
            <v>0</v>
          </cell>
          <cell r="I22">
            <v>1</v>
          </cell>
          <cell r="J22">
            <v>45528.785266828701</v>
          </cell>
          <cell r="K22">
            <v>1</v>
          </cell>
          <cell r="L22" t="str">
            <v>الحفظ والتفسير 1</v>
          </cell>
          <cell r="M22" t="str">
            <v>يتناول حفظ وتفسيرآيات من سور( الدخان ,  المؤمنون , الزمر , آل عمران ) .</v>
          </cell>
          <cell r="N22">
            <v>1</v>
          </cell>
          <cell r="O22" t="str">
            <v>مادة القرآن الكريم ثاني أدبي</v>
          </cell>
        </row>
        <row r="23">
          <cell r="A23" t="str">
            <v>78B53809-652C-4C93-A277-64DCFF2BDCA1</v>
          </cell>
          <cell r="B23">
            <v>50</v>
          </cell>
          <cell r="C23" t="str">
            <v>{}</v>
          </cell>
          <cell r="D23">
            <v>15</v>
          </cell>
          <cell r="E23">
            <v>20</v>
          </cell>
          <cell r="F23">
            <v>5</v>
          </cell>
          <cell r="G23" t="str">
            <v>B4009C2D-4A18-445B-B675-CC817F87FE96</v>
          </cell>
          <cell r="H23" t="b">
            <v>0</v>
          </cell>
          <cell r="I23">
            <v>1</v>
          </cell>
          <cell r="J23">
            <v>45528.785266828701</v>
          </cell>
          <cell r="K23">
            <v>1</v>
          </cell>
          <cell r="L23" t="str">
            <v>علوم القرآن 1</v>
          </cell>
          <cell r="M23" t="str">
            <v>تتناول جمع القرآن وتدوينه , القراءات والقراء , المحكم والمتشابه .</v>
          </cell>
          <cell r="N23">
            <v>2</v>
          </cell>
          <cell r="O23" t="str">
            <v>مادة القرآن الكريم ثاني أدبي</v>
          </cell>
        </row>
        <row r="24">
          <cell r="A24" t="str">
            <v>B9862F15-3DD1-431D-B67F-9AA08D3A163D</v>
          </cell>
          <cell r="B24">
            <v>50</v>
          </cell>
          <cell r="C24" t="str">
            <v>{}</v>
          </cell>
          <cell r="D24">
            <v>15</v>
          </cell>
          <cell r="E24">
            <v>20</v>
          </cell>
          <cell r="F24">
            <v>5</v>
          </cell>
          <cell r="G24" t="str">
            <v>B4009C2D-4A18-445B-B675-CC817F87FE96</v>
          </cell>
          <cell r="H24" t="b">
            <v>0</v>
          </cell>
          <cell r="I24">
            <v>1</v>
          </cell>
          <cell r="J24">
            <v>45528.785266828701</v>
          </cell>
          <cell r="K24">
            <v>1</v>
          </cell>
          <cell r="L24" t="str">
            <v>التلاوة 1</v>
          </cell>
          <cell r="M24" t="str">
            <v>تتناول تلاوة سورة ( النساء , المائدة )</v>
          </cell>
          <cell r="N24">
            <v>3</v>
          </cell>
          <cell r="O24" t="str">
            <v>مادة القرآن الكريم ثاني أدبي</v>
          </cell>
        </row>
        <row r="25">
          <cell r="A25" t="str">
            <v>58505575-641F-46C2-9ED0-B48897FDF17E</v>
          </cell>
          <cell r="B25">
            <v>50</v>
          </cell>
          <cell r="C25" t="str">
            <v>{}</v>
          </cell>
          <cell r="D25">
            <v>15</v>
          </cell>
          <cell r="E25">
            <v>20</v>
          </cell>
          <cell r="F25">
            <v>5</v>
          </cell>
          <cell r="G25" t="str">
            <v>B4009C2D-4A18-445B-B675-CC817F87FE96</v>
          </cell>
          <cell r="H25" t="b">
            <v>0</v>
          </cell>
          <cell r="I25">
            <v>1</v>
          </cell>
          <cell r="J25">
            <v>45528.785266828701</v>
          </cell>
          <cell r="K25">
            <v>1</v>
          </cell>
          <cell r="L25" t="str">
            <v>الحفظ والتفسير 2</v>
          </cell>
          <cell r="M25" t="str">
            <v>يتناول حفظ وتفسيربعض الآيات من سور(النحل , والتحريم , التوبة , المائدة , الفرقان , الشورى ) .</v>
          </cell>
          <cell r="N25">
            <v>4</v>
          </cell>
          <cell r="O25" t="str">
            <v>مادة القرآن الكريم ثاني أدبي</v>
          </cell>
        </row>
        <row r="26">
          <cell r="A26" t="str">
            <v>11B72E0C-7096-4B25-B578-6B0F85B880C0</v>
          </cell>
          <cell r="B26">
            <v>50</v>
          </cell>
          <cell r="C26" t="str">
            <v>{}</v>
          </cell>
          <cell r="D26">
            <v>15</v>
          </cell>
          <cell r="E26">
            <v>20</v>
          </cell>
          <cell r="F26">
            <v>5</v>
          </cell>
          <cell r="G26" t="str">
            <v>B4009C2D-4A18-445B-B675-CC817F87FE96</v>
          </cell>
          <cell r="H26" t="b">
            <v>0</v>
          </cell>
          <cell r="I26">
            <v>1</v>
          </cell>
          <cell r="J26">
            <v>45528.785266828701</v>
          </cell>
          <cell r="K26">
            <v>1</v>
          </cell>
          <cell r="L26" t="str">
            <v>علوم القرآن 2</v>
          </cell>
          <cell r="M26" t="str">
            <v xml:space="preserve"> يتناول القصص , القسم , الأمثال في القرآن الكريم.</v>
          </cell>
          <cell r="N26">
            <v>5</v>
          </cell>
          <cell r="O26" t="str">
            <v>مادة القرآن الكريم ثاني أدبي</v>
          </cell>
        </row>
        <row r="27">
          <cell r="A27" t="str">
            <v>71BAF274-35A4-4D55-9651-F87CAC0192F5</v>
          </cell>
          <cell r="B27">
            <v>50</v>
          </cell>
          <cell r="C27" t="str">
            <v>{}</v>
          </cell>
          <cell r="D27">
            <v>15</v>
          </cell>
          <cell r="E27">
            <v>20</v>
          </cell>
          <cell r="F27">
            <v>5</v>
          </cell>
          <cell r="G27" t="str">
            <v>B4009C2D-4A18-445B-B675-CC817F87FE96</v>
          </cell>
          <cell r="H27" t="b">
            <v>0</v>
          </cell>
          <cell r="I27">
            <v>1</v>
          </cell>
          <cell r="J27">
            <v>45528.785266828701</v>
          </cell>
          <cell r="K27">
            <v>1</v>
          </cell>
          <cell r="L27" t="str">
            <v>التلاوة 2</v>
          </cell>
          <cell r="M27" t="str">
            <v xml:space="preserve">تتناول تلاوة سورة الأنعام </v>
          </cell>
          <cell r="N27">
            <v>6</v>
          </cell>
          <cell r="O27" t="str">
            <v>مادة القرآن الكريم ثاني أدبي</v>
          </cell>
        </row>
        <row r="28">
          <cell r="A28" t="str">
            <v>1A03C99B-22EA-48B2-BC81-83B905CAA17D</v>
          </cell>
          <cell r="B28">
            <v>50</v>
          </cell>
          <cell r="C28" t="str">
            <v>{}</v>
          </cell>
          <cell r="D28">
            <v>15</v>
          </cell>
          <cell r="E28">
            <v>20</v>
          </cell>
          <cell r="F28">
            <v>5</v>
          </cell>
          <cell r="G28" t="str">
            <v>1FC88BCF-AAA7-493C-A939-258CCAF7BCDB</v>
          </cell>
          <cell r="H28" t="b">
            <v>0</v>
          </cell>
          <cell r="I28">
            <v>1</v>
          </cell>
          <cell r="J28">
            <v>45528.785266828701</v>
          </cell>
          <cell r="K28">
            <v>1</v>
          </cell>
          <cell r="L28" t="str">
            <v>المتتاليات</v>
          </cell>
          <cell r="M28" t="str">
            <v xml:space="preserve">تتناول الوحدة : المتتاليات , المتتاليات العددية , المتتالية الهندسية  . </v>
          </cell>
          <cell r="N28">
            <v>1</v>
          </cell>
          <cell r="O28" t="str">
            <v>مادة مادة الرياضيات ثاني أدبي</v>
          </cell>
        </row>
        <row r="29">
          <cell r="A29" t="str">
            <v>51E0DA94-7D5A-4317-8538-0530CDC86F14</v>
          </cell>
          <cell r="B29">
            <v>50</v>
          </cell>
          <cell r="C29" t="str">
            <v>{}</v>
          </cell>
          <cell r="D29">
            <v>15</v>
          </cell>
          <cell r="E29">
            <v>20</v>
          </cell>
          <cell r="F29">
            <v>5</v>
          </cell>
          <cell r="G29" t="str">
            <v>1FC88BCF-AAA7-493C-A939-258CCAF7BCDB</v>
          </cell>
          <cell r="H29" t="b">
            <v>0</v>
          </cell>
          <cell r="I29">
            <v>1</v>
          </cell>
          <cell r="J29">
            <v>45528.785266828701</v>
          </cell>
          <cell r="K29">
            <v>1</v>
          </cell>
          <cell r="L29" t="str">
            <v>اللوغاريتمات</v>
          </cell>
          <cell r="M29" t="str">
            <v xml:space="preserve">تتناول الوحدة : مفهوم اللوغاريتم وأهميته , قواعد اللوغاريتمات , اللوغاريتمات العشرية , اللوغاريتم الطبيعي , تطبيقات اللوغاريتمات . </v>
          </cell>
          <cell r="N29">
            <v>2</v>
          </cell>
          <cell r="O29" t="str">
            <v>مادة مادة الرياضيات ثاني أدبي</v>
          </cell>
        </row>
        <row r="30">
          <cell r="A30" t="str">
            <v>3DEBCD46-4208-448D-BC9E-6C92E6C5F4E3</v>
          </cell>
          <cell r="B30">
            <v>50</v>
          </cell>
          <cell r="C30" t="str">
            <v>{}</v>
          </cell>
          <cell r="D30">
            <v>15</v>
          </cell>
          <cell r="E30">
            <v>20</v>
          </cell>
          <cell r="F30">
            <v>5</v>
          </cell>
          <cell r="G30" t="str">
            <v>1FC88BCF-AAA7-493C-A939-258CCAF7BCDB</v>
          </cell>
          <cell r="H30" t="b">
            <v>0</v>
          </cell>
          <cell r="I30">
            <v>1</v>
          </cell>
          <cell r="J30">
            <v>45528.785266828701</v>
          </cell>
          <cell r="K30">
            <v>1</v>
          </cell>
          <cell r="L30" t="str">
            <v>المصفوفات والمحددات</v>
          </cell>
          <cell r="M30" t="str">
            <v xml:space="preserve">تتناول الوحدة : المصفوفات , العمليات على المصفوفات , المحددات , حل نظام المعادلات من الدرجة الأولى . </v>
          </cell>
          <cell r="N30">
            <v>3</v>
          </cell>
          <cell r="O30" t="str">
            <v>مادة مادة الرياضيات ثاني أدبي</v>
          </cell>
        </row>
        <row r="31">
          <cell r="A31" t="str">
            <v>6BB01FFE-361C-4E6E-8D07-98570D4DCFC2</v>
          </cell>
          <cell r="B31">
            <v>50</v>
          </cell>
          <cell r="C31" t="str">
            <v>{}</v>
          </cell>
          <cell r="D31">
            <v>15</v>
          </cell>
          <cell r="E31">
            <v>20</v>
          </cell>
          <cell r="F31">
            <v>5</v>
          </cell>
          <cell r="G31" t="str">
            <v>1FC88BCF-AAA7-493C-A939-258CCAF7BCDB</v>
          </cell>
          <cell r="H31" t="b">
            <v>0</v>
          </cell>
          <cell r="I31">
            <v>1</v>
          </cell>
          <cell r="J31">
            <v>45528.785266828701</v>
          </cell>
          <cell r="K31">
            <v>1</v>
          </cell>
          <cell r="L31" t="str">
            <v>المشتقات</v>
          </cell>
          <cell r="M31" t="str">
            <v>تتناول الوحدة : نهاية وأتصال الدالة , المشتقات  , قواعد إيجاد المشتقة ,  مسائل تطبيقية .</v>
          </cell>
          <cell r="N31">
            <v>4</v>
          </cell>
          <cell r="O31" t="str">
            <v>مادة مادة الرياضيات ثاني أدبي</v>
          </cell>
        </row>
        <row r="32">
          <cell r="A32" t="str">
            <v>8461568B-B2F1-4E93-B640-0173AC03E9FC</v>
          </cell>
          <cell r="B32">
            <v>50</v>
          </cell>
          <cell r="C32" t="str">
            <v>{}</v>
          </cell>
          <cell r="D32">
            <v>15</v>
          </cell>
          <cell r="E32">
            <v>20</v>
          </cell>
          <cell r="F32">
            <v>5</v>
          </cell>
          <cell r="G32" t="str">
            <v>09F8AAA2-BB5C-479C-8D08-556EF39D97B2</v>
          </cell>
          <cell r="H32" t="b">
            <v>0</v>
          </cell>
          <cell r="I32">
            <v>1</v>
          </cell>
          <cell r="J32">
            <v>45528.785266828701</v>
          </cell>
          <cell r="K32">
            <v>1</v>
          </cell>
          <cell r="L32" t="str">
            <v>الأدب والنصوص جزء أول</v>
          </cell>
          <cell r="M32" t="str">
            <v>يتناول الأدب والنصوص عدة موضوعات في الشعر في العصر العباسي الأول , وأغراضة وكذلك النثر وأنواعه , مع ذكر نماذج من الشعر والنثر.</v>
          </cell>
          <cell r="N32">
            <v>1</v>
          </cell>
          <cell r="O32" t="str">
            <v>مادة اللغة عربية ثاني أدبي</v>
          </cell>
        </row>
        <row r="33">
          <cell r="A33" t="str">
            <v>383030D2-EE3A-41A8-B094-7C98BAF94FD6</v>
          </cell>
          <cell r="B33">
            <v>50</v>
          </cell>
          <cell r="C33" t="str">
            <v>{}</v>
          </cell>
          <cell r="D33">
            <v>15</v>
          </cell>
          <cell r="E33">
            <v>20</v>
          </cell>
          <cell r="F33">
            <v>5</v>
          </cell>
          <cell r="G33" t="str">
            <v>09F8AAA2-BB5C-479C-8D08-556EF39D97B2</v>
          </cell>
          <cell r="H33" t="b">
            <v>0</v>
          </cell>
          <cell r="I33">
            <v>1</v>
          </cell>
          <cell r="J33">
            <v>45528.785266828701</v>
          </cell>
          <cell r="K33">
            <v>1</v>
          </cell>
          <cell r="L33" t="str">
            <v>الأدب والنصوص  جزء ثاني</v>
          </cell>
          <cell r="M33" t="str">
            <v>يتناول الأدب والنصوص عدة موضوعات في : الشعر والنثر في العصر العباسي الثاني , والموشحات , مع ذكر نماذج شعرية ونثرية .</v>
          </cell>
          <cell r="N33">
            <v>2</v>
          </cell>
          <cell r="O33" t="str">
            <v>مادة اللغة عربية ثاني أدبي</v>
          </cell>
        </row>
        <row r="34">
          <cell r="A34" t="str">
            <v>D9F82D2C-7B77-49BE-A0A1-60E635462BD5</v>
          </cell>
          <cell r="B34">
            <v>50</v>
          </cell>
          <cell r="C34" t="str">
            <v>{}</v>
          </cell>
          <cell r="D34">
            <v>15</v>
          </cell>
          <cell r="E34">
            <v>20</v>
          </cell>
          <cell r="F34">
            <v>5</v>
          </cell>
          <cell r="G34" t="str">
            <v>09F8AAA2-BB5C-479C-8D08-556EF39D97B2</v>
          </cell>
          <cell r="H34" t="b">
            <v>0</v>
          </cell>
          <cell r="I34">
            <v>1</v>
          </cell>
          <cell r="J34">
            <v>45528.785266828701</v>
          </cell>
          <cell r="K34">
            <v>1</v>
          </cell>
          <cell r="L34" t="str">
            <v>البلاغة جزء أول</v>
          </cell>
          <cell r="M34" t="str">
            <v>تتناول البلاغة عدة موضوعات : منها الخبر والإنشاء , والجملة الخبرية , أضرب الجملة , والإنشاء الطلبي وأساليبه .</v>
          </cell>
          <cell r="N34">
            <v>3</v>
          </cell>
          <cell r="O34" t="str">
            <v>مادة اللغة عربية ثاني أدبي</v>
          </cell>
        </row>
        <row r="35">
          <cell r="A35" t="str">
            <v>ECBAD27B-722A-4B51-81AF-FB726B51854E</v>
          </cell>
          <cell r="B35">
            <v>50</v>
          </cell>
          <cell r="C35" t="str">
            <v>{}</v>
          </cell>
          <cell r="D35">
            <v>15</v>
          </cell>
          <cell r="E35">
            <v>20</v>
          </cell>
          <cell r="F35">
            <v>5</v>
          </cell>
          <cell r="G35" t="str">
            <v>09F8AAA2-BB5C-479C-8D08-556EF39D97B2</v>
          </cell>
          <cell r="H35" t="b">
            <v>0</v>
          </cell>
          <cell r="I35">
            <v>1</v>
          </cell>
          <cell r="J35">
            <v>45528.785266828701</v>
          </cell>
          <cell r="K35">
            <v>1</v>
          </cell>
          <cell r="L35" t="str">
            <v>البلاغة جزء ثاني</v>
          </cell>
          <cell r="M35" t="str">
            <v>تتناول البلاغة عدة موضوعات : منها التقديم والتأخير , والقصر , والمساواة والإيجاز والإطناب .</v>
          </cell>
          <cell r="N35">
            <v>4</v>
          </cell>
          <cell r="O35" t="str">
            <v>مادة اللغة عربية ثاني أدبي</v>
          </cell>
        </row>
        <row r="36">
          <cell r="A36" t="str">
            <v>5AE33229-24A6-43AD-BD3D-50F6C63B0D03</v>
          </cell>
          <cell r="B36">
            <v>50</v>
          </cell>
          <cell r="C36" t="str">
            <v>{}</v>
          </cell>
          <cell r="D36">
            <v>15</v>
          </cell>
          <cell r="E36">
            <v>20</v>
          </cell>
          <cell r="F36">
            <v>5</v>
          </cell>
          <cell r="G36" t="str">
            <v>09F8AAA2-BB5C-479C-8D08-556EF39D97B2</v>
          </cell>
          <cell r="H36" t="b">
            <v>0</v>
          </cell>
          <cell r="I36">
            <v>1</v>
          </cell>
          <cell r="J36">
            <v>45528.785266828701</v>
          </cell>
          <cell r="K36">
            <v>1</v>
          </cell>
          <cell r="L36" t="str">
            <v>العروض</v>
          </cell>
          <cell r="M36" t="str">
            <v>يتناول علم العروض  , وبحور الشعر , وقوافيه .</v>
          </cell>
          <cell r="N36">
            <v>5</v>
          </cell>
          <cell r="O36" t="str">
            <v>مادة اللغة عربية ثاني أدبي</v>
          </cell>
        </row>
        <row r="37">
          <cell r="A37" t="str">
            <v>9507CBB1-47FB-4E62-9EB4-8BB9FBFFBD3F</v>
          </cell>
          <cell r="B37">
            <v>50</v>
          </cell>
          <cell r="C37" t="str">
            <v>{}</v>
          </cell>
          <cell r="D37">
            <v>15</v>
          </cell>
          <cell r="E37">
            <v>20</v>
          </cell>
          <cell r="F37">
            <v>5</v>
          </cell>
          <cell r="G37" t="str">
            <v>09F8AAA2-BB5C-479C-8D08-556EF39D97B2</v>
          </cell>
          <cell r="H37" t="b">
            <v>0</v>
          </cell>
          <cell r="I37">
            <v>1</v>
          </cell>
          <cell r="J37">
            <v>45528.785266828701</v>
          </cell>
          <cell r="K37">
            <v>1</v>
          </cell>
          <cell r="L37" t="str">
            <v>العروض ( 2 )</v>
          </cell>
          <cell r="M37" t="str">
            <v>يتناول بحور الشعر .</v>
          </cell>
          <cell r="N37">
            <v>6</v>
          </cell>
          <cell r="O37" t="str">
            <v>مادة اللغة عربية ثاني أدبي</v>
          </cell>
        </row>
        <row r="38">
          <cell r="A38" t="str">
            <v>0D76FD81-D280-447D-AE74-DCCB041AFA5C</v>
          </cell>
          <cell r="B38">
            <v>50</v>
          </cell>
          <cell r="C38" t="str">
            <v>{}</v>
          </cell>
          <cell r="D38">
            <v>15</v>
          </cell>
          <cell r="E38">
            <v>20</v>
          </cell>
          <cell r="F38">
            <v>5</v>
          </cell>
          <cell r="G38" t="str">
            <v>09F8AAA2-BB5C-479C-8D08-556EF39D97B2</v>
          </cell>
          <cell r="H38" t="b">
            <v>0</v>
          </cell>
          <cell r="I38">
            <v>1</v>
          </cell>
          <cell r="J38">
            <v>45528.785266828701</v>
          </cell>
          <cell r="K38">
            <v>1</v>
          </cell>
          <cell r="L38" t="str">
            <v>النحو  جزء أول</v>
          </cell>
          <cell r="M38" t="str">
            <v>يتناول النحو : تدريبات على ماسبق , الجملة الإسمية , الترتيب بين المبتدأ والخبر , حذف المبتدأ أو الخبر , كان وأخواتها , الحروف المشبهة ب (ليس )  , كاد وأخواتها , إن وأخواتها , كسر همزة إنَ وفتحها , لا النافية للجنس , ظن وأخواتها .</v>
          </cell>
          <cell r="N38">
            <v>7</v>
          </cell>
          <cell r="O38" t="str">
            <v>مادة اللغة عربية ثاني أدبي</v>
          </cell>
        </row>
        <row r="39">
          <cell r="A39" t="str">
            <v>33DB022F-E0D1-4768-8EDD-5956D5316498</v>
          </cell>
          <cell r="B39">
            <v>50</v>
          </cell>
          <cell r="C39" t="str">
            <v>{}</v>
          </cell>
          <cell r="D39">
            <v>15</v>
          </cell>
          <cell r="E39">
            <v>20</v>
          </cell>
          <cell r="F39">
            <v>5</v>
          </cell>
          <cell r="G39" t="str">
            <v>09F8AAA2-BB5C-479C-8D08-556EF39D97B2</v>
          </cell>
          <cell r="H39" t="b">
            <v>0</v>
          </cell>
          <cell r="I39">
            <v>1</v>
          </cell>
          <cell r="J39">
            <v>45528.785266828701</v>
          </cell>
          <cell r="K39">
            <v>1</v>
          </cell>
          <cell r="L39" t="str">
            <v>النحو جزء ثاني</v>
          </cell>
          <cell r="M39" t="str">
            <v>يتناول النحو : تدريبات على ماسبق , والفاعل , ونائب الفاعل , والمصدر , وأسلوب التعجب , أسلوب الشرط , واقتران جوابه بالفاء , وأسلوب الدح والذم , والمنقوص والمقصور والممدود .</v>
          </cell>
          <cell r="N39">
            <v>8</v>
          </cell>
          <cell r="O39" t="str">
            <v>مادة اللغة عربية ثاني أدبي</v>
          </cell>
        </row>
        <row r="40">
          <cell r="A40" t="str">
            <v>2C66B433-EB3A-4368-8B97-975B9C1CCDD6</v>
          </cell>
          <cell r="B40">
            <v>50</v>
          </cell>
          <cell r="C40" t="str">
            <v>{}</v>
          </cell>
          <cell r="D40">
            <v>15</v>
          </cell>
          <cell r="E40">
            <v>20</v>
          </cell>
          <cell r="F40">
            <v>5</v>
          </cell>
          <cell r="G40" t="str">
            <v>09F8AAA2-BB5C-479C-8D08-556EF39D97B2</v>
          </cell>
          <cell r="H40" t="b">
            <v>0</v>
          </cell>
          <cell r="I40">
            <v>1</v>
          </cell>
          <cell r="J40">
            <v>45528.785266828701</v>
          </cell>
          <cell r="K40">
            <v>1</v>
          </cell>
          <cell r="L40" t="str">
            <v xml:space="preserve">القراءة جزء أول </v>
          </cell>
          <cell r="M40" t="str">
            <v>تتناول القراءة عدة موضوعات يستفاد منها : استخراج معاني  المفردات , والتراكيب اللغوية , وأساليب التعبير.</v>
          </cell>
          <cell r="N40">
            <v>9</v>
          </cell>
          <cell r="O40" t="str">
            <v>مادة اللغة عربية ثاني أدبي</v>
          </cell>
        </row>
        <row r="41">
          <cell r="A41" t="str">
            <v>E5BF38CB-BCFF-449F-A8D3-41BFF0605A45</v>
          </cell>
          <cell r="B41">
            <v>50</v>
          </cell>
          <cell r="C41" t="str">
            <v>{}</v>
          </cell>
          <cell r="D41">
            <v>15</v>
          </cell>
          <cell r="E41">
            <v>20</v>
          </cell>
          <cell r="F41">
            <v>5</v>
          </cell>
          <cell r="G41" t="str">
            <v>09F8AAA2-BB5C-479C-8D08-556EF39D97B2</v>
          </cell>
          <cell r="H41" t="b">
            <v>0</v>
          </cell>
          <cell r="I41">
            <v>1</v>
          </cell>
          <cell r="J41">
            <v>45528.785266828701</v>
          </cell>
          <cell r="K41">
            <v>1</v>
          </cell>
          <cell r="L41" t="str">
            <v>القراءة جزء ثاني</v>
          </cell>
          <cell r="M41" t="str">
            <v>تتناول القراءة عدة موضوعات يستفاد منها : استحراج معاني  المفردات , والتراكيب اللغوية , وأساليب التعبير.</v>
          </cell>
          <cell r="N41">
            <v>10</v>
          </cell>
          <cell r="O41" t="str">
            <v>مادة اللغة عربية ثاني أدبي</v>
          </cell>
        </row>
        <row r="42">
          <cell r="A42" t="str">
            <v>069B058F-4E47-4640-8A84-36F24DE7D7B4</v>
          </cell>
          <cell r="B42">
            <v>51</v>
          </cell>
          <cell r="C42" t="str">
            <v>{}</v>
          </cell>
          <cell r="D42">
            <v>15</v>
          </cell>
          <cell r="E42">
            <v>20</v>
          </cell>
          <cell r="F42">
            <v>5</v>
          </cell>
          <cell r="G42" t="str">
            <v>8682E797-2AF6-4DE0-B60A-81FD8195FF8B</v>
          </cell>
          <cell r="H42" t="b">
            <v>0</v>
          </cell>
          <cell r="I42">
            <v>2</v>
          </cell>
          <cell r="J42">
            <v>45528.826933495402</v>
          </cell>
          <cell r="K42">
            <v>2</v>
          </cell>
          <cell r="L42" t="str">
            <v>الإيمان  جزء أول</v>
          </cell>
          <cell r="M42" t="str">
            <v>يتناول الإيمان : معرفة الله , أسمائه , الإيمان به , الشرك بالله , الكفر , النفاق .</v>
          </cell>
          <cell r="N42">
            <v>1</v>
          </cell>
          <cell r="O42" t="str">
            <v>مادة الإسلامية ثاني أدبي</v>
          </cell>
        </row>
        <row r="43">
          <cell r="A43" t="str">
            <v>CD929C94-A2C2-4038-843F-59A7CDC8341A</v>
          </cell>
          <cell r="B43">
            <v>52</v>
          </cell>
          <cell r="C43" t="str">
            <v>{}</v>
          </cell>
          <cell r="D43">
            <v>15</v>
          </cell>
          <cell r="E43">
            <v>20</v>
          </cell>
          <cell r="F43">
            <v>5</v>
          </cell>
          <cell r="G43" t="str">
            <v>8682E797-2AF6-4DE0-B60A-81FD8195FF8B</v>
          </cell>
          <cell r="H43" t="b">
            <v>0</v>
          </cell>
          <cell r="I43">
            <v>3</v>
          </cell>
          <cell r="J43">
            <v>45528.868600162001</v>
          </cell>
          <cell r="K43">
            <v>3</v>
          </cell>
          <cell r="L43" t="str">
            <v>الإيمان جزء ثاني</v>
          </cell>
          <cell r="M43" t="str">
            <v>يتناول الإيمان : الإعجاز العلمي في القرآن , التفكر في خلق الإنسان , الإيمان بالملائكة , الإيمان بالكتب , الإيمان بالقدر, الولاء والبراء , الإنسان والحياة والكون في التصورالإسلامي .</v>
          </cell>
          <cell r="N43">
            <v>2</v>
          </cell>
          <cell r="O43" t="str">
            <v>مادة الإسلامية ثاني أدبي</v>
          </cell>
        </row>
        <row r="44">
          <cell r="A44" t="str">
            <v>DDE808E1-59BD-40A4-849A-7594A87782A8</v>
          </cell>
          <cell r="B44">
            <v>53</v>
          </cell>
          <cell r="C44" t="str">
            <v>{}</v>
          </cell>
          <cell r="D44">
            <v>15</v>
          </cell>
          <cell r="E44">
            <v>20</v>
          </cell>
          <cell r="F44">
            <v>5</v>
          </cell>
          <cell r="G44" t="str">
            <v>8682E797-2AF6-4DE0-B60A-81FD8195FF8B</v>
          </cell>
          <cell r="H44" t="b">
            <v>0</v>
          </cell>
          <cell r="I44">
            <v>4</v>
          </cell>
          <cell r="J44">
            <v>45528.910266828701</v>
          </cell>
          <cell r="K44">
            <v>4</v>
          </cell>
          <cell r="L44" t="str">
            <v>الحديث  جزء أول</v>
          </cell>
          <cell r="M44" t="str">
            <v>يتناول الحديث عدة موضوعات  : الحديث الصحيح والحسن والموضوع , الاستقامة , ترك مالايعني , السبع الموبقات , حب الخير للآخرين , الأمر بالمعروف والنهي عن المنكر , الشخصية المتميزة للمسلم .</v>
          </cell>
          <cell r="N44">
            <v>3</v>
          </cell>
          <cell r="O44" t="str">
            <v>مادة الإسلامية ثاني أدبي</v>
          </cell>
        </row>
        <row r="45">
          <cell r="A45" t="str">
            <v>0DC06D22-A65B-4CBB-B4FF-DF034B715908</v>
          </cell>
          <cell r="B45">
            <v>54</v>
          </cell>
          <cell r="C45" t="str">
            <v>{}</v>
          </cell>
          <cell r="D45">
            <v>15</v>
          </cell>
          <cell r="E45">
            <v>20</v>
          </cell>
          <cell r="F45">
            <v>5</v>
          </cell>
          <cell r="G45" t="str">
            <v>8682E797-2AF6-4DE0-B60A-81FD8195FF8B</v>
          </cell>
          <cell r="H45" t="b">
            <v>0</v>
          </cell>
          <cell r="I45">
            <v>5</v>
          </cell>
          <cell r="J45">
            <v>45528.951933495402</v>
          </cell>
          <cell r="K45">
            <v>5</v>
          </cell>
          <cell r="L45" t="str">
            <v>الحديث جزء ثاني</v>
          </cell>
          <cell r="M45" t="str">
            <v>يتناول الحديث :  الإحسان في العمل , فضل المؤمن القوي , حلاوة الإيمان , الله تعالى الغني العادل ,  بعض من صايا الرسول , النظام الاقتصادي في الإسلام .</v>
          </cell>
          <cell r="N45">
            <v>4</v>
          </cell>
          <cell r="O45" t="str">
            <v>مادة الإسلامية ثاني أدبي</v>
          </cell>
        </row>
        <row r="46">
          <cell r="A46" t="str">
            <v>2027879B-F7C7-4A0D-9386-8B41F79781E6</v>
          </cell>
          <cell r="B46">
            <v>55</v>
          </cell>
          <cell r="C46" t="str">
            <v>{}</v>
          </cell>
          <cell r="D46">
            <v>15</v>
          </cell>
          <cell r="E46">
            <v>20</v>
          </cell>
          <cell r="F46">
            <v>5</v>
          </cell>
          <cell r="G46" t="str">
            <v>8682E797-2AF6-4DE0-B60A-81FD8195FF8B</v>
          </cell>
          <cell r="H46" t="b">
            <v>0</v>
          </cell>
          <cell r="I46">
            <v>6</v>
          </cell>
          <cell r="J46">
            <v>45528.993600162001</v>
          </cell>
          <cell r="K46">
            <v>6</v>
          </cell>
          <cell r="L46" t="str">
            <v>الفقة جزء اول</v>
          </cell>
          <cell r="M46" t="str">
            <v>يتناول الفقه : التجارة , أركان البيع والشراء , السلعة والثمن , الإيجاب والقبول , البيوع المنهي عنها , الخيار في البيع , الشُفعة , الاحتكار والتسعير , الربا وأنواعه .</v>
          </cell>
          <cell r="N46">
            <v>5</v>
          </cell>
          <cell r="O46" t="str">
            <v>مادة الإسلامية ثاني أدبي</v>
          </cell>
        </row>
        <row r="47">
          <cell r="A47" t="str">
            <v>8D9AC1F8-5420-4D8F-97CB-F5117C407C77</v>
          </cell>
          <cell r="B47">
            <v>56</v>
          </cell>
          <cell r="C47" t="str">
            <v>{}</v>
          </cell>
          <cell r="D47">
            <v>15</v>
          </cell>
          <cell r="E47">
            <v>20</v>
          </cell>
          <cell r="F47">
            <v>5</v>
          </cell>
          <cell r="G47" t="str">
            <v>8682E797-2AF6-4DE0-B60A-81FD8195FF8B</v>
          </cell>
          <cell r="H47" t="b">
            <v>0</v>
          </cell>
          <cell r="I47">
            <v>7</v>
          </cell>
          <cell r="J47">
            <v>45529.035266828701</v>
          </cell>
          <cell r="K47">
            <v>7</v>
          </cell>
          <cell r="L47" t="str">
            <v>الفقه جزء ثاني</v>
          </cell>
          <cell r="M47" t="str">
            <v>يتناول الفقه : السلم , الإجارة , التعاملات البنكية , الضمان , الحوالة , الوكالة , الصلح والإبراء , الشركة , المضاربة , الحجر , توثيق العقود .</v>
          </cell>
          <cell r="N47">
            <v>6</v>
          </cell>
          <cell r="O47" t="str">
            <v>مادة الإسلامية ثاني أدبي</v>
          </cell>
        </row>
        <row r="48">
          <cell r="A48" t="str">
            <v>F69925BD-31FB-4C54-A822-0D4E362378E3</v>
          </cell>
          <cell r="B48">
            <v>57</v>
          </cell>
          <cell r="C48" t="str">
            <v>{}</v>
          </cell>
          <cell r="D48">
            <v>15</v>
          </cell>
          <cell r="E48">
            <v>20</v>
          </cell>
          <cell r="F48">
            <v>5</v>
          </cell>
          <cell r="G48" t="str">
            <v>8682E797-2AF6-4DE0-B60A-81FD8195FF8B</v>
          </cell>
          <cell r="H48" t="b">
            <v>0</v>
          </cell>
          <cell r="I48">
            <v>8</v>
          </cell>
          <cell r="J48">
            <v>45529.076933495402</v>
          </cell>
          <cell r="K48">
            <v>8</v>
          </cell>
          <cell r="L48" t="str">
            <v>السيرة جزء أول</v>
          </cell>
          <cell r="M48" t="str">
            <v xml:space="preserve">تتناول السيرة : مجتمع يثرب قبل البعثة , بيعتا العقبة , الهجرة إلى المدينة , بناء المجتمع المسلم , وثيقة المدينة , الإعداد للجهاد , السرايا والغزوات التمهيدية , عثمان بن عفان . </v>
          </cell>
          <cell r="N48">
            <v>7</v>
          </cell>
          <cell r="O48" t="str">
            <v>مادة الإسلامية ثاني أدبي</v>
          </cell>
        </row>
        <row r="49">
          <cell r="A49" t="str">
            <v>9E6F4560-55D8-4D42-9408-4D693EC14B83</v>
          </cell>
          <cell r="B49">
            <v>58</v>
          </cell>
          <cell r="C49" t="str">
            <v>{}</v>
          </cell>
          <cell r="D49">
            <v>15</v>
          </cell>
          <cell r="E49">
            <v>20</v>
          </cell>
          <cell r="F49">
            <v>5</v>
          </cell>
          <cell r="G49" t="str">
            <v>8682E797-2AF6-4DE0-B60A-81FD8195FF8B</v>
          </cell>
          <cell r="H49" t="b">
            <v>0</v>
          </cell>
          <cell r="I49">
            <v>9</v>
          </cell>
          <cell r="J49">
            <v>45529.118600162001</v>
          </cell>
          <cell r="K49">
            <v>9</v>
          </cell>
          <cell r="L49" t="str">
            <v>السيرة النبوية جزء ثاني</v>
          </cell>
          <cell r="M49" t="str">
            <v>تتناول السيرة : غزوة بدر الكبرى ورجال برزوا فيها , غزوة أحد ومواقف منها , أصحاب الرجيع وبئر معونة , غزوة الأحزاب ورجال برزوا فيها , علي بن أبي طالب .</v>
          </cell>
          <cell r="N49">
            <v>8</v>
          </cell>
          <cell r="O49" t="str">
            <v>مادة الإسلامية ثاني أدبي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BDCF-9CD1-4CB9-828B-EAC83AB1F583}">
  <dimension ref="A1:N309"/>
  <sheetViews>
    <sheetView workbookViewId="0">
      <pane ySplit="1" topLeftCell="A307" activePane="bottomLeft" state="frozen"/>
      <selection activeCell="C1" sqref="C1"/>
      <selection pane="bottomLeft" activeCell="M301" sqref="M301:N309"/>
    </sheetView>
  </sheetViews>
  <sheetFormatPr defaultColWidth="8.77734375" defaultRowHeight="14.4" x14ac:dyDescent="0.3"/>
  <cols>
    <col min="1" max="1" width="43.88671875" style="11" bestFit="1" customWidth="1"/>
    <col min="2" max="2" width="17.44140625" style="11" bestFit="1" customWidth="1"/>
    <col min="3" max="3" width="12.44140625" style="11" bestFit="1" customWidth="1"/>
    <col min="4" max="4" width="37.21875" style="12" bestFit="1" customWidth="1"/>
    <col min="5" max="5" width="9.21875" style="11" bestFit="1" customWidth="1"/>
    <col min="6" max="6" width="9.88671875" style="11" bestFit="1" customWidth="1"/>
    <col min="7" max="7" width="25.21875" style="12" customWidth="1"/>
    <col min="8" max="8" width="54.21875" style="12" customWidth="1"/>
    <col min="9" max="9" width="21.44140625" style="11" bestFit="1" customWidth="1"/>
    <col min="10" max="10" width="19.109375" style="11" bestFit="1" customWidth="1"/>
    <col min="11" max="11" width="17.88671875" style="11" bestFit="1" customWidth="1"/>
    <col min="12" max="12" width="5.77734375" style="11" bestFit="1" customWidth="1"/>
    <col min="13" max="13" width="18.5546875" style="3" bestFit="1" customWidth="1"/>
    <col min="14" max="14" width="40.21875" style="3" bestFit="1" customWidth="1"/>
    <col min="15" max="16384" width="8.77734375" style="11"/>
  </cols>
  <sheetData>
    <row r="1" spans="1:14" ht="15.6" x14ac:dyDescent="0.3">
      <c r="A1" s="36" t="s">
        <v>0</v>
      </c>
      <c r="B1" s="1" t="s">
        <v>180</v>
      </c>
      <c r="C1" s="1" t="s">
        <v>29</v>
      </c>
      <c r="D1" s="1" t="s">
        <v>181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33</v>
      </c>
      <c r="M1" s="10" t="s">
        <v>34</v>
      </c>
      <c r="N1" s="10" t="s">
        <v>182</v>
      </c>
    </row>
    <row r="2" spans="1:14" ht="72" x14ac:dyDescent="0.3">
      <c r="A2" s="37"/>
      <c r="B2" s="1">
        <v>60</v>
      </c>
      <c r="C2" s="1" t="s">
        <v>36</v>
      </c>
      <c r="D2" s="12" t="s">
        <v>35</v>
      </c>
      <c r="E2" s="1" t="b">
        <v>0</v>
      </c>
      <c r="F2" s="14">
        <v>45528.451933495373</v>
      </c>
      <c r="G2" s="38" t="s">
        <v>183</v>
      </c>
      <c r="H2" s="39" t="s">
        <v>184</v>
      </c>
      <c r="I2" s="1">
        <v>10</v>
      </c>
      <c r="J2" s="1">
        <v>10</v>
      </c>
      <c r="K2" s="1">
        <v>5</v>
      </c>
      <c r="L2" s="10">
        <v>1</v>
      </c>
      <c r="M2" s="16" t="str">
        <f>INDEX([1]UNITs!A$2:O$107,MATCH(D2,[1]UNITs!A$2:A$201,0),15)</f>
        <v>مادة الجغرافيا ثاني أدبي</v>
      </c>
      <c r="N2" s="16" t="str">
        <f>INDEX([1]UNITs!A$2:O$107,MATCH(D2,[1]UNITs!A$2:A$201,0),12)</f>
        <v>الإنسان اليمني وبيئته الطبيعية</v>
      </c>
    </row>
    <row r="3" spans="1:14" ht="72" x14ac:dyDescent="0.3">
      <c r="B3" s="1">
        <v>60</v>
      </c>
      <c r="C3" s="1" t="s">
        <v>36</v>
      </c>
      <c r="D3" s="12" t="s">
        <v>35</v>
      </c>
      <c r="E3" s="1" t="b">
        <v>0</v>
      </c>
      <c r="F3" s="14">
        <v>45528.493600162001</v>
      </c>
      <c r="G3" s="38" t="s">
        <v>185</v>
      </c>
      <c r="H3" s="39" t="s">
        <v>186</v>
      </c>
      <c r="I3" s="1">
        <v>10</v>
      </c>
      <c r="J3" s="1">
        <v>10</v>
      </c>
      <c r="K3" s="1">
        <v>5</v>
      </c>
      <c r="L3" s="40">
        <v>2</v>
      </c>
      <c r="M3" s="16" t="str">
        <f>INDEX([1]UNITs!A$2:O$107,MATCH(D3,[1]UNITs!A$2:A$201,0),15)</f>
        <v>مادة الجغرافيا ثاني أدبي</v>
      </c>
      <c r="N3" s="16" t="str">
        <f>INDEX([1]UNITs!A$2:O$107,MATCH(D3,[1]UNITs!A$2:A$201,0),12)</f>
        <v>الإنسان اليمني وبيئته الطبيعية</v>
      </c>
    </row>
    <row r="4" spans="1:14" ht="54" x14ac:dyDescent="0.3">
      <c r="B4" s="1">
        <v>60</v>
      </c>
      <c r="C4" s="1" t="s">
        <v>36</v>
      </c>
      <c r="D4" s="12" t="s">
        <v>35</v>
      </c>
      <c r="E4" s="1" t="b">
        <v>0</v>
      </c>
      <c r="F4" s="14">
        <v>45528.535266828701</v>
      </c>
      <c r="G4" s="38" t="s">
        <v>187</v>
      </c>
      <c r="H4" s="41" t="s">
        <v>188</v>
      </c>
      <c r="I4" s="1">
        <v>10</v>
      </c>
      <c r="J4" s="1">
        <v>10</v>
      </c>
      <c r="K4" s="1">
        <v>5</v>
      </c>
      <c r="L4" s="10">
        <v>3</v>
      </c>
      <c r="M4" s="16" t="str">
        <f>INDEX([1]UNITs!A$2:O$107,MATCH(D4,[1]UNITs!A$2:A$201,0),15)</f>
        <v>مادة الجغرافيا ثاني أدبي</v>
      </c>
      <c r="N4" s="16" t="str">
        <f>INDEX([1]UNITs!A$2:O$107,MATCH(D4,[1]UNITs!A$2:A$201,0),12)</f>
        <v>الإنسان اليمني وبيئته الطبيعية</v>
      </c>
    </row>
    <row r="5" spans="1:14" ht="36" x14ac:dyDescent="0.3">
      <c r="B5" s="1">
        <v>60</v>
      </c>
      <c r="C5" s="1" t="s">
        <v>36</v>
      </c>
      <c r="D5" s="12" t="s">
        <v>35</v>
      </c>
      <c r="E5" s="1" t="b">
        <v>0</v>
      </c>
      <c r="F5" s="14">
        <v>45528.576933495402</v>
      </c>
      <c r="G5" s="38" t="s">
        <v>189</v>
      </c>
      <c r="H5" s="39" t="s">
        <v>190</v>
      </c>
      <c r="I5" s="1">
        <v>10</v>
      </c>
      <c r="J5" s="1">
        <v>10</v>
      </c>
      <c r="K5" s="1">
        <v>5</v>
      </c>
      <c r="L5" s="40">
        <v>4</v>
      </c>
      <c r="M5" s="16" t="str">
        <f>INDEX([1]UNITs!A$2:O$107,MATCH(D5,[1]UNITs!A$2:A$201,0),15)</f>
        <v>مادة الجغرافيا ثاني أدبي</v>
      </c>
      <c r="N5" s="16" t="str">
        <f>INDEX([1]UNITs!A$2:O$107,MATCH(D5,[1]UNITs!A$2:A$201,0),12)</f>
        <v>الإنسان اليمني وبيئته الطبيعية</v>
      </c>
    </row>
    <row r="6" spans="1:14" ht="54" x14ac:dyDescent="0.3">
      <c r="B6" s="1">
        <v>60</v>
      </c>
      <c r="C6" s="1" t="s">
        <v>36</v>
      </c>
      <c r="D6" s="12" t="s">
        <v>35</v>
      </c>
      <c r="E6" s="1" t="b">
        <v>0</v>
      </c>
      <c r="F6" s="14">
        <v>45528.618600162001</v>
      </c>
      <c r="G6" s="38" t="s">
        <v>191</v>
      </c>
      <c r="H6" s="39" t="s">
        <v>192</v>
      </c>
      <c r="I6" s="1">
        <v>10</v>
      </c>
      <c r="J6" s="1">
        <v>10</v>
      </c>
      <c r="K6" s="1">
        <v>5</v>
      </c>
      <c r="L6" s="10">
        <v>5</v>
      </c>
      <c r="M6" s="16" t="str">
        <f>INDEX([1]UNITs!A$2:O$107,MATCH(D6,[1]UNITs!A$2:A$201,0),15)</f>
        <v>مادة الجغرافيا ثاني أدبي</v>
      </c>
      <c r="N6" s="16" t="str">
        <f>INDEX([1]UNITs!A$2:O$107,MATCH(D6,[1]UNITs!A$2:A$201,0),12)</f>
        <v>الإنسان اليمني وبيئته الطبيعية</v>
      </c>
    </row>
    <row r="7" spans="1:14" ht="54" x14ac:dyDescent="0.3">
      <c r="B7" s="1">
        <v>60</v>
      </c>
      <c r="C7" s="1" t="s">
        <v>36</v>
      </c>
      <c r="D7" s="12" t="s">
        <v>35</v>
      </c>
      <c r="E7" s="1" t="b">
        <v>0</v>
      </c>
      <c r="F7" s="14">
        <v>45528.660266828701</v>
      </c>
      <c r="G7" s="38" t="s">
        <v>193</v>
      </c>
      <c r="H7" s="39" t="s">
        <v>194</v>
      </c>
      <c r="I7" s="1">
        <v>10</v>
      </c>
      <c r="J7" s="1">
        <v>10</v>
      </c>
      <c r="K7" s="1">
        <v>5</v>
      </c>
      <c r="L7" s="40">
        <v>6</v>
      </c>
      <c r="M7" s="16" t="str">
        <f>INDEX([1]UNITs!A$2:O$107,MATCH(D7,[1]UNITs!A$2:A$201,0),15)</f>
        <v>مادة الجغرافيا ثاني أدبي</v>
      </c>
      <c r="N7" s="16" t="str">
        <f>INDEX([1]UNITs!A$2:O$107,MATCH(D7,[1]UNITs!A$2:A$201,0),12)</f>
        <v>الإنسان اليمني وبيئته الطبيعية</v>
      </c>
    </row>
    <row r="8" spans="1:14" ht="72" x14ac:dyDescent="0.3">
      <c r="B8" s="1">
        <v>60</v>
      </c>
      <c r="C8" s="1" t="s">
        <v>36</v>
      </c>
      <c r="D8" s="12" t="s">
        <v>39</v>
      </c>
      <c r="E8" s="1" t="b">
        <v>0</v>
      </c>
      <c r="F8" s="14">
        <v>45528.701933495402</v>
      </c>
      <c r="G8" s="42" t="s">
        <v>195</v>
      </c>
      <c r="H8" s="43" t="s">
        <v>196</v>
      </c>
      <c r="I8" s="1">
        <v>10</v>
      </c>
      <c r="J8" s="1">
        <v>10</v>
      </c>
      <c r="K8" s="1">
        <v>5</v>
      </c>
      <c r="L8" s="40">
        <v>1</v>
      </c>
      <c r="M8" s="16" t="str">
        <f>INDEX([1]UNITs!A$2:O$107,MATCH(D8,[1]UNITs!A$2:A$201,0),15)</f>
        <v>مادة الجغرافيا ثاني أدبي</v>
      </c>
      <c r="N8" s="16" t="str">
        <f>INDEX([1]UNITs!A$2:O$107,MATCH(D8,[1]UNITs!A$2:A$201,0),12)</f>
        <v>السكان والتنمية الاجتماعية في اليمن</v>
      </c>
    </row>
    <row r="9" spans="1:14" ht="36" x14ac:dyDescent="0.3">
      <c r="B9" s="1">
        <v>60</v>
      </c>
      <c r="C9" s="1" t="s">
        <v>36</v>
      </c>
      <c r="D9" s="12" t="s">
        <v>39</v>
      </c>
      <c r="E9" s="1" t="b">
        <v>0</v>
      </c>
      <c r="F9" s="14">
        <v>45528.743600162001</v>
      </c>
      <c r="G9" s="42" t="s">
        <v>197</v>
      </c>
      <c r="H9" s="43" t="s">
        <v>198</v>
      </c>
      <c r="I9" s="1">
        <v>10</v>
      </c>
      <c r="J9" s="1">
        <v>10</v>
      </c>
      <c r="K9" s="1">
        <v>5</v>
      </c>
      <c r="L9" s="40">
        <v>2</v>
      </c>
      <c r="M9" s="16" t="str">
        <f>INDEX([1]UNITs!A$2:O$107,MATCH(D9,[1]UNITs!A$2:A$201,0),15)</f>
        <v>مادة الجغرافيا ثاني أدبي</v>
      </c>
      <c r="N9" s="16" t="str">
        <f>INDEX([1]UNITs!A$2:O$107,MATCH(D9,[1]UNITs!A$2:A$201,0),12)</f>
        <v>السكان والتنمية الاجتماعية في اليمن</v>
      </c>
    </row>
    <row r="10" spans="1:14" ht="90" x14ac:dyDescent="0.3">
      <c r="B10" s="1">
        <v>60</v>
      </c>
      <c r="C10" s="1" t="s">
        <v>36</v>
      </c>
      <c r="D10" s="12" t="s">
        <v>39</v>
      </c>
      <c r="E10" s="1" t="b">
        <v>0</v>
      </c>
      <c r="F10" s="14">
        <v>45528.785266828701</v>
      </c>
      <c r="G10" s="42" t="s">
        <v>199</v>
      </c>
      <c r="H10" s="43" t="s">
        <v>200</v>
      </c>
      <c r="I10" s="1">
        <v>10</v>
      </c>
      <c r="J10" s="1">
        <v>10</v>
      </c>
      <c r="K10" s="1">
        <v>5</v>
      </c>
      <c r="L10" s="40">
        <v>3</v>
      </c>
      <c r="M10" s="16" t="str">
        <f>INDEX([1]UNITs!A$2:O$107,MATCH(D10,[1]UNITs!A$2:A$201,0),15)</f>
        <v>مادة الجغرافيا ثاني أدبي</v>
      </c>
      <c r="N10" s="16" t="str">
        <f>INDEX([1]UNITs!A$2:O$107,MATCH(D10,[1]UNITs!A$2:A$201,0),12)</f>
        <v>السكان والتنمية الاجتماعية في اليمن</v>
      </c>
    </row>
    <row r="11" spans="1:14" ht="54" x14ac:dyDescent="0.3">
      <c r="B11" s="1">
        <v>60</v>
      </c>
      <c r="C11" s="1" t="s">
        <v>36</v>
      </c>
      <c r="D11" s="12" t="s">
        <v>39</v>
      </c>
      <c r="E11" s="1" t="b">
        <v>0</v>
      </c>
      <c r="F11" s="14">
        <v>45528.826933495402</v>
      </c>
      <c r="G11" s="42" t="s">
        <v>201</v>
      </c>
      <c r="H11" s="43" t="s">
        <v>202</v>
      </c>
      <c r="I11" s="1">
        <v>10</v>
      </c>
      <c r="J11" s="1">
        <v>10</v>
      </c>
      <c r="K11" s="1">
        <v>5</v>
      </c>
      <c r="L11" s="40">
        <v>4</v>
      </c>
      <c r="M11" s="16" t="str">
        <f>INDEX([1]UNITs!A$2:O$107,MATCH(D11,[1]UNITs!A$2:A$201,0),15)</f>
        <v>مادة الجغرافيا ثاني أدبي</v>
      </c>
      <c r="N11" s="16" t="str">
        <f>INDEX([1]UNITs!A$2:O$107,MATCH(D11,[1]UNITs!A$2:A$201,0),12)</f>
        <v>السكان والتنمية الاجتماعية في اليمن</v>
      </c>
    </row>
    <row r="12" spans="1:14" ht="72" x14ac:dyDescent="0.3">
      <c r="B12" s="1">
        <v>60</v>
      </c>
      <c r="C12" s="1" t="s">
        <v>36</v>
      </c>
      <c r="D12" s="12" t="s">
        <v>39</v>
      </c>
      <c r="E12" s="1" t="b">
        <v>0</v>
      </c>
      <c r="F12" s="14">
        <v>45528.868600162001</v>
      </c>
      <c r="G12" s="42" t="s">
        <v>203</v>
      </c>
      <c r="H12" s="44" t="s">
        <v>204</v>
      </c>
      <c r="I12" s="1">
        <v>10</v>
      </c>
      <c r="J12" s="1">
        <v>10</v>
      </c>
      <c r="K12" s="1">
        <v>5</v>
      </c>
      <c r="L12" s="40">
        <v>5</v>
      </c>
      <c r="M12" s="16" t="str">
        <f>INDEX([1]UNITs!A$2:O$107,MATCH(D12,[1]UNITs!A$2:A$201,0),15)</f>
        <v>مادة الجغرافيا ثاني أدبي</v>
      </c>
      <c r="N12" s="16" t="str">
        <f>INDEX([1]UNITs!A$2:O$107,MATCH(D12,[1]UNITs!A$2:A$201,0),12)</f>
        <v>السكان والتنمية الاجتماعية في اليمن</v>
      </c>
    </row>
    <row r="13" spans="1:14" ht="72" x14ac:dyDescent="0.3">
      <c r="B13" s="1">
        <v>60</v>
      </c>
      <c r="C13" s="1" t="s">
        <v>36</v>
      </c>
      <c r="D13" s="12" t="s">
        <v>39</v>
      </c>
      <c r="E13" s="1" t="b">
        <v>0</v>
      </c>
      <c r="F13" s="14">
        <v>45528.910266828701</v>
      </c>
      <c r="G13" s="42" t="s">
        <v>205</v>
      </c>
      <c r="H13" s="43" t="s">
        <v>206</v>
      </c>
      <c r="I13" s="1">
        <v>10</v>
      </c>
      <c r="J13" s="1">
        <v>10</v>
      </c>
      <c r="K13" s="1">
        <v>5</v>
      </c>
      <c r="L13" s="40">
        <v>6</v>
      </c>
      <c r="M13" s="16" t="str">
        <f>INDEX([1]UNITs!A$2:O$107,MATCH(D13,[1]UNITs!A$2:A$201,0),15)</f>
        <v>مادة الجغرافيا ثاني أدبي</v>
      </c>
      <c r="N13" s="16" t="str">
        <f>INDEX([1]UNITs!A$2:O$107,MATCH(D13,[1]UNITs!A$2:A$201,0),12)</f>
        <v>السكان والتنمية الاجتماعية في اليمن</v>
      </c>
    </row>
    <row r="14" spans="1:14" ht="54" x14ac:dyDescent="0.3">
      <c r="B14" s="1">
        <v>60</v>
      </c>
      <c r="C14" s="1" t="s">
        <v>36</v>
      </c>
      <c r="D14" s="12" t="s">
        <v>39</v>
      </c>
      <c r="E14" s="1" t="b">
        <v>0</v>
      </c>
      <c r="F14" s="14">
        <v>45528.951933495402</v>
      </c>
      <c r="G14" s="42" t="s">
        <v>193</v>
      </c>
      <c r="H14" s="43" t="s">
        <v>194</v>
      </c>
      <c r="I14" s="1">
        <v>10</v>
      </c>
      <c r="J14" s="1">
        <v>10</v>
      </c>
      <c r="K14" s="1">
        <v>5</v>
      </c>
      <c r="L14" s="40">
        <v>7</v>
      </c>
      <c r="M14" s="16" t="str">
        <f>INDEX([1]UNITs!A$2:O$107,MATCH(D14,[1]UNITs!A$2:A$201,0),15)</f>
        <v>مادة الجغرافيا ثاني أدبي</v>
      </c>
      <c r="N14" s="16" t="str">
        <f>INDEX([1]UNITs!A$2:O$107,MATCH(D14,[1]UNITs!A$2:A$201,0),12)</f>
        <v>السكان والتنمية الاجتماعية في اليمن</v>
      </c>
    </row>
    <row r="15" spans="1:14" ht="72" x14ac:dyDescent="0.3">
      <c r="B15" s="1">
        <v>60</v>
      </c>
      <c r="C15" s="1" t="s">
        <v>36</v>
      </c>
      <c r="D15" s="12" t="s">
        <v>42</v>
      </c>
      <c r="E15" s="1" t="b">
        <v>0</v>
      </c>
      <c r="F15" s="14">
        <v>45528.993600162103</v>
      </c>
      <c r="G15" s="42" t="s">
        <v>207</v>
      </c>
      <c r="H15" s="43" t="s">
        <v>208</v>
      </c>
      <c r="I15" s="1">
        <v>10</v>
      </c>
      <c r="J15" s="1">
        <v>10</v>
      </c>
      <c r="K15" s="1">
        <v>5</v>
      </c>
      <c r="L15" s="40">
        <v>1</v>
      </c>
      <c r="M15" s="16" t="str">
        <f>INDEX([1]UNITs!A$2:O$107,MATCH(D15,[1]UNITs!A$2:A$201,0),15)</f>
        <v>مادة الجغرافيا ثاني أدبي</v>
      </c>
      <c r="N15" s="16" t="str">
        <f>INDEX([1]UNITs!A$2:O$107,MATCH(D15,[1]UNITs!A$2:A$201,0),12)</f>
        <v>موارد اليمن الاقتصادية</v>
      </c>
    </row>
    <row r="16" spans="1:14" ht="54" x14ac:dyDescent="0.3">
      <c r="B16" s="1">
        <v>60</v>
      </c>
      <c r="C16" s="1" t="s">
        <v>36</v>
      </c>
      <c r="D16" s="12" t="s">
        <v>42</v>
      </c>
      <c r="E16" s="1" t="b">
        <v>0</v>
      </c>
      <c r="F16" s="14">
        <v>45529.035266828701</v>
      </c>
      <c r="G16" s="42" t="s">
        <v>209</v>
      </c>
      <c r="H16" s="43" t="s">
        <v>210</v>
      </c>
      <c r="I16" s="1">
        <v>10</v>
      </c>
      <c r="J16" s="1">
        <v>10</v>
      </c>
      <c r="K16" s="1">
        <v>5</v>
      </c>
      <c r="L16" s="40">
        <v>2</v>
      </c>
      <c r="M16" s="16" t="str">
        <f>INDEX([1]UNITs!A$2:O$107,MATCH(D16,[1]UNITs!A$2:A$201,0),15)</f>
        <v>مادة الجغرافيا ثاني أدبي</v>
      </c>
      <c r="N16" s="16" t="str">
        <f>INDEX([1]UNITs!A$2:O$107,MATCH(D16,[1]UNITs!A$2:A$201,0),12)</f>
        <v>موارد اليمن الاقتصادية</v>
      </c>
    </row>
    <row r="17" spans="2:14" ht="90" x14ac:dyDescent="0.3">
      <c r="B17" s="1">
        <v>60</v>
      </c>
      <c r="C17" s="1" t="s">
        <v>36</v>
      </c>
      <c r="D17" s="12" t="s">
        <v>42</v>
      </c>
      <c r="E17" s="1" t="b">
        <v>0</v>
      </c>
      <c r="F17" s="14">
        <v>45529.076933495402</v>
      </c>
      <c r="G17" s="42" t="s">
        <v>211</v>
      </c>
      <c r="H17" s="43" t="s">
        <v>212</v>
      </c>
      <c r="I17" s="1">
        <v>10</v>
      </c>
      <c r="J17" s="1">
        <v>10</v>
      </c>
      <c r="K17" s="1">
        <v>5</v>
      </c>
      <c r="L17" s="40">
        <v>3</v>
      </c>
      <c r="M17" s="16" t="str">
        <f>INDEX([1]UNITs!A$2:O$107,MATCH(D17,[1]UNITs!A$2:A$201,0),15)</f>
        <v>مادة الجغرافيا ثاني أدبي</v>
      </c>
      <c r="N17" s="16" t="str">
        <f>INDEX([1]UNITs!A$2:O$107,MATCH(D17,[1]UNITs!A$2:A$201,0),12)</f>
        <v>موارد اليمن الاقتصادية</v>
      </c>
    </row>
    <row r="18" spans="2:14" ht="54" x14ac:dyDescent="0.3">
      <c r="B18" s="1">
        <v>60</v>
      </c>
      <c r="C18" s="1" t="s">
        <v>36</v>
      </c>
      <c r="D18" s="12" t="s">
        <v>42</v>
      </c>
      <c r="E18" s="1" t="b">
        <v>0</v>
      </c>
      <c r="F18" s="14">
        <v>45529.118600162103</v>
      </c>
      <c r="G18" s="42" t="s">
        <v>213</v>
      </c>
      <c r="H18" s="43" t="s">
        <v>214</v>
      </c>
      <c r="I18" s="1">
        <v>10</v>
      </c>
      <c r="J18" s="1">
        <v>10</v>
      </c>
      <c r="K18" s="1">
        <v>5</v>
      </c>
      <c r="L18" s="40">
        <v>4</v>
      </c>
      <c r="M18" s="16" t="str">
        <f>INDEX([1]UNITs!A$2:O$107,MATCH(D18,[1]UNITs!A$2:A$201,0),15)</f>
        <v>مادة الجغرافيا ثاني أدبي</v>
      </c>
      <c r="N18" s="16" t="str">
        <f>INDEX([1]UNITs!A$2:O$107,MATCH(D18,[1]UNITs!A$2:A$201,0),12)</f>
        <v>موارد اليمن الاقتصادية</v>
      </c>
    </row>
    <row r="19" spans="2:14" ht="90" x14ac:dyDescent="0.3">
      <c r="B19" s="1">
        <v>60</v>
      </c>
      <c r="C19" s="1" t="s">
        <v>36</v>
      </c>
      <c r="D19" s="12" t="s">
        <v>42</v>
      </c>
      <c r="E19" s="1" t="b">
        <v>0</v>
      </c>
      <c r="F19" s="14">
        <v>45529.160266828701</v>
      </c>
      <c r="G19" s="42" t="s">
        <v>215</v>
      </c>
      <c r="H19" s="43" t="s">
        <v>216</v>
      </c>
      <c r="I19" s="1">
        <v>10</v>
      </c>
      <c r="J19" s="1">
        <v>10</v>
      </c>
      <c r="K19" s="1">
        <v>5</v>
      </c>
      <c r="L19" s="40">
        <v>5</v>
      </c>
      <c r="M19" s="16" t="str">
        <f>INDEX([1]UNITs!A$2:O$107,MATCH(D19,[1]UNITs!A$2:A$201,0),15)</f>
        <v>مادة الجغرافيا ثاني أدبي</v>
      </c>
      <c r="N19" s="16" t="str">
        <f>INDEX([1]UNITs!A$2:O$107,MATCH(D19,[1]UNITs!A$2:A$201,0),12)</f>
        <v>موارد اليمن الاقتصادية</v>
      </c>
    </row>
    <row r="20" spans="2:14" ht="54" x14ac:dyDescent="0.3">
      <c r="B20" s="1">
        <v>60</v>
      </c>
      <c r="C20" s="1" t="s">
        <v>36</v>
      </c>
      <c r="D20" s="12" t="s">
        <v>42</v>
      </c>
      <c r="E20" s="1" t="b">
        <v>0</v>
      </c>
      <c r="F20" s="14">
        <v>45529.201933495402</v>
      </c>
      <c r="G20" s="42" t="s">
        <v>193</v>
      </c>
      <c r="H20" s="43" t="s">
        <v>194</v>
      </c>
      <c r="I20" s="1">
        <v>10</v>
      </c>
      <c r="J20" s="1">
        <v>10</v>
      </c>
      <c r="K20" s="1">
        <v>5</v>
      </c>
      <c r="L20" s="40">
        <v>6</v>
      </c>
      <c r="M20" s="16" t="str">
        <f>INDEX([1]UNITs!A$2:O$107,MATCH(D20,[1]UNITs!A$2:A$201,0),15)</f>
        <v>مادة الجغرافيا ثاني أدبي</v>
      </c>
      <c r="N20" s="16" t="str">
        <f>INDEX([1]UNITs!A$2:O$107,MATCH(D20,[1]UNITs!A$2:A$201,0),12)</f>
        <v>موارد اليمن الاقتصادية</v>
      </c>
    </row>
    <row r="21" spans="2:14" ht="72" x14ac:dyDescent="0.3">
      <c r="B21" s="1">
        <v>60</v>
      </c>
      <c r="C21" s="1" t="s">
        <v>36</v>
      </c>
      <c r="D21" s="12" t="s">
        <v>45</v>
      </c>
      <c r="E21" s="1" t="b">
        <v>0</v>
      </c>
      <c r="F21" s="14">
        <v>45529.243600162103</v>
      </c>
      <c r="G21" s="42" t="s">
        <v>217</v>
      </c>
      <c r="H21" s="43" t="s">
        <v>218</v>
      </c>
      <c r="I21" s="1">
        <v>10</v>
      </c>
      <c r="J21" s="1">
        <v>10</v>
      </c>
      <c r="K21" s="1">
        <v>5</v>
      </c>
      <c r="L21" s="40">
        <v>1</v>
      </c>
      <c r="M21" s="16" t="str">
        <f>INDEX([1]UNITs!A$2:O$107,MATCH(D21,[1]UNITs!A$2:A$201,0),15)</f>
        <v>مادة الجغرافيا ثاني أدبي</v>
      </c>
      <c r="N21" s="16" t="str">
        <f>INDEX([1]UNITs!A$2:O$107,MATCH(D21,[1]UNITs!A$2:A$201,0),12)</f>
        <v>الجغرافية الطبيعية للوطن العربي</v>
      </c>
    </row>
    <row r="22" spans="2:14" ht="90" x14ac:dyDescent="0.3">
      <c r="B22" s="1">
        <v>60</v>
      </c>
      <c r="C22" s="1" t="s">
        <v>36</v>
      </c>
      <c r="D22" s="12" t="s">
        <v>45</v>
      </c>
      <c r="E22" s="1" t="b">
        <v>0</v>
      </c>
      <c r="F22" s="14">
        <v>45529.285266828701</v>
      </c>
      <c r="G22" s="42" t="s">
        <v>219</v>
      </c>
      <c r="H22" s="43" t="s">
        <v>220</v>
      </c>
      <c r="I22" s="1">
        <v>10</v>
      </c>
      <c r="J22" s="1">
        <v>10</v>
      </c>
      <c r="K22" s="1">
        <v>5</v>
      </c>
      <c r="L22" s="40">
        <v>2</v>
      </c>
      <c r="M22" s="16" t="str">
        <f>INDEX([1]UNITs!A$2:O$107,MATCH(D22,[1]UNITs!A$2:A$201,0),15)</f>
        <v>مادة الجغرافيا ثاني أدبي</v>
      </c>
      <c r="N22" s="16" t="str">
        <f>INDEX([1]UNITs!A$2:O$107,MATCH(D22,[1]UNITs!A$2:A$201,0),12)</f>
        <v>الجغرافية الطبيعية للوطن العربي</v>
      </c>
    </row>
    <row r="23" spans="2:14" ht="54" x14ac:dyDescent="0.3">
      <c r="B23" s="1">
        <v>60</v>
      </c>
      <c r="C23" s="1" t="s">
        <v>36</v>
      </c>
      <c r="D23" s="12" t="s">
        <v>45</v>
      </c>
      <c r="E23" s="1" t="b">
        <v>0</v>
      </c>
      <c r="F23" s="14">
        <v>45529.326933495402</v>
      </c>
      <c r="G23" s="42" t="s">
        <v>221</v>
      </c>
      <c r="H23" s="43" t="s">
        <v>222</v>
      </c>
      <c r="I23" s="1">
        <v>10</v>
      </c>
      <c r="J23" s="1">
        <v>10</v>
      </c>
      <c r="K23" s="1">
        <v>5</v>
      </c>
      <c r="L23" s="40">
        <v>3</v>
      </c>
      <c r="M23" s="16" t="str">
        <f>INDEX([1]UNITs!A$2:O$107,MATCH(D23,[1]UNITs!A$2:A$201,0),15)</f>
        <v>مادة الجغرافيا ثاني أدبي</v>
      </c>
      <c r="N23" s="16" t="str">
        <f>INDEX([1]UNITs!A$2:O$107,MATCH(D23,[1]UNITs!A$2:A$201,0),12)</f>
        <v>الجغرافية الطبيعية للوطن العربي</v>
      </c>
    </row>
    <row r="24" spans="2:14" ht="54" x14ac:dyDescent="0.3">
      <c r="B24" s="1">
        <v>60</v>
      </c>
      <c r="C24" s="1" t="s">
        <v>36</v>
      </c>
      <c r="D24" s="12" t="s">
        <v>45</v>
      </c>
      <c r="E24" s="1" t="b">
        <v>0</v>
      </c>
      <c r="F24" s="14">
        <v>45529.368600162103</v>
      </c>
      <c r="G24" s="42" t="s">
        <v>193</v>
      </c>
      <c r="H24" s="43" t="s">
        <v>194</v>
      </c>
      <c r="I24" s="1">
        <v>10</v>
      </c>
      <c r="J24" s="1">
        <v>10</v>
      </c>
      <c r="K24" s="1">
        <v>5</v>
      </c>
      <c r="L24" s="40">
        <v>4</v>
      </c>
      <c r="M24" s="16" t="str">
        <f>INDEX([1]UNITs!A$2:O$107,MATCH(D24,[1]UNITs!A$2:A$201,0),15)</f>
        <v>مادة الجغرافيا ثاني أدبي</v>
      </c>
      <c r="N24" s="16" t="str">
        <f>INDEX([1]UNITs!A$2:O$107,MATCH(D24,[1]UNITs!A$2:A$201,0),12)</f>
        <v>الجغرافية الطبيعية للوطن العربي</v>
      </c>
    </row>
    <row r="25" spans="2:14" ht="90" x14ac:dyDescent="0.3">
      <c r="B25" s="1">
        <v>60</v>
      </c>
      <c r="C25" s="1" t="s">
        <v>36</v>
      </c>
      <c r="D25" s="12" t="s">
        <v>48</v>
      </c>
      <c r="E25" s="1" t="b">
        <v>0</v>
      </c>
      <c r="F25" s="14">
        <v>45529.410266828701</v>
      </c>
      <c r="G25" s="42" t="s">
        <v>223</v>
      </c>
      <c r="H25" s="43" t="s">
        <v>224</v>
      </c>
      <c r="I25" s="1">
        <v>10</v>
      </c>
      <c r="J25" s="1">
        <v>10</v>
      </c>
      <c r="K25" s="1">
        <v>5</v>
      </c>
      <c r="L25" s="40">
        <v>1</v>
      </c>
      <c r="M25" s="16" t="str">
        <f>INDEX([1]UNITs!A$2:O$107,MATCH(D25,[1]UNITs!A$2:A$201,0),15)</f>
        <v>مادة الجغرافيا ثاني أدبي</v>
      </c>
      <c r="N25" s="16" t="str">
        <f>INDEX([1]UNITs!A$2:O$107,MATCH(D25,[1]UNITs!A$2:A$201,0),12)</f>
        <v>سكان الوطن العربي ومواردهم الاقتصادية</v>
      </c>
    </row>
    <row r="26" spans="2:14" ht="54" x14ac:dyDescent="0.3">
      <c r="B26" s="1">
        <v>60</v>
      </c>
      <c r="C26" s="1" t="s">
        <v>36</v>
      </c>
      <c r="D26" s="12" t="s">
        <v>48</v>
      </c>
      <c r="E26" s="1" t="b">
        <v>0</v>
      </c>
      <c r="F26" s="14">
        <v>45529.451933495402</v>
      </c>
      <c r="G26" s="42" t="s">
        <v>225</v>
      </c>
      <c r="H26" s="43" t="s">
        <v>226</v>
      </c>
      <c r="I26" s="1">
        <v>10</v>
      </c>
      <c r="J26" s="1">
        <v>10</v>
      </c>
      <c r="K26" s="1">
        <v>5</v>
      </c>
      <c r="L26" s="40">
        <v>2</v>
      </c>
      <c r="M26" s="16" t="str">
        <f>INDEX([1]UNITs!A$2:O$107,MATCH(D26,[1]UNITs!A$2:A$201,0),15)</f>
        <v>مادة الجغرافيا ثاني أدبي</v>
      </c>
      <c r="N26" s="16" t="str">
        <f>INDEX([1]UNITs!A$2:O$107,MATCH(D26,[1]UNITs!A$2:A$201,0),12)</f>
        <v>سكان الوطن العربي ومواردهم الاقتصادية</v>
      </c>
    </row>
    <row r="27" spans="2:14" ht="72" x14ac:dyDescent="0.3">
      <c r="B27" s="1">
        <v>60</v>
      </c>
      <c r="C27" s="1" t="s">
        <v>36</v>
      </c>
      <c r="D27" s="12" t="s">
        <v>48</v>
      </c>
      <c r="E27" s="1" t="b">
        <v>0</v>
      </c>
      <c r="F27" s="14">
        <v>45529.493600162103</v>
      </c>
      <c r="G27" s="42" t="s">
        <v>227</v>
      </c>
      <c r="H27" s="43" t="s">
        <v>228</v>
      </c>
      <c r="I27" s="1">
        <v>10</v>
      </c>
      <c r="J27" s="1">
        <v>10</v>
      </c>
      <c r="K27" s="1">
        <v>5</v>
      </c>
      <c r="L27" s="40">
        <v>3</v>
      </c>
      <c r="M27" s="16" t="str">
        <f>INDEX([1]UNITs!A$2:O$107,MATCH(D27,[1]UNITs!A$2:A$201,0),15)</f>
        <v>مادة الجغرافيا ثاني أدبي</v>
      </c>
      <c r="N27" s="16" t="str">
        <f>INDEX([1]UNITs!A$2:O$107,MATCH(D27,[1]UNITs!A$2:A$201,0),12)</f>
        <v>سكان الوطن العربي ومواردهم الاقتصادية</v>
      </c>
    </row>
    <row r="28" spans="2:14" ht="72" x14ac:dyDescent="0.3">
      <c r="B28" s="1">
        <v>60</v>
      </c>
      <c r="C28" s="1" t="s">
        <v>36</v>
      </c>
      <c r="D28" s="12" t="s">
        <v>48</v>
      </c>
      <c r="E28" s="1" t="b">
        <v>0</v>
      </c>
      <c r="F28" s="14">
        <v>45529.535266828701</v>
      </c>
      <c r="G28" s="42" t="s">
        <v>229</v>
      </c>
      <c r="H28" s="43" t="s">
        <v>230</v>
      </c>
      <c r="I28" s="1">
        <v>10</v>
      </c>
      <c r="J28" s="1">
        <v>10</v>
      </c>
      <c r="K28" s="1">
        <v>5</v>
      </c>
      <c r="L28" s="40">
        <v>4</v>
      </c>
      <c r="M28" s="16" t="str">
        <f>INDEX([1]UNITs!A$2:O$107,MATCH(D28,[1]UNITs!A$2:A$201,0),15)</f>
        <v>مادة الجغرافيا ثاني أدبي</v>
      </c>
      <c r="N28" s="16" t="str">
        <f>INDEX([1]UNITs!A$2:O$107,MATCH(D28,[1]UNITs!A$2:A$201,0),12)</f>
        <v>سكان الوطن العربي ومواردهم الاقتصادية</v>
      </c>
    </row>
    <row r="29" spans="2:14" ht="72" x14ac:dyDescent="0.3">
      <c r="B29" s="1">
        <v>60</v>
      </c>
      <c r="C29" s="1" t="s">
        <v>36</v>
      </c>
      <c r="D29" s="12" t="s">
        <v>48</v>
      </c>
      <c r="E29" s="1" t="b">
        <v>0</v>
      </c>
      <c r="F29" s="14">
        <v>45529.576933495402</v>
      </c>
      <c r="G29" s="42" t="s">
        <v>231</v>
      </c>
      <c r="H29" s="43" t="s">
        <v>232</v>
      </c>
      <c r="I29" s="1">
        <v>10</v>
      </c>
      <c r="J29" s="1">
        <v>10</v>
      </c>
      <c r="K29" s="1">
        <v>5</v>
      </c>
      <c r="L29" s="40">
        <v>5</v>
      </c>
      <c r="M29" s="16" t="str">
        <f>INDEX([1]UNITs!A$2:O$107,MATCH(D29,[1]UNITs!A$2:A$201,0),15)</f>
        <v>مادة الجغرافيا ثاني أدبي</v>
      </c>
      <c r="N29" s="16" t="str">
        <f>INDEX([1]UNITs!A$2:O$107,MATCH(D29,[1]UNITs!A$2:A$201,0),12)</f>
        <v>سكان الوطن العربي ومواردهم الاقتصادية</v>
      </c>
    </row>
    <row r="30" spans="2:14" ht="72" x14ac:dyDescent="0.3">
      <c r="B30" s="1">
        <v>60</v>
      </c>
      <c r="C30" s="1" t="s">
        <v>36</v>
      </c>
      <c r="D30" s="12" t="s">
        <v>48</v>
      </c>
      <c r="E30" s="1" t="b">
        <v>0</v>
      </c>
      <c r="F30" s="14">
        <v>45529.618600162103</v>
      </c>
      <c r="G30" s="42" t="s">
        <v>233</v>
      </c>
      <c r="H30" s="43" t="s">
        <v>234</v>
      </c>
      <c r="I30" s="1">
        <v>10</v>
      </c>
      <c r="J30" s="1">
        <v>10</v>
      </c>
      <c r="K30" s="1">
        <v>5</v>
      </c>
      <c r="L30" s="40">
        <v>6</v>
      </c>
      <c r="M30" s="16" t="str">
        <f>INDEX([1]UNITs!A$2:O$107,MATCH(D30,[1]UNITs!A$2:A$201,0),15)</f>
        <v>مادة الجغرافيا ثاني أدبي</v>
      </c>
      <c r="N30" s="16" t="str">
        <f>INDEX([1]UNITs!A$2:O$107,MATCH(D30,[1]UNITs!A$2:A$201,0),12)</f>
        <v>سكان الوطن العربي ومواردهم الاقتصادية</v>
      </c>
    </row>
    <row r="31" spans="2:14" ht="36" x14ac:dyDescent="0.3">
      <c r="B31" s="1">
        <v>60</v>
      </c>
      <c r="C31" s="1" t="s">
        <v>36</v>
      </c>
      <c r="D31" s="12" t="s">
        <v>48</v>
      </c>
      <c r="E31" s="1" t="b">
        <v>0</v>
      </c>
      <c r="F31" s="14">
        <v>45529.660266828701</v>
      </c>
      <c r="G31" s="42" t="s">
        <v>193</v>
      </c>
      <c r="H31" s="43" t="s">
        <v>235</v>
      </c>
      <c r="I31" s="1">
        <v>10</v>
      </c>
      <c r="J31" s="1">
        <v>10</v>
      </c>
      <c r="K31" s="1">
        <v>5</v>
      </c>
      <c r="L31" s="40">
        <v>7</v>
      </c>
      <c r="M31" s="16" t="str">
        <f>INDEX([1]UNITs!A$2:O$107,MATCH(D31,[1]UNITs!A$2:A$201,0),15)</f>
        <v>مادة الجغرافيا ثاني أدبي</v>
      </c>
      <c r="N31" s="16" t="str">
        <f>INDEX([1]UNITs!A$2:O$107,MATCH(D31,[1]UNITs!A$2:A$201,0),12)</f>
        <v>سكان الوطن العربي ومواردهم الاقتصادية</v>
      </c>
    </row>
    <row r="32" spans="2:14" ht="90" x14ac:dyDescent="0.3">
      <c r="B32" s="1">
        <v>60</v>
      </c>
      <c r="C32" s="1" t="s">
        <v>36</v>
      </c>
      <c r="D32" s="12" t="s">
        <v>51</v>
      </c>
      <c r="E32" s="1" t="b">
        <v>0</v>
      </c>
      <c r="F32" s="14">
        <v>45529.701933495402</v>
      </c>
      <c r="G32" s="42" t="s">
        <v>236</v>
      </c>
      <c r="H32" s="43" t="s">
        <v>237</v>
      </c>
      <c r="I32" s="1">
        <v>10</v>
      </c>
      <c r="J32" s="1">
        <v>10</v>
      </c>
      <c r="K32" s="1">
        <v>5</v>
      </c>
      <c r="L32" s="40">
        <v>1</v>
      </c>
      <c r="M32" s="16" t="str">
        <f>INDEX([1]UNITs!A$2:O$107,MATCH(D32,[1]UNITs!A$2:A$201,0),15)</f>
        <v>مادة الجغرافيا ثاني أدبي</v>
      </c>
      <c r="N32" s="16" t="str">
        <f>INDEX([1]UNITs!A$2:O$107,MATCH(D32,[1]UNITs!A$2:A$201,0),12)</f>
        <v>مشكلات وقضايا معاصرة في الوطن العربي</v>
      </c>
    </row>
    <row r="33" spans="2:14" ht="90" x14ac:dyDescent="0.3">
      <c r="B33" s="1">
        <v>60</v>
      </c>
      <c r="C33" s="1" t="s">
        <v>36</v>
      </c>
      <c r="D33" s="12" t="s">
        <v>51</v>
      </c>
      <c r="E33" s="1" t="b">
        <v>0</v>
      </c>
      <c r="F33" s="14">
        <v>45529.743600162001</v>
      </c>
      <c r="G33" s="42" t="s">
        <v>238</v>
      </c>
      <c r="H33" s="43" t="s">
        <v>239</v>
      </c>
      <c r="I33" s="1">
        <v>10</v>
      </c>
      <c r="J33" s="1">
        <v>10</v>
      </c>
      <c r="K33" s="1">
        <v>5</v>
      </c>
      <c r="L33" s="40">
        <v>2</v>
      </c>
      <c r="M33" s="16" t="str">
        <f>INDEX([1]UNITs!A$2:O$107,MATCH(D33,[1]UNITs!A$2:A$201,0),15)</f>
        <v>مادة الجغرافيا ثاني أدبي</v>
      </c>
      <c r="N33" s="16" t="str">
        <f>INDEX([1]UNITs!A$2:O$107,MATCH(D33,[1]UNITs!A$2:A$201,0),12)</f>
        <v>مشكلات وقضايا معاصرة في الوطن العربي</v>
      </c>
    </row>
    <row r="34" spans="2:14" ht="54" x14ac:dyDescent="0.3">
      <c r="B34" s="1">
        <v>60</v>
      </c>
      <c r="C34" s="1" t="s">
        <v>36</v>
      </c>
      <c r="D34" s="12" t="s">
        <v>51</v>
      </c>
      <c r="E34" s="1" t="b">
        <v>0</v>
      </c>
      <c r="F34" s="14">
        <v>45529.785266828701</v>
      </c>
      <c r="G34" s="42" t="s">
        <v>240</v>
      </c>
      <c r="H34" s="43" t="s">
        <v>241</v>
      </c>
      <c r="I34" s="1">
        <v>10</v>
      </c>
      <c r="J34" s="1">
        <v>10</v>
      </c>
      <c r="K34" s="1">
        <v>5</v>
      </c>
      <c r="L34" s="40">
        <v>3</v>
      </c>
      <c r="M34" s="16" t="str">
        <f>INDEX([1]UNITs!A$2:O$107,MATCH(D34,[1]UNITs!A$2:A$201,0),15)</f>
        <v>مادة الجغرافيا ثاني أدبي</v>
      </c>
      <c r="N34" s="16" t="str">
        <f>INDEX([1]UNITs!A$2:O$107,MATCH(D34,[1]UNITs!A$2:A$201,0),12)</f>
        <v>مشكلات وقضايا معاصرة في الوطن العربي</v>
      </c>
    </row>
    <row r="35" spans="2:14" ht="108" x14ac:dyDescent="0.3">
      <c r="B35" s="1">
        <v>60</v>
      </c>
      <c r="C35" s="1" t="s">
        <v>36</v>
      </c>
      <c r="D35" s="12" t="s">
        <v>51</v>
      </c>
      <c r="E35" s="1" t="b">
        <v>0</v>
      </c>
      <c r="F35" s="14">
        <v>45529.826933495402</v>
      </c>
      <c r="G35" s="42" t="s">
        <v>242</v>
      </c>
      <c r="H35" s="43" t="s">
        <v>243</v>
      </c>
      <c r="I35" s="1">
        <v>10</v>
      </c>
      <c r="J35" s="1">
        <v>10</v>
      </c>
      <c r="K35" s="1">
        <v>5</v>
      </c>
      <c r="L35" s="40">
        <v>4</v>
      </c>
      <c r="M35" s="16" t="str">
        <f>INDEX([1]UNITs!A$2:O$107,MATCH(D35,[1]UNITs!A$2:A$201,0),15)</f>
        <v>مادة الجغرافيا ثاني أدبي</v>
      </c>
      <c r="N35" s="16" t="str">
        <f>INDEX([1]UNITs!A$2:O$107,MATCH(D35,[1]UNITs!A$2:A$201,0),12)</f>
        <v>مشكلات وقضايا معاصرة في الوطن العربي</v>
      </c>
    </row>
    <row r="36" spans="2:14" ht="54" x14ac:dyDescent="0.3">
      <c r="B36" s="1">
        <v>60</v>
      </c>
      <c r="C36" s="1" t="s">
        <v>36</v>
      </c>
      <c r="D36" s="12" t="s">
        <v>51</v>
      </c>
      <c r="E36" s="1" t="b">
        <v>0</v>
      </c>
      <c r="F36" s="14">
        <v>45529.868600162001</v>
      </c>
      <c r="G36" s="45" t="s">
        <v>244</v>
      </c>
      <c r="H36" s="43" t="s">
        <v>245</v>
      </c>
      <c r="I36" s="1">
        <v>10</v>
      </c>
      <c r="J36" s="1">
        <v>10</v>
      </c>
      <c r="K36" s="1">
        <v>5</v>
      </c>
      <c r="L36" s="40">
        <v>5</v>
      </c>
      <c r="M36" s="16" t="str">
        <f>INDEX([1]UNITs!A$2:O$107,MATCH(D36,[1]UNITs!A$2:A$201,0),15)</f>
        <v>مادة الجغرافيا ثاني أدبي</v>
      </c>
      <c r="N36" s="16" t="str">
        <f>INDEX([1]UNITs!A$2:O$107,MATCH(D36,[1]UNITs!A$2:A$201,0),12)</f>
        <v>مشكلات وقضايا معاصرة في الوطن العربي</v>
      </c>
    </row>
    <row r="37" spans="2:14" ht="54" x14ac:dyDescent="0.3">
      <c r="B37" s="1">
        <v>60</v>
      </c>
      <c r="C37" s="1" t="s">
        <v>36</v>
      </c>
      <c r="D37" s="12" t="s">
        <v>51</v>
      </c>
      <c r="E37" s="1" t="b">
        <v>0</v>
      </c>
      <c r="F37" s="14">
        <v>45529.910266828701</v>
      </c>
      <c r="G37" s="42" t="s">
        <v>246</v>
      </c>
      <c r="H37" s="43" t="s">
        <v>247</v>
      </c>
      <c r="I37" s="1">
        <v>10</v>
      </c>
      <c r="J37" s="1">
        <v>10</v>
      </c>
      <c r="K37" s="1">
        <v>5</v>
      </c>
      <c r="L37" s="40">
        <v>6</v>
      </c>
      <c r="M37" s="16" t="str">
        <f>INDEX([1]UNITs!A$2:O$107,MATCH(D37,[1]UNITs!A$2:A$201,0),15)</f>
        <v>مادة الجغرافيا ثاني أدبي</v>
      </c>
      <c r="N37" s="16" t="str">
        <f>INDEX([1]UNITs!A$2:O$107,MATCH(D37,[1]UNITs!A$2:A$201,0),12)</f>
        <v>مشكلات وقضايا معاصرة في الوطن العربي</v>
      </c>
    </row>
    <row r="38" spans="2:14" ht="54" x14ac:dyDescent="0.3">
      <c r="B38" s="1">
        <v>60</v>
      </c>
      <c r="C38" s="1" t="s">
        <v>36</v>
      </c>
      <c r="D38" s="12" t="s">
        <v>51</v>
      </c>
      <c r="E38" s="1" t="b">
        <v>0</v>
      </c>
      <c r="F38" s="14">
        <v>45529.951933495402</v>
      </c>
      <c r="G38" s="42" t="s">
        <v>193</v>
      </c>
      <c r="H38" s="43" t="s">
        <v>194</v>
      </c>
      <c r="I38" s="1">
        <v>10</v>
      </c>
      <c r="J38" s="1">
        <v>10</v>
      </c>
      <c r="K38" s="1">
        <v>5</v>
      </c>
      <c r="L38" s="40">
        <v>7</v>
      </c>
      <c r="M38" s="16" t="str">
        <f>INDEX([1]UNITs!A$2:O$107,MATCH(D38,[1]UNITs!A$2:A$201,0),15)</f>
        <v>مادة الجغرافيا ثاني أدبي</v>
      </c>
      <c r="N38" s="16" t="str">
        <f>INDEX([1]UNITs!A$2:O$107,MATCH(D38,[1]UNITs!A$2:A$201,0),12)</f>
        <v>مشكلات وقضايا معاصرة في الوطن العربي</v>
      </c>
    </row>
    <row r="39" spans="2:14" ht="36" x14ac:dyDescent="0.3">
      <c r="B39" s="1">
        <v>60</v>
      </c>
      <c r="C39" s="1" t="s">
        <v>36</v>
      </c>
      <c r="D39" s="12" t="s">
        <v>54</v>
      </c>
      <c r="E39" s="1" t="b">
        <v>0</v>
      </c>
      <c r="F39" s="14">
        <v>45529.993600162103</v>
      </c>
      <c r="G39" s="42" t="s">
        <v>248</v>
      </c>
      <c r="H39" s="42" t="s">
        <v>249</v>
      </c>
      <c r="I39" s="1">
        <v>10</v>
      </c>
      <c r="J39" s="1">
        <v>10</v>
      </c>
      <c r="K39" s="1">
        <v>5</v>
      </c>
      <c r="L39" s="40">
        <v>1</v>
      </c>
      <c r="M39" s="16" t="str">
        <f>INDEX([1]UNITs!A$2:O$107,MATCH(D39,[1]UNITs!A$2:A$201,0),15)</f>
        <v>مادة التاريخ ثاني أدبي</v>
      </c>
      <c r="N39" s="16" t="str">
        <f>INDEX([1]UNITs!A$2:O$107,MATCH(D39,[1]UNITs!A$2:A$201,0),12)</f>
        <v>الحضارة العربية الإسلامية</v>
      </c>
    </row>
    <row r="40" spans="2:14" ht="36" x14ac:dyDescent="0.3">
      <c r="B40" s="1">
        <v>60</v>
      </c>
      <c r="C40" s="1" t="s">
        <v>36</v>
      </c>
      <c r="D40" s="12" t="s">
        <v>54</v>
      </c>
      <c r="E40" s="1" t="b">
        <v>0</v>
      </c>
      <c r="F40" s="14">
        <v>45530.035266828701</v>
      </c>
      <c r="G40" s="42" t="s">
        <v>250</v>
      </c>
      <c r="H40" s="42" t="s">
        <v>251</v>
      </c>
      <c r="I40" s="1">
        <v>10</v>
      </c>
      <c r="J40" s="1">
        <v>10</v>
      </c>
      <c r="K40" s="1">
        <v>5</v>
      </c>
      <c r="L40" s="40">
        <v>2</v>
      </c>
      <c r="M40" s="16" t="str">
        <f>INDEX([1]UNITs!A$2:O$107,MATCH(D40,[1]UNITs!A$2:A$201,0),15)</f>
        <v>مادة التاريخ ثاني أدبي</v>
      </c>
      <c r="N40" s="16" t="str">
        <f>INDEX([1]UNITs!A$2:O$107,MATCH(D40,[1]UNITs!A$2:A$201,0),12)</f>
        <v>الحضارة العربية الإسلامية</v>
      </c>
    </row>
    <row r="41" spans="2:14" ht="72" x14ac:dyDescent="0.3">
      <c r="B41" s="1">
        <v>60</v>
      </c>
      <c r="C41" s="1" t="s">
        <v>36</v>
      </c>
      <c r="D41" s="12" t="s">
        <v>54</v>
      </c>
      <c r="E41" s="1" t="b">
        <v>0</v>
      </c>
      <c r="F41" s="14">
        <v>45530.076933495402</v>
      </c>
      <c r="G41" s="42" t="s">
        <v>252</v>
      </c>
      <c r="H41" s="42" t="s">
        <v>253</v>
      </c>
      <c r="I41" s="1">
        <v>10</v>
      </c>
      <c r="J41" s="1">
        <v>10</v>
      </c>
      <c r="K41" s="1">
        <v>5</v>
      </c>
      <c r="L41" s="40">
        <v>3</v>
      </c>
      <c r="M41" s="16" t="str">
        <f>INDEX([1]UNITs!A$2:O$107,MATCH(D41,[1]UNITs!A$2:A$201,0),15)</f>
        <v>مادة التاريخ ثاني أدبي</v>
      </c>
      <c r="N41" s="16" t="str">
        <f>INDEX([1]UNITs!A$2:O$107,MATCH(D41,[1]UNITs!A$2:A$201,0),12)</f>
        <v>الحضارة العربية الإسلامية</v>
      </c>
    </row>
    <row r="42" spans="2:14" ht="36" x14ac:dyDescent="0.3">
      <c r="B42" s="1">
        <v>60</v>
      </c>
      <c r="C42" s="1" t="s">
        <v>36</v>
      </c>
      <c r="D42" s="12" t="s">
        <v>54</v>
      </c>
      <c r="E42" s="1" t="b">
        <v>0</v>
      </c>
      <c r="F42" s="14">
        <v>45530.118600162103</v>
      </c>
      <c r="G42" s="42" t="s">
        <v>193</v>
      </c>
      <c r="H42" s="42" t="s">
        <v>254</v>
      </c>
      <c r="I42" s="1">
        <v>10</v>
      </c>
      <c r="J42" s="1">
        <v>10</v>
      </c>
      <c r="K42" s="1">
        <v>5</v>
      </c>
      <c r="L42" s="40">
        <v>4</v>
      </c>
      <c r="M42" s="16" t="str">
        <f>INDEX([1]UNITs!A$2:O$107,MATCH(D42,[1]UNITs!A$2:A$201,0),15)</f>
        <v>مادة التاريخ ثاني أدبي</v>
      </c>
      <c r="N42" s="16" t="str">
        <f>INDEX([1]UNITs!A$2:O$107,MATCH(D42,[1]UNITs!A$2:A$201,0),12)</f>
        <v>الحضارة العربية الإسلامية</v>
      </c>
    </row>
    <row r="43" spans="2:14" ht="72" x14ac:dyDescent="0.3">
      <c r="B43" s="1">
        <v>60</v>
      </c>
      <c r="C43" s="1" t="s">
        <v>36</v>
      </c>
      <c r="D43" s="12" t="s">
        <v>57</v>
      </c>
      <c r="E43" s="1" t="b">
        <v>0</v>
      </c>
      <c r="F43" s="14">
        <v>45530.160266828803</v>
      </c>
      <c r="G43" s="42" t="s">
        <v>255</v>
      </c>
      <c r="H43" s="42" t="s">
        <v>256</v>
      </c>
      <c r="I43" s="1">
        <v>10</v>
      </c>
      <c r="J43" s="1">
        <v>10</v>
      </c>
      <c r="K43" s="1">
        <v>5</v>
      </c>
      <c r="L43" s="40">
        <v>1</v>
      </c>
      <c r="M43" s="16" t="str">
        <f>INDEX([1]UNITs!A$2:O$107,MATCH(D43,[1]UNITs!A$2:A$201,0),15)</f>
        <v>مادة التاريخ ثاني أدبي</v>
      </c>
      <c r="N43" s="16" t="str">
        <f>INDEX([1]UNITs!A$2:O$107,MATCH(D43,[1]UNITs!A$2:A$201,0),12)</f>
        <v>التطور التاريخي للحضارة العربية الإسلامية</v>
      </c>
    </row>
    <row r="44" spans="2:14" ht="54" x14ac:dyDescent="0.3">
      <c r="B44" s="1">
        <v>60</v>
      </c>
      <c r="C44" s="1" t="s">
        <v>36</v>
      </c>
      <c r="D44" s="12" t="s">
        <v>57</v>
      </c>
      <c r="E44" s="1" t="b">
        <v>0</v>
      </c>
      <c r="F44" s="14">
        <v>45530.201933495402</v>
      </c>
      <c r="G44" s="42" t="s">
        <v>257</v>
      </c>
      <c r="H44" s="42" t="s">
        <v>258</v>
      </c>
      <c r="I44" s="1">
        <v>10</v>
      </c>
      <c r="J44" s="1">
        <v>10</v>
      </c>
      <c r="K44" s="1">
        <v>5</v>
      </c>
      <c r="L44" s="40">
        <v>2</v>
      </c>
      <c r="M44" s="16" t="str">
        <f>INDEX([1]UNITs!A$2:O$107,MATCH(D44,[1]UNITs!A$2:A$201,0),15)</f>
        <v>مادة التاريخ ثاني أدبي</v>
      </c>
      <c r="N44" s="16" t="str">
        <f>INDEX([1]UNITs!A$2:O$107,MATCH(D44,[1]UNITs!A$2:A$201,0),12)</f>
        <v>التطور التاريخي للحضارة العربية الإسلامية</v>
      </c>
    </row>
    <row r="45" spans="2:14" ht="54" x14ac:dyDescent="0.3">
      <c r="B45" s="1">
        <v>60</v>
      </c>
      <c r="C45" s="1" t="s">
        <v>36</v>
      </c>
      <c r="D45" s="12" t="s">
        <v>57</v>
      </c>
      <c r="E45" s="1" t="b">
        <v>0</v>
      </c>
      <c r="F45" s="14">
        <v>45530.243600162103</v>
      </c>
      <c r="G45" s="42" t="s">
        <v>259</v>
      </c>
      <c r="H45" s="42" t="s">
        <v>260</v>
      </c>
      <c r="I45" s="1">
        <v>10</v>
      </c>
      <c r="J45" s="1">
        <v>10</v>
      </c>
      <c r="K45" s="1">
        <v>5</v>
      </c>
      <c r="L45" s="40">
        <v>3</v>
      </c>
      <c r="M45" s="16" t="str">
        <f>INDEX([1]UNITs!A$2:O$107,MATCH(D45,[1]UNITs!A$2:A$201,0),15)</f>
        <v>مادة التاريخ ثاني أدبي</v>
      </c>
      <c r="N45" s="16" t="str">
        <f>INDEX([1]UNITs!A$2:O$107,MATCH(D45,[1]UNITs!A$2:A$201,0),12)</f>
        <v>التطور التاريخي للحضارة العربية الإسلامية</v>
      </c>
    </row>
    <row r="46" spans="2:14" ht="54" x14ac:dyDescent="0.3">
      <c r="B46" s="1">
        <v>60</v>
      </c>
      <c r="C46" s="1" t="s">
        <v>36</v>
      </c>
      <c r="D46" s="12" t="s">
        <v>57</v>
      </c>
      <c r="E46" s="1" t="b">
        <v>0</v>
      </c>
      <c r="F46" s="14">
        <v>45530.285266828803</v>
      </c>
      <c r="G46" s="42" t="s">
        <v>261</v>
      </c>
      <c r="H46" s="42" t="s">
        <v>262</v>
      </c>
      <c r="I46" s="1">
        <v>10</v>
      </c>
      <c r="J46" s="1">
        <v>10</v>
      </c>
      <c r="K46" s="1">
        <v>5</v>
      </c>
      <c r="L46" s="40">
        <v>4</v>
      </c>
      <c r="M46" s="16" t="str">
        <f>INDEX([1]UNITs!A$2:O$107,MATCH(D46,[1]UNITs!A$2:A$201,0),15)</f>
        <v>مادة التاريخ ثاني أدبي</v>
      </c>
      <c r="N46" s="16" t="str">
        <f>INDEX([1]UNITs!A$2:O$107,MATCH(D46,[1]UNITs!A$2:A$201,0),12)</f>
        <v>التطور التاريخي للحضارة العربية الإسلامية</v>
      </c>
    </row>
    <row r="47" spans="2:14" ht="54" x14ac:dyDescent="0.3">
      <c r="B47" s="1">
        <v>60</v>
      </c>
      <c r="C47" s="1" t="s">
        <v>36</v>
      </c>
      <c r="D47" s="12" t="s">
        <v>57</v>
      </c>
      <c r="E47" s="1" t="b">
        <v>0</v>
      </c>
      <c r="F47" s="14">
        <v>45530.326933495402</v>
      </c>
      <c r="G47" s="42" t="s">
        <v>263</v>
      </c>
      <c r="H47" s="42" t="s">
        <v>264</v>
      </c>
      <c r="I47" s="1">
        <v>10</v>
      </c>
      <c r="J47" s="1">
        <v>10</v>
      </c>
      <c r="K47" s="1">
        <v>5</v>
      </c>
      <c r="L47" s="40">
        <v>5</v>
      </c>
      <c r="M47" s="16" t="str">
        <f>INDEX([1]UNITs!A$2:O$107,MATCH(D47,[1]UNITs!A$2:A$201,0),15)</f>
        <v>مادة التاريخ ثاني أدبي</v>
      </c>
      <c r="N47" s="16" t="str">
        <f>INDEX([1]UNITs!A$2:O$107,MATCH(D47,[1]UNITs!A$2:A$201,0),12)</f>
        <v>التطور التاريخي للحضارة العربية الإسلامية</v>
      </c>
    </row>
    <row r="48" spans="2:14" ht="36" x14ac:dyDescent="0.3">
      <c r="B48" s="1">
        <v>60</v>
      </c>
      <c r="C48" s="1" t="s">
        <v>36</v>
      </c>
      <c r="D48" s="12" t="s">
        <v>57</v>
      </c>
      <c r="E48" s="1" t="b">
        <v>0</v>
      </c>
      <c r="F48" s="14">
        <v>45530.368600162103</v>
      </c>
      <c r="G48" s="42" t="s">
        <v>193</v>
      </c>
      <c r="H48" s="42" t="s">
        <v>254</v>
      </c>
      <c r="I48" s="1">
        <v>10</v>
      </c>
      <c r="J48" s="1">
        <v>10</v>
      </c>
      <c r="K48" s="1">
        <v>5</v>
      </c>
      <c r="L48" s="40">
        <v>6</v>
      </c>
      <c r="M48" s="16" t="str">
        <f>INDEX([1]UNITs!A$2:O$107,MATCH(D48,[1]UNITs!A$2:A$201,0),15)</f>
        <v>مادة التاريخ ثاني أدبي</v>
      </c>
      <c r="N48" s="16" t="str">
        <f>INDEX([1]UNITs!A$2:O$107,MATCH(D48,[1]UNITs!A$2:A$201,0),12)</f>
        <v>التطور التاريخي للحضارة العربية الإسلامية</v>
      </c>
    </row>
    <row r="49" spans="2:14" ht="90" x14ac:dyDescent="0.3">
      <c r="B49" s="1">
        <v>60</v>
      </c>
      <c r="C49" s="1" t="s">
        <v>36</v>
      </c>
      <c r="D49" s="12" t="s">
        <v>60</v>
      </c>
      <c r="E49" s="1" t="b">
        <v>0</v>
      </c>
      <c r="F49" s="14">
        <v>45530.410266828803</v>
      </c>
      <c r="G49" s="42" t="s">
        <v>265</v>
      </c>
      <c r="H49" s="42" t="s">
        <v>266</v>
      </c>
      <c r="I49" s="1">
        <v>10</v>
      </c>
      <c r="J49" s="1">
        <v>10</v>
      </c>
      <c r="K49" s="1">
        <v>5</v>
      </c>
      <c r="L49" s="40">
        <v>1</v>
      </c>
      <c r="M49" s="16" t="str">
        <f>INDEX([1]UNITs!A$2:O$107,MATCH(D49,[1]UNITs!A$2:A$201,0),15)</f>
        <v>مادة التاريخ ثاني أدبي</v>
      </c>
      <c r="N49" s="16" t="str">
        <f>INDEX([1]UNITs!A$2:O$107,MATCH(D49,[1]UNITs!A$2:A$201,0),12)</f>
        <v>جذور الشورى والديمقراطية في الحضارة العربية والإسلامية</v>
      </c>
    </row>
    <row r="50" spans="2:14" ht="54" x14ac:dyDescent="0.3">
      <c r="B50" s="1">
        <v>60</v>
      </c>
      <c r="C50" s="1" t="s">
        <v>36</v>
      </c>
      <c r="D50" s="12" t="s">
        <v>60</v>
      </c>
      <c r="E50" s="1" t="b">
        <v>0</v>
      </c>
      <c r="F50" s="14">
        <v>45530.451933495402</v>
      </c>
      <c r="G50" s="42" t="s">
        <v>267</v>
      </c>
      <c r="H50" s="42" t="s">
        <v>268</v>
      </c>
      <c r="I50" s="1">
        <v>10</v>
      </c>
      <c r="J50" s="1">
        <v>10</v>
      </c>
      <c r="K50" s="1">
        <v>5</v>
      </c>
      <c r="L50" s="40">
        <v>2</v>
      </c>
      <c r="M50" s="16" t="str">
        <f>INDEX([1]UNITs!A$2:O$107,MATCH(D50,[1]UNITs!A$2:A$201,0),15)</f>
        <v>مادة التاريخ ثاني أدبي</v>
      </c>
      <c r="N50" s="16" t="str">
        <f>INDEX([1]UNITs!A$2:O$107,MATCH(D50,[1]UNITs!A$2:A$201,0),12)</f>
        <v>جذور الشورى والديمقراطية في الحضارة العربية والإسلامية</v>
      </c>
    </row>
    <row r="51" spans="2:14" ht="90" x14ac:dyDescent="0.3">
      <c r="B51" s="1">
        <v>60</v>
      </c>
      <c r="C51" s="1" t="s">
        <v>36</v>
      </c>
      <c r="D51" s="12" t="s">
        <v>60</v>
      </c>
      <c r="E51" s="1" t="b">
        <v>0</v>
      </c>
      <c r="F51" s="14">
        <v>45530.493600162103</v>
      </c>
      <c r="G51" s="42" t="s">
        <v>269</v>
      </c>
      <c r="H51" s="42" t="s">
        <v>270</v>
      </c>
      <c r="I51" s="1">
        <v>10</v>
      </c>
      <c r="J51" s="1">
        <v>10</v>
      </c>
      <c r="K51" s="1">
        <v>5</v>
      </c>
      <c r="L51" s="40">
        <v>3</v>
      </c>
      <c r="M51" s="16" t="str">
        <f>INDEX([1]UNITs!A$2:O$107,MATCH(D51,[1]UNITs!A$2:A$201,0),15)</f>
        <v>مادة التاريخ ثاني أدبي</v>
      </c>
      <c r="N51" s="16" t="str">
        <f>INDEX([1]UNITs!A$2:O$107,MATCH(D51,[1]UNITs!A$2:A$201,0),12)</f>
        <v>جذور الشورى والديمقراطية في الحضارة العربية والإسلامية</v>
      </c>
    </row>
    <row r="52" spans="2:14" ht="54" x14ac:dyDescent="0.3">
      <c r="B52" s="1">
        <v>60</v>
      </c>
      <c r="C52" s="1" t="s">
        <v>36</v>
      </c>
      <c r="D52" s="12" t="s">
        <v>60</v>
      </c>
      <c r="E52" s="1" t="b">
        <v>0</v>
      </c>
      <c r="F52" s="14">
        <v>45530.535266828803</v>
      </c>
      <c r="G52" s="42" t="s">
        <v>271</v>
      </c>
      <c r="H52" s="42" t="s">
        <v>272</v>
      </c>
      <c r="I52" s="1">
        <v>10</v>
      </c>
      <c r="J52" s="1">
        <v>10</v>
      </c>
      <c r="K52" s="1">
        <v>5</v>
      </c>
      <c r="L52" s="40">
        <v>4</v>
      </c>
      <c r="M52" s="16" t="str">
        <f>INDEX([1]UNITs!A$2:O$107,MATCH(D52,[1]UNITs!A$2:A$201,0),15)</f>
        <v>مادة التاريخ ثاني أدبي</v>
      </c>
      <c r="N52" s="16" t="str">
        <f>INDEX([1]UNITs!A$2:O$107,MATCH(D52,[1]UNITs!A$2:A$201,0),12)</f>
        <v>جذور الشورى والديمقراطية في الحضارة العربية والإسلامية</v>
      </c>
    </row>
    <row r="53" spans="2:14" ht="54" x14ac:dyDescent="0.3">
      <c r="B53" s="1">
        <v>60</v>
      </c>
      <c r="C53" s="1" t="s">
        <v>36</v>
      </c>
      <c r="D53" s="12" t="s">
        <v>60</v>
      </c>
      <c r="E53" s="1" t="b">
        <v>0</v>
      </c>
      <c r="F53" s="14">
        <v>45530.576933495402</v>
      </c>
      <c r="G53" s="42" t="s">
        <v>273</v>
      </c>
      <c r="H53" s="42" t="s">
        <v>274</v>
      </c>
      <c r="I53" s="1">
        <v>10</v>
      </c>
      <c r="J53" s="1">
        <v>10</v>
      </c>
      <c r="K53" s="1">
        <v>5</v>
      </c>
      <c r="L53" s="40">
        <v>5</v>
      </c>
      <c r="M53" s="16" t="str">
        <f>INDEX([1]UNITs!A$2:O$107,MATCH(D53,[1]UNITs!A$2:A$201,0),15)</f>
        <v>مادة التاريخ ثاني أدبي</v>
      </c>
      <c r="N53" s="16" t="str">
        <f>INDEX([1]UNITs!A$2:O$107,MATCH(D53,[1]UNITs!A$2:A$201,0),12)</f>
        <v>جذور الشورى والديمقراطية في الحضارة العربية والإسلامية</v>
      </c>
    </row>
    <row r="54" spans="2:14" ht="36" x14ac:dyDescent="0.3">
      <c r="B54" s="1">
        <v>60</v>
      </c>
      <c r="C54" s="1" t="s">
        <v>36</v>
      </c>
      <c r="D54" s="12" t="s">
        <v>60</v>
      </c>
      <c r="E54" s="1" t="b">
        <v>0</v>
      </c>
      <c r="F54" s="14">
        <v>45530.618600162103</v>
      </c>
      <c r="G54" s="42" t="s">
        <v>193</v>
      </c>
      <c r="H54" s="45" t="s">
        <v>254</v>
      </c>
      <c r="I54" s="1">
        <v>10</v>
      </c>
      <c r="J54" s="1">
        <v>10</v>
      </c>
      <c r="K54" s="1">
        <v>5</v>
      </c>
      <c r="L54" s="40">
        <v>6</v>
      </c>
      <c r="M54" s="16" t="str">
        <f>INDEX([1]UNITs!A$2:O$107,MATCH(D54,[1]UNITs!A$2:A$201,0),15)</f>
        <v>مادة التاريخ ثاني أدبي</v>
      </c>
      <c r="N54" s="16" t="str">
        <f>INDEX([1]UNITs!A$2:O$107,MATCH(D54,[1]UNITs!A$2:A$201,0),12)</f>
        <v>جذور الشورى والديمقراطية في الحضارة العربية والإسلامية</v>
      </c>
    </row>
    <row r="55" spans="2:14" ht="36" x14ac:dyDescent="0.3">
      <c r="B55" s="1">
        <v>60</v>
      </c>
      <c r="C55" s="1" t="s">
        <v>36</v>
      </c>
      <c r="D55" s="12" t="s">
        <v>63</v>
      </c>
      <c r="E55" s="1" t="b">
        <v>0</v>
      </c>
      <c r="F55" s="14">
        <v>45530.660266828803</v>
      </c>
      <c r="G55" s="42" t="s">
        <v>275</v>
      </c>
      <c r="H55" s="42" t="s">
        <v>276</v>
      </c>
      <c r="I55" s="1">
        <v>10</v>
      </c>
      <c r="J55" s="1">
        <v>10</v>
      </c>
      <c r="K55" s="1">
        <v>5</v>
      </c>
      <c r="L55" s="40">
        <v>1</v>
      </c>
      <c r="M55" s="16" t="str">
        <f>INDEX([1]UNITs!A$2:O$107,MATCH(D55,[1]UNITs!A$2:A$201,0),15)</f>
        <v>مادة علم الاجتماع ثاني أدبي</v>
      </c>
      <c r="N55" s="16" t="str">
        <f>INDEX([1]UNITs!A$2:O$107,MATCH(D55,[1]UNITs!A$2:A$201,0),12)</f>
        <v>علم الاجتماع والعلوم الاجتماعية الأخرى</v>
      </c>
    </row>
    <row r="56" spans="2:14" ht="36" x14ac:dyDescent="0.3">
      <c r="B56" s="1">
        <v>60</v>
      </c>
      <c r="C56" s="1" t="s">
        <v>36</v>
      </c>
      <c r="D56" s="12" t="s">
        <v>63</v>
      </c>
      <c r="E56" s="1" t="b">
        <v>0</v>
      </c>
      <c r="F56" s="14">
        <v>45530.701933495402</v>
      </c>
      <c r="G56" s="42" t="s">
        <v>277</v>
      </c>
      <c r="H56" s="42" t="s">
        <v>278</v>
      </c>
      <c r="I56" s="1">
        <v>10</v>
      </c>
      <c r="J56" s="1">
        <v>10</v>
      </c>
      <c r="K56" s="1">
        <v>5</v>
      </c>
      <c r="L56" s="40">
        <v>2</v>
      </c>
      <c r="M56" s="16" t="str">
        <f>INDEX([1]UNITs!A$2:O$107,MATCH(D56,[1]UNITs!A$2:A$201,0),15)</f>
        <v>مادة علم الاجتماع ثاني أدبي</v>
      </c>
      <c r="N56" s="16" t="str">
        <f>INDEX([1]UNITs!A$2:O$107,MATCH(D56,[1]UNITs!A$2:A$201,0),12)</f>
        <v>علم الاجتماع والعلوم الاجتماعية الأخرى</v>
      </c>
    </row>
    <row r="57" spans="2:14" ht="54" x14ac:dyDescent="0.3">
      <c r="B57" s="1">
        <v>60</v>
      </c>
      <c r="C57" s="1" t="s">
        <v>36</v>
      </c>
      <c r="D57" s="12" t="s">
        <v>63</v>
      </c>
      <c r="E57" s="1" t="b">
        <v>0</v>
      </c>
      <c r="F57" s="14">
        <v>45530.743600162103</v>
      </c>
      <c r="G57" s="42" t="s">
        <v>279</v>
      </c>
      <c r="H57" s="42" t="s">
        <v>280</v>
      </c>
      <c r="I57" s="1">
        <v>10</v>
      </c>
      <c r="J57" s="1">
        <v>10</v>
      </c>
      <c r="K57" s="1">
        <v>5</v>
      </c>
      <c r="L57" s="40">
        <v>3</v>
      </c>
      <c r="M57" s="16" t="str">
        <f>INDEX([1]UNITs!A$2:O$107,MATCH(D57,[1]UNITs!A$2:A$201,0),15)</f>
        <v>مادة علم الاجتماع ثاني أدبي</v>
      </c>
      <c r="N57" s="16" t="str">
        <f>INDEX([1]UNITs!A$2:O$107,MATCH(D57,[1]UNITs!A$2:A$201,0),12)</f>
        <v>علم الاجتماع والعلوم الاجتماعية الأخرى</v>
      </c>
    </row>
    <row r="58" spans="2:14" ht="36" x14ac:dyDescent="0.3">
      <c r="B58" s="1">
        <v>60</v>
      </c>
      <c r="C58" s="1" t="s">
        <v>36</v>
      </c>
      <c r="D58" s="12" t="s">
        <v>63</v>
      </c>
      <c r="E58" s="1" t="b">
        <v>0</v>
      </c>
      <c r="F58" s="14">
        <v>45530.785266828803</v>
      </c>
      <c r="G58" s="42" t="s">
        <v>193</v>
      </c>
      <c r="H58" s="42" t="s">
        <v>281</v>
      </c>
      <c r="I58" s="1">
        <v>10</v>
      </c>
      <c r="J58" s="1">
        <v>10</v>
      </c>
      <c r="K58" s="1">
        <v>5</v>
      </c>
      <c r="L58" s="40">
        <v>4</v>
      </c>
      <c r="M58" s="16" t="str">
        <f>INDEX([1]UNITs!A$2:O$107,MATCH(D58,[1]UNITs!A$2:A$201,0),15)</f>
        <v>مادة علم الاجتماع ثاني أدبي</v>
      </c>
      <c r="N58" s="16" t="str">
        <f>INDEX([1]UNITs!A$2:O$107,MATCH(D58,[1]UNITs!A$2:A$201,0),12)</f>
        <v>علم الاجتماع والعلوم الاجتماعية الأخرى</v>
      </c>
    </row>
    <row r="59" spans="2:14" ht="54" x14ac:dyDescent="0.3">
      <c r="B59" s="1">
        <v>60</v>
      </c>
      <c r="C59" s="1" t="s">
        <v>36</v>
      </c>
      <c r="D59" s="12" t="s">
        <v>66</v>
      </c>
      <c r="E59" s="1" t="b">
        <v>0</v>
      </c>
      <c r="F59" s="14">
        <v>45530.826933495497</v>
      </c>
      <c r="G59" s="42" t="s">
        <v>282</v>
      </c>
      <c r="H59" s="42" t="s">
        <v>283</v>
      </c>
      <c r="I59" s="1">
        <v>10</v>
      </c>
      <c r="J59" s="1">
        <v>10</v>
      </c>
      <c r="K59" s="1">
        <v>5</v>
      </c>
      <c r="L59" s="40">
        <v>1</v>
      </c>
      <c r="M59" s="16" t="str">
        <f>INDEX([1]UNITs!A$2:O$107,MATCH(D59,[1]UNITs!A$2:A$201,0),15)</f>
        <v>مادة علم الاجتماع ثاني أدبي</v>
      </c>
      <c r="N59" s="16" t="str">
        <f>INDEX([1]UNITs!A$2:O$107,MATCH(D59,[1]UNITs!A$2:A$201,0),12)</f>
        <v>رواد علم الاجتماع</v>
      </c>
    </row>
    <row r="60" spans="2:14" ht="36" x14ac:dyDescent="0.3">
      <c r="B60" s="1">
        <v>60</v>
      </c>
      <c r="C60" s="1" t="s">
        <v>36</v>
      </c>
      <c r="D60" s="12" t="s">
        <v>66</v>
      </c>
      <c r="E60" s="1" t="b">
        <v>0</v>
      </c>
      <c r="F60" s="14">
        <v>45530.868600162103</v>
      </c>
      <c r="G60" s="42" t="s">
        <v>284</v>
      </c>
      <c r="H60" s="42" t="s">
        <v>285</v>
      </c>
      <c r="I60" s="1">
        <v>10</v>
      </c>
      <c r="J60" s="1">
        <v>10</v>
      </c>
      <c r="K60" s="1">
        <v>5</v>
      </c>
      <c r="L60" s="40">
        <v>2</v>
      </c>
      <c r="M60" s="16" t="str">
        <f>INDEX([1]UNITs!A$2:O$107,MATCH(D60,[1]UNITs!A$2:A$201,0),15)</f>
        <v>مادة علم الاجتماع ثاني أدبي</v>
      </c>
      <c r="N60" s="16" t="str">
        <f>INDEX([1]UNITs!A$2:O$107,MATCH(D60,[1]UNITs!A$2:A$201,0),12)</f>
        <v>رواد علم الاجتماع</v>
      </c>
    </row>
    <row r="61" spans="2:14" ht="54" x14ac:dyDescent="0.3">
      <c r="B61" s="1">
        <v>60</v>
      </c>
      <c r="C61" s="1" t="s">
        <v>36</v>
      </c>
      <c r="D61" s="12" t="s">
        <v>66</v>
      </c>
      <c r="E61" s="1" t="b">
        <v>0</v>
      </c>
      <c r="F61" s="14">
        <v>45530.910266828803</v>
      </c>
      <c r="G61" s="42" t="s">
        <v>286</v>
      </c>
      <c r="H61" s="42" t="s">
        <v>287</v>
      </c>
      <c r="I61" s="1">
        <v>10</v>
      </c>
      <c r="J61" s="1">
        <v>10</v>
      </c>
      <c r="K61" s="1">
        <v>5</v>
      </c>
      <c r="L61" s="40">
        <v>3</v>
      </c>
      <c r="M61" s="16" t="str">
        <f>INDEX([1]UNITs!A$2:O$107,MATCH(D61,[1]UNITs!A$2:A$201,0),15)</f>
        <v>مادة علم الاجتماع ثاني أدبي</v>
      </c>
      <c r="N61" s="16" t="str">
        <f>INDEX([1]UNITs!A$2:O$107,MATCH(D61,[1]UNITs!A$2:A$201,0),12)</f>
        <v>رواد علم الاجتماع</v>
      </c>
    </row>
    <row r="62" spans="2:14" ht="36" x14ac:dyDescent="0.3">
      <c r="B62" s="1">
        <v>60</v>
      </c>
      <c r="C62" s="1" t="s">
        <v>36</v>
      </c>
      <c r="D62" s="12" t="s">
        <v>66</v>
      </c>
      <c r="E62" s="1" t="b">
        <v>0</v>
      </c>
      <c r="F62" s="14">
        <v>45530.951933495497</v>
      </c>
      <c r="G62" s="42" t="s">
        <v>193</v>
      </c>
      <c r="H62" s="42" t="s">
        <v>281</v>
      </c>
      <c r="I62" s="1">
        <v>10</v>
      </c>
      <c r="J62" s="1">
        <v>10</v>
      </c>
      <c r="K62" s="1">
        <v>5</v>
      </c>
      <c r="L62" s="40">
        <v>4</v>
      </c>
      <c r="M62" s="16" t="str">
        <f>INDEX([1]UNITs!A$2:O$107,MATCH(D62,[1]UNITs!A$2:A$201,0),15)</f>
        <v>مادة علم الاجتماع ثاني أدبي</v>
      </c>
      <c r="N62" s="16" t="str">
        <f>INDEX([1]UNITs!A$2:O$107,MATCH(D62,[1]UNITs!A$2:A$201,0),12)</f>
        <v>رواد علم الاجتماع</v>
      </c>
    </row>
    <row r="63" spans="2:14" ht="36" x14ac:dyDescent="0.3">
      <c r="B63" s="1">
        <v>60</v>
      </c>
      <c r="C63" s="1" t="s">
        <v>36</v>
      </c>
      <c r="D63" s="12" t="s">
        <v>69</v>
      </c>
      <c r="E63" s="1" t="b">
        <v>0</v>
      </c>
      <c r="F63" s="14">
        <v>45530.993600162197</v>
      </c>
      <c r="G63" s="42" t="s">
        <v>288</v>
      </c>
      <c r="H63" s="42" t="s">
        <v>289</v>
      </c>
      <c r="I63" s="1">
        <v>10</v>
      </c>
      <c r="J63" s="1">
        <v>10</v>
      </c>
      <c r="K63" s="1">
        <v>5</v>
      </c>
      <c r="L63" s="40">
        <v>1</v>
      </c>
      <c r="M63" s="16" t="str">
        <f>INDEX([1]UNITs!A$2:O$107,MATCH(D63,[1]UNITs!A$2:A$201,0),15)</f>
        <v>مادة علم الاجتماع ثاني أدبي</v>
      </c>
      <c r="N63" s="16" t="str">
        <f>INDEX([1]UNITs!A$2:O$107,MATCH(D63,[1]UNITs!A$2:A$201,0),12)</f>
        <v>مناهج البحث الاجتماعي</v>
      </c>
    </row>
    <row r="64" spans="2:14" ht="36" x14ac:dyDescent="0.3">
      <c r="B64" s="1">
        <v>60</v>
      </c>
      <c r="C64" s="1" t="s">
        <v>36</v>
      </c>
      <c r="D64" s="12" t="s">
        <v>69</v>
      </c>
      <c r="E64" s="1" t="b">
        <v>0</v>
      </c>
      <c r="F64" s="14">
        <v>45531.035266828803</v>
      </c>
      <c r="G64" s="42" t="s">
        <v>290</v>
      </c>
      <c r="H64" s="42" t="s">
        <v>291</v>
      </c>
      <c r="I64" s="1">
        <v>10</v>
      </c>
      <c r="J64" s="1">
        <v>10</v>
      </c>
      <c r="K64" s="1">
        <v>5</v>
      </c>
      <c r="L64" s="40">
        <v>2</v>
      </c>
      <c r="M64" s="16" t="str">
        <f>INDEX([1]UNITs!A$2:O$107,MATCH(D64,[1]UNITs!A$2:A$201,0),15)</f>
        <v>مادة علم الاجتماع ثاني أدبي</v>
      </c>
      <c r="N64" s="16" t="str">
        <f>INDEX([1]UNITs!A$2:O$107,MATCH(D64,[1]UNITs!A$2:A$201,0),12)</f>
        <v>مناهج البحث الاجتماعي</v>
      </c>
    </row>
    <row r="65" spans="2:14" ht="36" x14ac:dyDescent="0.3">
      <c r="B65" s="1">
        <v>60</v>
      </c>
      <c r="C65" s="1" t="s">
        <v>36</v>
      </c>
      <c r="D65" s="12" t="s">
        <v>69</v>
      </c>
      <c r="E65" s="1" t="b">
        <v>0</v>
      </c>
      <c r="F65" s="14">
        <v>45531.076933495497</v>
      </c>
      <c r="G65" s="42" t="s">
        <v>292</v>
      </c>
      <c r="H65" s="42" t="s">
        <v>293</v>
      </c>
      <c r="I65" s="1">
        <v>10</v>
      </c>
      <c r="J65" s="1">
        <v>10</v>
      </c>
      <c r="K65" s="1">
        <v>5</v>
      </c>
      <c r="L65" s="40">
        <v>3</v>
      </c>
      <c r="M65" s="16" t="str">
        <f>INDEX([1]UNITs!A$2:O$107,MATCH(D65,[1]UNITs!A$2:A$201,0),15)</f>
        <v>مادة علم الاجتماع ثاني أدبي</v>
      </c>
      <c r="N65" s="16" t="str">
        <f>INDEX([1]UNITs!A$2:O$107,MATCH(D65,[1]UNITs!A$2:A$201,0),12)</f>
        <v>مناهج البحث الاجتماعي</v>
      </c>
    </row>
    <row r="66" spans="2:14" ht="36" x14ac:dyDescent="0.3">
      <c r="B66" s="1">
        <v>60</v>
      </c>
      <c r="C66" s="1" t="s">
        <v>36</v>
      </c>
      <c r="D66" s="12" t="s">
        <v>69</v>
      </c>
      <c r="E66" s="1" t="b">
        <v>0</v>
      </c>
      <c r="F66" s="14">
        <v>45531.118600162197</v>
      </c>
      <c r="G66" s="42" t="s">
        <v>294</v>
      </c>
      <c r="H66" s="42" t="s">
        <v>295</v>
      </c>
      <c r="I66" s="1">
        <v>10</v>
      </c>
      <c r="J66" s="1">
        <v>10</v>
      </c>
      <c r="K66" s="1">
        <v>5</v>
      </c>
      <c r="L66" s="40">
        <v>4</v>
      </c>
      <c r="M66" s="16" t="str">
        <f>INDEX([1]UNITs!A$2:O$107,MATCH(D66,[1]UNITs!A$2:A$201,0),15)</f>
        <v>مادة علم الاجتماع ثاني أدبي</v>
      </c>
      <c r="N66" s="16" t="str">
        <f>INDEX([1]UNITs!A$2:O$107,MATCH(D66,[1]UNITs!A$2:A$201,0),12)</f>
        <v>مناهج البحث الاجتماعي</v>
      </c>
    </row>
    <row r="67" spans="2:14" ht="36" x14ac:dyDescent="0.3">
      <c r="B67" s="1">
        <v>60</v>
      </c>
      <c r="C67" s="1" t="s">
        <v>36</v>
      </c>
      <c r="D67" s="12" t="s">
        <v>69</v>
      </c>
      <c r="E67" s="1" t="b">
        <v>0</v>
      </c>
      <c r="F67" s="14">
        <v>45531.160266828803</v>
      </c>
      <c r="G67" s="42" t="s">
        <v>193</v>
      </c>
      <c r="H67" s="42" t="s">
        <v>281</v>
      </c>
      <c r="I67" s="1">
        <v>10</v>
      </c>
      <c r="J67" s="1">
        <v>10</v>
      </c>
      <c r="K67" s="1">
        <v>5</v>
      </c>
      <c r="L67" s="40">
        <v>5</v>
      </c>
      <c r="M67" s="16" t="str">
        <f>INDEX([1]UNITs!A$2:O$107,MATCH(D67,[1]UNITs!A$2:A$201,0),15)</f>
        <v>مادة علم الاجتماع ثاني أدبي</v>
      </c>
      <c r="N67" s="16" t="str">
        <f>INDEX([1]UNITs!A$2:O$107,MATCH(D67,[1]UNITs!A$2:A$201,0),12)</f>
        <v>مناهج البحث الاجتماعي</v>
      </c>
    </row>
    <row r="68" spans="2:14" ht="54" x14ac:dyDescent="0.3">
      <c r="B68" s="1">
        <v>60</v>
      </c>
      <c r="C68" s="1" t="s">
        <v>36</v>
      </c>
      <c r="D68" s="12" t="s">
        <v>72</v>
      </c>
      <c r="E68" s="1" t="b">
        <v>0</v>
      </c>
      <c r="F68" s="14">
        <v>45531.201933495497</v>
      </c>
      <c r="G68" s="42" t="s">
        <v>296</v>
      </c>
      <c r="H68" s="42" t="s">
        <v>297</v>
      </c>
      <c r="I68" s="1">
        <v>10</v>
      </c>
      <c r="J68" s="1">
        <v>10</v>
      </c>
      <c r="K68" s="1">
        <v>5</v>
      </c>
      <c r="L68" s="40">
        <v>1</v>
      </c>
      <c r="M68" s="16" t="str">
        <f>INDEX([1]UNITs!A$2:O$107,MATCH(D68,[1]UNITs!A$2:A$201,0),15)</f>
        <v>مادة علم الاجتماع ثاني أدبي</v>
      </c>
      <c r="N68" s="16" t="str">
        <f>INDEX([1]UNITs!A$2:O$107,MATCH(D68,[1]UNITs!A$2:A$201,0),12)</f>
        <v>النطم والعلاقات الاجتماعية</v>
      </c>
    </row>
    <row r="69" spans="2:14" ht="18" x14ac:dyDescent="0.3">
      <c r="B69" s="1">
        <v>60</v>
      </c>
      <c r="C69" s="1" t="s">
        <v>36</v>
      </c>
      <c r="D69" s="12" t="s">
        <v>72</v>
      </c>
      <c r="E69" s="1" t="b">
        <v>0</v>
      </c>
      <c r="F69" s="14">
        <v>45531.243600162103</v>
      </c>
      <c r="G69" s="42" t="s">
        <v>298</v>
      </c>
      <c r="H69" s="42" t="s">
        <v>299</v>
      </c>
      <c r="I69" s="1">
        <v>10</v>
      </c>
      <c r="J69" s="1">
        <v>10</v>
      </c>
      <c r="K69" s="1">
        <v>5</v>
      </c>
      <c r="L69" s="40">
        <v>2</v>
      </c>
      <c r="M69" s="16" t="str">
        <f>INDEX([1]UNITs!A$2:O$107,MATCH(D69,[1]UNITs!A$2:A$201,0),15)</f>
        <v>مادة علم الاجتماع ثاني أدبي</v>
      </c>
      <c r="N69" s="16" t="str">
        <f>INDEX([1]UNITs!A$2:O$107,MATCH(D69,[1]UNITs!A$2:A$201,0),12)</f>
        <v>النطم والعلاقات الاجتماعية</v>
      </c>
    </row>
    <row r="70" spans="2:14" ht="36" x14ac:dyDescent="0.3">
      <c r="B70" s="1">
        <v>60</v>
      </c>
      <c r="C70" s="1" t="s">
        <v>36</v>
      </c>
      <c r="D70" s="12" t="s">
        <v>72</v>
      </c>
      <c r="E70" s="1" t="b">
        <v>0</v>
      </c>
      <c r="F70" s="14">
        <v>45531.285266828803</v>
      </c>
      <c r="G70" s="42" t="s">
        <v>193</v>
      </c>
      <c r="H70" s="42" t="s">
        <v>281</v>
      </c>
      <c r="I70" s="1">
        <v>10</v>
      </c>
      <c r="J70" s="1">
        <v>10</v>
      </c>
      <c r="K70" s="1">
        <v>5</v>
      </c>
      <c r="L70" s="40">
        <v>3</v>
      </c>
      <c r="M70" s="16" t="str">
        <f>INDEX([1]UNITs!A$2:O$107,MATCH(D70,[1]UNITs!A$2:A$201,0),15)</f>
        <v>مادة علم الاجتماع ثاني أدبي</v>
      </c>
      <c r="N70" s="16" t="str">
        <f>INDEX([1]UNITs!A$2:O$107,MATCH(D70,[1]UNITs!A$2:A$201,0),12)</f>
        <v>النطم والعلاقات الاجتماعية</v>
      </c>
    </row>
    <row r="71" spans="2:14" ht="36" x14ac:dyDescent="0.3">
      <c r="B71" s="1">
        <v>60</v>
      </c>
      <c r="C71" s="1" t="s">
        <v>36</v>
      </c>
      <c r="D71" s="12" t="s">
        <v>75</v>
      </c>
      <c r="E71" s="1" t="b">
        <v>0</v>
      </c>
      <c r="F71" s="14">
        <v>45531.326933495497</v>
      </c>
      <c r="G71" s="42" t="s">
        <v>300</v>
      </c>
      <c r="H71" s="42" t="s">
        <v>301</v>
      </c>
      <c r="I71" s="1">
        <v>10</v>
      </c>
      <c r="J71" s="1">
        <v>10</v>
      </c>
      <c r="K71" s="1">
        <v>5</v>
      </c>
      <c r="L71" s="40">
        <v>1</v>
      </c>
      <c r="M71" s="16" t="str">
        <f>INDEX([1]UNITs!A$2:O$107,MATCH(D71,[1]UNITs!A$2:A$201,0),15)</f>
        <v>مادة علم الاجتماع ثاني أدبي</v>
      </c>
      <c r="N71" s="16" t="str">
        <f>INDEX([1]UNITs!A$2:O$107,MATCH(D71,[1]UNITs!A$2:A$201,0),12)</f>
        <v>التنشئة الاجتماعية والظبط الاجتماعي</v>
      </c>
    </row>
    <row r="72" spans="2:14" ht="36" x14ac:dyDescent="0.3">
      <c r="B72" s="1">
        <v>60</v>
      </c>
      <c r="C72" s="1" t="s">
        <v>36</v>
      </c>
      <c r="D72" s="12" t="s">
        <v>75</v>
      </c>
      <c r="E72" s="1" t="b">
        <v>0</v>
      </c>
      <c r="F72" s="14">
        <v>45531.368600162103</v>
      </c>
      <c r="G72" s="42" t="s">
        <v>302</v>
      </c>
      <c r="H72" s="42" t="s">
        <v>303</v>
      </c>
      <c r="I72" s="1">
        <v>10</v>
      </c>
      <c r="J72" s="1">
        <v>10</v>
      </c>
      <c r="K72" s="1">
        <v>5</v>
      </c>
      <c r="L72" s="40">
        <v>2</v>
      </c>
      <c r="M72" s="16" t="str">
        <f>INDEX([1]UNITs!A$2:O$107,MATCH(D72,[1]UNITs!A$2:A$201,0),15)</f>
        <v>مادة علم الاجتماع ثاني أدبي</v>
      </c>
      <c r="N72" s="16" t="str">
        <f>INDEX([1]UNITs!A$2:O$107,MATCH(D72,[1]UNITs!A$2:A$201,0),12)</f>
        <v>التنشئة الاجتماعية والظبط الاجتماعي</v>
      </c>
    </row>
    <row r="73" spans="2:14" ht="36" x14ac:dyDescent="0.3">
      <c r="B73" s="1">
        <v>60</v>
      </c>
      <c r="C73" s="1" t="s">
        <v>36</v>
      </c>
      <c r="D73" s="12" t="s">
        <v>75</v>
      </c>
      <c r="E73" s="1" t="b">
        <v>0</v>
      </c>
      <c r="F73" s="14">
        <v>45531.410266828803</v>
      </c>
      <c r="G73" s="42" t="s">
        <v>193</v>
      </c>
      <c r="H73" s="42" t="s">
        <v>281</v>
      </c>
      <c r="I73" s="1">
        <v>10</v>
      </c>
      <c r="J73" s="1">
        <v>10</v>
      </c>
      <c r="K73" s="1">
        <v>5</v>
      </c>
      <c r="L73" s="40">
        <v>3</v>
      </c>
      <c r="M73" s="16" t="str">
        <f>INDEX([1]UNITs!A$2:O$107,MATCH(D73,[1]UNITs!A$2:A$201,0),15)</f>
        <v>مادة علم الاجتماع ثاني أدبي</v>
      </c>
      <c r="N73" s="16" t="str">
        <f>INDEX([1]UNITs!A$2:O$107,MATCH(D73,[1]UNITs!A$2:A$201,0),12)</f>
        <v>التنشئة الاجتماعية والظبط الاجتماعي</v>
      </c>
    </row>
    <row r="74" spans="2:14" ht="36" x14ac:dyDescent="0.3">
      <c r="B74" s="1">
        <v>60</v>
      </c>
      <c r="C74" s="1" t="s">
        <v>36</v>
      </c>
      <c r="D74" s="12" t="s">
        <v>78</v>
      </c>
      <c r="E74" s="1" t="b">
        <v>0</v>
      </c>
      <c r="F74" s="14">
        <v>45531.451933495497</v>
      </c>
      <c r="G74" s="42" t="s">
        <v>304</v>
      </c>
      <c r="H74" s="42" t="s">
        <v>305</v>
      </c>
      <c r="I74" s="1">
        <v>10</v>
      </c>
      <c r="J74" s="1">
        <v>10</v>
      </c>
      <c r="K74" s="1">
        <v>5</v>
      </c>
      <c r="L74" s="40">
        <v>1</v>
      </c>
      <c r="M74" s="16" t="str">
        <f>INDEX([1]UNITs!A$2:O$107,MATCH(D74,[1]UNITs!A$2:A$201,0),15)</f>
        <v>مادة علم الاجتماع ثاني أدبي</v>
      </c>
      <c r="N74" s="16" t="str">
        <f>INDEX([1]UNITs!A$2:O$107,MATCH(D74,[1]UNITs!A$2:A$201,0),12)</f>
        <v>التغيير الاجتماعي</v>
      </c>
    </row>
    <row r="75" spans="2:14" ht="36" x14ac:dyDescent="0.3">
      <c r="B75" s="1">
        <v>60</v>
      </c>
      <c r="C75" s="1" t="s">
        <v>36</v>
      </c>
      <c r="D75" s="12" t="s">
        <v>78</v>
      </c>
      <c r="E75" s="1" t="b">
        <v>0</v>
      </c>
      <c r="F75" s="14">
        <v>45531.493600162103</v>
      </c>
      <c r="G75" s="42" t="s">
        <v>306</v>
      </c>
      <c r="H75" s="42" t="s">
        <v>307</v>
      </c>
      <c r="I75" s="1">
        <v>10</v>
      </c>
      <c r="J75" s="1">
        <v>10</v>
      </c>
      <c r="K75" s="1">
        <v>5</v>
      </c>
      <c r="L75" s="40">
        <v>2</v>
      </c>
      <c r="M75" s="16" t="str">
        <f>INDEX([1]UNITs!A$2:O$107,MATCH(D75,[1]UNITs!A$2:A$201,0),15)</f>
        <v>مادة علم الاجتماع ثاني أدبي</v>
      </c>
      <c r="N75" s="16" t="str">
        <f>INDEX([1]UNITs!A$2:O$107,MATCH(D75,[1]UNITs!A$2:A$201,0),12)</f>
        <v>التغيير الاجتماعي</v>
      </c>
    </row>
    <row r="76" spans="2:14" ht="36" x14ac:dyDescent="0.3">
      <c r="B76" s="1">
        <v>60</v>
      </c>
      <c r="C76" s="1" t="s">
        <v>36</v>
      </c>
      <c r="D76" s="12" t="s">
        <v>78</v>
      </c>
      <c r="E76" s="1" t="b">
        <v>0</v>
      </c>
      <c r="F76" s="14">
        <v>45531.535266828803</v>
      </c>
      <c r="G76" s="42" t="s">
        <v>193</v>
      </c>
      <c r="H76" s="42" t="s">
        <v>281</v>
      </c>
      <c r="I76" s="1">
        <v>10</v>
      </c>
      <c r="J76" s="1">
        <v>10</v>
      </c>
      <c r="K76" s="1">
        <v>5</v>
      </c>
      <c r="L76" s="40">
        <v>3</v>
      </c>
      <c r="M76" s="16" t="str">
        <f>INDEX([1]UNITs!A$2:O$107,MATCH(D76,[1]UNITs!A$2:A$201,0),15)</f>
        <v>مادة علم الاجتماع ثاني أدبي</v>
      </c>
      <c r="N76" s="16" t="str">
        <f>INDEX([1]UNITs!A$2:O$107,MATCH(D76,[1]UNITs!A$2:A$201,0),12)</f>
        <v>التغيير الاجتماعي</v>
      </c>
    </row>
    <row r="77" spans="2:14" ht="108" x14ac:dyDescent="0.3">
      <c r="B77" s="1">
        <v>60</v>
      </c>
      <c r="C77" s="1" t="s">
        <v>36</v>
      </c>
      <c r="D77" s="20" t="s">
        <v>81</v>
      </c>
      <c r="E77" s="1" t="b">
        <v>0</v>
      </c>
      <c r="F77" s="14">
        <v>45531.576933495497</v>
      </c>
      <c r="G77" s="42" t="s">
        <v>308</v>
      </c>
      <c r="H77" s="42" t="s">
        <v>309</v>
      </c>
      <c r="I77" s="1">
        <v>10</v>
      </c>
      <c r="J77" s="1">
        <v>10</v>
      </c>
      <c r="K77" s="1">
        <v>5</v>
      </c>
      <c r="L77" s="40">
        <v>1</v>
      </c>
      <c r="M77" s="16" t="str">
        <f>INDEX([1]UNITs!A$2:O$107,MATCH(D77,[1]UNITs!A$2:A$201,0),15)</f>
        <v>مادة الاقتصاد ثاني أدبي</v>
      </c>
      <c r="N77" s="16" t="str">
        <f>INDEX([1]UNITs!A$2:O$107,MATCH(D77,[1]UNITs!A$2:A$201,0),12)</f>
        <v>الفكر الاقتصادي وعلم الاقتصاد</v>
      </c>
    </row>
    <row r="78" spans="2:14" ht="36" x14ac:dyDescent="0.3">
      <c r="B78" s="1">
        <v>60</v>
      </c>
      <c r="C78" s="1" t="s">
        <v>36</v>
      </c>
      <c r="D78" s="20" t="s">
        <v>81</v>
      </c>
      <c r="E78" s="1" t="b">
        <v>0</v>
      </c>
      <c r="F78" s="14">
        <v>45531.618600162103</v>
      </c>
      <c r="G78" s="42" t="s">
        <v>310</v>
      </c>
      <c r="H78" s="42" t="s">
        <v>311</v>
      </c>
      <c r="I78" s="1">
        <v>10</v>
      </c>
      <c r="J78" s="1">
        <v>10</v>
      </c>
      <c r="K78" s="1">
        <v>5</v>
      </c>
      <c r="L78" s="40">
        <v>2</v>
      </c>
      <c r="M78" s="16" t="str">
        <f>INDEX([1]UNITs!A$2:O$107,MATCH(D78,[1]UNITs!A$2:A$201,0),15)</f>
        <v>مادة الاقتصاد ثاني أدبي</v>
      </c>
      <c r="N78" s="16" t="str">
        <f>INDEX([1]UNITs!A$2:O$107,MATCH(D78,[1]UNITs!A$2:A$201,0),12)</f>
        <v>الفكر الاقتصادي وعلم الاقتصاد</v>
      </c>
    </row>
    <row r="79" spans="2:14" ht="54" x14ac:dyDescent="0.3">
      <c r="B79" s="1">
        <v>60</v>
      </c>
      <c r="C79" s="1" t="s">
        <v>36</v>
      </c>
      <c r="D79" s="20" t="s">
        <v>81</v>
      </c>
      <c r="E79" s="1" t="b">
        <v>0</v>
      </c>
      <c r="F79" s="14">
        <v>45531.660266828803</v>
      </c>
      <c r="G79" s="42" t="s">
        <v>312</v>
      </c>
      <c r="H79" s="42" t="s">
        <v>313</v>
      </c>
      <c r="I79" s="1">
        <v>10</v>
      </c>
      <c r="J79" s="1">
        <v>10</v>
      </c>
      <c r="K79" s="1">
        <v>5</v>
      </c>
      <c r="L79" s="40">
        <v>3</v>
      </c>
      <c r="M79" s="16" t="str">
        <f>INDEX([1]UNITs!A$2:O$107,MATCH(D79,[1]UNITs!A$2:A$201,0),15)</f>
        <v>مادة الاقتصاد ثاني أدبي</v>
      </c>
      <c r="N79" s="16" t="str">
        <f>INDEX([1]UNITs!A$2:O$107,MATCH(D79,[1]UNITs!A$2:A$201,0),12)</f>
        <v>الفكر الاقتصادي وعلم الاقتصاد</v>
      </c>
    </row>
    <row r="80" spans="2:14" ht="36" x14ac:dyDescent="0.3">
      <c r="B80" s="1">
        <v>60</v>
      </c>
      <c r="C80" s="1" t="s">
        <v>36</v>
      </c>
      <c r="D80" s="20" t="s">
        <v>81</v>
      </c>
      <c r="E80" s="1" t="b">
        <v>0</v>
      </c>
      <c r="F80" s="14">
        <v>45531.701933495497</v>
      </c>
      <c r="G80" s="42" t="s">
        <v>193</v>
      </c>
      <c r="H80" s="42" t="s">
        <v>314</v>
      </c>
      <c r="I80" s="1">
        <v>10</v>
      </c>
      <c r="J80" s="1">
        <v>10</v>
      </c>
      <c r="K80" s="1">
        <v>5</v>
      </c>
      <c r="L80" s="40">
        <v>4</v>
      </c>
      <c r="M80" s="16" t="str">
        <f>INDEX([1]UNITs!A$2:O$107,MATCH(D80,[1]UNITs!A$2:A$201,0),15)</f>
        <v>مادة الاقتصاد ثاني أدبي</v>
      </c>
      <c r="N80" s="16" t="str">
        <f>INDEX([1]UNITs!A$2:O$107,MATCH(D80,[1]UNITs!A$2:A$201,0),12)</f>
        <v>الفكر الاقتصادي وعلم الاقتصاد</v>
      </c>
    </row>
    <row r="81" spans="2:14" ht="36" x14ac:dyDescent="0.3">
      <c r="B81" s="1">
        <v>60</v>
      </c>
      <c r="C81" s="1" t="s">
        <v>36</v>
      </c>
      <c r="D81" s="46" t="s">
        <v>84</v>
      </c>
      <c r="E81" s="1" t="b">
        <v>0</v>
      </c>
      <c r="F81" s="14">
        <v>45531.743600162197</v>
      </c>
      <c r="G81" s="42" t="s">
        <v>315</v>
      </c>
      <c r="H81" s="42" t="s">
        <v>316</v>
      </c>
      <c r="I81" s="1">
        <v>10</v>
      </c>
      <c r="J81" s="1">
        <v>10</v>
      </c>
      <c r="K81" s="1">
        <v>5</v>
      </c>
      <c r="L81" s="40">
        <v>1</v>
      </c>
      <c r="M81" s="16" t="str">
        <f>INDEX([1]UNITs!A$2:O$107,MATCH(D81,[1]UNITs!A$2:A$201,0),15)</f>
        <v>مادة الاقتصاد ثاني أدبي</v>
      </c>
      <c r="N81" s="16" t="str">
        <f>INDEX([1]UNITs!A$2:O$107,MATCH(D81,[1]UNITs!A$2:A$201,0),12)</f>
        <v>المشكلة الاقتصادية وعناصرها</v>
      </c>
    </row>
    <row r="82" spans="2:14" ht="36" x14ac:dyDescent="0.3">
      <c r="B82" s="1">
        <v>60</v>
      </c>
      <c r="C82" s="1" t="s">
        <v>36</v>
      </c>
      <c r="D82" s="46" t="s">
        <v>84</v>
      </c>
      <c r="E82" s="1" t="b">
        <v>0</v>
      </c>
      <c r="F82" s="14">
        <v>45531.785266828803</v>
      </c>
      <c r="G82" s="42" t="s">
        <v>317</v>
      </c>
      <c r="H82" s="42" t="s">
        <v>318</v>
      </c>
      <c r="I82" s="1">
        <v>10</v>
      </c>
      <c r="J82" s="1">
        <v>10</v>
      </c>
      <c r="K82" s="1">
        <v>5</v>
      </c>
      <c r="L82" s="40">
        <v>2</v>
      </c>
      <c r="M82" s="16" t="str">
        <f>INDEX([1]UNITs!A$2:O$107,MATCH(D82,[1]UNITs!A$2:A$201,0),15)</f>
        <v>مادة الاقتصاد ثاني أدبي</v>
      </c>
      <c r="N82" s="16" t="str">
        <f>INDEX([1]UNITs!A$2:O$107,MATCH(D82,[1]UNITs!A$2:A$201,0),12)</f>
        <v>المشكلة الاقتصادية وعناصرها</v>
      </c>
    </row>
    <row r="83" spans="2:14" ht="54" x14ac:dyDescent="0.3">
      <c r="B83" s="1">
        <v>60</v>
      </c>
      <c r="C83" s="1" t="s">
        <v>36</v>
      </c>
      <c r="D83" s="46" t="s">
        <v>84</v>
      </c>
      <c r="E83" s="1" t="b">
        <v>0</v>
      </c>
      <c r="F83" s="14">
        <v>45531.826933495497</v>
      </c>
      <c r="G83" s="42" t="s">
        <v>319</v>
      </c>
      <c r="H83" s="42" t="s">
        <v>320</v>
      </c>
      <c r="I83" s="1">
        <v>10</v>
      </c>
      <c r="J83" s="1">
        <v>10</v>
      </c>
      <c r="K83" s="1">
        <v>5</v>
      </c>
      <c r="L83" s="40">
        <v>3</v>
      </c>
      <c r="M83" s="16" t="str">
        <f>INDEX([1]UNITs!A$2:O$107,MATCH(D83,[1]UNITs!A$2:A$201,0),15)</f>
        <v>مادة الاقتصاد ثاني أدبي</v>
      </c>
      <c r="N83" s="16" t="str">
        <f>INDEX([1]UNITs!A$2:O$107,MATCH(D83,[1]UNITs!A$2:A$201,0),12)</f>
        <v>المشكلة الاقتصادية وعناصرها</v>
      </c>
    </row>
    <row r="84" spans="2:14" ht="36" x14ac:dyDescent="0.3">
      <c r="B84" s="1">
        <v>60</v>
      </c>
      <c r="C84" s="1" t="s">
        <v>36</v>
      </c>
      <c r="D84" s="46" t="s">
        <v>84</v>
      </c>
      <c r="E84" s="1" t="b">
        <v>0</v>
      </c>
      <c r="F84" s="14">
        <v>45531.868600162197</v>
      </c>
      <c r="G84" s="42" t="s">
        <v>193</v>
      </c>
      <c r="H84" s="42" t="s">
        <v>314</v>
      </c>
      <c r="I84" s="1">
        <v>10</v>
      </c>
      <c r="J84" s="1">
        <v>10</v>
      </c>
      <c r="K84" s="1">
        <v>5</v>
      </c>
      <c r="L84" s="40">
        <v>4</v>
      </c>
      <c r="M84" s="16" t="str">
        <f>INDEX([1]UNITs!A$2:O$107,MATCH(D84,[1]UNITs!A$2:A$201,0),15)</f>
        <v>مادة الاقتصاد ثاني أدبي</v>
      </c>
      <c r="N84" s="16" t="str">
        <f>INDEX([1]UNITs!A$2:O$107,MATCH(D84,[1]UNITs!A$2:A$201,0),12)</f>
        <v>المشكلة الاقتصادية وعناصرها</v>
      </c>
    </row>
    <row r="85" spans="2:14" ht="36" x14ac:dyDescent="0.3">
      <c r="B85" s="1">
        <v>60</v>
      </c>
      <c r="C85" s="1" t="s">
        <v>36</v>
      </c>
      <c r="D85" s="20" t="s">
        <v>87</v>
      </c>
      <c r="E85" s="1" t="b">
        <v>0</v>
      </c>
      <c r="F85" s="14">
        <v>45531.910266828898</v>
      </c>
      <c r="G85" s="42" t="s">
        <v>321</v>
      </c>
      <c r="H85" s="42" t="s">
        <v>322</v>
      </c>
      <c r="I85" s="1">
        <v>10</v>
      </c>
      <c r="J85" s="1">
        <v>10</v>
      </c>
      <c r="K85" s="1">
        <v>5</v>
      </c>
      <c r="L85" s="40">
        <v>1</v>
      </c>
      <c r="M85" s="16" t="str">
        <f>INDEX([1]UNITs!A$2:O$107,MATCH(D85,[1]UNITs!A$2:A$201,0),15)</f>
        <v>مادة الاقتصاد ثاني أدبي</v>
      </c>
      <c r="N85" s="16" t="str">
        <f>INDEX([1]UNITs!A$2:O$107,MATCH(D85,[1]UNITs!A$2:A$201,0),12)</f>
        <v>عناصر الإنتاج</v>
      </c>
    </row>
    <row r="86" spans="2:14" ht="36" x14ac:dyDescent="0.3">
      <c r="B86" s="1">
        <v>60</v>
      </c>
      <c r="C86" s="1" t="s">
        <v>36</v>
      </c>
      <c r="D86" s="20" t="s">
        <v>87</v>
      </c>
      <c r="E86" s="1" t="b">
        <v>0</v>
      </c>
      <c r="F86" s="14">
        <v>45531.951933495497</v>
      </c>
      <c r="G86" s="42" t="s">
        <v>323</v>
      </c>
      <c r="H86" s="42" t="s">
        <v>324</v>
      </c>
      <c r="I86" s="1">
        <v>10</v>
      </c>
      <c r="J86" s="1">
        <v>10</v>
      </c>
      <c r="K86" s="1">
        <v>5</v>
      </c>
      <c r="L86" s="40">
        <v>2</v>
      </c>
      <c r="M86" s="16" t="str">
        <f>INDEX([1]UNITs!A$2:O$107,MATCH(D86,[1]UNITs!A$2:A$201,0),15)</f>
        <v>مادة الاقتصاد ثاني أدبي</v>
      </c>
      <c r="N86" s="16" t="str">
        <f>INDEX([1]UNITs!A$2:O$107,MATCH(D86,[1]UNITs!A$2:A$201,0),12)</f>
        <v>عناصر الإنتاج</v>
      </c>
    </row>
    <row r="87" spans="2:14" ht="36" x14ac:dyDescent="0.3">
      <c r="B87" s="1">
        <v>60</v>
      </c>
      <c r="C87" s="1" t="s">
        <v>36</v>
      </c>
      <c r="D87" s="20" t="s">
        <v>87</v>
      </c>
      <c r="E87" s="1" t="b">
        <v>0</v>
      </c>
      <c r="F87" s="14">
        <v>45531.993600162197</v>
      </c>
      <c r="G87" s="42" t="s">
        <v>325</v>
      </c>
      <c r="H87" s="42" t="s">
        <v>326</v>
      </c>
      <c r="I87" s="1">
        <v>10</v>
      </c>
      <c r="J87" s="1">
        <v>10</v>
      </c>
      <c r="K87" s="1">
        <v>5</v>
      </c>
      <c r="L87" s="40">
        <v>3</v>
      </c>
      <c r="M87" s="16" t="str">
        <f>INDEX([1]UNITs!A$2:O$107,MATCH(D87,[1]UNITs!A$2:A$201,0),15)</f>
        <v>مادة الاقتصاد ثاني أدبي</v>
      </c>
      <c r="N87" s="16" t="str">
        <f>INDEX([1]UNITs!A$2:O$107,MATCH(D87,[1]UNITs!A$2:A$201,0),12)</f>
        <v>عناصر الإنتاج</v>
      </c>
    </row>
    <row r="88" spans="2:14" ht="54" x14ac:dyDescent="0.3">
      <c r="B88" s="1">
        <v>60</v>
      </c>
      <c r="C88" s="1" t="s">
        <v>36</v>
      </c>
      <c r="D88" s="20" t="s">
        <v>87</v>
      </c>
      <c r="E88" s="1" t="b">
        <v>0</v>
      </c>
      <c r="F88" s="14">
        <v>45532.035266828898</v>
      </c>
      <c r="G88" s="42" t="s">
        <v>327</v>
      </c>
      <c r="H88" s="42" t="s">
        <v>328</v>
      </c>
      <c r="I88" s="1">
        <v>10</v>
      </c>
      <c r="J88" s="1">
        <v>10</v>
      </c>
      <c r="K88" s="1">
        <v>5</v>
      </c>
      <c r="L88" s="40">
        <v>4</v>
      </c>
      <c r="M88" s="16" t="str">
        <f>INDEX([1]UNITs!A$2:O$107,MATCH(D88,[1]UNITs!A$2:A$201,0),15)</f>
        <v>مادة الاقتصاد ثاني أدبي</v>
      </c>
      <c r="N88" s="16" t="str">
        <f>INDEX([1]UNITs!A$2:O$107,MATCH(D88,[1]UNITs!A$2:A$201,0),12)</f>
        <v>عناصر الإنتاج</v>
      </c>
    </row>
    <row r="89" spans="2:14" ht="36" x14ac:dyDescent="0.3">
      <c r="B89" s="1">
        <v>60</v>
      </c>
      <c r="C89" s="1" t="s">
        <v>36</v>
      </c>
      <c r="D89" s="20" t="s">
        <v>87</v>
      </c>
      <c r="E89" s="1" t="b">
        <v>0</v>
      </c>
      <c r="F89" s="14">
        <v>45532.076933495497</v>
      </c>
      <c r="G89" s="42" t="s">
        <v>193</v>
      </c>
      <c r="H89" s="42" t="s">
        <v>314</v>
      </c>
      <c r="I89" s="1">
        <v>10</v>
      </c>
      <c r="J89" s="1">
        <v>10</v>
      </c>
      <c r="K89" s="1">
        <v>5</v>
      </c>
      <c r="L89" s="40">
        <v>5</v>
      </c>
      <c r="M89" s="16" t="str">
        <f>INDEX([1]UNITs!A$2:O$107,MATCH(D89,[1]UNITs!A$2:A$201,0),15)</f>
        <v>مادة الاقتصاد ثاني أدبي</v>
      </c>
      <c r="N89" s="16" t="str">
        <f>INDEX([1]UNITs!A$2:O$107,MATCH(D89,[1]UNITs!A$2:A$201,0),12)</f>
        <v>عناصر الإنتاج</v>
      </c>
    </row>
    <row r="90" spans="2:14" ht="36" x14ac:dyDescent="0.3">
      <c r="B90" s="1">
        <v>60</v>
      </c>
      <c r="C90" s="1" t="s">
        <v>36</v>
      </c>
      <c r="D90" s="46" t="s">
        <v>90</v>
      </c>
      <c r="E90" s="1" t="b">
        <v>0</v>
      </c>
      <c r="F90" s="14">
        <v>45532.118600162197</v>
      </c>
      <c r="G90" s="42" t="s">
        <v>329</v>
      </c>
      <c r="H90" s="42" t="s">
        <v>330</v>
      </c>
      <c r="I90" s="1">
        <v>10</v>
      </c>
      <c r="J90" s="1">
        <v>10</v>
      </c>
      <c r="K90" s="1">
        <v>5</v>
      </c>
      <c r="L90" s="40">
        <v>1</v>
      </c>
      <c r="M90" s="16" t="str">
        <f>INDEX([1]UNITs!A$2:O$107,MATCH(D90,[1]UNITs!A$2:A$201,0),15)</f>
        <v>مادة الاقتصاد ثاني أدبي</v>
      </c>
      <c r="N90" s="16" t="str">
        <f>INDEX([1]UNITs!A$2:O$107,MATCH(D90,[1]UNITs!A$2:A$201,0),12)</f>
        <v>طلب وعرض السوق</v>
      </c>
    </row>
    <row r="91" spans="2:14" ht="72" x14ac:dyDescent="0.3">
      <c r="B91" s="1">
        <v>60</v>
      </c>
      <c r="C91" s="1" t="s">
        <v>36</v>
      </c>
      <c r="D91" s="46" t="s">
        <v>90</v>
      </c>
      <c r="E91" s="1" t="b">
        <v>0</v>
      </c>
      <c r="F91" s="14">
        <v>45532.160266828803</v>
      </c>
      <c r="G91" s="42" t="s">
        <v>331</v>
      </c>
      <c r="H91" s="42" t="s">
        <v>332</v>
      </c>
      <c r="I91" s="1">
        <v>10</v>
      </c>
      <c r="J91" s="1">
        <v>10</v>
      </c>
      <c r="K91" s="1">
        <v>5</v>
      </c>
      <c r="L91" s="40">
        <v>2</v>
      </c>
      <c r="M91" s="16" t="str">
        <f>INDEX([1]UNITs!A$2:O$107,MATCH(D91,[1]UNITs!A$2:A$201,0),15)</f>
        <v>مادة الاقتصاد ثاني أدبي</v>
      </c>
      <c r="N91" s="16" t="str">
        <f>INDEX([1]UNITs!A$2:O$107,MATCH(D91,[1]UNITs!A$2:A$201,0),12)</f>
        <v>طلب وعرض السوق</v>
      </c>
    </row>
    <row r="92" spans="2:14" ht="54" x14ac:dyDescent="0.3">
      <c r="B92" s="1">
        <v>60</v>
      </c>
      <c r="C92" s="1" t="s">
        <v>36</v>
      </c>
      <c r="D92" s="46" t="s">
        <v>90</v>
      </c>
      <c r="E92" s="1" t="b">
        <v>0</v>
      </c>
      <c r="F92" s="14">
        <v>45532.201933495497</v>
      </c>
      <c r="G92" s="42" t="s">
        <v>333</v>
      </c>
      <c r="H92" s="42" t="s">
        <v>334</v>
      </c>
      <c r="I92" s="1">
        <v>10</v>
      </c>
      <c r="J92" s="1">
        <v>10</v>
      </c>
      <c r="K92" s="1">
        <v>5</v>
      </c>
      <c r="L92" s="40">
        <v>3</v>
      </c>
      <c r="M92" s="16" t="str">
        <f>INDEX([1]UNITs!A$2:O$107,MATCH(D92,[1]UNITs!A$2:A$201,0),15)</f>
        <v>مادة الاقتصاد ثاني أدبي</v>
      </c>
      <c r="N92" s="16" t="str">
        <f>INDEX([1]UNITs!A$2:O$107,MATCH(D92,[1]UNITs!A$2:A$201,0),12)</f>
        <v>طلب وعرض السوق</v>
      </c>
    </row>
    <row r="93" spans="2:14" ht="18" x14ac:dyDescent="0.3">
      <c r="B93" s="1">
        <v>60</v>
      </c>
      <c r="C93" s="1" t="s">
        <v>36</v>
      </c>
      <c r="D93" s="46" t="s">
        <v>90</v>
      </c>
      <c r="E93" s="1" t="b">
        <v>0</v>
      </c>
      <c r="F93" s="14">
        <v>45532.243600162197</v>
      </c>
      <c r="G93" s="42" t="s">
        <v>335</v>
      </c>
      <c r="H93" s="42" t="s">
        <v>336</v>
      </c>
      <c r="I93" s="1">
        <v>10</v>
      </c>
      <c r="J93" s="1">
        <v>10</v>
      </c>
      <c r="K93" s="1">
        <v>5</v>
      </c>
      <c r="L93" s="40">
        <v>4</v>
      </c>
      <c r="M93" s="16" t="str">
        <f>INDEX([1]UNITs!A$2:O$107,MATCH(D93,[1]UNITs!A$2:A$201,0),15)</f>
        <v>مادة الاقتصاد ثاني أدبي</v>
      </c>
      <c r="N93" s="16" t="str">
        <f>INDEX([1]UNITs!A$2:O$107,MATCH(D93,[1]UNITs!A$2:A$201,0),12)</f>
        <v>طلب وعرض السوق</v>
      </c>
    </row>
    <row r="94" spans="2:14" ht="36" x14ac:dyDescent="0.3">
      <c r="B94" s="1">
        <v>60</v>
      </c>
      <c r="C94" s="1" t="s">
        <v>36</v>
      </c>
      <c r="D94" s="46" t="s">
        <v>90</v>
      </c>
      <c r="E94" s="1" t="b">
        <v>0</v>
      </c>
      <c r="F94" s="14">
        <v>45532.285266828803</v>
      </c>
      <c r="G94" s="42" t="s">
        <v>193</v>
      </c>
      <c r="H94" s="42" t="s">
        <v>337</v>
      </c>
      <c r="I94" s="1">
        <v>10</v>
      </c>
      <c r="J94" s="1">
        <v>10</v>
      </c>
      <c r="K94" s="1">
        <v>5</v>
      </c>
      <c r="L94" s="40">
        <v>5</v>
      </c>
      <c r="M94" s="16" t="str">
        <f>INDEX([1]UNITs!A$2:O$107,MATCH(D94,[1]UNITs!A$2:A$201,0),15)</f>
        <v>مادة الاقتصاد ثاني أدبي</v>
      </c>
      <c r="N94" s="16" t="str">
        <f>INDEX([1]UNITs!A$2:O$107,MATCH(D94,[1]UNITs!A$2:A$201,0),12)</f>
        <v>طلب وعرض السوق</v>
      </c>
    </row>
    <row r="95" spans="2:14" ht="54" x14ac:dyDescent="0.3">
      <c r="B95" s="1">
        <v>60</v>
      </c>
      <c r="C95" s="1" t="s">
        <v>36</v>
      </c>
      <c r="D95" s="20" t="s">
        <v>93</v>
      </c>
      <c r="E95" s="1" t="b">
        <v>0</v>
      </c>
      <c r="F95" s="14">
        <v>45532.326933495497</v>
      </c>
      <c r="G95" s="42" t="s">
        <v>338</v>
      </c>
      <c r="H95" s="42" t="s">
        <v>339</v>
      </c>
      <c r="I95" s="1">
        <v>10</v>
      </c>
      <c r="J95" s="1">
        <v>10</v>
      </c>
      <c r="K95" s="1">
        <v>5</v>
      </c>
      <c r="L95" s="40">
        <v>1</v>
      </c>
      <c r="M95" s="16" t="str">
        <f>INDEX([1]UNITs!A$2:O$107,MATCH(D95,[1]UNITs!A$2:A$201,0),15)</f>
        <v>مادة الاقتصاد ثاني أدبي</v>
      </c>
      <c r="N95" s="16" t="str">
        <f>INDEX([1]UNITs!A$2:O$107,MATCH(D95,[1]UNITs!A$2:A$201,0),12)</f>
        <v>النقود والبنوك</v>
      </c>
    </row>
    <row r="96" spans="2:14" ht="36" x14ac:dyDescent="0.3">
      <c r="B96" s="1">
        <v>60</v>
      </c>
      <c r="C96" s="1" t="s">
        <v>36</v>
      </c>
      <c r="D96" s="20" t="s">
        <v>93</v>
      </c>
      <c r="E96" s="1" t="b">
        <v>0</v>
      </c>
      <c r="F96" s="14">
        <v>45532.368600162103</v>
      </c>
      <c r="G96" s="42" t="s">
        <v>340</v>
      </c>
      <c r="H96" s="42" t="s">
        <v>341</v>
      </c>
      <c r="I96" s="1">
        <v>10</v>
      </c>
      <c r="J96" s="1">
        <v>10</v>
      </c>
      <c r="K96" s="1">
        <v>5</v>
      </c>
      <c r="L96" s="40">
        <v>2</v>
      </c>
      <c r="M96" s="16" t="str">
        <f>INDEX([1]UNITs!A$2:O$107,MATCH(D96,[1]UNITs!A$2:A$201,0),15)</f>
        <v>مادة الاقتصاد ثاني أدبي</v>
      </c>
      <c r="N96" s="16" t="str">
        <f>INDEX([1]UNITs!A$2:O$107,MATCH(D96,[1]UNITs!A$2:A$201,0),12)</f>
        <v>النقود والبنوك</v>
      </c>
    </row>
    <row r="97" spans="2:14" ht="36" x14ac:dyDescent="0.3">
      <c r="B97" s="1">
        <v>60</v>
      </c>
      <c r="C97" s="1" t="s">
        <v>36</v>
      </c>
      <c r="D97" s="20" t="s">
        <v>93</v>
      </c>
      <c r="E97" s="1" t="b">
        <v>0</v>
      </c>
      <c r="F97" s="14">
        <v>45532.410266828803</v>
      </c>
      <c r="G97" s="42" t="s">
        <v>193</v>
      </c>
      <c r="H97" s="42" t="s">
        <v>342</v>
      </c>
      <c r="I97" s="1">
        <v>10</v>
      </c>
      <c r="J97" s="1">
        <v>10</v>
      </c>
      <c r="K97" s="1">
        <v>5</v>
      </c>
      <c r="L97" s="40">
        <v>3</v>
      </c>
      <c r="M97" s="16" t="str">
        <f>INDEX([1]UNITs!A$2:O$107,MATCH(D97,[1]UNITs!A$2:A$201,0),15)</f>
        <v>مادة الاقتصاد ثاني أدبي</v>
      </c>
      <c r="N97" s="16" t="str">
        <f>INDEX([1]UNITs!A$2:O$107,MATCH(D97,[1]UNITs!A$2:A$201,0),12)</f>
        <v>النقود والبنوك</v>
      </c>
    </row>
    <row r="98" spans="2:14" ht="72" x14ac:dyDescent="0.3">
      <c r="B98" s="1">
        <v>60</v>
      </c>
      <c r="C98" s="1" t="s">
        <v>36</v>
      </c>
      <c r="D98" s="22" t="s">
        <v>96</v>
      </c>
      <c r="E98" s="1" t="b">
        <v>0</v>
      </c>
      <c r="F98" s="14">
        <v>45532.451933495497</v>
      </c>
      <c r="G98" s="47" t="s">
        <v>343</v>
      </c>
      <c r="H98" s="48" t="s">
        <v>344</v>
      </c>
      <c r="I98" s="1">
        <v>10</v>
      </c>
      <c r="J98" s="1">
        <v>10</v>
      </c>
      <c r="K98" s="1">
        <v>5</v>
      </c>
      <c r="L98" s="40">
        <v>1</v>
      </c>
      <c r="M98" s="16" t="str">
        <f>INDEX([1]UNITs!A$2:O$107,MATCH(D98,[1]UNITs!A$2:A$201,0),15)</f>
        <v>مادة القرآن الكريم ثاني أدبي</v>
      </c>
      <c r="N98" s="16" t="str">
        <f>INDEX([1]UNITs!A$2:O$107,MATCH(D98,[1]UNITs!A$2:A$201,0),12)</f>
        <v>الحفظ والتفسير 1</v>
      </c>
    </row>
    <row r="99" spans="2:14" ht="72" x14ac:dyDescent="0.3">
      <c r="B99" s="1">
        <v>60</v>
      </c>
      <c r="C99" s="1" t="s">
        <v>36</v>
      </c>
      <c r="D99" s="22" t="s">
        <v>96</v>
      </c>
      <c r="E99" s="1" t="b">
        <v>0</v>
      </c>
      <c r="F99" s="14">
        <v>45532.493600162103</v>
      </c>
      <c r="G99" s="47" t="s">
        <v>345</v>
      </c>
      <c r="H99" s="48" t="s">
        <v>346</v>
      </c>
      <c r="I99" s="1">
        <v>10</v>
      </c>
      <c r="J99" s="1">
        <v>10</v>
      </c>
      <c r="K99" s="1">
        <v>5</v>
      </c>
      <c r="L99" s="40">
        <v>2</v>
      </c>
      <c r="M99" s="16" t="str">
        <f>INDEX([1]UNITs!A$2:O$107,MATCH(D99,[1]UNITs!A$2:A$201,0),15)</f>
        <v>مادة القرآن الكريم ثاني أدبي</v>
      </c>
      <c r="N99" s="16" t="str">
        <f>INDEX([1]UNITs!A$2:O$107,MATCH(D99,[1]UNITs!A$2:A$201,0),12)</f>
        <v>الحفظ والتفسير 1</v>
      </c>
    </row>
    <row r="100" spans="2:14" ht="72" x14ac:dyDescent="0.3">
      <c r="B100" s="1">
        <v>60</v>
      </c>
      <c r="C100" s="1" t="s">
        <v>36</v>
      </c>
      <c r="D100" s="22" t="s">
        <v>96</v>
      </c>
      <c r="E100" s="1" t="b">
        <v>0</v>
      </c>
      <c r="F100" s="14">
        <v>45532.535266828803</v>
      </c>
      <c r="G100" s="47" t="s">
        <v>347</v>
      </c>
      <c r="H100" s="48" t="s">
        <v>348</v>
      </c>
      <c r="I100" s="1">
        <v>10</v>
      </c>
      <c r="J100" s="1">
        <v>10</v>
      </c>
      <c r="K100" s="1">
        <v>5</v>
      </c>
      <c r="L100" s="40">
        <v>3</v>
      </c>
      <c r="M100" s="16" t="str">
        <f>INDEX([1]UNITs!A$2:O$107,MATCH(D100,[1]UNITs!A$2:A$201,0),15)</f>
        <v>مادة القرآن الكريم ثاني أدبي</v>
      </c>
      <c r="N100" s="16" t="str">
        <f>INDEX([1]UNITs!A$2:O$107,MATCH(D100,[1]UNITs!A$2:A$201,0),12)</f>
        <v>الحفظ والتفسير 1</v>
      </c>
    </row>
    <row r="101" spans="2:14" ht="54" x14ac:dyDescent="0.3">
      <c r="B101" s="1">
        <v>60</v>
      </c>
      <c r="C101" s="1" t="s">
        <v>36</v>
      </c>
      <c r="D101" s="22" t="s">
        <v>96</v>
      </c>
      <c r="E101" s="1" t="b">
        <v>0</v>
      </c>
      <c r="F101" s="14">
        <v>45532.576933495497</v>
      </c>
      <c r="G101" s="47" t="s">
        <v>349</v>
      </c>
      <c r="H101" s="48" t="s">
        <v>350</v>
      </c>
      <c r="I101" s="1">
        <v>10</v>
      </c>
      <c r="J101" s="1">
        <v>10</v>
      </c>
      <c r="K101" s="1">
        <v>5</v>
      </c>
      <c r="L101" s="40">
        <v>4</v>
      </c>
      <c r="M101" s="16" t="str">
        <f>INDEX([1]UNITs!A$2:O$107,MATCH(D101,[1]UNITs!A$2:A$201,0),15)</f>
        <v>مادة القرآن الكريم ثاني أدبي</v>
      </c>
      <c r="N101" s="16" t="str">
        <f>INDEX([1]UNITs!A$2:O$107,MATCH(D101,[1]UNITs!A$2:A$201,0),12)</f>
        <v>الحفظ والتفسير 1</v>
      </c>
    </row>
    <row r="102" spans="2:14" ht="90" x14ac:dyDescent="0.3">
      <c r="B102" s="1">
        <v>60</v>
      </c>
      <c r="C102" s="1" t="s">
        <v>36</v>
      </c>
      <c r="D102" s="22" t="s">
        <v>96</v>
      </c>
      <c r="E102" s="1" t="b">
        <v>0</v>
      </c>
      <c r="F102" s="14">
        <v>45532.618600162103</v>
      </c>
      <c r="G102" s="47" t="s">
        <v>351</v>
      </c>
      <c r="H102" s="48" t="s">
        <v>352</v>
      </c>
      <c r="I102" s="1">
        <v>10</v>
      </c>
      <c r="J102" s="1">
        <v>10</v>
      </c>
      <c r="K102" s="1">
        <v>5</v>
      </c>
      <c r="L102" s="40">
        <v>5</v>
      </c>
      <c r="M102" s="16" t="str">
        <f>INDEX([1]UNITs!A$2:O$107,MATCH(D102,[1]UNITs!A$2:A$201,0),15)</f>
        <v>مادة القرآن الكريم ثاني أدبي</v>
      </c>
      <c r="N102" s="16" t="str">
        <f>INDEX([1]UNITs!A$2:O$107,MATCH(D102,[1]UNITs!A$2:A$201,0),12)</f>
        <v>الحفظ والتفسير 1</v>
      </c>
    </row>
    <row r="103" spans="2:14" ht="72" x14ac:dyDescent="0.3">
      <c r="B103" s="1">
        <v>60</v>
      </c>
      <c r="C103" s="1" t="s">
        <v>36</v>
      </c>
      <c r="D103" s="22" t="s">
        <v>96</v>
      </c>
      <c r="E103" s="1" t="b">
        <v>0</v>
      </c>
      <c r="F103" s="14">
        <v>45532.660266828803</v>
      </c>
      <c r="G103" s="47" t="s">
        <v>353</v>
      </c>
      <c r="H103" s="48" t="s">
        <v>354</v>
      </c>
      <c r="I103" s="1">
        <v>10</v>
      </c>
      <c r="J103" s="1">
        <v>10</v>
      </c>
      <c r="K103" s="1">
        <v>5</v>
      </c>
      <c r="L103" s="40">
        <v>6</v>
      </c>
      <c r="M103" s="16" t="str">
        <f>INDEX([1]UNITs!A$2:O$107,MATCH(D103,[1]UNITs!A$2:A$201,0),15)</f>
        <v>مادة القرآن الكريم ثاني أدبي</v>
      </c>
      <c r="N103" s="16" t="str">
        <f>INDEX([1]UNITs!A$2:O$107,MATCH(D103,[1]UNITs!A$2:A$201,0),12)</f>
        <v>الحفظ والتفسير 1</v>
      </c>
    </row>
    <row r="104" spans="2:14" ht="72" x14ac:dyDescent="0.3">
      <c r="B104" s="1">
        <v>60</v>
      </c>
      <c r="C104" s="1" t="s">
        <v>36</v>
      </c>
      <c r="D104" s="22" t="s">
        <v>96</v>
      </c>
      <c r="E104" s="1" t="b">
        <v>0</v>
      </c>
      <c r="F104" s="14">
        <v>45532.701933495497</v>
      </c>
      <c r="G104" s="47" t="s">
        <v>355</v>
      </c>
      <c r="H104" s="48" t="s">
        <v>356</v>
      </c>
      <c r="I104" s="1">
        <v>10</v>
      </c>
      <c r="J104" s="1">
        <v>10</v>
      </c>
      <c r="K104" s="1">
        <v>5</v>
      </c>
      <c r="L104" s="40">
        <v>7</v>
      </c>
      <c r="M104" s="16" t="str">
        <f>INDEX([1]UNITs!A$2:O$107,MATCH(D104,[1]UNITs!A$2:A$201,0),15)</f>
        <v>مادة القرآن الكريم ثاني أدبي</v>
      </c>
      <c r="N104" s="16" t="str">
        <f>INDEX([1]UNITs!A$2:O$107,MATCH(D104,[1]UNITs!A$2:A$201,0),12)</f>
        <v>الحفظ والتفسير 1</v>
      </c>
    </row>
    <row r="105" spans="2:14" ht="54" x14ac:dyDescent="0.3">
      <c r="B105" s="1">
        <v>60</v>
      </c>
      <c r="C105" s="1" t="s">
        <v>36</v>
      </c>
      <c r="D105" s="22" t="s">
        <v>99</v>
      </c>
      <c r="E105" s="1" t="b">
        <v>0</v>
      </c>
      <c r="F105" s="14">
        <v>45532.743600162197</v>
      </c>
      <c r="G105" s="47" t="s">
        <v>357</v>
      </c>
      <c r="H105" s="48" t="s">
        <v>358</v>
      </c>
      <c r="I105" s="1">
        <v>10</v>
      </c>
      <c r="J105" s="1">
        <v>10</v>
      </c>
      <c r="K105" s="1">
        <v>5</v>
      </c>
      <c r="L105" s="40">
        <v>1</v>
      </c>
      <c r="M105" s="16" t="str">
        <f>INDEX([1]UNITs!A$2:O$107,MATCH(D105,[1]UNITs!A$2:A$201,0),15)</f>
        <v>مادة القرآن الكريم ثاني أدبي</v>
      </c>
      <c r="N105" s="16" t="str">
        <f>INDEX([1]UNITs!A$2:O$107,MATCH(D105,[1]UNITs!A$2:A$201,0),12)</f>
        <v>علوم القرآن 1</v>
      </c>
    </row>
    <row r="106" spans="2:14" ht="72" x14ac:dyDescent="0.3">
      <c r="B106" s="1">
        <v>60</v>
      </c>
      <c r="C106" s="1" t="s">
        <v>36</v>
      </c>
      <c r="D106" s="22" t="s">
        <v>99</v>
      </c>
      <c r="E106" s="1" t="b">
        <v>0</v>
      </c>
      <c r="F106" s="14">
        <v>45532.785266828803</v>
      </c>
      <c r="G106" s="47" t="s">
        <v>359</v>
      </c>
      <c r="H106" s="48" t="s">
        <v>360</v>
      </c>
      <c r="I106" s="1">
        <v>10</v>
      </c>
      <c r="J106" s="1">
        <v>10</v>
      </c>
      <c r="K106" s="1">
        <v>5</v>
      </c>
      <c r="L106" s="40">
        <v>2</v>
      </c>
      <c r="M106" s="16" t="str">
        <f>INDEX([1]UNITs!A$2:O$107,MATCH(D106,[1]UNITs!A$2:A$201,0),15)</f>
        <v>مادة القرآن الكريم ثاني أدبي</v>
      </c>
      <c r="N106" s="16" t="str">
        <f>INDEX([1]UNITs!A$2:O$107,MATCH(D106,[1]UNITs!A$2:A$201,0),12)</f>
        <v>علوم القرآن 1</v>
      </c>
    </row>
    <row r="107" spans="2:14" ht="54" x14ac:dyDescent="0.3">
      <c r="B107" s="1">
        <v>60</v>
      </c>
      <c r="C107" s="1" t="s">
        <v>36</v>
      </c>
      <c r="D107" s="22" t="s">
        <v>99</v>
      </c>
      <c r="E107" s="1" t="b">
        <v>0</v>
      </c>
      <c r="F107" s="14">
        <v>45532.826933495497</v>
      </c>
      <c r="G107" s="47" t="s">
        <v>361</v>
      </c>
      <c r="H107" s="48" t="s">
        <v>362</v>
      </c>
      <c r="I107" s="1">
        <v>10</v>
      </c>
      <c r="J107" s="1">
        <v>10</v>
      </c>
      <c r="K107" s="1">
        <v>5</v>
      </c>
      <c r="L107" s="40">
        <v>3</v>
      </c>
      <c r="M107" s="16" t="str">
        <f>INDEX([1]UNITs!A$2:O$107,MATCH(D107,[1]UNITs!A$2:A$201,0),15)</f>
        <v>مادة القرآن الكريم ثاني أدبي</v>
      </c>
      <c r="N107" s="16" t="str">
        <f>INDEX([1]UNITs!A$2:O$107,MATCH(D107,[1]UNITs!A$2:A$201,0),12)</f>
        <v>علوم القرآن 1</v>
      </c>
    </row>
    <row r="108" spans="2:14" ht="36.6" thickBot="1" x14ac:dyDescent="0.35">
      <c r="B108" s="1">
        <v>60</v>
      </c>
      <c r="C108" s="1" t="s">
        <v>36</v>
      </c>
      <c r="D108" s="22" t="s">
        <v>102</v>
      </c>
      <c r="E108" s="1" t="b">
        <v>0</v>
      </c>
      <c r="F108" s="14">
        <v>45532.868600162197</v>
      </c>
      <c r="G108" s="47" t="s">
        <v>363</v>
      </c>
      <c r="H108" s="49" t="s">
        <v>364</v>
      </c>
      <c r="I108" s="1">
        <v>10</v>
      </c>
      <c r="J108" s="1">
        <v>10</v>
      </c>
      <c r="K108" s="1">
        <v>5</v>
      </c>
      <c r="L108" s="40">
        <v>1</v>
      </c>
      <c r="M108" s="16" t="str">
        <f>INDEX([1]UNITs!A$2:O$107,MATCH(D108,[1]UNITs!A$2:A$201,0),15)</f>
        <v>مادة القرآن الكريم ثاني أدبي</v>
      </c>
      <c r="N108" s="16" t="str">
        <f>INDEX([1]UNITs!A$2:O$107,MATCH(D108,[1]UNITs!A$2:A$201,0),12)</f>
        <v>التلاوة 1</v>
      </c>
    </row>
    <row r="109" spans="2:14" ht="36.6" thickBot="1" x14ac:dyDescent="0.35">
      <c r="B109" s="1">
        <v>60</v>
      </c>
      <c r="C109" s="1" t="s">
        <v>36</v>
      </c>
      <c r="D109" s="22" t="s">
        <v>102</v>
      </c>
      <c r="E109" s="1" t="b">
        <v>0</v>
      </c>
      <c r="F109" s="14">
        <v>45532.910266828803</v>
      </c>
      <c r="G109" s="47" t="s">
        <v>365</v>
      </c>
      <c r="H109" s="49" t="s">
        <v>364</v>
      </c>
      <c r="I109" s="1">
        <v>10</v>
      </c>
      <c r="J109" s="1">
        <v>10</v>
      </c>
      <c r="K109" s="1">
        <v>5</v>
      </c>
      <c r="L109" s="40">
        <v>2</v>
      </c>
      <c r="M109" s="16" t="str">
        <f>INDEX([1]UNITs!A$2:O$107,MATCH(D109,[1]UNITs!A$2:A$201,0),15)</f>
        <v>مادة القرآن الكريم ثاني أدبي</v>
      </c>
      <c r="N109" s="16" t="str">
        <f>INDEX([1]UNITs!A$2:O$107,MATCH(D109,[1]UNITs!A$2:A$201,0),12)</f>
        <v>التلاوة 1</v>
      </c>
    </row>
    <row r="110" spans="2:14" ht="36.6" thickBot="1" x14ac:dyDescent="0.35">
      <c r="B110" s="1">
        <v>60</v>
      </c>
      <c r="C110" s="1" t="s">
        <v>36</v>
      </c>
      <c r="D110" s="22" t="s">
        <v>102</v>
      </c>
      <c r="E110" s="1" t="b">
        <v>0</v>
      </c>
      <c r="F110" s="14">
        <v>45532.951933495497</v>
      </c>
      <c r="G110" s="47" t="s">
        <v>366</v>
      </c>
      <c r="H110" s="49" t="s">
        <v>364</v>
      </c>
      <c r="I110" s="1">
        <v>10</v>
      </c>
      <c r="J110" s="1">
        <v>10</v>
      </c>
      <c r="K110" s="1">
        <v>5</v>
      </c>
      <c r="L110" s="40">
        <v>3</v>
      </c>
      <c r="M110" s="16" t="str">
        <f>INDEX([1]UNITs!A$2:O$107,MATCH(D110,[1]UNITs!A$2:A$201,0),15)</f>
        <v>مادة القرآن الكريم ثاني أدبي</v>
      </c>
      <c r="N110" s="16" t="str">
        <f>INDEX([1]UNITs!A$2:O$107,MATCH(D110,[1]UNITs!A$2:A$201,0),12)</f>
        <v>التلاوة 1</v>
      </c>
    </row>
    <row r="111" spans="2:14" ht="36.6" thickBot="1" x14ac:dyDescent="0.35">
      <c r="B111" s="1">
        <v>60</v>
      </c>
      <c r="C111" s="1" t="s">
        <v>36</v>
      </c>
      <c r="D111" s="22" t="s">
        <v>102</v>
      </c>
      <c r="E111" s="1" t="b">
        <v>0</v>
      </c>
      <c r="F111" s="14">
        <v>45532.993600162197</v>
      </c>
      <c r="G111" s="47" t="s">
        <v>367</v>
      </c>
      <c r="H111" s="49" t="s">
        <v>364</v>
      </c>
      <c r="I111" s="1">
        <v>10</v>
      </c>
      <c r="J111" s="1">
        <v>10</v>
      </c>
      <c r="K111" s="1">
        <v>5</v>
      </c>
      <c r="L111" s="40">
        <v>4</v>
      </c>
      <c r="M111" s="16" t="str">
        <f>INDEX([1]UNITs!A$2:O$107,MATCH(D111,[1]UNITs!A$2:A$201,0),15)</f>
        <v>مادة القرآن الكريم ثاني أدبي</v>
      </c>
      <c r="N111" s="16" t="str">
        <f>INDEX([1]UNITs!A$2:O$107,MATCH(D111,[1]UNITs!A$2:A$201,0),12)</f>
        <v>التلاوة 1</v>
      </c>
    </row>
    <row r="112" spans="2:14" ht="36.6" thickBot="1" x14ac:dyDescent="0.35">
      <c r="B112" s="1">
        <v>60</v>
      </c>
      <c r="C112" s="1" t="s">
        <v>36</v>
      </c>
      <c r="D112" s="22" t="s">
        <v>102</v>
      </c>
      <c r="E112" s="1" t="b">
        <v>0</v>
      </c>
      <c r="F112" s="14">
        <v>45533.035266828803</v>
      </c>
      <c r="G112" s="47" t="s">
        <v>368</v>
      </c>
      <c r="H112" s="49" t="s">
        <v>364</v>
      </c>
      <c r="I112" s="1">
        <v>10</v>
      </c>
      <c r="J112" s="1">
        <v>10</v>
      </c>
      <c r="K112" s="1">
        <v>5</v>
      </c>
      <c r="L112" s="40">
        <v>5</v>
      </c>
      <c r="M112" s="16" t="str">
        <f>INDEX([1]UNITs!A$2:O$107,MATCH(D112,[1]UNITs!A$2:A$201,0),15)</f>
        <v>مادة القرآن الكريم ثاني أدبي</v>
      </c>
      <c r="N112" s="16" t="str">
        <f>INDEX([1]UNITs!A$2:O$107,MATCH(D112,[1]UNITs!A$2:A$201,0),12)</f>
        <v>التلاوة 1</v>
      </c>
    </row>
    <row r="113" spans="2:14" ht="36.6" thickBot="1" x14ac:dyDescent="0.35">
      <c r="B113" s="1">
        <v>60</v>
      </c>
      <c r="C113" s="1" t="s">
        <v>36</v>
      </c>
      <c r="D113" s="22" t="s">
        <v>102</v>
      </c>
      <c r="E113" s="1" t="b">
        <v>0</v>
      </c>
      <c r="F113" s="14">
        <v>45533.076933495497</v>
      </c>
      <c r="G113" s="47" t="s">
        <v>369</v>
      </c>
      <c r="H113" s="49" t="s">
        <v>364</v>
      </c>
      <c r="I113" s="1">
        <v>10</v>
      </c>
      <c r="J113" s="1">
        <v>10</v>
      </c>
      <c r="K113" s="1">
        <v>5</v>
      </c>
      <c r="L113" s="40">
        <v>6</v>
      </c>
      <c r="M113" s="16" t="str">
        <f>INDEX([1]UNITs!A$2:O$107,MATCH(D113,[1]UNITs!A$2:A$201,0),15)</f>
        <v>مادة القرآن الكريم ثاني أدبي</v>
      </c>
      <c r="N113" s="16" t="str">
        <f>INDEX([1]UNITs!A$2:O$107,MATCH(D113,[1]UNITs!A$2:A$201,0),12)</f>
        <v>التلاوة 1</v>
      </c>
    </row>
    <row r="114" spans="2:14" ht="36.6" thickBot="1" x14ac:dyDescent="0.35">
      <c r="B114" s="1">
        <v>60</v>
      </c>
      <c r="C114" s="1" t="s">
        <v>36</v>
      </c>
      <c r="D114" s="22" t="s">
        <v>102</v>
      </c>
      <c r="E114" s="1" t="b">
        <v>0</v>
      </c>
      <c r="F114" s="14">
        <v>45533.118600162197</v>
      </c>
      <c r="G114" s="47" t="s">
        <v>370</v>
      </c>
      <c r="H114" s="49" t="s">
        <v>364</v>
      </c>
      <c r="I114" s="1">
        <v>10</v>
      </c>
      <c r="J114" s="1">
        <v>10</v>
      </c>
      <c r="K114" s="1">
        <v>5</v>
      </c>
      <c r="L114" s="40">
        <v>7</v>
      </c>
      <c r="M114" s="16" t="str">
        <f>INDEX([1]UNITs!A$2:O$107,MATCH(D114,[1]UNITs!A$2:A$201,0),15)</f>
        <v>مادة القرآن الكريم ثاني أدبي</v>
      </c>
      <c r="N114" s="16" t="str">
        <f>INDEX([1]UNITs!A$2:O$107,MATCH(D114,[1]UNITs!A$2:A$201,0),12)</f>
        <v>التلاوة 1</v>
      </c>
    </row>
    <row r="115" spans="2:14" ht="36.6" thickBot="1" x14ac:dyDescent="0.35">
      <c r="B115" s="1">
        <v>60</v>
      </c>
      <c r="C115" s="1" t="s">
        <v>36</v>
      </c>
      <c r="D115" s="22" t="s">
        <v>102</v>
      </c>
      <c r="E115" s="1" t="b">
        <v>0</v>
      </c>
      <c r="F115" s="14">
        <v>45533.160266828803</v>
      </c>
      <c r="G115" s="47" t="s">
        <v>371</v>
      </c>
      <c r="H115" s="49" t="s">
        <v>364</v>
      </c>
      <c r="I115" s="1">
        <v>10</v>
      </c>
      <c r="J115" s="1">
        <v>10</v>
      </c>
      <c r="K115" s="1">
        <v>5</v>
      </c>
      <c r="L115" s="40">
        <v>8</v>
      </c>
      <c r="M115" s="16" t="str">
        <f>INDEX([1]UNITs!A$2:O$107,MATCH(D115,[1]UNITs!A$2:A$201,0),15)</f>
        <v>مادة القرآن الكريم ثاني أدبي</v>
      </c>
      <c r="N115" s="16" t="str">
        <f>INDEX([1]UNITs!A$2:O$107,MATCH(D115,[1]UNITs!A$2:A$201,0),12)</f>
        <v>التلاوة 1</v>
      </c>
    </row>
    <row r="116" spans="2:14" ht="36.6" thickBot="1" x14ac:dyDescent="0.35">
      <c r="B116" s="1">
        <v>60</v>
      </c>
      <c r="C116" s="1" t="s">
        <v>36</v>
      </c>
      <c r="D116" s="22" t="s">
        <v>102</v>
      </c>
      <c r="E116" s="1" t="b">
        <v>0</v>
      </c>
      <c r="F116" s="14">
        <v>45533.201933495497</v>
      </c>
      <c r="G116" s="47" t="s">
        <v>372</v>
      </c>
      <c r="H116" s="49" t="s">
        <v>364</v>
      </c>
      <c r="I116" s="1">
        <v>10</v>
      </c>
      <c r="J116" s="1">
        <v>10</v>
      </c>
      <c r="K116" s="1">
        <v>5</v>
      </c>
      <c r="L116" s="40">
        <v>9</v>
      </c>
      <c r="M116" s="16" t="str">
        <f>INDEX([1]UNITs!A$2:O$107,MATCH(D116,[1]UNITs!A$2:A$201,0),15)</f>
        <v>مادة القرآن الكريم ثاني أدبي</v>
      </c>
      <c r="N116" s="16" t="str">
        <f>INDEX([1]UNITs!A$2:O$107,MATCH(D116,[1]UNITs!A$2:A$201,0),12)</f>
        <v>التلاوة 1</v>
      </c>
    </row>
    <row r="117" spans="2:14" ht="36.6" thickBot="1" x14ac:dyDescent="0.35">
      <c r="B117" s="1">
        <v>60</v>
      </c>
      <c r="C117" s="1" t="s">
        <v>36</v>
      </c>
      <c r="D117" s="22" t="s">
        <v>102</v>
      </c>
      <c r="E117" s="1" t="b">
        <v>0</v>
      </c>
      <c r="F117" s="14">
        <v>45533.243600162197</v>
      </c>
      <c r="G117" s="47" t="s">
        <v>373</v>
      </c>
      <c r="H117" s="49" t="s">
        <v>364</v>
      </c>
      <c r="I117" s="1">
        <v>10</v>
      </c>
      <c r="J117" s="1">
        <v>10</v>
      </c>
      <c r="K117" s="1">
        <v>5</v>
      </c>
      <c r="L117" s="40">
        <v>10</v>
      </c>
      <c r="M117" s="16" t="str">
        <f>INDEX([1]UNITs!A$2:O$107,MATCH(D117,[1]UNITs!A$2:A$201,0),15)</f>
        <v>مادة القرآن الكريم ثاني أدبي</v>
      </c>
      <c r="N117" s="16" t="str">
        <f>INDEX([1]UNITs!A$2:O$107,MATCH(D117,[1]UNITs!A$2:A$201,0),12)</f>
        <v>التلاوة 1</v>
      </c>
    </row>
    <row r="118" spans="2:14" ht="72" x14ac:dyDescent="0.3">
      <c r="B118" s="1">
        <v>60</v>
      </c>
      <c r="C118" s="1" t="s">
        <v>36</v>
      </c>
      <c r="D118" s="50" t="s">
        <v>105</v>
      </c>
      <c r="E118" s="1" t="b">
        <v>0</v>
      </c>
      <c r="F118" s="14">
        <v>45533.285266828898</v>
      </c>
      <c r="G118" s="47" t="s">
        <v>374</v>
      </c>
      <c r="H118" s="51" t="s">
        <v>375</v>
      </c>
      <c r="I118" s="1">
        <v>10</v>
      </c>
      <c r="J118" s="1">
        <v>10</v>
      </c>
      <c r="K118" s="1">
        <v>5</v>
      </c>
      <c r="L118" s="40">
        <v>1</v>
      </c>
      <c r="M118" s="16" t="str">
        <f>INDEX([1]UNITs!A$2:O$107,MATCH(D118,[1]UNITs!A$2:A$201,0),15)</f>
        <v>مادة القرآن الكريم ثاني أدبي</v>
      </c>
      <c r="N118" s="16" t="str">
        <f>INDEX([1]UNITs!A$2:O$107,MATCH(D118,[1]UNITs!A$2:A$201,0),12)</f>
        <v>الحفظ والتفسير 2</v>
      </c>
    </row>
    <row r="119" spans="2:14" ht="72" x14ac:dyDescent="0.3">
      <c r="B119" s="1">
        <v>60</v>
      </c>
      <c r="C119" s="1" t="s">
        <v>36</v>
      </c>
      <c r="D119" s="50" t="s">
        <v>105</v>
      </c>
      <c r="E119" s="1" t="b">
        <v>0</v>
      </c>
      <c r="F119" s="14">
        <v>45533.326933495497</v>
      </c>
      <c r="G119" s="47" t="s">
        <v>376</v>
      </c>
      <c r="H119" s="51" t="s">
        <v>377</v>
      </c>
      <c r="I119" s="1">
        <v>10</v>
      </c>
      <c r="J119" s="1">
        <v>10</v>
      </c>
      <c r="K119" s="1">
        <v>5</v>
      </c>
      <c r="L119" s="40">
        <v>2</v>
      </c>
      <c r="M119" s="16" t="str">
        <f>INDEX([1]UNITs!A$2:O$107,MATCH(D119,[1]UNITs!A$2:A$201,0),15)</f>
        <v>مادة القرآن الكريم ثاني أدبي</v>
      </c>
      <c r="N119" s="16" t="str">
        <f>INDEX([1]UNITs!A$2:O$107,MATCH(D119,[1]UNITs!A$2:A$201,0),12)</f>
        <v>الحفظ والتفسير 2</v>
      </c>
    </row>
    <row r="120" spans="2:14" ht="72" x14ac:dyDescent="0.35">
      <c r="B120" s="1">
        <v>60</v>
      </c>
      <c r="C120" s="1" t="s">
        <v>36</v>
      </c>
      <c r="D120" s="50" t="s">
        <v>105</v>
      </c>
      <c r="E120" s="1" t="b">
        <v>0</v>
      </c>
      <c r="F120" s="14">
        <v>45533.368600162197</v>
      </c>
      <c r="G120" s="47" t="s">
        <v>378</v>
      </c>
      <c r="H120" s="52" t="s">
        <v>379</v>
      </c>
      <c r="I120" s="1">
        <v>10</v>
      </c>
      <c r="J120" s="1">
        <v>10</v>
      </c>
      <c r="K120" s="1">
        <v>5</v>
      </c>
      <c r="L120" s="40">
        <v>3</v>
      </c>
      <c r="M120" s="16" t="str">
        <f>INDEX([1]UNITs!A$2:O$107,MATCH(D120,[1]UNITs!A$2:A$201,0),15)</f>
        <v>مادة القرآن الكريم ثاني أدبي</v>
      </c>
      <c r="N120" s="16" t="str">
        <f>INDEX([1]UNITs!A$2:O$107,MATCH(D120,[1]UNITs!A$2:A$201,0),12)</f>
        <v>الحفظ والتفسير 2</v>
      </c>
    </row>
    <row r="121" spans="2:14" ht="72" x14ac:dyDescent="0.3">
      <c r="B121" s="1">
        <v>60</v>
      </c>
      <c r="C121" s="1" t="s">
        <v>36</v>
      </c>
      <c r="D121" s="50" t="s">
        <v>105</v>
      </c>
      <c r="E121" s="1" t="b">
        <v>0</v>
      </c>
      <c r="F121" s="14">
        <v>45533.410266828898</v>
      </c>
      <c r="G121" s="47" t="s">
        <v>380</v>
      </c>
      <c r="H121" s="51" t="s">
        <v>381</v>
      </c>
      <c r="I121" s="1">
        <v>10</v>
      </c>
      <c r="J121" s="1">
        <v>10</v>
      </c>
      <c r="K121" s="1">
        <v>5</v>
      </c>
      <c r="L121" s="40">
        <v>4</v>
      </c>
      <c r="M121" s="16" t="str">
        <f>INDEX([1]UNITs!A$2:O$107,MATCH(D121,[1]UNITs!A$2:A$201,0),15)</f>
        <v>مادة القرآن الكريم ثاني أدبي</v>
      </c>
      <c r="N121" s="16" t="str">
        <f>INDEX([1]UNITs!A$2:O$107,MATCH(D121,[1]UNITs!A$2:A$201,0),12)</f>
        <v>الحفظ والتفسير 2</v>
      </c>
    </row>
    <row r="122" spans="2:14" ht="90" x14ac:dyDescent="0.3">
      <c r="B122" s="1">
        <v>60</v>
      </c>
      <c r="C122" s="1" t="s">
        <v>36</v>
      </c>
      <c r="D122" s="50" t="s">
        <v>105</v>
      </c>
      <c r="E122" s="1" t="b">
        <v>0</v>
      </c>
      <c r="F122" s="14">
        <v>45533.451933495497</v>
      </c>
      <c r="G122" s="47" t="s">
        <v>382</v>
      </c>
      <c r="H122" s="51" t="s">
        <v>383</v>
      </c>
      <c r="I122" s="1">
        <v>10</v>
      </c>
      <c r="J122" s="1">
        <v>10</v>
      </c>
      <c r="K122" s="1">
        <v>5</v>
      </c>
      <c r="L122" s="40">
        <v>5</v>
      </c>
      <c r="M122" s="16" t="str">
        <f>INDEX([1]UNITs!A$2:O$107,MATCH(D122,[1]UNITs!A$2:A$201,0),15)</f>
        <v>مادة القرآن الكريم ثاني أدبي</v>
      </c>
      <c r="N122" s="16" t="str">
        <f>INDEX([1]UNITs!A$2:O$107,MATCH(D122,[1]UNITs!A$2:A$201,0),12)</f>
        <v>الحفظ والتفسير 2</v>
      </c>
    </row>
    <row r="123" spans="2:14" ht="90" x14ac:dyDescent="0.35">
      <c r="B123" s="1">
        <v>60</v>
      </c>
      <c r="C123" s="1" t="s">
        <v>36</v>
      </c>
      <c r="D123" s="50" t="s">
        <v>105</v>
      </c>
      <c r="E123" s="1" t="b">
        <v>0</v>
      </c>
      <c r="F123" s="14">
        <v>45533.493600162197</v>
      </c>
      <c r="G123" s="47" t="s">
        <v>384</v>
      </c>
      <c r="H123" s="52" t="s">
        <v>385</v>
      </c>
      <c r="I123" s="1">
        <v>10</v>
      </c>
      <c r="J123" s="1">
        <v>10</v>
      </c>
      <c r="K123" s="1">
        <v>5</v>
      </c>
      <c r="L123" s="40">
        <v>6</v>
      </c>
      <c r="M123" s="16" t="str">
        <f>INDEX([1]UNITs!A$2:O$107,MATCH(D123,[1]UNITs!A$2:A$201,0),15)</f>
        <v>مادة القرآن الكريم ثاني أدبي</v>
      </c>
      <c r="N123" s="16" t="str">
        <f>INDEX([1]UNITs!A$2:O$107,MATCH(D123,[1]UNITs!A$2:A$201,0),12)</f>
        <v>الحفظ والتفسير 2</v>
      </c>
    </row>
    <row r="124" spans="2:14" ht="72" x14ac:dyDescent="0.3">
      <c r="B124" s="1">
        <v>60</v>
      </c>
      <c r="C124" s="1" t="s">
        <v>36</v>
      </c>
      <c r="D124" s="50" t="s">
        <v>105</v>
      </c>
      <c r="E124" s="1" t="b">
        <v>0</v>
      </c>
      <c r="F124" s="14">
        <v>45533.535266828898</v>
      </c>
      <c r="G124" s="47" t="s">
        <v>386</v>
      </c>
      <c r="H124" s="51" t="s">
        <v>387</v>
      </c>
      <c r="I124" s="1">
        <v>10</v>
      </c>
      <c r="J124" s="1">
        <v>10</v>
      </c>
      <c r="K124" s="1">
        <v>5</v>
      </c>
      <c r="L124" s="40">
        <v>7</v>
      </c>
      <c r="M124" s="16" t="str">
        <f>INDEX([1]UNITs!A$2:O$107,MATCH(D124,[1]UNITs!A$2:A$201,0),15)</f>
        <v>مادة القرآن الكريم ثاني أدبي</v>
      </c>
      <c r="N124" s="16" t="str">
        <f>INDEX([1]UNITs!A$2:O$107,MATCH(D124,[1]UNITs!A$2:A$201,0),12)</f>
        <v>الحفظ والتفسير 2</v>
      </c>
    </row>
    <row r="125" spans="2:14" ht="54" x14ac:dyDescent="0.35">
      <c r="B125" s="1">
        <v>60</v>
      </c>
      <c r="C125" s="1" t="s">
        <v>36</v>
      </c>
      <c r="D125" s="22" t="s">
        <v>108</v>
      </c>
      <c r="E125" s="1" t="b">
        <v>0</v>
      </c>
      <c r="F125" s="14">
        <v>45533.576933495598</v>
      </c>
      <c r="G125" s="47" t="s">
        <v>388</v>
      </c>
      <c r="H125" s="52" t="s">
        <v>389</v>
      </c>
      <c r="I125" s="1">
        <v>10</v>
      </c>
      <c r="J125" s="1">
        <v>10</v>
      </c>
      <c r="K125" s="1">
        <v>5</v>
      </c>
      <c r="L125" s="40">
        <v>1</v>
      </c>
      <c r="M125" s="16" t="str">
        <f>INDEX([1]UNITs!A$2:O$107,MATCH(D125,[1]UNITs!A$2:A$201,0),15)</f>
        <v>مادة القرآن الكريم ثاني أدبي</v>
      </c>
      <c r="N125" s="16" t="str">
        <f>INDEX([1]UNITs!A$2:O$107,MATCH(D125,[1]UNITs!A$2:A$201,0),12)</f>
        <v>علوم القرآن 2</v>
      </c>
    </row>
    <row r="126" spans="2:14" ht="36" x14ac:dyDescent="0.35">
      <c r="B126" s="1">
        <v>60</v>
      </c>
      <c r="C126" s="1" t="s">
        <v>36</v>
      </c>
      <c r="D126" s="22" t="s">
        <v>108</v>
      </c>
      <c r="E126" s="1" t="b">
        <v>0</v>
      </c>
      <c r="F126" s="14">
        <v>45533.618600162197</v>
      </c>
      <c r="G126" s="47" t="s">
        <v>390</v>
      </c>
      <c r="H126" s="52" t="s">
        <v>391</v>
      </c>
      <c r="I126" s="1">
        <v>10</v>
      </c>
      <c r="J126" s="1">
        <v>10</v>
      </c>
      <c r="K126" s="1">
        <v>5</v>
      </c>
      <c r="L126" s="40">
        <v>2</v>
      </c>
      <c r="M126" s="16" t="str">
        <f>INDEX([1]UNITs!A$2:O$107,MATCH(D126,[1]UNITs!A$2:A$201,0),15)</f>
        <v>مادة القرآن الكريم ثاني أدبي</v>
      </c>
      <c r="N126" s="16" t="str">
        <f>INDEX([1]UNITs!A$2:O$107,MATCH(D126,[1]UNITs!A$2:A$201,0),12)</f>
        <v>علوم القرآن 2</v>
      </c>
    </row>
    <row r="127" spans="2:14" ht="36" x14ac:dyDescent="0.35">
      <c r="B127" s="1">
        <v>60</v>
      </c>
      <c r="C127" s="1" t="s">
        <v>36</v>
      </c>
      <c r="D127" s="22" t="s">
        <v>108</v>
      </c>
      <c r="E127" s="1" t="b">
        <v>0</v>
      </c>
      <c r="F127" s="14">
        <v>45533.660266828898</v>
      </c>
      <c r="G127" s="47" t="s">
        <v>392</v>
      </c>
      <c r="H127" s="52" t="s">
        <v>393</v>
      </c>
      <c r="I127" s="1">
        <v>10</v>
      </c>
      <c r="J127" s="1">
        <v>10</v>
      </c>
      <c r="K127" s="1">
        <v>5</v>
      </c>
      <c r="L127" s="40">
        <v>3</v>
      </c>
      <c r="M127" s="16" t="str">
        <f>INDEX([1]UNITs!A$2:O$107,MATCH(D127,[1]UNITs!A$2:A$201,0),15)</f>
        <v>مادة القرآن الكريم ثاني أدبي</v>
      </c>
      <c r="N127" s="16" t="str">
        <f>INDEX([1]UNITs!A$2:O$107,MATCH(D127,[1]UNITs!A$2:A$201,0),12)</f>
        <v>علوم القرآن 2</v>
      </c>
    </row>
    <row r="128" spans="2:14" ht="36.6" thickBot="1" x14ac:dyDescent="0.4">
      <c r="B128" s="1">
        <v>60</v>
      </c>
      <c r="C128" s="1" t="s">
        <v>36</v>
      </c>
      <c r="D128" s="22" t="s">
        <v>111</v>
      </c>
      <c r="E128" s="1" t="b">
        <v>0</v>
      </c>
      <c r="F128" s="14">
        <v>45533.701933495598</v>
      </c>
      <c r="G128" s="47" t="s">
        <v>394</v>
      </c>
      <c r="H128" s="53" t="s">
        <v>364</v>
      </c>
      <c r="I128" s="1">
        <v>10</v>
      </c>
      <c r="J128" s="1">
        <v>10</v>
      </c>
      <c r="K128" s="1">
        <v>5</v>
      </c>
      <c r="L128" s="40">
        <v>1</v>
      </c>
      <c r="M128" s="16" t="str">
        <f>INDEX([1]UNITs!A$2:O$107,MATCH(D128,[1]UNITs!A$2:A$201,0),15)</f>
        <v>مادة القرآن الكريم ثاني أدبي</v>
      </c>
      <c r="N128" s="16" t="str">
        <f>INDEX([1]UNITs!A$2:O$107,MATCH(D128,[1]UNITs!A$2:A$201,0),12)</f>
        <v>التلاوة 2</v>
      </c>
    </row>
    <row r="129" spans="2:14" ht="36.6" thickBot="1" x14ac:dyDescent="0.4">
      <c r="B129" s="1">
        <v>60</v>
      </c>
      <c r="C129" s="1" t="s">
        <v>36</v>
      </c>
      <c r="D129" s="22" t="s">
        <v>111</v>
      </c>
      <c r="E129" s="1" t="b">
        <v>0</v>
      </c>
      <c r="F129" s="14">
        <v>45533.743600162197</v>
      </c>
      <c r="G129" s="47" t="s">
        <v>395</v>
      </c>
      <c r="H129" s="53" t="s">
        <v>364</v>
      </c>
      <c r="I129" s="1">
        <v>10</v>
      </c>
      <c r="J129" s="1">
        <v>10</v>
      </c>
      <c r="K129" s="1">
        <v>5</v>
      </c>
      <c r="L129" s="40">
        <v>2</v>
      </c>
      <c r="M129" s="16" t="str">
        <f>INDEX([1]UNITs!A$2:O$107,MATCH(D129,[1]UNITs!A$2:A$201,0),15)</f>
        <v>مادة القرآن الكريم ثاني أدبي</v>
      </c>
      <c r="N129" s="16" t="str">
        <f>INDEX([1]UNITs!A$2:O$107,MATCH(D129,[1]UNITs!A$2:A$201,0),12)</f>
        <v>التلاوة 2</v>
      </c>
    </row>
    <row r="130" spans="2:14" ht="36.6" thickBot="1" x14ac:dyDescent="0.4">
      <c r="B130" s="1">
        <v>60</v>
      </c>
      <c r="C130" s="1" t="s">
        <v>36</v>
      </c>
      <c r="D130" s="22" t="s">
        <v>111</v>
      </c>
      <c r="E130" s="1" t="b">
        <v>0</v>
      </c>
      <c r="F130" s="14">
        <v>45533.785266828898</v>
      </c>
      <c r="G130" s="47" t="s">
        <v>396</v>
      </c>
      <c r="H130" s="53" t="s">
        <v>364</v>
      </c>
      <c r="I130" s="1">
        <v>10</v>
      </c>
      <c r="J130" s="1">
        <v>10</v>
      </c>
      <c r="K130" s="1">
        <v>5</v>
      </c>
      <c r="L130" s="40">
        <v>3</v>
      </c>
      <c r="M130" s="16" t="str">
        <f>INDEX([1]UNITs!A$2:O$107,MATCH(D130,[1]UNITs!A$2:A$201,0),15)</f>
        <v>مادة القرآن الكريم ثاني أدبي</v>
      </c>
      <c r="N130" s="16" t="str">
        <f>INDEX([1]UNITs!A$2:O$107,MATCH(D130,[1]UNITs!A$2:A$201,0),12)</f>
        <v>التلاوة 2</v>
      </c>
    </row>
    <row r="131" spans="2:14" ht="36.6" thickBot="1" x14ac:dyDescent="0.4">
      <c r="B131" s="1">
        <v>60</v>
      </c>
      <c r="C131" s="1" t="s">
        <v>36</v>
      </c>
      <c r="D131" s="22" t="s">
        <v>111</v>
      </c>
      <c r="E131" s="1" t="b">
        <v>0</v>
      </c>
      <c r="F131" s="14">
        <v>45533.826933495598</v>
      </c>
      <c r="G131" s="47" t="s">
        <v>397</v>
      </c>
      <c r="H131" s="53" t="s">
        <v>364</v>
      </c>
      <c r="I131" s="1">
        <v>10</v>
      </c>
      <c r="J131" s="1">
        <v>10</v>
      </c>
      <c r="K131" s="1">
        <v>5</v>
      </c>
      <c r="L131" s="40">
        <v>4</v>
      </c>
      <c r="M131" s="16" t="str">
        <f>INDEX([1]UNITs!A$2:O$107,MATCH(D131,[1]UNITs!A$2:A$201,0),15)</f>
        <v>مادة القرآن الكريم ثاني أدبي</v>
      </c>
      <c r="N131" s="16" t="str">
        <f>INDEX([1]UNITs!A$2:O$107,MATCH(D131,[1]UNITs!A$2:A$201,0),12)</f>
        <v>التلاوة 2</v>
      </c>
    </row>
    <row r="132" spans="2:14" ht="36.6" thickBot="1" x14ac:dyDescent="0.4">
      <c r="B132" s="1">
        <v>60</v>
      </c>
      <c r="C132" s="1" t="s">
        <v>36</v>
      </c>
      <c r="D132" s="22" t="s">
        <v>111</v>
      </c>
      <c r="E132" s="1" t="b">
        <v>0</v>
      </c>
      <c r="F132" s="14">
        <v>45533.868600162197</v>
      </c>
      <c r="G132" s="47" t="s">
        <v>398</v>
      </c>
      <c r="H132" s="53" t="s">
        <v>364</v>
      </c>
      <c r="I132" s="1">
        <v>10</v>
      </c>
      <c r="J132" s="1">
        <v>10</v>
      </c>
      <c r="K132" s="1">
        <v>5</v>
      </c>
      <c r="L132" s="40">
        <v>5</v>
      </c>
      <c r="M132" s="16" t="str">
        <f>INDEX([1]UNITs!A$2:O$107,MATCH(D132,[1]UNITs!A$2:A$201,0),15)</f>
        <v>مادة القرآن الكريم ثاني أدبي</v>
      </c>
      <c r="N132" s="16" t="str">
        <f>INDEX([1]UNITs!A$2:O$107,MATCH(D132,[1]UNITs!A$2:A$201,0),12)</f>
        <v>التلاوة 2</v>
      </c>
    </row>
    <row r="133" spans="2:14" ht="36.6" thickBot="1" x14ac:dyDescent="0.4">
      <c r="B133" s="1">
        <v>60</v>
      </c>
      <c r="C133" s="1" t="s">
        <v>36</v>
      </c>
      <c r="D133" s="22" t="s">
        <v>111</v>
      </c>
      <c r="E133" s="1" t="b">
        <v>0</v>
      </c>
      <c r="F133" s="14">
        <v>45533.910266828898</v>
      </c>
      <c r="G133" s="47" t="s">
        <v>399</v>
      </c>
      <c r="H133" s="53" t="s">
        <v>364</v>
      </c>
      <c r="I133" s="1">
        <v>10</v>
      </c>
      <c r="J133" s="1">
        <v>10</v>
      </c>
      <c r="K133" s="1">
        <v>5</v>
      </c>
      <c r="L133" s="40">
        <v>6</v>
      </c>
      <c r="M133" s="16" t="str">
        <f>INDEX([1]UNITs!A$2:O$107,MATCH(D133,[1]UNITs!A$2:A$201,0),15)</f>
        <v>مادة القرآن الكريم ثاني أدبي</v>
      </c>
      <c r="N133" s="16" t="str">
        <f>INDEX([1]UNITs!A$2:O$107,MATCH(D133,[1]UNITs!A$2:A$201,0),12)</f>
        <v>التلاوة 2</v>
      </c>
    </row>
    <row r="134" spans="2:14" ht="36.6" thickBot="1" x14ac:dyDescent="0.4">
      <c r="B134" s="1">
        <v>60</v>
      </c>
      <c r="C134" s="1" t="s">
        <v>36</v>
      </c>
      <c r="D134" s="22" t="s">
        <v>111</v>
      </c>
      <c r="E134" s="1" t="b">
        <v>0</v>
      </c>
      <c r="F134" s="14">
        <v>45533.951933495598</v>
      </c>
      <c r="G134" s="47" t="s">
        <v>400</v>
      </c>
      <c r="H134" s="53" t="s">
        <v>364</v>
      </c>
      <c r="I134" s="1">
        <v>10</v>
      </c>
      <c r="J134" s="1">
        <v>10</v>
      </c>
      <c r="K134" s="1">
        <v>5</v>
      </c>
      <c r="L134" s="40">
        <v>7</v>
      </c>
      <c r="M134" s="16" t="str">
        <f>INDEX([1]UNITs!A$2:O$107,MATCH(D134,[1]UNITs!A$2:A$201,0),15)</f>
        <v>مادة القرآن الكريم ثاني أدبي</v>
      </c>
      <c r="N134" s="16" t="str">
        <f>INDEX([1]UNITs!A$2:O$107,MATCH(D134,[1]UNITs!A$2:A$201,0),12)</f>
        <v>التلاوة 2</v>
      </c>
    </row>
    <row r="135" spans="2:14" ht="36.6" thickBot="1" x14ac:dyDescent="0.4">
      <c r="B135" s="1">
        <v>60</v>
      </c>
      <c r="C135" s="1" t="s">
        <v>36</v>
      </c>
      <c r="D135" s="22" t="s">
        <v>111</v>
      </c>
      <c r="E135" s="1" t="b">
        <v>0</v>
      </c>
      <c r="F135" s="14">
        <v>45533.993600162197</v>
      </c>
      <c r="G135" s="47" t="s">
        <v>401</v>
      </c>
      <c r="H135" s="53" t="s">
        <v>364</v>
      </c>
      <c r="I135" s="1">
        <v>10</v>
      </c>
      <c r="J135" s="1">
        <v>10</v>
      </c>
      <c r="K135" s="1">
        <v>5</v>
      </c>
      <c r="L135" s="40">
        <v>8</v>
      </c>
      <c r="M135" s="16" t="str">
        <f>INDEX([1]UNITs!A$2:O$107,MATCH(D135,[1]UNITs!A$2:A$201,0),15)</f>
        <v>مادة القرآن الكريم ثاني أدبي</v>
      </c>
      <c r="N135" s="16" t="str">
        <f>INDEX([1]UNITs!A$2:O$107,MATCH(D135,[1]UNITs!A$2:A$201,0),12)</f>
        <v>التلاوة 2</v>
      </c>
    </row>
    <row r="136" spans="2:14" ht="36.6" thickBot="1" x14ac:dyDescent="0.4">
      <c r="B136" s="1">
        <v>60</v>
      </c>
      <c r="C136" s="1" t="s">
        <v>36</v>
      </c>
      <c r="D136" s="22" t="s">
        <v>111</v>
      </c>
      <c r="E136" s="1" t="b">
        <v>0</v>
      </c>
      <c r="F136" s="14">
        <v>45534.035266828898</v>
      </c>
      <c r="G136" s="47" t="s">
        <v>402</v>
      </c>
      <c r="H136" s="53" t="s">
        <v>364</v>
      </c>
      <c r="I136" s="1">
        <v>10</v>
      </c>
      <c r="J136" s="1">
        <v>10</v>
      </c>
      <c r="K136" s="1">
        <v>5</v>
      </c>
      <c r="L136" s="40">
        <v>9</v>
      </c>
      <c r="M136" s="16" t="str">
        <f>INDEX([1]UNITs!A$2:O$107,MATCH(D136,[1]UNITs!A$2:A$201,0),15)</f>
        <v>مادة القرآن الكريم ثاني أدبي</v>
      </c>
      <c r="N136" s="16" t="str">
        <f>INDEX([1]UNITs!A$2:O$107,MATCH(D136,[1]UNITs!A$2:A$201,0),12)</f>
        <v>التلاوة 2</v>
      </c>
    </row>
    <row r="137" spans="2:14" ht="36.6" thickBot="1" x14ac:dyDescent="0.4">
      <c r="B137" s="1">
        <v>60</v>
      </c>
      <c r="C137" s="1" t="s">
        <v>36</v>
      </c>
      <c r="D137" s="22" t="s">
        <v>111</v>
      </c>
      <c r="E137" s="1" t="b">
        <v>0</v>
      </c>
      <c r="F137" s="14">
        <v>45534.076933495598</v>
      </c>
      <c r="G137" s="47" t="s">
        <v>403</v>
      </c>
      <c r="H137" s="53" t="s">
        <v>364</v>
      </c>
      <c r="I137" s="1">
        <v>10</v>
      </c>
      <c r="J137" s="1">
        <v>10</v>
      </c>
      <c r="K137" s="1">
        <v>5</v>
      </c>
      <c r="L137" s="40">
        <v>10</v>
      </c>
      <c r="M137" s="16" t="str">
        <f>INDEX([1]UNITs!A$2:O$107,MATCH(D137,[1]UNITs!A$2:A$201,0),15)</f>
        <v>مادة القرآن الكريم ثاني أدبي</v>
      </c>
      <c r="N137" s="16" t="str">
        <f>INDEX([1]UNITs!A$2:O$107,MATCH(D137,[1]UNITs!A$2:A$201,0),12)</f>
        <v>التلاوة 2</v>
      </c>
    </row>
    <row r="138" spans="2:14" ht="36" x14ac:dyDescent="0.35">
      <c r="B138" s="1">
        <v>60</v>
      </c>
      <c r="C138" s="1" t="s">
        <v>36</v>
      </c>
      <c r="D138" s="12" t="s">
        <v>114</v>
      </c>
      <c r="E138" s="1" t="b">
        <v>0</v>
      </c>
      <c r="F138" s="14">
        <v>45534.118600162299</v>
      </c>
      <c r="G138" s="42" t="s">
        <v>404</v>
      </c>
      <c r="H138" s="54" t="s">
        <v>405</v>
      </c>
      <c r="I138" s="1">
        <v>10</v>
      </c>
      <c r="J138" s="1">
        <v>10</v>
      </c>
      <c r="K138" s="1">
        <v>5</v>
      </c>
      <c r="L138" s="40">
        <v>1</v>
      </c>
      <c r="M138" s="16" t="str">
        <f>INDEX([1]UNITs!A$2:O$107,MATCH(D138,[1]UNITs!A$2:A$201,0),15)</f>
        <v>مادة مادة الرياضيات ثاني أدبي</v>
      </c>
      <c r="N138" s="16" t="str">
        <f>INDEX([1]UNITs!A$2:O$107,MATCH(D138,[1]UNITs!A$2:A$201,0),12)</f>
        <v>المتتاليات</v>
      </c>
    </row>
    <row r="139" spans="2:14" ht="72" x14ac:dyDescent="0.35">
      <c r="B139" s="1">
        <v>60</v>
      </c>
      <c r="C139" s="1" t="s">
        <v>36</v>
      </c>
      <c r="D139" s="12" t="s">
        <v>114</v>
      </c>
      <c r="E139" s="1" t="b">
        <v>0</v>
      </c>
      <c r="F139" s="14">
        <v>45534.160266828898</v>
      </c>
      <c r="G139" s="42" t="s">
        <v>406</v>
      </c>
      <c r="H139" s="54" t="s">
        <v>407</v>
      </c>
      <c r="I139" s="1">
        <v>10</v>
      </c>
      <c r="J139" s="1">
        <v>10</v>
      </c>
      <c r="K139" s="1">
        <v>5</v>
      </c>
      <c r="L139" s="40">
        <v>2</v>
      </c>
      <c r="M139" s="16" t="str">
        <f>INDEX([1]UNITs!A$2:O$107,MATCH(D139,[1]UNITs!A$2:A$201,0),15)</f>
        <v>مادة مادة الرياضيات ثاني أدبي</v>
      </c>
      <c r="N139" s="16" t="str">
        <f>INDEX([1]UNITs!A$2:O$107,MATCH(D139,[1]UNITs!A$2:A$201,0),12)</f>
        <v>المتتاليات</v>
      </c>
    </row>
    <row r="140" spans="2:14" ht="54" x14ac:dyDescent="0.35">
      <c r="B140" s="1">
        <v>60</v>
      </c>
      <c r="C140" s="1" t="s">
        <v>36</v>
      </c>
      <c r="D140" s="12" t="s">
        <v>114</v>
      </c>
      <c r="E140" s="1" t="b">
        <v>0</v>
      </c>
      <c r="F140" s="14">
        <v>45534.201933495598</v>
      </c>
      <c r="G140" s="42" t="s">
        <v>408</v>
      </c>
      <c r="H140" s="54" t="s">
        <v>409</v>
      </c>
      <c r="I140" s="1">
        <v>10</v>
      </c>
      <c r="J140" s="1">
        <v>10</v>
      </c>
      <c r="K140" s="1">
        <v>5</v>
      </c>
      <c r="L140" s="40">
        <v>3</v>
      </c>
      <c r="M140" s="16" t="str">
        <f>INDEX([1]UNITs!A$2:O$107,MATCH(D140,[1]UNITs!A$2:A$201,0),15)</f>
        <v>مادة مادة الرياضيات ثاني أدبي</v>
      </c>
      <c r="N140" s="16" t="str">
        <f>INDEX([1]UNITs!A$2:O$107,MATCH(D140,[1]UNITs!A$2:A$201,0),12)</f>
        <v>المتتاليات</v>
      </c>
    </row>
    <row r="141" spans="2:14" ht="54" x14ac:dyDescent="0.35">
      <c r="B141" s="1">
        <v>60</v>
      </c>
      <c r="C141" s="1" t="s">
        <v>36</v>
      </c>
      <c r="D141" s="12" t="s">
        <v>114</v>
      </c>
      <c r="E141" s="1" t="b">
        <v>0</v>
      </c>
      <c r="F141" s="14">
        <v>45534.243600162299</v>
      </c>
      <c r="G141" s="42" t="s">
        <v>410</v>
      </c>
      <c r="H141" s="54" t="s">
        <v>411</v>
      </c>
      <c r="I141" s="1">
        <v>10</v>
      </c>
      <c r="J141" s="1">
        <v>10</v>
      </c>
      <c r="K141" s="1">
        <v>5</v>
      </c>
      <c r="L141" s="40">
        <v>4</v>
      </c>
      <c r="M141" s="16" t="str">
        <f>INDEX([1]UNITs!A$2:O$107,MATCH(D141,[1]UNITs!A$2:A$201,0),15)</f>
        <v>مادة مادة الرياضيات ثاني أدبي</v>
      </c>
      <c r="N141" s="16" t="str">
        <f>INDEX([1]UNITs!A$2:O$107,MATCH(D141,[1]UNITs!A$2:A$201,0),12)</f>
        <v>المتتاليات</v>
      </c>
    </row>
    <row r="142" spans="2:14" ht="54" x14ac:dyDescent="0.35">
      <c r="B142" s="1">
        <v>60</v>
      </c>
      <c r="C142" s="1" t="s">
        <v>36</v>
      </c>
      <c r="D142" s="12" t="s">
        <v>114</v>
      </c>
      <c r="E142" s="1" t="b">
        <v>0</v>
      </c>
      <c r="F142" s="14">
        <v>45534.285266828898</v>
      </c>
      <c r="G142" s="42" t="s">
        <v>412</v>
      </c>
      <c r="H142" s="54" t="s">
        <v>413</v>
      </c>
      <c r="I142" s="1">
        <v>10</v>
      </c>
      <c r="J142" s="1">
        <v>10</v>
      </c>
      <c r="K142" s="1">
        <v>5</v>
      </c>
      <c r="L142" s="40">
        <v>5</v>
      </c>
      <c r="M142" s="16" t="str">
        <f>INDEX([1]UNITs!A$2:O$107,MATCH(D142,[1]UNITs!A$2:A$201,0),15)</f>
        <v>مادة مادة الرياضيات ثاني أدبي</v>
      </c>
      <c r="N142" s="16" t="str">
        <f>INDEX([1]UNITs!A$2:O$107,MATCH(D142,[1]UNITs!A$2:A$201,0),12)</f>
        <v>المتتاليات</v>
      </c>
    </row>
    <row r="143" spans="2:14" ht="54" x14ac:dyDescent="0.35">
      <c r="B143" s="1">
        <v>60</v>
      </c>
      <c r="C143" s="1" t="s">
        <v>36</v>
      </c>
      <c r="D143" s="12" t="s">
        <v>117</v>
      </c>
      <c r="E143" s="1" t="b">
        <v>0</v>
      </c>
      <c r="F143" s="14">
        <v>45534.326933495598</v>
      </c>
      <c r="G143" s="42" t="s">
        <v>414</v>
      </c>
      <c r="H143" s="54" t="s">
        <v>415</v>
      </c>
      <c r="I143" s="1">
        <v>10</v>
      </c>
      <c r="J143" s="1">
        <v>10</v>
      </c>
      <c r="K143" s="1">
        <v>5</v>
      </c>
      <c r="L143" s="40">
        <v>1</v>
      </c>
      <c r="M143" s="16" t="str">
        <f>INDEX([1]UNITs!A$2:O$107,MATCH(D143,[1]UNITs!A$2:A$201,0),15)</f>
        <v>مادة مادة الرياضيات ثاني أدبي</v>
      </c>
      <c r="N143" s="16" t="str">
        <f>INDEX([1]UNITs!A$2:O$107,MATCH(D143,[1]UNITs!A$2:A$201,0),12)</f>
        <v>اللوغاريتمات</v>
      </c>
    </row>
    <row r="144" spans="2:14" ht="54" x14ac:dyDescent="0.35">
      <c r="B144" s="1">
        <v>60</v>
      </c>
      <c r="C144" s="1" t="s">
        <v>36</v>
      </c>
      <c r="D144" s="12" t="s">
        <v>117</v>
      </c>
      <c r="E144" s="1" t="b">
        <v>0</v>
      </c>
      <c r="F144" s="14">
        <v>45534.368600162197</v>
      </c>
      <c r="G144" s="42" t="s">
        <v>416</v>
      </c>
      <c r="H144" s="54" t="s">
        <v>417</v>
      </c>
      <c r="I144" s="1">
        <v>10</v>
      </c>
      <c r="J144" s="1">
        <v>10</v>
      </c>
      <c r="K144" s="1">
        <v>5</v>
      </c>
      <c r="L144" s="40">
        <v>2</v>
      </c>
      <c r="M144" s="16" t="str">
        <f>INDEX([1]UNITs!A$2:O$107,MATCH(D144,[1]UNITs!A$2:A$201,0),15)</f>
        <v>مادة مادة الرياضيات ثاني أدبي</v>
      </c>
      <c r="N144" s="16" t="str">
        <f>INDEX([1]UNITs!A$2:O$107,MATCH(D144,[1]UNITs!A$2:A$201,0),12)</f>
        <v>اللوغاريتمات</v>
      </c>
    </row>
    <row r="145" spans="2:14" ht="72" x14ac:dyDescent="0.35">
      <c r="B145" s="1">
        <v>60</v>
      </c>
      <c r="C145" s="1" t="s">
        <v>36</v>
      </c>
      <c r="D145" s="12" t="s">
        <v>117</v>
      </c>
      <c r="E145" s="1" t="b">
        <v>0</v>
      </c>
      <c r="F145" s="14">
        <v>45534.410266828898</v>
      </c>
      <c r="G145" s="42" t="s">
        <v>418</v>
      </c>
      <c r="H145" s="54" t="s">
        <v>419</v>
      </c>
      <c r="I145" s="1">
        <v>10</v>
      </c>
      <c r="J145" s="1">
        <v>10</v>
      </c>
      <c r="K145" s="1">
        <v>5</v>
      </c>
      <c r="L145" s="40">
        <v>3</v>
      </c>
      <c r="M145" s="16" t="str">
        <f>INDEX([1]UNITs!A$2:O$107,MATCH(D145,[1]UNITs!A$2:A$201,0),15)</f>
        <v>مادة مادة الرياضيات ثاني أدبي</v>
      </c>
      <c r="N145" s="16" t="str">
        <f>INDEX([1]UNITs!A$2:O$107,MATCH(D145,[1]UNITs!A$2:A$201,0),12)</f>
        <v>اللوغاريتمات</v>
      </c>
    </row>
    <row r="146" spans="2:14" ht="72" x14ac:dyDescent="0.35">
      <c r="B146" s="1">
        <v>60</v>
      </c>
      <c r="C146" s="1" t="s">
        <v>36</v>
      </c>
      <c r="D146" s="12" t="s">
        <v>117</v>
      </c>
      <c r="E146" s="1" t="b">
        <v>0</v>
      </c>
      <c r="F146" s="14">
        <v>45534.451933495598</v>
      </c>
      <c r="G146" s="42" t="s">
        <v>420</v>
      </c>
      <c r="H146" s="54" t="s">
        <v>421</v>
      </c>
      <c r="I146" s="1">
        <v>10</v>
      </c>
      <c r="J146" s="1">
        <v>10</v>
      </c>
      <c r="K146" s="1">
        <v>5</v>
      </c>
      <c r="L146" s="40">
        <v>4</v>
      </c>
      <c r="M146" s="16" t="str">
        <f>INDEX([1]UNITs!A$2:O$107,MATCH(D146,[1]UNITs!A$2:A$201,0),15)</f>
        <v>مادة مادة الرياضيات ثاني أدبي</v>
      </c>
      <c r="N146" s="16" t="str">
        <f>INDEX([1]UNITs!A$2:O$107,MATCH(D146,[1]UNITs!A$2:A$201,0),12)</f>
        <v>اللوغاريتمات</v>
      </c>
    </row>
    <row r="147" spans="2:14" ht="36" x14ac:dyDescent="0.35">
      <c r="B147" s="1">
        <v>60</v>
      </c>
      <c r="C147" s="1" t="s">
        <v>36</v>
      </c>
      <c r="D147" s="12" t="s">
        <v>117</v>
      </c>
      <c r="E147" s="1" t="b">
        <v>0</v>
      </c>
      <c r="F147" s="14">
        <v>45534.493600162197</v>
      </c>
      <c r="G147" s="42" t="s">
        <v>422</v>
      </c>
      <c r="H147" s="54" t="s">
        <v>423</v>
      </c>
      <c r="I147" s="1">
        <v>10</v>
      </c>
      <c r="J147" s="1">
        <v>10</v>
      </c>
      <c r="K147" s="1">
        <v>5</v>
      </c>
      <c r="L147" s="40">
        <v>5</v>
      </c>
      <c r="M147" s="16" t="str">
        <f>INDEX([1]UNITs!A$2:O$107,MATCH(D147,[1]UNITs!A$2:A$201,0),15)</f>
        <v>مادة مادة الرياضيات ثاني أدبي</v>
      </c>
      <c r="N147" s="16" t="str">
        <f>INDEX([1]UNITs!A$2:O$107,MATCH(D147,[1]UNITs!A$2:A$201,0),12)</f>
        <v>اللوغاريتمات</v>
      </c>
    </row>
    <row r="148" spans="2:14" ht="54" x14ac:dyDescent="0.35">
      <c r="B148" s="1">
        <v>60</v>
      </c>
      <c r="C148" s="1" t="s">
        <v>36</v>
      </c>
      <c r="D148" s="12" t="s">
        <v>120</v>
      </c>
      <c r="E148" s="1" t="b">
        <v>0</v>
      </c>
      <c r="F148" s="14">
        <v>45534.535266828898</v>
      </c>
      <c r="G148" s="42" t="s">
        <v>424</v>
      </c>
      <c r="H148" s="54" t="s">
        <v>425</v>
      </c>
      <c r="I148" s="1">
        <v>10</v>
      </c>
      <c r="J148" s="1">
        <v>10</v>
      </c>
      <c r="K148" s="1">
        <v>5</v>
      </c>
      <c r="L148" s="40">
        <v>1</v>
      </c>
      <c r="M148" s="16" t="str">
        <f>INDEX([1]UNITs!A$2:O$107,MATCH(D148,[1]UNITs!A$2:A$201,0),15)</f>
        <v>مادة مادة الرياضيات ثاني أدبي</v>
      </c>
      <c r="N148" s="16" t="str">
        <f>INDEX([1]UNITs!A$2:O$107,MATCH(D148,[1]UNITs!A$2:A$201,0),12)</f>
        <v>المصفوفات والمحددات</v>
      </c>
    </row>
    <row r="149" spans="2:14" ht="72" x14ac:dyDescent="0.35">
      <c r="B149" s="1">
        <v>60</v>
      </c>
      <c r="C149" s="1" t="s">
        <v>36</v>
      </c>
      <c r="D149" s="12" t="s">
        <v>120</v>
      </c>
      <c r="E149" s="1" t="b">
        <v>0</v>
      </c>
      <c r="F149" s="14">
        <v>45534.576933495497</v>
      </c>
      <c r="G149" s="42" t="s">
        <v>426</v>
      </c>
      <c r="H149" s="54" t="s">
        <v>427</v>
      </c>
      <c r="I149" s="1">
        <v>10</v>
      </c>
      <c r="J149" s="1">
        <v>10</v>
      </c>
      <c r="K149" s="1">
        <v>5</v>
      </c>
      <c r="L149" s="40">
        <v>2</v>
      </c>
      <c r="M149" s="16" t="str">
        <f>INDEX([1]UNITs!A$2:O$107,MATCH(D149,[1]UNITs!A$2:A$201,0),15)</f>
        <v>مادة مادة الرياضيات ثاني أدبي</v>
      </c>
      <c r="N149" s="16" t="str">
        <f>INDEX([1]UNITs!A$2:O$107,MATCH(D149,[1]UNITs!A$2:A$201,0),12)</f>
        <v>المصفوفات والمحددات</v>
      </c>
    </row>
    <row r="150" spans="2:14" ht="54" x14ac:dyDescent="0.35">
      <c r="B150" s="1">
        <v>60</v>
      </c>
      <c r="C150" s="1" t="s">
        <v>36</v>
      </c>
      <c r="D150" s="12" t="s">
        <v>120</v>
      </c>
      <c r="E150" s="1" t="b">
        <v>0</v>
      </c>
      <c r="F150" s="14">
        <v>45534.618600162197</v>
      </c>
      <c r="G150" s="42" t="s">
        <v>428</v>
      </c>
      <c r="H150" s="54" t="s">
        <v>429</v>
      </c>
      <c r="I150" s="1">
        <v>10</v>
      </c>
      <c r="J150" s="1">
        <v>10</v>
      </c>
      <c r="K150" s="1">
        <v>5</v>
      </c>
      <c r="L150" s="40">
        <v>3</v>
      </c>
      <c r="M150" s="16" t="str">
        <f>INDEX([1]UNITs!A$2:O$107,MATCH(D150,[1]UNITs!A$2:A$201,0),15)</f>
        <v>مادة مادة الرياضيات ثاني أدبي</v>
      </c>
      <c r="N150" s="16" t="str">
        <f>INDEX([1]UNITs!A$2:O$107,MATCH(D150,[1]UNITs!A$2:A$201,0),12)</f>
        <v>المصفوفات والمحددات</v>
      </c>
    </row>
    <row r="151" spans="2:14" ht="54" x14ac:dyDescent="0.35">
      <c r="B151" s="1">
        <v>60</v>
      </c>
      <c r="C151" s="1" t="s">
        <v>36</v>
      </c>
      <c r="D151" s="12" t="s">
        <v>120</v>
      </c>
      <c r="E151" s="1" t="b">
        <v>0</v>
      </c>
      <c r="F151" s="14">
        <v>45534.660266828898</v>
      </c>
      <c r="G151" s="42" t="s">
        <v>430</v>
      </c>
      <c r="H151" s="55" t="s">
        <v>431</v>
      </c>
      <c r="I151" s="1">
        <v>10</v>
      </c>
      <c r="J151" s="1">
        <v>10</v>
      </c>
      <c r="K151" s="1">
        <v>5</v>
      </c>
      <c r="L151" s="40">
        <v>4</v>
      </c>
      <c r="M151" s="16" t="str">
        <f>INDEX([1]UNITs!A$2:O$107,MATCH(D151,[1]UNITs!A$2:A$201,0),15)</f>
        <v>مادة مادة الرياضيات ثاني أدبي</v>
      </c>
      <c r="N151" s="16" t="str">
        <f>INDEX([1]UNITs!A$2:O$107,MATCH(D151,[1]UNITs!A$2:A$201,0),12)</f>
        <v>المصفوفات والمحددات</v>
      </c>
    </row>
    <row r="152" spans="2:14" ht="54" x14ac:dyDescent="0.35">
      <c r="B152" s="1">
        <v>60</v>
      </c>
      <c r="C152" s="1" t="s">
        <v>36</v>
      </c>
      <c r="D152" s="12" t="s">
        <v>123</v>
      </c>
      <c r="E152" s="1" t="b">
        <v>0</v>
      </c>
      <c r="F152" s="14">
        <v>45534.701933495598</v>
      </c>
      <c r="G152" s="42" t="s">
        <v>432</v>
      </c>
      <c r="H152" s="54" t="s">
        <v>433</v>
      </c>
      <c r="I152" s="1">
        <v>10</v>
      </c>
      <c r="J152" s="1">
        <v>10</v>
      </c>
      <c r="K152" s="1">
        <v>5</v>
      </c>
      <c r="L152" s="40">
        <v>1</v>
      </c>
      <c r="M152" s="16" t="str">
        <f>INDEX([1]UNITs!A$2:O$107,MATCH(D152,[1]UNITs!A$2:A$201,0),15)</f>
        <v>مادة مادة الرياضيات ثاني أدبي</v>
      </c>
      <c r="N152" s="16" t="str">
        <f>INDEX([1]UNITs!A$2:O$107,MATCH(D152,[1]UNITs!A$2:A$201,0),12)</f>
        <v>المشتقات</v>
      </c>
    </row>
    <row r="153" spans="2:14" ht="36" x14ac:dyDescent="0.35">
      <c r="B153" s="1">
        <v>60</v>
      </c>
      <c r="C153" s="1" t="s">
        <v>36</v>
      </c>
      <c r="D153" s="12" t="s">
        <v>123</v>
      </c>
      <c r="E153" s="1" t="b">
        <v>0</v>
      </c>
      <c r="F153" s="14">
        <v>45534.743600162197</v>
      </c>
      <c r="G153" s="42" t="s">
        <v>124</v>
      </c>
      <c r="H153" s="54" t="s">
        <v>434</v>
      </c>
      <c r="I153" s="1">
        <v>10</v>
      </c>
      <c r="J153" s="1">
        <v>10</v>
      </c>
      <c r="K153" s="1">
        <v>5</v>
      </c>
      <c r="L153" s="40">
        <v>2</v>
      </c>
      <c r="M153" s="16" t="str">
        <f>INDEX([1]UNITs!A$2:O$107,MATCH(D153,[1]UNITs!A$2:A$201,0),15)</f>
        <v>مادة مادة الرياضيات ثاني أدبي</v>
      </c>
      <c r="N153" s="16" t="str">
        <f>INDEX([1]UNITs!A$2:O$107,MATCH(D153,[1]UNITs!A$2:A$201,0),12)</f>
        <v>المشتقات</v>
      </c>
    </row>
    <row r="154" spans="2:14" ht="36" x14ac:dyDescent="0.35">
      <c r="B154" s="1">
        <v>60</v>
      </c>
      <c r="C154" s="1" t="s">
        <v>36</v>
      </c>
      <c r="D154" s="12" t="s">
        <v>123</v>
      </c>
      <c r="E154" s="1" t="b">
        <v>0</v>
      </c>
      <c r="F154" s="14">
        <v>45534.785266828898</v>
      </c>
      <c r="G154" s="42" t="s">
        <v>435</v>
      </c>
      <c r="H154" s="54" t="s">
        <v>436</v>
      </c>
      <c r="I154" s="1">
        <v>10</v>
      </c>
      <c r="J154" s="1">
        <v>10</v>
      </c>
      <c r="K154" s="1">
        <v>5</v>
      </c>
      <c r="L154" s="40">
        <v>3</v>
      </c>
      <c r="M154" s="16" t="str">
        <f>INDEX([1]UNITs!A$2:O$107,MATCH(D154,[1]UNITs!A$2:A$201,0),15)</f>
        <v>مادة مادة الرياضيات ثاني أدبي</v>
      </c>
      <c r="N154" s="16" t="str">
        <f>INDEX([1]UNITs!A$2:O$107,MATCH(D154,[1]UNITs!A$2:A$201,0),12)</f>
        <v>المشتقات</v>
      </c>
    </row>
    <row r="155" spans="2:14" ht="54" x14ac:dyDescent="0.35">
      <c r="B155" s="1">
        <v>60</v>
      </c>
      <c r="C155" s="1" t="s">
        <v>36</v>
      </c>
      <c r="D155" s="12" t="s">
        <v>123</v>
      </c>
      <c r="E155" s="1" t="b">
        <v>0</v>
      </c>
      <c r="F155" s="14">
        <v>45534.826933495598</v>
      </c>
      <c r="G155" s="42" t="s">
        <v>437</v>
      </c>
      <c r="H155" s="54" t="s">
        <v>438</v>
      </c>
      <c r="I155" s="1">
        <v>10</v>
      </c>
      <c r="J155" s="1">
        <v>10</v>
      </c>
      <c r="K155" s="1">
        <v>5</v>
      </c>
      <c r="L155" s="40">
        <v>4</v>
      </c>
      <c r="M155" s="16" t="str">
        <f>INDEX([1]UNITs!A$2:O$107,MATCH(D155,[1]UNITs!A$2:A$201,0),15)</f>
        <v>مادة مادة الرياضيات ثاني أدبي</v>
      </c>
      <c r="N155" s="16" t="str">
        <f>INDEX([1]UNITs!A$2:O$107,MATCH(D155,[1]UNITs!A$2:A$201,0),12)</f>
        <v>المشتقات</v>
      </c>
    </row>
    <row r="156" spans="2:14" ht="54" x14ac:dyDescent="0.3">
      <c r="B156" s="1">
        <v>60</v>
      </c>
      <c r="C156" s="1" t="s">
        <v>36</v>
      </c>
      <c r="D156" s="25" t="s">
        <v>126</v>
      </c>
      <c r="E156" s="1" t="b">
        <v>0</v>
      </c>
      <c r="F156" s="14">
        <v>45534.868600162299</v>
      </c>
      <c r="G156" s="56" t="s">
        <v>439</v>
      </c>
      <c r="H156" s="47" t="s">
        <v>440</v>
      </c>
      <c r="I156" s="1">
        <v>10</v>
      </c>
      <c r="J156" s="1">
        <v>10</v>
      </c>
      <c r="K156" s="1">
        <v>5</v>
      </c>
      <c r="L156" s="40">
        <v>1</v>
      </c>
      <c r="M156" s="16" t="str">
        <f>INDEX([1]UNITs!A$2:O$107,MATCH(D156,[1]UNITs!A$2:A$201,0),15)</f>
        <v>مادة اللغة عربية ثاني أدبي</v>
      </c>
      <c r="N156" s="16" t="str">
        <f>INDEX([1]UNITs!A$2:O$107,MATCH(D156,[1]UNITs!A$2:A$201,0),12)</f>
        <v>الأدب والنصوص جزء أول</v>
      </c>
    </row>
    <row r="157" spans="2:14" ht="54" x14ac:dyDescent="0.35">
      <c r="B157" s="1">
        <v>60</v>
      </c>
      <c r="C157" s="1" t="s">
        <v>36</v>
      </c>
      <c r="D157" s="25" t="s">
        <v>126</v>
      </c>
      <c r="E157" s="1" t="b">
        <v>0</v>
      </c>
      <c r="F157" s="14">
        <v>45534.910266828898</v>
      </c>
      <c r="G157" s="56" t="s">
        <v>441</v>
      </c>
      <c r="H157" s="57" t="s">
        <v>442</v>
      </c>
      <c r="I157" s="1">
        <v>10</v>
      </c>
      <c r="J157" s="1">
        <v>10</v>
      </c>
      <c r="K157" s="1">
        <v>5</v>
      </c>
      <c r="L157" s="40">
        <v>2</v>
      </c>
      <c r="M157" s="16" t="str">
        <f>INDEX([1]UNITs!A$2:O$107,MATCH(D157,[1]UNITs!A$2:A$201,0),15)</f>
        <v>مادة اللغة عربية ثاني أدبي</v>
      </c>
      <c r="N157" s="16" t="str">
        <f>INDEX([1]UNITs!A$2:O$107,MATCH(D157,[1]UNITs!A$2:A$201,0),12)</f>
        <v>الأدب والنصوص جزء أول</v>
      </c>
    </row>
    <row r="158" spans="2:14" ht="54" x14ac:dyDescent="0.35">
      <c r="B158" s="1">
        <v>60</v>
      </c>
      <c r="C158" s="1" t="s">
        <v>36</v>
      </c>
      <c r="D158" s="25" t="s">
        <v>126</v>
      </c>
      <c r="E158" s="1" t="b">
        <v>0</v>
      </c>
      <c r="F158" s="14">
        <v>45534.951933495598</v>
      </c>
      <c r="G158" s="56" t="s">
        <v>443</v>
      </c>
      <c r="H158" s="57" t="s">
        <v>444</v>
      </c>
      <c r="I158" s="1">
        <v>10</v>
      </c>
      <c r="J158" s="1">
        <v>10</v>
      </c>
      <c r="K158" s="1">
        <v>5</v>
      </c>
      <c r="L158" s="40">
        <v>3</v>
      </c>
      <c r="M158" s="16" t="str">
        <f>INDEX([1]UNITs!A$2:O$107,MATCH(D158,[1]UNITs!A$2:A$201,0),15)</f>
        <v>مادة اللغة عربية ثاني أدبي</v>
      </c>
      <c r="N158" s="16" t="str">
        <f>INDEX([1]UNITs!A$2:O$107,MATCH(D158,[1]UNITs!A$2:A$201,0),12)</f>
        <v>الأدب والنصوص جزء أول</v>
      </c>
    </row>
    <row r="159" spans="2:14" ht="54" x14ac:dyDescent="0.35">
      <c r="B159" s="1">
        <v>60</v>
      </c>
      <c r="C159" s="1" t="s">
        <v>36</v>
      </c>
      <c r="D159" s="25" t="s">
        <v>126</v>
      </c>
      <c r="E159" s="1" t="b">
        <v>0</v>
      </c>
      <c r="F159" s="14">
        <v>45534.993600162299</v>
      </c>
      <c r="G159" s="56" t="s">
        <v>445</v>
      </c>
      <c r="H159" s="57" t="s">
        <v>446</v>
      </c>
      <c r="I159" s="1">
        <v>10</v>
      </c>
      <c r="J159" s="1">
        <v>10</v>
      </c>
      <c r="K159" s="1">
        <v>5</v>
      </c>
      <c r="L159" s="40">
        <v>4</v>
      </c>
      <c r="M159" s="16" t="str">
        <f>INDEX([1]UNITs!A$2:O$107,MATCH(D159,[1]UNITs!A$2:A$201,0),15)</f>
        <v>مادة اللغة عربية ثاني أدبي</v>
      </c>
      <c r="N159" s="16" t="str">
        <f>INDEX([1]UNITs!A$2:O$107,MATCH(D159,[1]UNITs!A$2:A$201,0),12)</f>
        <v>الأدب والنصوص جزء أول</v>
      </c>
    </row>
    <row r="160" spans="2:14" ht="54" x14ac:dyDescent="0.35">
      <c r="B160" s="1">
        <v>60</v>
      </c>
      <c r="C160" s="1" t="s">
        <v>36</v>
      </c>
      <c r="D160" s="25" t="s">
        <v>126</v>
      </c>
      <c r="E160" s="1" t="b">
        <v>0</v>
      </c>
      <c r="F160" s="14">
        <v>45535.035266828898</v>
      </c>
      <c r="G160" s="56" t="s">
        <v>447</v>
      </c>
      <c r="H160" s="57" t="s">
        <v>448</v>
      </c>
      <c r="I160" s="1">
        <v>10</v>
      </c>
      <c r="J160" s="1">
        <v>10</v>
      </c>
      <c r="K160" s="1">
        <v>5</v>
      </c>
      <c r="L160" s="40">
        <v>5</v>
      </c>
      <c r="M160" s="16" t="str">
        <f>INDEX([1]UNITs!A$2:O$107,MATCH(D160,[1]UNITs!A$2:A$201,0),15)</f>
        <v>مادة اللغة عربية ثاني أدبي</v>
      </c>
      <c r="N160" s="16" t="str">
        <f>INDEX([1]UNITs!A$2:O$107,MATCH(D160,[1]UNITs!A$2:A$201,0),12)</f>
        <v>الأدب والنصوص جزء أول</v>
      </c>
    </row>
    <row r="161" spans="2:14" ht="54" x14ac:dyDescent="0.35">
      <c r="B161" s="1">
        <v>60</v>
      </c>
      <c r="C161" s="1" t="s">
        <v>36</v>
      </c>
      <c r="D161" s="25" t="s">
        <v>126</v>
      </c>
      <c r="E161" s="1" t="b">
        <v>0</v>
      </c>
      <c r="F161" s="14">
        <v>45535.076933495598</v>
      </c>
      <c r="G161" s="56" t="s">
        <v>449</v>
      </c>
      <c r="H161" s="57" t="s">
        <v>450</v>
      </c>
      <c r="I161" s="1">
        <v>10</v>
      </c>
      <c r="J161" s="1">
        <v>10</v>
      </c>
      <c r="K161" s="1">
        <v>5</v>
      </c>
      <c r="L161" s="40">
        <v>6</v>
      </c>
      <c r="M161" s="16" t="str">
        <f>INDEX([1]UNITs!A$2:O$107,MATCH(D161,[1]UNITs!A$2:A$201,0),15)</f>
        <v>مادة اللغة عربية ثاني أدبي</v>
      </c>
      <c r="N161" s="16" t="str">
        <f>INDEX([1]UNITs!A$2:O$107,MATCH(D161,[1]UNITs!A$2:A$201,0),12)</f>
        <v>الأدب والنصوص جزء أول</v>
      </c>
    </row>
    <row r="162" spans="2:14" ht="72" x14ac:dyDescent="0.35">
      <c r="B162" s="1">
        <v>60</v>
      </c>
      <c r="C162" s="1" t="s">
        <v>36</v>
      </c>
      <c r="D162" s="25" t="s">
        <v>126</v>
      </c>
      <c r="E162" s="1" t="b">
        <v>0</v>
      </c>
      <c r="F162" s="14">
        <v>45535.118600162299</v>
      </c>
      <c r="G162" s="56" t="s">
        <v>451</v>
      </c>
      <c r="H162" s="57" t="s">
        <v>452</v>
      </c>
      <c r="I162" s="1">
        <v>10</v>
      </c>
      <c r="J162" s="1">
        <v>10</v>
      </c>
      <c r="K162" s="1">
        <v>5</v>
      </c>
      <c r="L162" s="40">
        <v>7</v>
      </c>
      <c r="M162" s="16" t="str">
        <f>INDEX([1]UNITs!A$2:O$107,MATCH(D162,[1]UNITs!A$2:A$201,0),15)</f>
        <v>مادة اللغة عربية ثاني أدبي</v>
      </c>
      <c r="N162" s="16" t="str">
        <f>INDEX([1]UNITs!A$2:O$107,MATCH(D162,[1]UNITs!A$2:A$201,0),12)</f>
        <v>الأدب والنصوص جزء أول</v>
      </c>
    </row>
    <row r="163" spans="2:14" ht="54" x14ac:dyDescent="0.35">
      <c r="B163" s="1">
        <v>60</v>
      </c>
      <c r="C163" s="1" t="s">
        <v>36</v>
      </c>
      <c r="D163" s="25" t="s">
        <v>126</v>
      </c>
      <c r="E163" s="1" t="b">
        <v>0</v>
      </c>
      <c r="F163" s="14">
        <v>45535.160266828898</v>
      </c>
      <c r="G163" s="56" t="s">
        <v>453</v>
      </c>
      <c r="H163" s="57" t="s">
        <v>454</v>
      </c>
      <c r="I163" s="1">
        <v>10</v>
      </c>
      <c r="J163" s="1">
        <v>10</v>
      </c>
      <c r="K163" s="1">
        <v>5</v>
      </c>
      <c r="L163" s="40">
        <v>8</v>
      </c>
      <c r="M163" s="16" t="str">
        <f>INDEX([1]UNITs!A$2:O$107,MATCH(D163,[1]UNITs!A$2:A$201,0),15)</f>
        <v>مادة اللغة عربية ثاني أدبي</v>
      </c>
      <c r="N163" s="16" t="str">
        <f>INDEX([1]UNITs!A$2:O$107,MATCH(D163,[1]UNITs!A$2:A$201,0),12)</f>
        <v>الأدب والنصوص جزء أول</v>
      </c>
    </row>
    <row r="164" spans="2:14" ht="72" x14ac:dyDescent="0.35">
      <c r="B164" s="1">
        <v>60</v>
      </c>
      <c r="C164" s="1" t="s">
        <v>36</v>
      </c>
      <c r="D164" s="25" t="s">
        <v>126</v>
      </c>
      <c r="E164" s="1" t="b">
        <v>0</v>
      </c>
      <c r="F164" s="14">
        <v>45535.201933495598</v>
      </c>
      <c r="G164" s="56" t="s">
        <v>455</v>
      </c>
      <c r="H164" s="57" t="s">
        <v>456</v>
      </c>
      <c r="I164" s="1">
        <v>10</v>
      </c>
      <c r="J164" s="1">
        <v>10</v>
      </c>
      <c r="K164" s="1">
        <v>5</v>
      </c>
      <c r="L164" s="40">
        <v>9</v>
      </c>
      <c r="M164" s="16" t="str">
        <f>INDEX([1]UNITs!A$2:O$107,MATCH(D164,[1]UNITs!A$2:A$201,0),15)</f>
        <v>مادة اللغة عربية ثاني أدبي</v>
      </c>
      <c r="N164" s="16" t="str">
        <f>INDEX([1]UNITs!A$2:O$107,MATCH(D164,[1]UNITs!A$2:A$201,0),12)</f>
        <v>الأدب والنصوص جزء أول</v>
      </c>
    </row>
    <row r="165" spans="2:14" ht="36" x14ac:dyDescent="0.35">
      <c r="B165" s="1">
        <v>60</v>
      </c>
      <c r="C165" s="1" t="s">
        <v>36</v>
      </c>
      <c r="D165" s="25" t="s">
        <v>126</v>
      </c>
      <c r="E165" s="1" t="b">
        <v>0</v>
      </c>
      <c r="F165" s="14">
        <v>45535.243600162299</v>
      </c>
      <c r="G165" s="56" t="s">
        <v>457</v>
      </c>
      <c r="H165" s="57" t="s">
        <v>458</v>
      </c>
      <c r="I165" s="1">
        <v>10</v>
      </c>
      <c r="J165" s="1">
        <v>10</v>
      </c>
      <c r="K165" s="1">
        <v>5</v>
      </c>
      <c r="L165" s="40">
        <v>10</v>
      </c>
      <c r="M165" s="16" t="str">
        <f>INDEX([1]UNITs!A$2:O$107,MATCH(D165,[1]UNITs!A$2:A$201,0),15)</f>
        <v>مادة اللغة عربية ثاني أدبي</v>
      </c>
      <c r="N165" s="16" t="str">
        <f>INDEX([1]UNITs!A$2:O$107,MATCH(D165,[1]UNITs!A$2:A$201,0),12)</f>
        <v>الأدب والنصوص جزء أول</v>
      </c>
    </row>
    <row r="166" spans="2:14" ht="54" x14ac:dyDescent="0.35">
      <c r="B166" s="1">
        <v>60</v>
      </c>
      <c r="C166" s="1" t="s">
        <v>36</v>
      </c>
      <c r="D166" s="25" t="s">
        <v>126</v>
      </c>
      <c r="E166" s="1" t="b">
        <v>0</v>
      </c>
      <c r="F166" s="14">
        <v>45535.285266828898</v>
      </c>
      <c r="G166" s="56" t="s">
        <v>459</v>
      </c>
      <c r="H166" s="57" t="s">
        <v>460</v>
      </c>
      <c r="I166" s="1">
        <v>10</v>
      </c>
      <c r="J166" s="1">
        <v>10</v>
      </c>
      <c r="K166" s="1">
        <v>5</v>
      </c>
      <c r="L166" s="40">
        <v>11</v>
      </c>
      <c r="M166" s="16" t="str">
        <f>INDEX([1]UNITs!A$2:O$107,MATCH(D166,[1]UNITs!A$2:A$201,0),15)</f>
        <v>مادة اللغة عربية ثاني أدبي</v>
      </c>
      <c r="N166" s="16" t="str">
        <f>INDEX([1]UNITs!A$2:O$107,MATCH(D166,[1]UNITs!A$2:A$201,0),12)</f>
        <v>الأدب والنصوص جزء أول</v>
      </c>
    </row>
    <row r="167" spans="2:14" ht="54" x14ac:dyDescent="0.35">
      <c r="B167" s="1">
        <v>60</v>
      </c>
      <c r="C167" s="1" t="s">
        <v>36</v>
      </c>
      <c r="D167" s="25" t="s">
        <v>126</v>
      </c>
      <c r="E167" s="1" t="b">
        <v>0</v>
      </c>
      <c r="F167" s="14">
        <v>45535.326933495598</v>
      </c>
      <c r="G167" s="56" t="s">
        <v>461</v>
      </c>
      <c r="H167" s="57" t="s">
        <v>462</v>
      </c>
      <c r="I167" s="1">
        <v>10</v>
      </c>
      <c r="J167" s="1">
        <v>10</v>
      </c>
      <c r="K167" s="1">
        <v>5</v>
      </c>
      <c r="L167" s="40">
        <v>12</v>
      </c>
      <c r="M167" s="16" t="str">
        <f>INDEX([1]UNITs!A$2:O$107,MATCH(D167,[1]UNITs!A$2:A$201,0),15)</f>
        <v>مادة اللغة عربية ثاني أدبي</v>
      </c>
      <c r="N167" s="16" t="str">
        <f>INDEX([1]UNITs!A$2:O$107,MATCH(D167,[1]UNITs!A$2:A$201,0),12)</f>
        <v>الأدب والنصوص جزء أول</v>
      </c>
    </row>
    <row r="168" spans="2:14" ht="54" x14ac:dyDescent="0.35">
      <c r="B168" s="1">
        <v>60</v>
      </c>
      <c r="C168" s="1" t="s">
        <v>36</v>
      </c>
      <c r="D168" s="25" t="s">
        <v>126</v>
      </c>
      <c r="E168" s="1" t="b">
        <v>0</v>
      </c>
      <c r="F168" s="14">
        <v>45535.368600162299</v>
      </c>
      <c r="G168" s="56" t="s">
        <v>463</v>
      </c>
      <c r="H168" s="57" t="s">
        <v>464</v>
      </c>
      <c r="I168" s="1">
        <v>10</v>
      </c>
      <c r="J168" s="1">
        <v>10</v>
      </c>
      <c r="K168" s="1">
        <v>5</v>
      </c>
      <c r="L168" s="40">
        <v>13</v>
      </c>
      <c r="M168" s="16" t="str">
        <f>INDEX([1]UNITs!A$2:O$107,MATCH(D168,[1]UNITs!A$2:A$201,0),15)</f>
        <v>مادة اللغة عربية ثاني أدبي</v>
      </c>
      <c r="N168" s="16" t="str">
        <f>INDEX([1]UNITs!A$2:O$107,MATCH(D168,[1]UNITs!A$2:A$201,0),12)</f>
        <v>الأدب والنصوص جزء أول</v>
      </c>
    </row>
    <row r="169" spans="2:14" ht="72" x14ac:dyDescent="0.35">
      <c r="B169" s="1">
        <v>60</v>
      </c>
      <c r="C169" s="1" t="s">
        <v>36</v>
      </c>
      <c r="D169" s="58" t="s">
        <v>129</v>
      </c>
      <c r="E169" s="1" t="b">
        <v>0</v>
      </c>
      <c r="F169" s="14">
        <v>45535.410266829</v>
      </c>
      <c r="G169" s="56" t="s">
        <v>465</v>
      </c>
      <c r="H169" s="57" t="s">
        <v>466</v>
      </c>
      <c r="I169" s="1">
        <v>10</v>
      </c>
      <c r="J169" s="1">
        <v>10</v>
      </c>
      <c r="K169" s="1">
        <v>5</v>
      </c>
      <c r="L169" s="40">
        <v>1</v>
      </c>
      <c r="M169" s="16" t="str">
        <f>INDEX([1]UNITs!A$2:O$107,MATCH(D169,[1]UNITs!A$2:A$201,0),15)</f>
        <v>مادة اللغة عربية ثاني أدبي</v>
      </c>
      <c r="N169" s="16" t="str">
        <f>INDEX([1]UNITs!A$2:O$107,MATCH(D169,[1]UNITs!A$2:A$201,0),12)</f>
        <v>الأدب والنصوص  جزء ثاني</v>
      </c>
    </row>
    <row r="170" spans="2:14" ht="54" x14ac:dyDescent="0.35">
      <c r="B170" s="1">
        <v>60</v>
      </c>
      <c r="C170" s="1" t="s">
        <v>36</v>
      </c>
      <c r="D170" s="58" t="s">
        <v>129</v>
      </c>
      <c r="E170" s="1" t="b">
        <v>0</v>
      </c>
      <c r="F170" s="14">
        <v>45535.451933495598</v>
      </c>
      <c r="G170" s="56" t="s">
        <v>467</v>
      </c>
      <c r="H170" s="57" t="s">
        <v>468</v>
      </c>
      <c r="I170" s="1">
        <v>10</v>
      </c>
      <c r="J170" s="1">
        <v>10</v>
      </c>
      <c r="K170" s="1">
        <v>5</v>
      </c>
      <c r="L170" s="40">
        <v>2</v>
      </c>
      <c r="M170" s="16" t="str">
        <f>INDEX([1]UNITs!A$2:O$107,MATCH(D170,[1]UNITs!A$2:A$201,0),15)</f>
        <v>مادة اللغة عربية ثاني أدبي</v>
      </c>
      <c r="N170" s="16" t="str">
        <f>INDEX([1]UNITs!A$2:O$107,MATCH(D170,[1]UNITs!A$2:A$201,0),12)</f>
        <v>الأدب والنصوص  جزء ثاني</v>
      </c>
    </row>
    <row r="171" spans="2:14" ht="54" x14ac:dyDescent="0.35">
      <c r="B171" s="1">
        <v>60</v>
      </c>
      <c r="C171" s="1" t="s">
        <v>36</v>
      </c>
      <c r="D171" s="58" t="s">
        <v>129</v>
      </c>
      <c r="E171" s="1" t="b">
        <v>0</v>
      </c>
      <c r="F171" s="14">
        <v>45535.493600162299</v>
      </c>
      <c r="G171" s="56" t="s">
        <v>469</v>
      </c>
      <c r="H171" s="57" t="s">
        <v>470</v>
      </c>
      <c r="I171" s="1">
        <v>10</v>
      </c>
      <c r="J171" s="1">
        <v>10</v>
      </c>
      <c r="K171" s="1">
        <v>5</v>
      </c>
      <c r="L171" s="40">
        <v>3</v>
      </c>
      <c r="M171" s="16" t="str">
        <f>INDEX([1]UNITs!A$2:O$107,MATCH(D171,[1]UNITs!A$2:A$201,0),15)</f>
        <v>مادة اللغة عربية ثاني أدبي</v>
      </c>
      <c r="N171" s="16" t="str">
        <f>INDEX([1]UNITs!A$2:O$107,MATCH(D171,[1]UNITs!A$2:A$201,0),12)</f>
        <v>الأدب والنصوص  جزء ثاني</v>
      </c>
    </row>
    <row r="172" spans="2:14" ht="72" x14ac:dyDescent="0.35">
      <c r="B172" s="1">
        <v>60</v>
      </c>
      <c r="C172" s="1" t="s">
        <v>36</v>
      </c>
      <c r="D172" s="58" t="s">
        <v>129</v>
      </c>
      <c r="E172" s="1" t="b">
        <v>0</v>
      </c>
      <c r="F172" s="14">
        <v>45535.535266829</v>
      </c>
      <c r="G172" s="56" t="s">
        <v>471</v>
      </c>
      <c r="H172" s="57" t="s">
        <v>472</v>
      </c>
      <c r="I172" s="1">
        <v>10</v>
      </c>
      <c r="J172" s="1">
        <v>10</v>
      </c>
      <c r="K172" s="1">
        <v>5</v>
      </c>
      <c r="L172" s="40">
        <v>4</v>
      </c>
      <c r="M172" s="16" t="str">
        <f>INDEX([1]UNITs!A$2:O$107,MATCH(D172,[1]UNITs!A$2:A$201,0),15)</f>
        <v>مادة اللغة عربية ثاني أدبي</v>
      </c>
      <c r="N172" s="16" t="str">
        <f>INDEX([1]UNITs!A$2:O$107,MATCH(D172,[1]UNITs!A$2:A$201,0),12)</f>
        <v>الأدب والنصوص  جزء ثاني</v>
      </c>
    </row>
    <row r="173" spans="2:14" ht="72" x14ac:dyDescent="0.35">
      <c r="B173" s="1">
        <v>60</v>
      </c>
      <c r="C173" s="1" t="s">
        <v>36</v>
      </c>
      <c r="D173" s="58" t="s">
        <v>129</v>
      </c>
      <c r="E173" s="1" t="b">
        <v>0</v>
      </c>
      <c r="F173" s="14">
        <v>45535.576933495598</v>
      </c>
      <c r="G173" s="56" t="s">
        <v>473</v>
      </c>
      <c r="H173" s="57" t="s">
        <v>474</v>
      </c>
      <c r="I173" s="1">
        <v>10</v>
      </c>
      <c r="J173" s="1">
        <v>10</v>
      </c>
      <c r="K173" s="1">
        <v>5</v>
      </c>
      <c r="L173" s="40">
        <v>5</v>
      </c>
      <c r="M173" s="16" t="str">
        <f>INDEX([1]UNITs!A$2:O$107,MATCH(D173,[1]UNITs!A$2:A$201,0),15)</f>
        <v>مادة اللغة عربية ثاني أدبي</v>
      </c>
      <c r="N173" s="16" t="str">
        <f>INDEX([1]UNITs!A$2:O$107,MATCH(D173,[1]UNITs!A$2:A$201,0),12)</f>
        <v>الأدب والنصوص  جزء ثاني</v>
      </c>
    </row>
    <row r="174" spans="2:14" ht="54" x14ac:dyDescent="0.35">
      <c r="B174" s="1">
        <v>60</v>
      </c>
      <c r="C174" s="1" t="s">
        <v>36</v>
      </c>
      <c r="D174" s="58" t="s">
        <v>129</v>
      </c>
      <c r="E174" s="1" t="b">
        <v>0</v>
      </c>
      <c r="F174" s="14">
        <v>45535.618600162299</v>
      </c>
      <c r="G174" s="56" t="s">
        <v>475</v>
      </c>
      <c r="H174" s="57" t="s">
        <v>476</v>
      </c>
      <c r="I174" s="1">
        <v>10</v>
      </c>
      <c r="J174" s="1">
        <v>10</v>
      </c>
      <c r="K174" s="1">
        <v>5</v>
      </c>
      <c r="L174" s="40">
        <v>6</v>
      </c>
      <c r="M174" s="16" t="str">
        <f>INDEX([1]UNITs!A$2:O$107,MATCH(D174,[1]UNITs!A$2:A$201,0),15)</f>
        <v>مادة اللغة عربية ثاني أدبي</v>
      </c>
      <c r="N174" s="16" t="str">
        <f>INDEX([1]UNITs!A$2:O$107,MATCH(D174,[1]UNITs!A$2:A$201,0),12)</f>
        <v>الأدب والنصوص  جزء ثاني</v>
      </c>
    </row>
    <row r="175" spans="2:14" ht="54" x14ac:dyDescent="0.35">
      <c r="B175" s="1">
        <v>60</v>
      </c>
      <c r="C175" s="1" t="s">
        <v>36</v>
      </c>
      <c r="D175" s="58" t="s">
        <v>129</v>
      </c>
      <c r="E175" s="1" t="b">
        <v>0</v>
      </c>
      <c r="F175" s="14">
        <v>45535.660266829</v>
      </c>
      <c r="G175" s="56" t="s">
        <v>477</v>
      </c>
      <c r="H175" s="57" t="s">
        <v>478</v>
      </c>
      <c r="I175" s="1">
        <v>10</v>
      </c>
      <c r="J175" s="1">
        <v>10</v>
      </c>
      <c r="K175" s="1">
        <v>5</v>
      </c>
      <c r="L175" s="40">
        <v>7</v>
      </c>
      <c r="M175" s="16" t="str">
        <f>INDEX([1]UNITs!A$2:O$107,MATCH(D175,[1]UNITs!A$2:A$201,0),15)</f>
        <v>مادة اللغة عربية ثاني أدبي</v>
      </c>
      <c r="N175" s="16" t="str">
        <f>INDEX([1]UNITs!A$2:O$107,MATCH(D175,[1]UNITs!A$2:A$201,0),12)</f>
        <v>الأدب والنصوص  جزء ثاني</v>
      </c>
    </row>
    <row r="176" spans="2:14" ht="72" x14ac:dyDescent="0.35">
      <c r="B176" s="1">
        <v>60</v>
      </c>
      <c r="C176" s="1" t="s">
        <v>36</v>
      </c>
      <c r="D176" s="58" t="s">
        <v>129</v>
      </c>
      <c r="E176" s="1" t="b">
        <v>0</v>
      </c>
      <c r="F176" s="14">
        <v>45535.701933495598</v>
      </c>
      <c r="G176" s="56" t="s">
        <v>479</v>
      </c>
      <c r="H176" s="57" t="s">
        <v>480</v>
      </c>
      <c r="I176" s="1">
        <v>10</v>
      </c>
      <c r="J176" s="1">
        <v>10</v>
      </c>
      <c r="K176" s="1">
        <v>5</v>
      </c>
      <c r="L176" s="40">
        <v>8</v>
      </c>
      <c r="M176" s="16" t="str">
        <f>INDEX([1]UNITs!A$2:O$107,MATCH(D176,[1]UNITs!A$2:A$201,0),15)</f>
        <v>مادة اللغة عربية ثاني أدبي</v>
      </c>
      <c r="N176" s="16" t="str">
        <f>INDEX([1]UNITs!A$2:O$107,MATCH(D176,[1]UNITs!A$2:A$201,0),12)</f>
        <v>الأدب والنصوص  جزء ثاني</v>
      </c>
    </row>
    <row r="177" spans="2:14" ht="72" x14ac:dyDescent="0.35">
      <c r="B177" s="1">
        <v>60</v>
      </c>
      <c r="C177" s="1" t="s">
        <v>36</v>
      </c>
      <c r="D177" s="58" t="s">
        <v>129</v>
      </c>
      <c r="E177" s="1" t="b">
        <v>0</v>
      </c>
      <c r="F177" s="14">
        <v>45535.743600162299</v>
      </c>
      <c r="G177" s="56" t="s">
        <v>481</v>
      </c>
      <c r="H177" s="57" t="s">
        <v>482</v>
      </c>
      <c r="I177" s="1">
        <v>10</v>
      </c>
      <c r="J177" s="1">
        <v>10</v>
      </c>
      <c r="K177" s="1">
        <v>5</v>
      </c>
      <c r="L177" s="40">
        <v>9</v>
      </c>
      <c r="M177" s="16" t="str">
        <f>INDEX([1]UNITs!A$2:O$107,MATCH(D177,[1]UNITs!A$2:A$201,0),15)</f>
        <v>مادة اللغة عربية ثاني أدبي</v>
      </c>
      <c r="N177" s="16" t="str">
        <f>INDEX([1]UNITs!A$2:O$107,MATCH(D177,[1]UNITs!A$2:A$201,0),12)</f>
        <v>الأدب والنصوص  جزء ثاني</v>
      </c>
    </row>
    <row r="178" spans="2:14" ht="54" x14ac:dyDescent="0.35">
      <c r="B178" s="1">
        <v>60</v>
      </c>
      <c r="C178" s="1" t="s">
        <v>36</v>
      </c>
      <c r="D178" s="58" t="s">
        <v>129</v>
      </c>
      <c r="E178" s="1" t="b">
        <v>0</v>
      </c>
      <c r="F178" s="14">
        <v>45535.785266829</v>
      </c>
      <c r="G178" s="56" t="s">
        <v>483</v>
      </c>
      <c r="H178" s="57" t="s">
        <v>484</v>
      </c>
      <c r="I178" s="1">
        <v>10</v>
      </c>
      <c r="J178" s="1">
        <v>10</v>
      </c>
      <c r="K178" s="1">
        <v>5</v>
      </c>
      <c r="L178" s="40">
        <v>10</v>
      </c>
      <c r="M178" s="16" t="str">
        <f>INDEX([1]UNITs!A$2:O$107,MATCH(D178,[1]UNITs!A$2:A$201,0),15)</f>
        <v>مادة اللغة عربية ثاني أدبي</v>
      </c>
      <c r="N178" s="16" t="str">
        <f>INDEX([1]UNITs!A$2:O$107,MATCH(D178,[1]UNITs!A$2:A$201,0),12)</f>
        <v>الأدب والنصوص  جزء ثاني</v>
      </c>
    </row>
    <row r="179" spans="2:14" ht="54" x14ac:dyDescent="0.35">
      <c r="B179" s="1">
        <v>60</v>
      </c>
      <c r="C179" s="1" t="s">
        <v>36</v>
      </c>
      <c r="D179" s="58" t="s">
        <v>129</v>
      </c>
      <c r="E179" s="1" t="b">
        <v>0</v>
      </c>
      <c r="F179" s="14">
        <v>45535.826933495598</v>
      </c>
      <c r="G179" s="56" t="s">
        <v>485</v>
      </c>
      <c r="H179" s="57" t="s">
        <v>486</v>
      </c>
      <c r="I179" s="1">
        <v>10</v>
      </c>
      <c r="J179" s="1">
        <v>10</v>
      </c>
      <c r="K179" s="1">
        <v>5</v>
      </c>
      <c r="L179" s="40">
        <v>11</v>
      </c>
      <c r="M179" s="16" t="str">
        <f>INDEX([1]UNITs!A$2:O$107,MATCH(D179,[1]UNITs!A$2:A$201,0),15)</f>
        <v>مادة اللغة عربية ثاني أدبي</v>
      </c>
      <c r="N179" s="16" t="str">
        <f>INDEX([1]UNITs!A$2:O$107,MATCH(D179,[1]UNITs!A$2:A$201,0),12)</f>
        <v>الأدب والنصوص  جزء ثاني</v>
      </c>
    </row>
    <row r="180" spans="2:14" ht="54" x14ac:dyDescent="0.35">
      <c r="B180" s="1">
        <v>60</v>
      </c>
      <c r="C180" s="1" t="s">
        <v>36</v>
      </c>
      <c r="D180" s="58" t="s">
        <v>129</v>
      </c>
      <c r="E180" s="1" t="b">
        <v>0</v>
      </c>
      <c r="F180" s="14">
        <v>45535.868600162299</v>
      </c>
      <c r="G180" s="56" t="s">
        <v>487</v>
      </c>
      <c r="H180" s="57" t="s">
        <v>488</v>
      </c>
      <c r="I180" s="1">
        <v>10</v>
      </c>
      <c r="J180" s="1">
        <v>10</v>
      </c>
      <c r="K180" s="1">
        <v>5</v>
      </c>
      <c r="L180" s="40">
        <v>12</v>
      </c>
      <c r="M180" s="16" t="str">
        <f>INDEX([1]UNITs!A$2:O$107,MATCH(D180,[1]UNITs!A$2:A$201,0),15)</f>
        <v>مادة اللغة عربية ثاني أدبي</v>
      </c>
      <c r="N180" s="16" t="str">
        <f>INDEX([1]UNITs!A$2:O$107,MATCH(D180,[1]UNITs!A$2:A$201,0),12)</f>
        <v>الأدب والنصوص  جزء ثاني</v>
      </c>
    </row>
    <row r="181" spans="2:14" ht="54" x14ac:dyDescent="0.35">
      <c r="B181" s="1">
        <v>60</v>
      </c>
      <c r="C181" s="1" t="s">
        <v>36</v>
      </c>
      <c r="D181" s="58" t="s">
        <v>129</v>
      </c>
      <c r="E181" s="1" t="b">
        <v>0</v>
      </c>
      <c r="F181" s="14">
        <v>45535.910266829</v>
      </c>
      <c r="G181" s="56" t="s">
        <v>489</v>
      </c>
      <c r="H181" s="57" t="s">
        <v>490</v>
      </c>
      <c r="I181" s="1">
        <v>10</v>
      </c>
      <c r="J181" s="1">
        <v>10</v>
      </c>
      <c r="K181" s="1">
        <v>5</v>
      </c>
      <c r="L181" s="40">
        <v>13</v>
      </c>
      <c r="M181" s="16" t="str">
        <f>INDEX([1]UNITs!A$2:O$107,MATCH(D181,[1]UNITs!A$2:A$201,0),15)</f>
        <v>مادة اللغة عربية ثاني أدبي</v>
      </c>
      <c r="N181" s="16" t="str">
        <f>INDEX([1]UNITs!A$2:O$107,MATCH(D181,[1]UNITs!A$2:A$201,0),12)</f>
        <v>الأدب والنصوص  جزء ثاني</v>
      </c>
    </row>
    <row r="182" spans="2:14" ht="72" x14ac:dyDescent="0.35">
      <c r="B182" s="1">
        <v>60</v>
      </c>
      <c r="C182" s="1" t="s">
        <v>36</v>
      </c>
      <c r="D182" s="58" t="s">
        <v>129</v>
      </c>
      <c r="E182" s="1" t="b">
        <v>0</v>
      </c>
      <c r="F182" s="14">
        <v>45535.951933495598</v>
      </c>
      <c r="G182" s="56" t="s">
        <v>491</v>
      </c>
      <c r="H182" s="57" t="s">
        <v>492</v>
      </c>
      <c r="I182" s="1">
        <v>10</v>
      </c>
      <c r="J182" s="1">
        <v>10</v>
      </c>
      <c r="K182" s="1">
        <v>5</v>
      </c>
      <c r="L182" s="40">
        <v>14</v>
      </c>
      <c r="M182" s="16" t="str">
        <f>INDEX([1]UNITs!A$2:O$107,MATCH(D182,[1]UNITs!A$2:A$201,0),15)</f>
        <v>مادة اللغة عربية ثاني أدبي</v>
      </c>
      <c r="N182" s="16" t="str">
        <f>INDEX([1]UNITs!A$2:O$107,MATCH(D182,[1]UNITs!A$2:A$201,0),12)</f>
        <v>الأدب والنصوص  جزء ثاني</v>
      </c>
    </row>
    <row r="183" spans="2:14" ht="54" x14ac:dyDescent="0.35">
      <c r="B183" s="1">
        <v>60</v>
      </c>
      <c r="C183" s="1" t="s">
        <v>36</v>
      </c>
      <c r="D183" s="58" t="s">
        <v>129</v>
      </c>
      <c r="E183" s="1" t="b">
        <v>0</v>
      </c>
      <c r="F183" s="14">
        <v>45535.993600162299</v>
      </c>
      <c r="G183" s="56" t="s">
        <v>493</v>
      </c>
      <c r="H183" s="57" t="s">
        <v>494</v>
      </c>
      <c r="I183" s="1">
        <v>10</v>
      </c>
      <c r="J183" s="1">
        <v>10</v>
      </c>
      <c r="K183" s="1">
        <v>5</v>
      </c>
      <c r="L183" s="40">
        <v>15</v>
      </c>
      <c r="M183" s="16" t="str">
        <f>INDEX([1]UNITs!A$2:O$107,MATCH(D183,[1]UNITs!A$2:A$201,0),15)</f>
        <v>مادة اللغة عربية ثاني أدبي</v>
      </c>
      <c r="N183" s="16" t="str">
        <f>INDEX([1]UNITs!A$2:O$107,MATCH(D183,[1]UNITs!A$2:A$201,0),12)</f>
        <v>الأدب والنصوص  جزء ثاني</v>
      </c>
    </row>
    <row r="184" spans="2:14" ht="72" x14ac:dyDescent="0.35">
      <c r="B184" s="1">
        <v>60</v>
      </c>
      <c r="C184" s="1" t="s">
        <v>36</v>
      </c>
      <c r="D184" s="58" t="s">
        <v>129</v>
      </c>
      <c r="E184" s="1" t="b">
        <v>0</v>
      </c>
      <c r="F184" s="14">
        <v>45536.035266829</v>
      </c>
      <c r="G184" s="56" t="s">
        <v>495</v>
      </c>
      <c r="H184" s="57" t="s">
        <v>496</v>
      </c>
      <c r="I184" s="1">
        <v>10</v>
      </c>
      <c r="J184" s="1">
        <v>10</v>
      </c>
      <c r="K184" s="1">
        <v>5</v>
      </c>
      <c r="L184" s="40">
        <v>16</v>
      </c>
      <c r="M184" s="16" t="str">
        <f>INDEX([1]UNITs!A$2:O$107,MATCH(D184,[1]UNITs!A$2:A$201,0),15)</f>
        <v>مادة اللغة عربية ثاني أدبي</v>
      </c>
      <c r="N184" s="16" t="str">
        <f>INDEX([1]UNITs!A$2:O$107,MATCH(D184,[1]UNITs!A$2:A$201,0),12)</f>
        <v>الأدب والنصوص  جزء ثاني</v>
      </c>
    </row>
    <row r="185" spans="2:14" ht="54" x14ac:dyDescent="0.35">
      <c r="B185" s="1">
        <v>60</v>
      </c>
      <c r="C185" s="1" t="s">
        <v>36</v>
      </c>
      <c r="D185" s="58" t="s">
        <v>129</v>
      </c>
      <c r="E185" s="1" t="b">
        <v>0</v>
      </c>
      <c r="F185" s="14">
        <v>45536.076933495598</v>
      </c>
      <c r="G185" s="56" t="s">
        <v>497</v>
      </c>
      <c r="H185" s="57" t="s">
        <v>498</v>
      </c>
      <c r="I185" s="1">
        <v>10</v>
      </c>
      <c r="J185" s="1">
        <v>10</v>
      </c>
      <c r="K185" s="1">
        <v>5</v>
      </c>
      <c r="L185" s="40">
        <v>17</v>
      </c>
      <c r="M185" s="16" t="str">
        <f>INDEX([1]UNITs!A$2:O$107,MATCH(D185,[1]UNITs!A$2:A$201,0),15)</f>
        <v>مادة اللغة عربية ثاني أدبي</v>
      </c>
      <c r="N185" s="16" t="str">
        <f>INDEX([1]UNITs!A$2:O$107,MATCH(D185,[1]UNITs!A$2:A$201,0),12)</f>
        <v>الأدب والنصوص  جزء ثاني</v>
      </c>
    </row>
    <row r="186" spans="2:14" ht="36" x14ac:dyDescent="0.35">
      <c r="B186" s="1">
        <v>60</v>
      </c>
      <c r="C186" s="1" t="s">
        <v>36</v>
      </c>
      <c r="D186" s="25" t="s">
        <v>132</v>
      </c>
      <c r="E186" s="1" t="b">
        <v>0</v>
      </c>
      <c r="F186" s="14">
        <v>45536.118600162299</v>
      </c>
      <c r="G186" s="56" t="s">
        <v>499</v>
      </c>
      <c r="H186" s="57" t="s">
        <v>500</v>
      </c>
      <c r="I186" s="1">
        <v>10</v>
      </c>
      <c r="J186" s="1">
        <v>10</v>
      </c>
      <c r="K186" s="1">
        <v>5</v>
      </c>
      <c r="L186" s="40">
        <v>1</v>
      </c>
      <c r="M186" s="16" t="str">
        <f>INDEX([1]UNITs!A$2:O$107,MATCH(D186,[1]UNITs!A$2:A$201,0),15)</f>
        <v>مادة اللغة عربية ثاني أدبي</v>
      </c>
      <c r="N186" s="16" t="str">
        <f>INDEX([1]UNITs!A$2:O$107,MATCH(D186,[1]UNITs!A$2:A$201,0),12)</f>
        <v>البلاغة جزء أول</v>
      </c>
    </row>
    <row r="187" spans="2:14" ht="72" x14ac:dyDescent="0.35">
      <c r="B187" s="1">
        <v>60</v>
      </c>
      <c r="C187" s="1" t="s">
        <v>36</v>
      </c>
      <c r="D187" s="25" t="s">
        <v>132</v>
      </c>
      <c r="E187" s="1" t="b">
        <v>0</v>
      </c>
      <c r="F187" s="14">
        <v>45536.160266828898</v>
      </c>
      <c r="G187" s="56" t="s">
        <v>501</v>
      </c>
      <c r="H187" s="57" t="s">
        <v>502</v>
      </c>
      <c r="I187" s="1">
        <v>10</v>
      </c>
      <c r="J187" s="1">
        <v>10</v>
      </c>
      <c r="K187" s="1">
        <v>5</v>
      </c>
      <c r="L187" s="40">
        <v>2</v>
      </c>
      <c r="M187" s="16" t="str">
        <f>INDEX([1]UNITs!A$2:O$107,MATCH(D187,[1]UNITs!A$2:A$201,0),15)</f>
        <v>مادة اللغة عربية ثاني أدبي</v>
      </c>
      <c r="N187" s="16" t="str">
        <f>INDEX([1]UNITs!A$2:O$107,MATCH(D187,[1]UNITs!A$2:A$201,0),12)</f>
        <v>البلاغة جزء أول</v>
      </c>
    </row>
    <row r="188" spans="2:14" ht="54" x14ac:dyDescent="0.3">
      <c r="B188" s="1">
        <v>60</v>
      </c>
      <c r="C188" s="1" t="s">
        <v>36</v>
      </c>
      <c r="D188" s="25" t="s">
        <v>132</v>
      </c>
      <c r="E188" s="1" t="b">
        <v>0</v>
      </c>
      <c r="F188" s="14">
        <v>45536.201933495598</v>
      </c>
      <c r="G188" s="56" t="s">
        <v>503</v>
      </c>
      <c r="H188" s="59" t="s">
        <v>504</v>
      </c>
      <c r="I188" s="1">
        <v>10</v>
      </c>
      <c r="J188" s="1">
        <v>10</v>
      </c>
      <c r="K188" s="1">
        <v>5</v>
      </c>
      <c r="L188" s="40">
        <v>3</v>
      </c>
      <c r="M188" s="16" t="str">
        <f>INDEX([1]UNITs!A$2:O$107,MATCH(D188,[1]UNITs!A$2:A$201,0),15)</f>
        <v>مادة اللغة عربية ثاني أدبي</v>
      </c>
      <c r="N188" s="16" t="str">
        <f>INDEX([1]UNITs!A$2:O$107,MATCH(D188,[1]UNITs!A$2:A$201,0),12)</f>
        <v>البلاغة جزء أول</v>
      </c>
    </row>
    <row r="189" spans="2:14" ht="54" x14ac:dyDescent="0.35">
      <c r="B189" s="1">
        <v>60</v>
      </c>
      <c r="C189" s="1" t="s">
        <v>36</v>
      </c>
      <c r="D189" s="25" t="s">
        <v>132</v>
      </c>
      <c r="E189" s="1" t="b">
        <v>0</v>
      </c>
      <c r="F189" s="14">
        <v>45536.243600162299</v>
      </c>
      <c r="G189" s="56" t="s">
        <v>505</v>
      </c>
      <c r="H189" s="57" t="s">
        <v>506</v>
      </c>
      <c r="I189" s="1">
        <v>10</v>
      </c>
      <c r="J189" s="1">
        <v>10</v>
      </c>
      <c r="K189" s="1">
        <v>5</v>
      </c>
      <c r="L189" s="40">
        <v>4</v>
      </c>
      <c r="M189" s="16" t="str">
        <f>INDEX([1]UNITs!A$2:O$107,MATCH(D189,[1]UNITs!A$2:A$201,0),15)</f>
        <v>مادة اللغة عربية ثاني أدبي</v>
      </c>
      <c r="N189" s="16" t="str">
        <f>INDEX([1]UNITs!A$2:O$107,MATCH(D189,[1]UNITs!A$2:A$201,0),12)</f>
        <v>البلاغة جزء أول</v>
      </c>
    </row>
    <row r="190" spans="2:14" ht="54" x14ac:dyDescent="0.35">
      <c r="B190" s="1">
        <v>60</v>
      </c>
      <c r="C190" s="1" t="s">
        <v>36</v>
      </c>
      <c r="D190" s="25" t="s">
        <v>132</v>
      </c>
      <c r="E190" s="1" t="b">
        <v>0</v>
      </c>
      <c r="F190" s="14">
        <v>45536.285266828898</v>
      </c>
      <c r="G190" s="56" t="s">
        <v>507</v>
      </c>
      <c r="H190" s="57" t="s">
        <v>508</v>
      </c>
      <c r="I190" s="1">
        <v>10</v>
      </c>
      <c r="J190" s="1">
        <v>10</v>
      </c>
      <c r="K190" s="1">
        <v>5</v>
      </c>
      <c r="L190" s="40">
        <v>5</v>
      </c>
      <c r="M190" s="16" t="str">
        <f>INDEX([1]UNITs!A$2:O$107,MATCH(D190,[1]UNITs!A$2:A$201,0),15)</f>
        <v>مادة اللغة عربية ثاني أدبي</v>
      </c>
      <c r="N190" s="16" t="str">
        <f>INDEX([1]UNITs!A$2:O$107,MATCH(D190,[1]UNITs!A$2:A$201,0),12)</f>
        <v>البلاغة جزء أول</v>
      </c>
    </row>
    <row r="191" spans="2:14" ht="54" x14ac:dyDescent="0.35">
      <c r="B191" s="1">
        <v>60</v>
      </c>
      <c r="C191" s="1" t="s">
        <v>36</v>
      </c>
      <c r="D191" s="25" t="s">
        <v>132</v>
      </c>
      <c r="E191" s="1" t="b">
        <v>0</v>
      </c>
      <c r="F191" s="14">
        <v>45536.326933495598</v>
      </c>
      <c r="G191" s="56" t="s">
        <v>509</v>
      </c>
      <c r="H191" s="57" t="s">
        <v>510</v>
      </c>
      <c r="I191" s="1">
        <v>10</v>
      </c>
      <c r="J191" s="1">
        <v>10</v>
      </c>
      <c r="K191" s="1">
        <v>5</v>
      </c>
      <c r="L191" s="40">
        <v>6</v>
      </c>
      <c r="M191" s="16" t="str">
        <f>INDEX([1]UNITs!A$2:O$107,MATCH(D191,[1]UNITs!A$2:A$201,0),15)</f>
        <v>مادة اللغة عربية ثاني أدبي</v>
      </c>
      <c r="N191" s="16" t="str">
        <f>INDEX([1]UNITs!A$2:O$107,MATCH(D191,[1]UNITs!A$2:A$201,0),12)</f>
        <v>البلاغة جزء أول</v>
      </c>
    </row>
    <row r="192" spans="2:14" ht="54" x14ac:dyDescent="0.35">
      <c r="B192" s="1">
        <v>60</v>
      </c>
      <c r="C192" s="1" t="s">
        <v>36</v>
      </c>
      <c r="D192" s="25" t="s">
        <v>132</v>
      </c>
      <c r="E192" s="1" t="b">
        <v>0</v>
      </c>
      <c r="F192" s="14">
        <v>45536.368600162299</v>
      </c>
      <c r="G192" s="56" t="s">
        <v>511</v>
      </c>
      <c r="H192" s="57" t="s">
        <v>512</v>
      </c>
      <c r="I192" s="1">
        <v>10</v>
      </c>
      <c r="J192" s="1">
        <v>10</v>
      </c>
      <c r="K192" s="1">
        <v>5</v>
      </c>
      <c r="L192" s="40">
        <v>7</v>
      </c>
      <c r="M192" s="16" t="str">
        <f>INDEX([1]UNITs!A$2:O$107,MATCH(D192,[1]UNITs!A$2:A$201,0),15)</f>
        <v>مادة اللغة عربية ثاني أدبي</v>
      </c>
      <c r="N192" s="16" t="str">
        <f>INDEX([1]UNITs!A$2:O$107,MATCH(D192,[1]UNITs!A$2:A$201,0),12)</f>
        <v>البلاغة جزء أول</v>
      </c>
    </row>
    <row r="193" spans="2:14" ht="54" x14ac:dyDescent="0.35">
      <c r="B193" s="1">
        <v>60</v>
      </c>
      <c r="C193" s="1" t="s">
        <v>36</v>
      </c>
      <c r="D193" s="25" t="s">
        <v>132</v>
      </c>
      <c r="E193" s="1" t="b">
        <v>0</v>
      </c>
      <c r="F193" s="14">
        <v>45536.410266828898</v>
      </c>
      <c r="G193" s="56" t="s">
        <v>513</v>
      </c>
      <c r="H193" s="57" t="s">
        <v>514</v>
      </c>
      <c r="I193" s="1">
        <v>10</v>
      </c>
      <c r="J193" s="1">
        <v>10</v>
      </c>
      <c r="K193" s="1">
        <v>5</v>
      </c>
      <c r="L193" s="40">
        <v>8</v>
      </c>
      <c r="M193" s="16" t="str">
        <f>INDEX([1]UNITs!A$2:O$107,MATCH(D193,[1]UNITs!A$2:A$201,0),15)</f>
        <v>مادة اللغة عربية ثاني أدبي</v>
      </c>
      <c r="N193" s="16" t="str">
        <f>INDEX([1]UNITs!A$2:O$107,MATCH(D193,[1]UNITs!A$2:A$201,0),12)</f>
        <v>البلاغة جزء أول</v>
      </c>
    </row>
    <row r="194" spans="2:14" ht="54" x14ac:dyDescent="0.35">
      <c r="B194" s="1">
        <v>60</v>
      </c>
      <c r="C194" s="1" t="s">
        <v>36</v>
      </c>
      <c r="D194" s="25" t="s">
        <v>132</v>
      </c>
      <c r="E194" s="1" t="b">
        <v>0</v>
      </c>
      <c r="F194" s="14">
        <v>45536.451933495598</v>
      </c>
      <c r="G194" s="56" t="s">
        <v>515</v>
      </c>
      <c r="H194" s="57" t="s">
        <v>516</v>
      </c>
      <c r="I194" s="1">
        <v>10</v>
      </c>
      <c r="J194" s="1">
        <v>10</v>
      </c>
      <c r="K194" s="1">
        <v>5</v>
      </c>
      <c r="L194" s="40">
        <v>9</v>
      </c>
      <c r="M194" s="16" t="str">
        <f>INDEX([1]UNITs!A$2:O$107,MATCH(D194,[1]UNITs!A$2:A$201,0),15)</f>
        <v>مادة اللغة عربية ثاني أدبي</v>
      </c>
      <c r="N194" s="16" t="str">
        <f>INDEX([1]UNITs!A$2:O$107,MATCH(D194,[1]UNITs!A$2:A$201,0),12)</f>
        <v>البلاغة جزء أول</v>
      </c>
    </row>
    <row r="195" spans="2:14" ht="54" x14ac:dyDescent="0.35">
      <c r="B195" s="1">
        <v>60</v>
      </c>
      <c r="C195" s="1" t="s">
        <v>36</v>
      </c>
      <c r="D195" s="25" t="s">
        <v>132</v>
      </c>
      <c r="E195" s="1" t="b">
        <v>0</v>
      </c>
      <c r="F195" s="14">
        <v>45536.493600162299</v>
      </c>
      <c r="G195" s="56" t="s">
        <v>517</v>
      </c>
      <c r="H195" s="57" t="s">
        <v>518</v>
      </c>
      <c r="I195" s="1">
        <v>10</v>
      </c>
      <c r="J195" s="1">
        <v>10</v>
      </c>
      <c r="K195" s="1">
        <v>5</v>
      </c>
      <c r="L195" s="40">
        <v>10</v>
      </c>
      <c r="M195" s="16" t="str">
        <f>INDEX([1]UNITs!A$2:O$107,MATCH(D195,[1]UNITs!A$2:A$201,0),15)</f>
        <v>مادة اللغة عربية ثاني أدبي</v>
      </c>
      <c r="N195" s="16" t="str">
        <f>INDEX([1]UNITs!A$2:O$107,MATCH(D195,[1]UNITs!A$2:A$201,0),12)</f>
        <v>البلاغة جزء أول</v>
      </c>
    </row>
    <row r="196" spans="2:14" ht="54" x14ac:dyDescent="0.35">
      <c r="B196" s="1">
        <v>60</v>
      </c>
      <c r="C196" s="1" t="s">
        <v>36</v>
      </c>
      <c r="D196" s="58" t="s">
        <v>135</v>
      </c>
      <c r="E196" s="1" t="b">
        <v>0</v>
      </c>
      <c r="F196" s="14">
        <v>45536.535266829</v>
      </c>
      <c r="G196" s="56" t="s">
        <v>519</v>
      </c>
      <c r="H196" s="57" t="s">
        <v>520</v>
      </c>
      <c r="I196" s="1">
        <v>10</v>
      </c>
      <c r="J196" s="1">
        <v>10</v>
      </c>
      <c r="K196" s="1">
        <v>5</v>
      </c>
      <c r="L196" s="40">
        <v>1</v>
      </c>
      <c r="M196" s="16" t="str">
        <f>INDEX([1]UNITs!A$2:O$107,MATCH(D196,[1]UNITs!A$2:A$201,0),15)</f>
        <v>مادة اللغة عربية ثاني أدبي</v>
      </c>
      <c r="N196" s="16" t="str">
        <f>INDEX([1]UNITs!A$2:O$107,MATCH(D196,[1]UNITs!A$2:A$201,0),12)</f>
        <v>البلاغة جزء ثاني</v>
      </c>
    </row>
    <row r="197" spans="2:14" ht="54" x14ac:dyDescent="0.35">
      <c r="B197" s="1">
        <v>60</v>
      </c>
      <c r="C197" s="1" t="s">
        <v>36</v>
      </c>
      <c r="D197" s="58" t="s">
        <v>135</v>
      </c>
      <c r="E197" s="1" t="b">
        <v>0</v>
      </c>
      <c r="F197" s="14">
        <v>45536.576933495598</v>
      </c>
      <c r="G197" s="56" t="s">
        <v>521</v>
      </c>
      <c r="H197" s="57" t="s">
        <v>522</v>
      </c>
      <c r="I197" s="1">
        <v>10</v>
      </c>
      <c r="J197" s="1">
        <v>10</v>
      </c>
      <c r="K197" s="1">
        <v>5</v>
      </c>
      <c r="L197" s="40">
        <v>2</v>
      </c>
      <c r="M197" s="16" t="str">
        <f>INDEX([1]UNITs!A$2:O$107,MATCH(D197,[1]UNITs!A$2:A$201,0),15)</f>
        <v>مادة اللغة عربية ثاني أدبي</v>
      </c>
      <c r="N197" s="16" t="str">
        <f>INDEX([1]UNITs!A$2:O$107,MATCH(D197,[1]UNITs!A$2:A$201,0),12)</f>
        <v>البلاغة جزء ثاني</v>
      </c>
    </row>
    <row r="198" spans="2:14" ht="54" x14ac:dyDescent="0.35">
      <c r="B198" s="1">
        <v>60</v>
      </c>
      <c r="C198" s="1" t="s">
        <v>36</v>
      </c>
      <c r="D198" s="58" t="s">
        <v>135</v>
      </c>
      <c r="E198" s="1" t="b">
        <v>0</v>
      </c>
      <c r="F198" s="14">
        <v>45536.618600162299</v>
      </c>
      <c r="G198" s="56" t="s">
        <v>523</v>
      </c>
      <c r="H198" s="57" t="s">
        <v>524</v>
      </c>
      <c r="I198" s="1">
        <v>10</v>
      </c>
      <c r="J198" s="1">
        <v>10</v>
      </c>
      <c r="K198" s="1">
        <v>5</v>
      </c>
      <c r="L198" s="40">
        <v>3</v>
      </c>
      <c r="M198" s="16" t="str">
        <f>INDEX([1]UNITs!A$2:O$107,MATCH(D198,[1]UNITs!A$2:A$201,0),15)</f>
        <v>مادة اللغة عربية ثاني أدبي</v>
      </c>
      <c r="N198" s="16" t="str">
        <f>INDEX([1]UNITs!A$2:O$107,MATCH(D198,[1]UNITs!A$2:A$201,0),12)</f>
        <v>البلاغة جزء ثاني</v>
      </c>
    </row>
    <row r="199" spans="2:14" ht="54" x14ac:dyDescent="0.35">
      <c r="B199" s="1">
        <v>61</v>
      </c>
      <c r="C199" s="1" t="s">
        <v>36</v>
      </c>
      <c r="D199" s="25" t="s">
        <v>138</v>
      </c>
      <c r="E199" s="1" t="b">
        <v>0</v>
      </c>
      <c r="F199" s="14">
        <v>45536.660266829</v>
      </c>
      <c r="G199" s="56" t="s">
        <v>525</v>
      </c>
      <c r="H199" s="57" t="s">
        <v>526</v>
      </c>
      <c r="I199" s="1">
        <v>10</v>
      </c>
      <c r="J199" s="1">
        <v>10</v>
      </c>
      <c r="K199" s="1">
        <v>5</v>
      </c>
      <c r="L199" s="40">
        <v>1</v>
      </c>
      <c r="M199" s="16" t="str">
        <f>INDEX([1]UNITs!A$2:O$107,MATCH(D199,[1]UNITs!A$2:A$201,0),15)</f>
        <v>مادة اللغة عربية ثاني أدبي</v>
      </c>
      <c r="N199" s="16" t="str">
        <f>INDEX([1]UNITs!A$2:O$107,MATCH(D199,[1]UNITs!A$2:A$201,0),12)</f>
        <v>العروض</v>
      </c>
    </row>
    <row r="200" spans="2:14" ht="36" x14ac:dyDescent="0.35">
      <c r="B200" s="1">
        <v>62</v>
      </c>
      <c r="C200" s="1" t="s">
        <v>36</v>
      </c>
      <c r="D200" s="25" t="s">
        <v>138</v>
      </c>
      <c r="E200" s="1" t="b">
        <v>0</v>
      </c>
      <c r="F200" s="14">
        <v>45536.701933495598</v>
      </c>
      <c r="G200" s="56" t="s">
        <v>527</v>
      </c>
      <c r="H200" s="57" t="s">
        <v>528</v>
      </c>
      <c r="I200" s="1">
        <v>10</v>
      </c>
      <c r="J200" s="1">
        <v>10</v>
      </c>
      <c r="K200" s="1">
        <v>5</v>
      </c>
      <c r="L200" s="40">
        <v>2</v>
      </c>
      <c r="M200" s="16" t="str">
        <f>INDEX([1]UNITs!A$2:O$107,MATCH(D200,[1]UNITs!A$2:A$201,0),15)</f>
        <v>مادة اللغة عربية ثاني أدبي</v>
      </c>
      <c r="N200" s="16" t="str">
        <f>INDEX([1]UNITs!A$2:O$107,MATCH(D200,[1]UNITs!A$2:A$201,0),12)</f>
        <v>العروض</v>
      </c>
    </row>
    <row r="201" spans="2:14" ht="54" x14ac:dyDescent="0.35">
      <c r="B201" s="1">
        <v>50</v>
      </c>
      <c r="C201" s="1" t="s">
        <v>36</v>
      </c>
      <c r="D201" s="25" t="s">
        <v>141</v>
      </c>
      <c r="E201" s="1" t="b">
        <v>0</v>
      </c>
      <c r="F201" s="14">
        <v>45536.743600162299</v>
      </c>
      <c r="G201" s="56" t="s">
        <v>529</v>
      </c>
      <c r="H201" s="57" t="s">
        <v>530</v>
      </c>
      <c r="I201" s="1">
        <v>10</v>
      </c>
      <c r="J201" s="1">
        <v>10</v>
      </c>
      <c r="K201" s="1">
        <v>5</v>
      </c>
      <c r="L201" s="40">
        <v>1</v>
      </c>
      <c r="M201" s="16" t="str">
        <f>INDEX([1]UNITs!A$2:O$107,MATCH(D201,[1]UNITs!A$2:A$201,0),15)</f>
        <v>مادة اللغة عربية ثاني أدبي</v>
      </c>
      <c r="N201" s="16" t="str">
        <f>INDEX([1]UNITs!A$2:O$107,MATCH(D201,[1]UNITs!A$2:A$201,0),12)</f>
        <v>العروض ( 2 )</v>
      </c>
    </row>
    <row r="202" spans="2:14" ht="36" x14ac:dyDescent="0.3">
      <c r="B202" s="1">
        <v>50</v>
      </c>
      <c r="C202" s="1" t="s">
        <v>36</v>
      </c>
      <c r="D202" s="25" t="s">
        <v>144</v>
      </c>
      <c r="E202" s="1" t="b">
        <v>0</v>
      </c>
      <c r="F202" s="14">
        <v>45536.785266829</v>
      </c>
      <c r="G202" s="56" t="s">
        <v>531</v>
      </c>
      <c r="H202" s="47" t="s">
        <v>532</v>
      </c>
      <c r="I202" s="1">
        <v>10</v>
      </c>
      <c r="J202" s="1">
        <v>10</v>
      </c>
      <c r="K202" s="1">
        <v>5</v>
      </c>
      <c r="L202" s="40">
        <v>1</v>
      </c>
      <c r="M202" s="16" t="str">
        <f>INDEX([1]UNITs!A$2:O$107,MATCH(D202,[1]UNITs!A$2:A$201,0),15)</f>
        <v>مادة اللغة عربية ثاني أدبي</v>
      </c>
      <c r="N202" s="16" t="str">
        <f>INDEX([1]UNITs!A$2:O$107,MATCH(D202,[1]UNITs!A$2:A$201,0),12)</f>
        <v>النحو  جزء أول</v>
      </c>
    </row>
    <row r="203" spans="2:14" ht="72" x14ac:dyDescent="0.3">
      <c r="B203" s="1">
        <v>50</v>
      </c>
      <c r="C203" s="1" t="s">
        <v>36</v>
      </c>
      <c r="D203" s="25" t="s">
        <v>144</v>
      </c>
      <c r="E203" s="1" t="b">
        <v>0</v>
      </c>
      <c r="F203" s="14">
        <v>45536.826933495598</v>
      </c>
      <c r="G203" s="56" t="s">
        <v>533</v>
      </c>
      <c r="H203" s="47" t="s">
        <v>534</v>
      </c>
      <c r="I203" s="1">
        <v>10</v>
      </c>
      <c r="J203" s="1">
        <v>10</v>
      </c>
      <c r="K203" s="1">
        <v>5</v>
      </c>
      <c r="L203" s="40">
        <v>2</v>
      </c>
      <c r="M203" s="16" t="str">
        <f>INDEX([1]UNITs!A$2:O$107,MATCH(D203,[1]UNITs!A$2:A$201,0),15)</f>
        <v>مادة اللغة عربية ثاني أدبي</v>
      </c>
      <c r="N203" s="16" t="str">
        <f>INDEX([1]UNITs!A$2:O$107,MATCH(D203,[1]UNITs!A$2:A$201,0),12)</f>
        <v>النحو  جزء أول</v>
      </c>
    </row>
    <row r="204" spans="2:14" ht="72" x14ac:dyDescent="0.35">
      <c r="B204" s="1">
        <v>50</v>
      </c>
      <c r="C204" s="1" t="s">
        <v>36</v>
      </c>
      <c r="D204" s="25" t="s">
        <v>144</v>
      </c>
      <c r="E204" s="1" t="b">
        <v>0</v>
      </c>
      <c r="F204" s="14">
        <v>45536.868600162299</v>
      </c>
      <c r="G204" s="56" t="s">
        <v>535</v>
      </c>
      <c r="H204" s="57" t="s">
        <v>536</v>
      </c>
      <c r="I204" s="1">
        <v>10</v>
      </c>
      <c r="J204" s="1">
        <v>10</v>
      </c>
      <c r="K204" s="1">
        <v>5</v>
      </c>
      <c r="L204" s="40">
        <v>3</v>
      </c>
      <c r="M204" s="16" t="str">
        <f>INDEX([1]UNITs!A$2:O$107,MATCH(D204,[1]UNITs!A$2:A$201,0),15)</f>
        <v>مادة اللغة عربية ثاني أدبي</v>
      </c>
      <c r="N204" s="16" t="str">
        <f>INDEX([1]UNITs!A$2:O$107,MATCH(D204,[1]UNITs!A$2:A$201,0),12)</f>
        <v>النحو  جزء أول</v>
      </c>
    </row>
    <row r="205" spans="2:14" ht="90" x14ac:dyDescent="0.35">
      <c r="B205" s="1">
        <v>50</v>
      </c>
      <c r="C205" s="1" t="s">
        <v>36</v>
      </c>
      <c r="D205" s="25" t="s">
        <v>144</v>
      </c>
      <c r="E205" s="1" t="b">
        <v>0</v>
      </c>
      <c r="F205" s="14">
        <v>45536.910266829</v>
      </c>
      <c r="G205" s="56" t="s">
        <v>537</v>
      </c>
      <c r="H205" s="57" t="s">
        <v>538</v>
      </c>
      <c r="I205" s="1">
        <v>10</v>
      </c>
      <c r="J205" s="1">
        <v>10</v>
      </c>
      <c r="K205" s="1">
        <v>5</v>
      </c>
      <c r="L205" s="40">
        <v>4</v>
      </c>
      <c r="M205" s="16" t="str">
        <f>INDEX([1]UNITs!A$2:O$107,MATCH(D205,[1]UNITs!A$2:A$201,0),15)</f>
        <v>مادة اللغة عربية ثاني أدبي</v>
      </c>
      <c r="N205" s="16" t="str">
        <f>INDEX([1]UNITs!A$2:O$107,MATCH(D205,[1]UNITs!A$2:A$201,0),12)</f>
        <v>النحو  جزء أول</v>
      </c>
    </row>
    <row r="206" spans="2:14" ht="36" x14ac:dyDescent="0.35">
      <c r="B206" s="1">
        <v>50</v>
      </c>
      <c r="C206" s="1" t="s">
        <v>36</v>
      </c>
      <c r="D206" s="25" t="s">
        <v>144</v>
      </c>
      <c r="E206" s="1" t="b">
        <v>0</v>
      </c>
      <c r="F206" s="14">
        <v>45536.951933495598</v>
      </c>
      <c r="G206" s="56" t="s">
        <v>539</v>
      </c>
      <c r="H206" s="57" t="s">
        <v>540</v>
      </c>
      <c r="I206" s="1">
        <v>10</v>
      </c>
      <c r="J206" s="1">
        <v>10</v>
      </c>
      <c r="K206" s="1">
        <v>5</v>
      </c>
      <c r="L206" s="40">
        <v>5</v>
      </c>
      <c r="M206" s="16" t="str">
        <f>INDEX([1]UNITs!A$2:O$107,MATCH(D206,[1]UNITs!A$2:A$201,0),15)</f>
        <v>مادة اللغة عربية ثاني أدبي</v>
      </c>
      <c r="N206" s="16" t="str">
        <f>INDEX([1]UNITs!A$2:O$107,MATCH(D206,[1]UNITs!A$2:A$201,0),12)</f>
        <v>النحو  جزء أول</v>
      </c>
    </row>
    <row r="207" spans="2:14" ht="72" x14ac:dyDescent="0.35">
      <c r="B207" s="1">
        <v>50</v>
      </c>
      <c r="C207" s="1" t="s">
        <v>36</v>
      </c>
      <c r="D207" s="25" t="s">
        <v>144</v>
      </c>
      <c r="E207" s="1" t="b">
        <v>0</v>
      </c>
      <c r="F207" s="14">
        <v>45536.993600162299</v>
      </c>
      <c r="G207" s="56" t="s">
        <v>541</v>
      </c>
      <c r="H207" s="57" t="s">
        <v>542</v>
      </c>
      <c r="I207" s="1">
        <v>10</v>
      </c>
      <c r="J207" s="1">
        <v>10</v>
      </c>
      <c r="K207" s="1">
        <v>5</v>
      </c>
      <c r="L207" s="40">
        <v>6</v>
      </c>
      <c r="M207" s="16" t="str">
        <f>INDEX([1]UNITs!A$2:O$107,MATCH(D207,[1]UNITs!A$2:A$201,0),15)</f>
        <v>مادة اللغة عربية ثاني أدبي</v>
      </c>
      <c r="N207" s="16" t="str">
        <f>INDEX([1]UNITs!A$2:O$107,MATCH(D207,[1]UNITs!A$2:A$201,0),12)</f>
        <v>النحو  جزء أول</v>
      </c>
    </row>
    <row r="208" spans="2:14" ht="72" x14ac:dyDescent="0.35">
      <c r="B208" s="1">
        <v>50</v>
      </c>
      <c r="C208" s="1" t="s">
        <v>36</v>
      </c>
      <c r="D208" s="25" t="s">
        <v>144</v>
      </c>
      <c r="E208" s="1" t="b">
        <v>0</v>
      </c>
      <c r="F208" s="14">
        <v>45537.035266829</v>
      </c>
      <c r="G208" s="56" t="s">
        <v>543</v>
      </c>
      <c r="H208" s="57" t="s">
        <v>544</v>
      </c>
      <c r="I208" s="1">
        <v>10</v>
      </c>
      <c r="J208" s="1">
        <v>10</v>
      </c>
      <c r="K208" s="1">
        <v>5</v>
      </c>
      <c r="L208" s="40">
        <v>7</v>
      </c>
      <c r="M208" s="16" t="str">
        <f>INDEX([1]UNITs!A$2:O$107,MATCH(D208,[1]UNITs!A$2:A$201,0),15)</f>
        <v>مادة اللغة عربية ثاني أدبي</v>
      </c>
      <c r="N208" s="16" t="str">
        <f>INDEX([1]UNITs!A$2:O$107,MATCH(D208,[1]UNITs!A$2:A$201,0),12)</f>
        <v>النحو  جزء أول</v>
      </c>
    </row>
    <row r="209" spans="2:14" ht="72" x14ac:dyDescent="0.35">
      <c r="B209" s="1">
        <v>50</v>
      </c>
      <c r="C209" s="1" t="s">
        <v>36</v>
      </c>
      <c r="D209" s="25" t="s">
        <v>144</v>
      </c>
      <c r="E209" s="1" t="b">
        <v>0</v>
      </c>
      <c r="F209" s="14">
        <v>45537.076933495598</v>
      </c>
      <c r="G209" s="56" t="s">
        <v>545</v>
      </c>
      <c r="H209" s="57" t="s">
        <v>546</v>
      </c>
      <c r="I209" s="1">
        <v>10</v>
      </c>
      <c r="J209" s="1">
        <v>10</v>
      </c>
      <c r="K209" s="1">
        <v>5</v>
      </c>
      <c r="L209" s="40">
        <v>8</v>
      </c>
      <c r="M209" s="16" t="str">
        <f>INDEX([1]UNITs!A$2:O$107,MATCH(D209,[1]UNITs!A$2:A$201,0),15)</f>
        <v>مادة اللغة عربية ثاني أدبي</v>
      </c>
      <c r="N209" s="16" t="str">
        <f>INDEX([1]UNITs!A$2:O$107,MATCH(D209,[1]UNITs!A$2:A$201,0),12)</f>
        <v>النحو  جزء أول</v>
      </c>
    </row>
    <row r="210" spans="2:14" ht="36" x14ac:dyDescent="0.35">
      <c r="B210" s="1">
        <v>50</v>
      </c>
      <c r="C210" s="1" t="s">
        <v>36</v>
      </c>
      <c r="D210" s="25" t="s">
        <v>144</v>
      </c>
      <c r="E210" s="1" t="b">
        <v>0</v>
      </c>
      <c r="F210" s="14">
        <v>45537.118600162299</v>
      </c>
      <c r="G210" s="56" t="s">
        <v>539</v>
      </c>
      <c r="H210" s="57" t="s">
        <v>547</v>
      </c>
      <c r="I210" s="1">
        <v>10</v>
      </c>
      <c r="J210" s="1">
        <v>10</v>
      </c>
      <c r="K210" s="1">
        <v>5</v>
      </c>
      <c r="L210" s="40">
        <v>9</v>
      </c>
      <c r="M210" s="16" t="str">
        <f>INDEX([1]UNITs!A$2:O$107,MATCH(D210,[1]UNITs!A$2:A$201,0),15)</f>
        <v>مادة اللغة عربية ثاني أدبي</v>
      </c>
      <c r="N210" s="16" t="str">
        <f>INDEX([1]UNITs!A$2:O$107,MATCH(D210,[1]UNITs!A$2:A$201,0),12)</f>
        <v>النحو  جزء أول</v>
      </c>
    </row>
    <row r="211" spans="2:14" ht="72" x14ac:dyDescent="0.35">
      <c r="B211" s="1">
        <v>50</v>
      </c>
      <c r="C211" s="1" t="s">
        <v>36</v>
      </c>
      <c r="D211" s="25" t="s">
        <v>144</v>
      </c>
      <c r="E211" s="1" t="b">
        <v>0</v>
      </c>
      <c r="F211" s="14">
        <v>45537.160266829</v>
      </c>
      <c r="G211" s="56" t="s">
        <v>548</v>
      </c>
      <c r="H211" s="57" t="s">
        <v>549</v>
      </c>
      <c r="I211" s="1">
        <v>10</v>
      </c>
      <c r="J211" s="1">
        <v>10</v>
      </c>
      <c r="K211" s="1">
        <v>5</v>
      </c>
      <c r="L211" s="40">
        <v>10</v>
      </c>
      <c r="M211" s="16" t="str">
        <f>INDEX([1]UNITs!A$2:O$107,MATCH(D211,[1]UNITs!A$2:A$201,0),15)</f>
        <v>مادة اللغة عربية ثاني أدبي</v>
      </c>
      <c r="N211" s="16" t="str">
        <f>INDEX([1]UNITs!A$2:O$107,MATCH(D211,[1]UNITs!A$2:A$201,0),12)</f>
        <v>النحو  جزء أول</v>
      </c>
    </row>
    <row r="212" spans="2:14" ht="54" x14ac:dyDescent="0.35">
      <c r="B212" s="1">
        <v>50</v>
      </c>
      <c r="C212" s="1" t="s">
        <v>36</v>
      </c>
      <c r="D212" s="25" t="s">
        <v>144</v>
      </c>
      <c r="E212" s="1" t="b">
        <v>0</v>
      </c>
      <c r="F212" s="14">
        <v>45537.201933495598</v>
      </c>
      <c r="G212" s="56" t="s">
        <v>550</v>
      </c>
      <c r="H212" s="57" t="s">
        <v>551</v>
      </c>
      <c r="I212" s="1">
        <v>10</v>
      </c>
      <c r="J212" s="1">
        <v>10</v>
      </c>
      <c r="K212" s="1">
        <v>5</v>
      </c>
      <c r="L212" s="40">
        <v>11</v>
      </c>
      <c r="M212" s="16" t="str">
        <f>INDEX([1]UNITs!A$2:O$107,MATCH(D212,[1]UNITs!A$2:A$201,0),15)</f>
        <v>مادة اللغة عربية ثاني أدبي</v>
      </c>
      <c r="N212" s="16" t="str">
        <f>INDEX([1]UNITs!A$2:O$107,MATCH(D212,[1]UNITs!A$2:A$201,0),12)</f>
        <v>النحو  جزء أول</v>
      </c>
    </row>
    <row r="213" spans="2:14" ht="54" x14ac:dyDescent="0.35">
      <c r="B213" s="1">
        <v>50</v>
      </c>
      <c r="C213" s="1" t="s">
        <v>36</v>
      </c>
      <c r="D213" s="25" t="s">
        <v>144</v>
      </c>
      <c r="E213" s="1" t="b">
        <v>0</v>
      </c>
      <c r="F213" s="14">
        <v>45537.243600162299</v>
      </c>
      <c r="G213" s="56" t="s">
        <v>552</v>
      </c>
      <c r="H213" s="57" t="s">
        <v>553</v>
      </c>
      <c r="I213" s="1">
        <v>10</v>
      </c>
      <c r="J213" s="1">
        <v>10</v>
      </c>
      <c r="K213" s="1">
        <v>5</v>
      </c>
      <c r="L213" s="40">
        <v>12</v>
      </c>
      <c r="M213" s="16" t="str">
        <f>INDEX([1]UNITs!A$2:O$107,MATCH(D213,[1]UNITs!A$2:A$201,0),15)</f>
        <v>مادة اللغة عربية ثاني أدبي</v>
      </c>
      <c r="N213" s="16" t="str">
        <f>INDEX([1]UNITs!A$2:O$107,MATCH(D213,[1]UNITs!A$2:A$201,0),12)</f>
        <v>النحو  جزء أول</v>
      </c>
    </row>
    <row r="214" spans="2:14" ht="72" x14ac:dyDescent="0.35">
      <c r="B214" s="1">
        <v>50</v>
      </c>
      <c r="C214" s="1" t="s">
        <v>36</v>
      </c>
      <c r="D214" s="25" t="s">
        <v>144</v>
      </c>
      <c r="E214" s="1" t="b">
        <v>0</v>
      </c>
      <c r="F214" s="14">
        <v>45537.285266829</v>
      </c>
      <c r="G214" s="56" t="s">
        <v>554</v>
      </c>
      <c r="H214" s="57" t="s">
        <v>555</v>
      </c>
      <c r="I214" s="1">
        <v>10</v>
      </c>
      <c r="J214" s="1">
        <v>10</v>
      </c>
      <c r="K214" s="1">
        <v>5</v>
      </c>
      <c r="L214" s="40">
        <v>13</v>
      </c>
      <c r="M214" s="16" t="str">
        <f>INDEX([1]UNITs!A$2:O$107,MATCH(D214,[1]UNITs!A$2:A$201,0),15)</f>
        <v>مادة اللغة عربية ثاني أدبي</v>
      </c>
      <c r="N214" s="16" t="str">
        <f>INDEX([1]UNITs!A$2:O$107,MATCH(D214,[1]UNITs!A$2:A$201,0),12)</f>
        <v>النحو  جزء أول</v>
      </c>
    </row>
    <row r="215" spans="2:14" ht="54" x14ac:dyDescent="0.35">
      <c r="B215" s="1">
        <v>50</v>
      </c>
      <c r="C215" s="1" t="s">
        <v>36</v>
      </c>
      <c r="D215" s="25" t="s">
        <v>144</v>
      </c>
      <c r="E215" s="1" t="b">
        <v>0</v>
      </c>
      <c r="F215" s="14">
        <v>45537.326933495598</v>
      </c>
      <c r="G215" s="56" t="s">
        <v>556</v>
      </c>
      <c r="H215" s="57" t="s">
        <v>557</v>
      </c>
      <c r="I215" s="1">
        <v>10</v>
      </c>
      <c r="J215" s="1">
        <v>10</v>
      </c>
      <c r="K215" s="1">
        <v>5</v>
      </c>
      <c r="L215" s="40">
        <v>14</v>
      </c>
      <c r="M215" s="16" t="str">
        <f>INDEX([1]UNITs!A$2:O$107,MATCH(D215,[1]UNITs!A$2:A$201,0),15)</f>
        <v>مادة اللغة عربية ثاني أدبي</v>
      </c>
      <c r="N215" s="16" t="str">
        <f>INDEX([1]UNITs!A$2:O$107,MATCH(D215,[1]UNITs!A$2:A$201,0),12)</f>
        <v>النحو  جزء أول</v>
      </c>
    </row>
    <row r="216" spans="2:14" ht="90" x14ac:dyDescent="0.3">
      <c r="B216" s="1">
        <v>50</v>
      </c>
      <c r="C216" s="1" t="s">
        <v>36</v>
      </c>
      <c r="D216" s="58" t="s">
        <v>147</v>
      </c>
      <c r="E216" s="1" t="b">
        <v>0</v>
      </c>
      <c r="F216" s="14">
        <v>45537.368600162299</v>
      </c>
      <c r="G216" s="56" t="s">
        <v>558</v>
      </c>
      <c r="H216" s="59" t="s">
        <v>559</v>
      </c>
      <c r="I216" s="1">
        <v>10</v>
      </c>
      <c r="J216" s="1">
        <v>10</v>
      </c>
      <c r="K216" s="1">
        <v>5</v>
      </c>
      <c r="L216" s="40">
        <v>1</v>
      </c>
      <c r="M216" s="16" t="str">
        <f>INDEX([1]UNITs!A$2:O$107,MATCH(D216,[1]UNITs!A$2:A$201,0),15)</f>
        <v>مادة اللغة عربية ثاني أدبي</v>
      </c>
      <c r="N216" s="16" t="str">
        <f>INDEX([1]UNITs!A$2:O$107,MATCH(D216,[1]UNITs!A$2:A$201,0),12)</f>
        <v>النحو جزء ثاني</v>
      </c>
    </row>
    <row r="217" spans="2:14" ht="72" x14ac:dyDescent="0.3">
      <c r="B217" s="1">
        <v>50</v>
      </c>
      <c r="C217" s="1" t="s">
        <v>36</v>
      </c>
      <c r="D217" s="58" t="s">
        <v>147</v>
      </c>
      <c r="E217" s="1" t="b">
        <v>0</v>
      </c>
      <c r="F217" s="14">
        <v>45537.410266828898</v>
      </c>
      <c r="G217" s="56" t="s">
        <v>560</v>
      </c>
      <c r="H217" s="59" t="s">
        <v>561</v>
      </c>
      <c r="I217" s="1">
        <v>10</v>
      </c>
      <c r="J217" s="1">
        <v>10</v>
      </c>
      <c r="K217" s="1">
        <v>5</v>
      </c>
      <c r="L217" s="40">
        <v>2</v>
      </c>
      <c r="M217" s="16" t="str">
        <f>INDEX([1]UNITs!A$2:O$107,MATCH(D217,[1]UNITs!A$2:A$201,0),15)</f>
        <v>مادة اللغة عربية ثاني أدبي</v>
      </c>
      <c r="N217" s="16" t="str">
        <f>INDEX([1]UNITs!A$2:O$107,MATCH(D217,[1]UNITs!A$2:A$201,0),12)</f>
        <v>النحو جزء ثاني</v>
      </c>
    </row>
    <row r="218" spans="2:14" ht="54" x14ac:dyDescent="0.35">
      <c r="B218" s="1">
        <v>50</v>
      </c>
      <c r="C218" s="1" t="s">
        <v>36</v>
      </c>
      <c r="D218" s="58" t="s">
        <v>147</v>
      </c>
      <c r="E218" s="1" t="b">
        <v>0</v>
      </c>
      <c r="F218" s="14">
        <v>45537.451933495598</v>
      </c>
      <c r="G218" s="56" t="s">
        <v>562</v>
      </c>
      <c r="H218" s="57" t="s">
        <v>563</v>
      </c>
      <c r="I218" s="1">
        <v>10</v>
      </c>
      <c r="J218" s="1">
        <v>10</v>
      </c>
      <c r="K218" s="1">
        <v>5</v>
      </c>
      <c r="L218" s="40">
        <v>3</v>
      </c>
      <c r="M218" s="16" t="str">
        <f>INDEX([1]UNITs!A$2:O$107,MATCH(D218,[1]UNITs!A$2:A$201,0),15)</f>
        <v>مادة اللغة عربية ثاني أدبي</v>
      </c>
      <c r="N218" s="16" t="str">
        <f>INDEX([1]UNITs!A$2:O$107,MATCH(D218,[1]UNITs!A$2:A$201,0),12)</f>
        <v>النحو جزء ثاني</v>
      </c>
    </row>
    <row r="219" spans="2:14" ht="54" x14ac:dyDescent="0.3">
      <c r="B219" s="1">
        <v>50</v>
      </c>
      <c r="C219" s="1" t="s">
        <v>36</v>
      </c>
      <c r="D219" s="58" t="s">
        <v>147</v>
      </c>
      <c r="E219" s="1" t="b">
        <v>0</v>
      </c>
      <c r="F219" s="14">
        <v>45537.493600162299</v>
      </c>
      <c r="G219" s="56" t="s">
        <v>564</v>
      </c>
      <c r="H219" s="59" t="s">
        <v>565</v>
      </c>
      <c r="I219" s="1">
        <v>10</v>
      </c>
      <c r="J219" s="1">
        <v>10</v>
      </c>
      <c r="K219" s="1">
        <v>5</v>
      </c>
      <c r="L219" s="40">
        <v>4</v>
      </c>
      <c r="M219" s="16" t="str">
        <f>INDEX([1]UNITs!A$2:O$107,MATCH(D219,[1]UNITs!A$2:A$201,0),15)</f>
        <v>مادة اللغة عربية ثاني أدبي</v>
      </c>
      <c r="N219" s="16" t="str">
        <f>INDEX([1]UNITs!A$2:O$107,MATCH(D219,[1]UNITs!A$2:A$201,0),12)</f>
        <v>النحو جزء ثاني</v>
      </c>
    </row>
    <row r="220" spans="2:14" ht="36" x14ac:dyDescent="0.3">
      <c r="B220" s="1">
        <v>50</v>
      </c>
      <c r="C220" s="1" t="s">
        <v>36</v>
      </c>
      <c r="D220" s="58" t="s">
        <v>147</v>
      </c>
      <c r="E220" s="1" t="b">
        <v>0</v>
      </c>
      <c r="F220" s="14">
        <v>45537.535266828898</v>
      </c>
      <c r="G220" s="56" t="s">
        <v>539</v>
      </c>
      <c r="H220" s="59" t="s">
        <v>566</v>
      </c>
      <c r="I220" s="1">
        <v>10</v>
      </c>
      <c r="J220" s="1">
        <v>10</v>
      </c>
      <c r="K220" s="1">
        <v>5</v>
      </c>
      <c r="L220" s="40">
        <v>5</v>
      </c>
      <c r="M220" s="16" t="str">
        <f>INDEX([1]UNITs!A$2:O$107,MATCH(D220,[1]UNITs!A$2:A$201,0),15)</f>
        <v>مادة اللغة عربية ثاني أدبي</v>
      </c>
      <c r="N220" s="16" t="str">
        <f>INDEX([1]UNITs!A$2:O$107,MATCH(D220,[1]UNITs!A$2:A$201,0),12)</f>
        <v>النحو جزء ثاني</v>
      </c>
    </row>
    <row r="221" spans="2:14" ht="72" x14ac:dyDescent="0.3">
      <c r="B221" s="1">
        <v>50</v>
      </c>
      <c r="C221" s="1" t="s">
        <v>36</v>
      </c>
      <c r="D221" s="58" t="s">
        <v>147</v>
      </c>
      <c r="E221" s="1" t="b">
        <v>0</v>
      </c>
      <c r="F221" s="14">
        <v>45537.576933495598</v>
      </c>
      <c r="G221" s="56" t="s">
        <v>567</v>
      </c>
      <c r="H221" s="59" t="s">
        <v>568</v>
      </c>
      <c r="I221" s="1">
        <v>10</v>
      </c>
      <c r="J221" s="1">
        <v>10</v>
      </c>
      <c r="K221" s="1">
        <v>5</v>
      </c>
      <c r="L221" s="40">
        <v>6</v>
      </c>
      <c r="M221" s="16" t="str">
        <f>INDEX([1]UNITs!A$2:O$107,MATCH(D221,[1]UNITs!A$2:A$201,0),15)</f>
        <v>مادة اللغة عربية ثاني أدبي</v>
      </c>
      <c r="N221" s="16" t="str">
        <f>INDEX([1]UNITs!A$2:O$107,MATCH(D221,[1]UNITs!A$2:A$201,0),12)</f>
        <v>النحو جزء ثاني</v>
      </c>
    </row>
    <row r="222" spans="2:14" ht="72" x14ac:dyDescent="0.35">
      <c r="B222" s="1">
        <v>50</v>
      </c>
      <c r="C222" s="1" t="s">
        <v>36</v>
      </c>
      <c r="D222" s="58" t="s">
        <v>147</v>
      </c>
      <c r="E222" s="1" t="b">
        <v>0</v>
      </c>
      <c r="F222" s="14">
        <v>45537.618600162299</v>
      </c>
      <c r="G222" s="56" t="s">
        <v>569</v>
      </c>
      <c r="H222" s="57" t="s">
        <v>570</v>
      </c>
      <c r="I222" s="1">
        <v>10</v>
      </c>
      <c r="J222" s="1">
        <v>10</v>
      </c>
      <c r="K222" s="1">
        <v>5</v>
      </c>
      <c r="L222" s="40">
        <v>7</v>
      </c>
      <c r="M222" s="16" t="str">
        <f>INDEX([1]UNITs!A$2:O$107,MATCH(D222,[1]UNITs!A$2:A$201,0),15)</f>
        <v>مادة اللغة عربية ثاني أدبي</v>
      </c>
      <c r="N222" s="16" t="str">
        <f>INDEX([1]UNITs!A$2:O$107,MATCH(D222,[1]UNITs!A$2:A$201,0),12)</f>
        <v>النحو جزء ثاني</v>
      </c>
    </row>
    <row r="223" spans="2:14" ht="54" x14ac:dyDescent="0.35">
      <c r="B223" s="1">
        <v>50</v>
      </c>
      <c r="C223" s="1" t="s">
        <v>36</v>
      </c>
      <c r="D223" s="58" t="s">
        <v>147</v>
      </c>
      <c r="E223" s="1" t="b">
        <v>0</v>
      </c>
      <c r="F223" s="14">
        <v>45537.660266828898</v>
      </c>
      <c r="G223" s="56" t="s">
        <v>571</v>
      </c>
      <c r="H223" s="57" t="s">
        <v>572</v>
      </c>
      <c r="I223" s="1">
        <v>10</v>
      </c>
      <c r="J223" s="1">
        <v>10</v>
      </c>
      <c r="K223" s="1">
        <v>5</v>
      </c>
      <c r="L223" s="40">
        <v>8</v>
      </c>
      <c r="M223" s="16" t="str">
        <f>INDEX([1]UNITs!A$2:O$107,MATCH(D223,[1]UNITs!A$2:A$201,0),15)</f>
        <v>مادة اللغة عربية ثاني أدبي</v>
      </c>
      <c r="N223" s="16" t="str">
        <f>INDEX([1]UNITs!A$2:O$107,MATCH(D223,[1]UNITs!A$2:A$201,0),12)</f>
        <v>النحو جزء ثاني</v>
      </c>
    </row>
    <row r="224" spans="2:14" ht="72" x14ac:dyDescent="0.35">
      <c r="B224" s="1">
        <v>50</v>
      </c>
      <c r="C224" s="1" t="s">
        <v>36</v>
      </c>
      <c r="D224" s="58" t="s">
        <v>147</v>
      </c>
      <c r="E224" s="1" t="b">
        <v>0</v>
      </c>
      <c r="F224" s="14">
        <v>45537.701933495598</v>
      </c>
      <c r="G224" s="56" t="s">
        <v>573</v>
      </c>
      <c r="H224" s="57" t="s">
        <v>574</v>
      </c>
      <c r="I224" s="1">
        <v>10</v>
      </c>
      <c r="J224" s="1">
        <v>10</v>
      </c>
      <c r="K224" s="1">
        <v>5</v>
      </c>
      <c r="L224" s="40">
        <v>9</v>
      </c>
      <c r="M224" s="16" t="str">
        <f>INDEX([1]UNITs!A$2:O$107,MATCH(D224,[1]UNITs!A$2:A$201,0),15)</f>
        <v>مادة اللغة عربية ثاني أدبي</v>
      </c>
      <c r="N224" s="16" t="str">
        <f>INDEX([1]UNITs!A$2:O$107,MATCH(D224,[1]UNITs!A$2:A$201,0),12)</f>
        <v>النحو جزء ثاني</v>
      </c>
    </row>
    <row r="225" spans="2:14" ht="36" x14ac:dyDescent="0.35">
      <c r="B225" s="1">
        <v>50</v>
      </c>
      <c r="C225" s="1" t="s">
        <v>36</v>
      </c>
      <c r="D225" s="58" t="s">
        <v>147</v>
      </c>
      <c r="E225" s="1" t="b">
        <v>0</v>
      </c>
      <c r="F225" s="14">
        <v>45537.743600162299</v>
      </c>
      <c r="G225" s="56" t="s">
        <v>539</v>
      </c>
      <c r="H225" s="57" t="s">
        <v>575</v>
      </c>
      <c r="I225" s="1">
        <v>10</v>
      </c>
      <c r="J225" s="1">
        <v>10</v>
      </c>
      <c r="K225" s="1">
        <v>5</v>
      </c>
      <c r="L225" s="40">
        <v>10</v>
      </c>
      <c r="M225" s="16" t="str">
        <f>INDEX([1]UNITs!A$2:O$107,MATCH(D225,[1]UNITs!A$2:A$201,0),15)</f>
        <v>مادة اللغة عربية ثاني أدبي</v>
      </c>
      <c r="N225" s="16" t="str">
        <f>INDEX([1]UNITs!A$2:O$107,MATCH(D225,[1]UNITs!A$2:A$201,0),12)</f>
        <v>النحو جزء ثاني</v>
      </c>
    </row>
    <row r="226" spans="2:14" ht="54" x14ac:dyDescent="0.35">
      <c r="B226" s="1">
        <v>50</v>
      </c>
      <c r="C226" s="1" t="s">
        <v>36</v>
      </c>
      <c r="D226" s="58" t="s">
        <v>147</v>
      </c>
      <c r="E226" s="1" t="b">
        <v>0</v>
      </c>
      <c r="F226" s="14">
        <v>45537.785266828898</v>
      </c>
      <c r="G226" s="56" t="s">
        <v>576</v>
      </c>
      <c r="H226" s="57" t="s">
        <v>577</v>
      </c>
      <c r="I226" s="1">
        <v>10</v>
      </c>
      <c r="J226" s="1">
        <v>10</v>
      </c>
      <c r="K226" s="1">
        <v>5</v>
      </c>
      <c r="L226" s="40">
        <v>11</v>
      </c>
      <c r="M226" s="16" t="str">
        <f>INDEX([1]UNITs!A$2:O$107,MATCH(D226,[1]UNITs!A$2:A$201,0),15)</f>
        <v>مادة اللغة عربية ثاني أدبي</v>
      </c>
      <c r="N226" s="16" t="str">
        <f>INDEX([1]UNITs!A$2:O$107,MATCH(D226,[1]UNITs!A$2:A$201,0),12)</f>
        <v>النحو جزء ثاني</v>
      </c>
    </row>
    <row r="227" spans="2:14" ht="36" x14ac:dyDescent="0.3">
      <c r="B227" s="1">
        <v>50</v>
      </c>
      <c r="C227" s="1" t="s">
        <v>36</v>
      </c>
      <c r="D227" s="58" t="s">
        <v>147</v>
      </c>
      <c r="E227" s="1" t="b">
        <v>0</v>
      </c>
      <c r="F227" s="14">
        <v>45537.826933495598</v>
      </c>
      <c r="G227" s="56" t="s">
        <v>578</v>
      </c>
      <c r="H227" s="47" t="s">
        <v>579</v>
      </c>
      <c r="I227" s="1">
        <v>10</v>
      </c>
      <c r="J227" s="1">
        <v>10</v>
      </c>
      <c r="K227" s="1">
        <v>5</v>
      </c>
      <c r="L227" s="40">
        <v>12</v>
      </c>
      <c r="M227" s="16" t="str">
        <f>INDEX([1]UNITs!A$2:O$107,MATCH(D227,[1]UNITs!A$2:A$201,0),15)</f>
        <v>مادة اللغة عربية ثاني أدبي</v>
      </c>
      <c r="N227" s="16" t="str">
        <f>INDEX([1]UNITs!A$2:O$107,MATCH(D227,[1]UNITs!A$2:A$201,0),12)</f>
        <v>النحو جزء ثاني</v>
      </c>
    </row>
    <row r="228" spans="2:14" ht="36" x14ac:dyDescent="0.35">
      <c r="B228" s="1">
        <v>50</v>
      </c>
      <c r="C228" s="1" t="s">
        <v>36</v>
      </c>
      <c r="D228" s="58" t="s">
        <v>147</v>
      </c>
      <c r="E228" s="1" t="b">
        <v>0</v>
      </c>
      <c r="F228" s="14">
        <v>45537.868600162299</v>
      </c>
      <c r="G228" s="56" t="s">
        <v>531</v>
      </c>
      <c r="H228" s="57" t="s">
        <v>580</v>
      </c>
      <c r="I228" s="1">
        <v>10</v>
      </c>
      <c r="J228" s="1">
        <v>10</v>
      </c>
      <c r="K228" s="1">
        <v>5</v>
      </c>
      <c r="L228" s="40">
        <v>13</v>
      </c>
      <c r="M228" s="16" t="str">
        <f>INDEX([1]UNITs!A$2:O$107,MATCH(D228,[1]UNITs!A$2:A$201,0),15)</f>
        <v>مادة اللغة عربية ثاني أدبي</v>
      </c>
      <c r="N228" s="16" t="str">
        <f>INDEX([1]UNITs!A$2:O$107,MATCH(D228,[1]UNITs!A$2:A$201,0),12)</f>
        <v>النحو جزء ثاني</v>
      </c>
    </row>
    <row r="229" spans="2:14" ht="72" x14ac:dyDescent="0.35">
      <c r="B229" s="1">
        <v>50</v>
      </c>
      <c r="C229" s="1" t="s">
        <v>36</v>
      </c>
      <c r="D229" s="25" t="s">
        <v>150</v>
      </c>
      <c r="E229" s="1" t="b">
        <v>0</v>
      </c>
      <c r="F229" s="14">
        <v>45537.910266829</v>
      </c>
      <c r="G229" s="56" t="s">
        <v>581</v>
      </c>
      <c r="H229" s="57" t="s">
        <v>582</v>
      </c>
      <c r="I229" s="1">
        <v>10</v>
      </c>
      <c r="J229" s="1">
        <v>10</v>
      </c>
      <c r="K229" s="1">
        <v>5</v>
      </c>
      <c r="L229" s="40">
        <v>1</v>
      </c>
      <c r="M229" s="16" t="str">
        <f>INDEX([1]UNITs!A$2:O$107,MATCH(D229,[1]UNITs!A$2:A$201,0),15)</f>
        <v>مادة اللغة عربية ثاني أدبي</v>
      </c>
      <c r="N229" s="16" t="str">
        <f>INDEX([1]UNITs!A$2:O$107,MATCH(D229,[1]UNITs!A$2:A$201,0),12)</f>
        <v xml:space="preserve">القراءة جزء أول </v>
      </c>
    </row>
    <row r="230" spans="2:14" ht="54" x14ac:dyDescent="0.35">
      <c r="B230" s="1">
        <v>50</v>
      </c>
      <c r="C230" s="1" t="s">
        <v>36</v>
      </c>
      <c r="D230" s="25" t="s">
        <v>150</v>
      </c>
      <c r="E230" s="1" t="b">
        <v>0</v>
      </c>
      <c r="F230" s="14">
        <v>45537.951933495598</v>
      </c>
      <c r="G230" s="56" t="s">
        <v>583</v>
      </c>
      <c r="H230" s="57" t="s">
        <v>584</v>
      </c>
      <c r="I230" s="1">
        <v>10</v>
      </c>
      <c r="J230" s="1">
        <v>10</v>
      </c>
      <c r="K230" s="1">
        <v>5</v>
      </c>
      <c r="L230" s="40">
        <v>2</v>
      </c>
      <c r="M230" s="16" t="str">
        <f>INDEX([1]UNITs!A$2:O$107,MATCH(D230,[1]UNITs!A$2:A$201,0),15)</f>
        <v>مادة اللغة عربية ثاني أدبي</v>
      </c>
      <c r="N230" s="16" t="str">
        <f>INDEX([1]UNITs!A$2:O$107,MATCH(D230,[1]UNITs!A$2:A$201,0),12)</f>
        <v xml:space="preserve">القراءة جزء أول </v>
      </c>
    </row>
    <row r="231" spans="2:14" ht="54" x14ac:dyDescent="0.35">
      <c r="B231" s="1">
        <v>50</v>
      </c>
      <c r="C231" s="1" t="s">
        <v>36</v>
      </c>
      <c r="D231" s="25" t="s">
        <v>150</v>
      </c>
      <c r="E231" s="1" t="b">
        <v>0</v>
      </c>
      <c r="F231" s="14">
        <v>45537.993600162299</v>
      </c>
      <c r="G231" s="56" t="s">
        <v>585</v>
      </c>
      <c r="H231" s="57" t="s">
        <v>586</v>
      </c>
      <c r="I231" s="1">
        <v>10</v>
      </c>
      <c r="J231" s="1">
        <v>10</v>
      </c>
      <c r="K231" s="1">
        <v>5</v>
      </c>
      <c r="L231" s="40">
        <v>3</v>
      </c>
      <c r="M231" s="16" t="str">
        <f>INDEX([1]UNITs!A$2:O$107,MATCH(D231,[1]UNITs!A$2:A$201,0),15)</f>
        <v>مادة اللغة عربية ثاني أدبي</v>
      </c>
      <c r="N231" s="16" t="str">
        <f>INDEX([1]UNITs!A$2:O$107,MATCH(D231,[1]UNITs!A$2:A$201,0),12)</f>
        <v xml:space="preserve">القراءة جزء أول </v>
      </c>
    </row>
    <row r="232" spans="2:14" ht="36" x14ac:dyDescent="0.35">
      <c r="B232" s="1">
        <v>50</v>
      </c>
      <c r="C232" s="1" t="s">
        <v>36</v>
      </c>
      <c r="D232" s="25" t="s">
        <v>150</v>
      </c>
      <c r="E232" s="1" t="b">
        <v>0</v>
      </c>
      <c r="F232" s="14">
        <v>45538.035266829</v>
      </c>
      <c r="G232" s="56" t="s">
        <v>587</v>
      </c>
      <c r="H232" s="57" t="s">
        <v>588</v>
      </c>
      <c r="I232" s="1">
        <v>10</v>
      </c>
      <c r="J232" s="1">
        <v>10</v>
      </c>
      <c r="K232" s="1">
        <v>5</v>
      </c>
      <c r="L232" s="40">
        <v>4</v>
      </c>
      <c r="M232" s="16" t="str">
        <f>INDEX([1]UNITs!A$2:O$107,MATCH(D232,[1]UNITs!A$2:A$201,0),15)</f>
        <v>مادة اللغة عربية ثاني أدبي</v>
      </c>
      <c r="N232" s="16" t="str">
        <f>INDEX([1]UNITs!A$2:O$107,MATCH(D232,[1]UNITs!A$2:A$201,0),12)</f>
        <v xml:space="preserve">القراءة جزء أول </v>
      </c>
    </row>
    <row r="233" spans="2:14" ht="90" x14ac:dyDescent="0.35">
      <c r="B233" s="1">
        <v>50</v>
      </c>
      <c r="C233" s="1" t="s">
        <v>36</v>
      </c>
      <c r="D233" s="25" t="s">
        <v>150</v>
      </c>
      <c r="E233" s="1" t="b">
        <v>0</v>
      </c>
      <c r="F233" s="14">
        <v>45538.076933495598</v>
      </c>
      <c r="G233" s="56" t="s">
        <v>589</v>
      </c>
      <c r="H233" s="57" t="s">
        <v>590</v>
      </c>
      <c r="I233" s="1">
        <v>10</v>
      </c>
      <c r="J233" s="1">
        <v>10</v>
      </c>
      <c r="K233" s="1">
        <v>5</v>
      </c>
      <c r="L233" s="40">
        <v>5</v>
      </c>
      <c r="M233" s="16" t="str">
        <f>INDEX([1]UNITs!A$2:O$107,MATCH(D233,[1]UNITs!A$2:A$201,0),15)</f>
        <v>مادة اللغة عربية ثاني أدبي</v>
      </c>
      <c r="N233" s="16" t="str">
        <f>INDEX([1]UNITs!A$2:O$107,MATCH(D233,[1]UNITs!A$2:A$201,0),12)</f>
        <v xml:space="preserve">القراءة جزء أول </v>
      </c>
    </row>
    <row r="234" spans="2:14" ht="90" x14ac:dyDescent="0.35">
      <c r="B234" s="1">
        <v>50</v>
      </c>
      <c r="C234" s="1" t="s">
        <v>36</v>
      </c>
      <c r="D234" s="25" t="s">
        <v>150</v>
      </c>
      <c r="E234" s="1" t="b">
        <v>0</v>
      </c>
      <c r="F234" s="14">
        <v>45538.118600162299</v>
      </c>
      <c r="G234" s="56" t="s">
        <v>591</v>
      </c>
      <c r="H234" s="57" t="s">
        <v>592</v>
      </c>
      <c r="I234" s="1">
        <v>10</v>
      </c>
      <c r="J234" s="1">
        <v>10</v>
      </c>
      <c r="K234" s="1">
        <v>5</v>
      </c>
      <c r="L234" s="40">
        <v>6</v>
      </c>
      <c r="M234" s="16" t="str">
        <f>INDEX([1]UNITs!A$2:O$107,MATCH(D234,[1]UNITs!A$2:A$201,0),15)</f>
        <v>مادة اللغة عربية ثاني أدبي</v>
      </c>
      <c r="N234" s="16" t="str">
        <f>INDEX([1]UNITs!A$2:O$107,MATCH(D234,[1]UNITs!A$2:A$201,0),12)</f>
        <v xml:space="preserve">القراءة جزء أول </v>
      </c>
    </row>
    <row r="235" spans="2:14" ht="54" x14ac:dyDescent="0.35">
      <c r="B235" s="1">
        <v>50</v>
      </c>
      <c r="C235" s="1" t="s">
        <v>36</v>
      </c>
      <c r="D235" s="25" t="s">
        <v>150</v>
      </c>
      <c r="E235" s="1" t="b">
        <v>0</v>
      </c>
      <c r="F235" s="14">
        <v>45538.160266829</v>
      </c>
      <c r="G235" s="56" t="s">
        <v>593</v>
      </c>
      <c r="H235" s="57" t="s">
        <v>594</v>
      </c>
      <c r="I235" s="1">
        <v>10</v>
      </c>
      <c r="J235" s="1">
        <v>10</v>
      </c>
      <c r="K235" s="1">
        <v>5</v>
      </c>
      <c r="L235" s="40">
        <v>7</v>
      </c>
      <c r="M235" s="16" t="str">
        <f>INDEX([1]UNITs!A$2:O$107,MATCH(D235,[1]UNITs!A$2:A$201,0),15)</f>
        <v>مادة اللغة عربية ثاني أدبي</v>
      </c>
      <c r="N235" s="16" t="str">
        <f>INDEX([1]UNITs!A$2:O$107,MATCH(D235,[1]UNITs!A$2:A$201,0),12)</f>
        <v xml:space="preserve">القراءة جزء أول </v>
      </c>
    </row>
    <row r="236" spans="2:14" ht="54" x14ac:dyDescent="0.35">
      <c r="B236" s="1">
        <v>50</v>
      </c>
      <c r="C236" s="1" t="s">
        <v>36</v>
      </c>
      <c r="D236" s="25" t="s">
        <v>150</v>
      </c>
      <c r="E236" s="1" t="b">
        <v>0</v>
      </c>
      <c r="F236" s="14">
        <v>45538.201933495598</v>
      </c>
      <c r="G236" s="56" t="s">
        <v>595</v>
      </c>
      <c r="H236" s="57" t="s">
        <v>596</v>
      </c>
      <c r="I236" s="1">
        <v>10</v>
      </c>
      <c r="J236" s="1">
        <v>10</v>
      </c>
      <c r="K236" s="1">
        <v>5</v>
      </c>
      <c r="L236" s="40">
        <v>8</v>
      </c>
      <c r="M236" s="16" t="str">
        <f>INDEX([1]UNITs!A$2:O$107,MATCH(D236,[1]UNITs!A$2:A$201,0),15)</f>
        <v>مادة اللغة عربية ثاني أدبي</v>
      </c>
      <c r="N236" s="16" t="str">
        <f>INDEX([1]UNITs!A$2:O$107,MATCH(D236,[1]UNITs!A$2:A$201,0),12)</f>
        <v xml:space="preserve">القراءة جزء أول </v>
      </c>
    </row>
    <row r="237" spans="2:14" ht="54" x14ac:dyDescent="0.35">
      <c r="B237" s="1">
        <v>50</v>
      </c>
      <c r="C237" s="1" t="s">
        <v>36</v>
      </c>
      <c r="D237" s="58" t="s">
        <v>153</v>
      </c>
      <c r="E237" s="1" t="b">
        <v>0</v>
      </c>
      <c r="F237" s="14">
        <v>45538.243600162299</v>
      </c>
      <c r="G237" s="56" t="s">
        <v>597</v>
      </c>
      <c r="H237" s="57" t="s">
        <v>598</v>
      </c>
      <c r="I237" s="1">
        <v>10</v>
      </c>
      <c r="J237" s="1">
        <v>10</v>
      </c>
      <c r="K237" s="1">
        <v>5</v>
      </c>
      <c r="L237" s="40">
        <v>1</v>
      </c>
      <c r="M237" s="16" t="str">
        <f>INDEX([1]UNITs!A$2:O$107,MATCH(D237,[1]UNITs!A$2:A$201,0),15)</f>
        <v>مادة اللغة عربية ثاني أدبي</v>
      </c>
      <c r="N237" s="16" t="str">
        <f>INDEX([1]UNITs!A$2:O$107,MATCH(D237,[1]UNITs!A$2:A$201,0),12)</f>
        <v>القراءة جزء ثاني</v>
      </c>
    </row>
    <row r="238" spans="2:14" ht="36" x14ac:dyDescent="0.35">
      <c r="B238" s="1">
        <v>50</v>
      </c>
      <c r="C238" s="1" t="s">
        <v>36</v>
      </c>
      <c r="D238" s="58" t="s">
        <v>153</v>
      </c>
      <c r="E238" s="1" t="b">
        <v>0</v>
      </c>
      <c r="F238" s="14">
        <v>45538.285266828898</v>
      </c>
      <c r="G238" s="56" t="s">
        <v>599</v>
      </c>
      <c r="H238" s="57" t="s">
        <v>600</v>
      </c>
      <c r="I238" s="1">
        <v>10</v>
      </c>
      <c r="J238" s="1">
        <v>10</v>
      </c>
      <c r="K238" s="1">
        <v>5</v>
      </c>
      <c r="L238" s="40">
        <v>2</v>
      </c>
      <c r="M238" s="16" t="str">
        <f>INDEX([1]UNITs!A$2:O$107,MATCH(D238,[1]UNITs!A$2:A$201,0),15)</f>
        <v>مادة اللغة عربية ثاني أدبي</v>
      </c>
      <c r="N238" s="16" t="str">
        <f>INDEX([1]UNITs!A$2:O$107,MATCH(D238,[1]UNITs!A$2:A$201,0),12)</f>
        <v>القراءة جزء ثاني</v>
      </c>
    </row>
    <row r="239" spans="2:14" ht="36" x14ac:dyDescent="0.35">
      <c r="B239" s="1">
        <v>50</v>
      </c>
      <c r="C239" s="1" t="s">
        <v>36</v>
      </c>
      <c r="D239" s="58" t="s">
        <v>153</v>
      </c>
      <c r="E239" s="1" t="b">
        <v>0</v>
      </c>
      <c r="F239" s="14">
        <v>45538.326933495598</v>
      </c>
      <c r="G239" s="56" t="s">
        <v>601</v>
      </c>
      <c r="H239" s="57" t="s">
        <v>602</v>
      </c>
      <c r="I239" s="1">
        <v>10</v>
      </c>
      <c r="J239" s="1">
        <v>10</v>
      </c>
      <c r="K239" s="1">
        <v>5</v>
      </c>
      <c r="L239" s="40">
        <v>3</v>
      </c>
      <c r="M239" s="16" t="str">
        <f>INDEX([1]UNITs!A$2:O$107,MATCH(D239,[1]UNITs!A$2:A$201,0),15)</f>
        <v>مادة اللغة عربية ثاني أدبي</v>
      </c>
      <c r="N239" s="16" t="str">
        <f>INDEX([1]UNITs!A$2:O$107,MATCH(D239,[1]UNITs!A$2:A$201,0),12)</f>
        <v>القراءة جزء ثاني</v>
      </c>
    </row>
    <row r="240" spans="2:14" ht="54" x14ac:dyDescent="0.35">
      <c r="B240" s="1">
        <v>50</v>
      </c>
      <c r="C240" s="1" t="s">
        <v>36</v>
      </c>
      <c r="D240" s="58" t="s">
        <v>153</v>
      </c>
      <c r="E240" s="1" t="b">
        <v>0</v>
      </c>
      <c r="F240" s="14">
        <v>45538.368600162299</v>
      </c>
      <c r="G240" s="56" t="s">
        <v>603</v>
      </c>
      <c r="H240" s="57" t="s">
        <v>604</v>
      </c>
      <c r="I240" s="1">
        <v>10</v>
      </c>
      <c r="J240" s="1">
        <v>10</v>
      </c>
      <c r="K240" s="1">
        <v>5</v>
      </c>
      <c r="L240" s="40">
        <v>4</v>
      </c>
      <c r="M240" s="16" t="str">
        <f>INDEX([1]UNITs!A$2:O$107,MATCH(D240,[1]UNITs!A$2:A$201,0),15)</f>
        <v>مادة اللغة عربية ثاني أدبي</v>
      </c>
      <c r="N240" s="16" t="str">
        <f>INDEX([1]UNITs!A$2:O$107,MATCH(D240,[1]UNITs!A$2:A$201,0),12)</f>
        <v>القراءة جزء ثاني</v>
      </c>
    </row>
    <row r="241" spans="2:14" ht="72" x14ac:dyDescent="0.35">
      <c r="B241" s="1">
        <v>50</v>
      </c>
      <c r="C241" s="1" t="s">
        <v>36</v>
      </c>
      <c r="D241" s="58" t="s">
        <v>153</v>
      </c>
      <c r="E241" s="1" t="b">
        <v>0</v>
      </c>
      <c r="F241" s="14">
        <v>45538.410266828898</v>
      </c>
      <c r="G241" s="56" t="s">
        <v>605</v>
      </c>
      <c r="H241" s="57" t="s">
        <v>606</v>
      </c>
      <c r="I241" s="1">
        <v>10</v>
      </c>
      <c r="J241" s="1">
        <v>10</v>
      </c>
      <c r="K241" s="1">
        <v>5</v>
      </c>
      <c r="L241" s="40">
        <v>5</v>
      </c>
      <c r="M241" s="16" t="str">
        <f>INDEX([1]UNITs!A$2:O$107,MATCH(D241,[1]UNITs!A$2:A$201,0),15)</f>
        <v>مادة اللغة عربية ثاني أدبي</v>
      </c>
      <c r="N241" s="16" t="str">
        <f>INDEX([1]UNITs!A$2:O$107,MATCH(D241,[1]UNITs!A$2:A$201,0),12)</f>
        <v>القراءة جزء ثاني</v>
      </c>
    </row>
    <row r="242" spans="2:14" ht="72" x14ac:dyDescent="0.35">
      <c r="B242" s="1">
        <v>50</v>
      </c>
      <c r="C242" s="1" t="s">
        <v>36</v>
      </c>
      <c r="D242" s="58" t="s">
        <v>153</v>
      </c>
      <c r="E242" s="1" t="b">
        <v>0</v>
      </c>
      <c r="F242" s="14">
        <v>45538.451933495598</v>
      </c>
      <c r="G242" s="56" t="s">
        <v>607</v>
      </c>
      <c r="H242" s="57" t="s">
        <v>608</v>
      </c>
      <c r="I242" s="1">
        <v>10</v>
      </c>
      <c r="J242" s="1">
        <v>10</v>
      </c>
      <c r="K242" s="1">
        <v>5</v>
      </c>
      <c r="L242" s="40">
        <v>6</v>
      </c>
      <c r="M242" s="16" t="str">
        <f>INDEX([1]UNITs!A$2:O$107,MATCH(D242,[1]UNITs!A$2:A$201,0),15)</f>
        <v>مادة اللغة عربية ثاني أدبي</v>
      </c>
      <c r="N242" s="16" t="str">
        <f>INDEX([1]UNITs!A$2:O$107,MATCH(D242,[1]UNITs!A$2:A$201,0),12)</f>
        <v>القراءة جزء ثاني</v>
      </c>
    </row>
    <row r="243" spans="2:14" ht="36" x14ac:dyDescent="0.35">
      <c r="B243" s="1">
        <v>50</v>
      </c>
      <c r="C243" s="1" t="s">
        <v>36</v>
      </c>
      <c r="D243" s="58" t="s">
        <v>153</v>
      </c>
      <c r="E243" s="1" t="b">
        <v>0</v>
      </c>
      <c r="F243" s="14">
        <v>45538.493600162299</v>
      </c>
      <c r="G243" s="56" t="s">
        <v>609</v>
      </c>
      <c r="H243" s="57" t="s">
        <v>610</v>
      </c>
      <c r="I243" s="1">
        <v>10</v>
      </c>
      <c r="J243" s="1">
        <v>10</v>
      </c>
      <c r="K243" s="1">
        <v>5</v>
      </c>
      <c r="L243" s="40">
        <v>7</v>
      </c>
      <c r="M243" s="16" t="str">
        <f>INDEX([1]UNITs!A$2:O$107,MATCH(D243,[1]UNITs!A$2:A$201,0),15)</f>
        <v>مادة اللغة عربية ثاني أدبي</v>
      </c>
      <c r="N243" s="16" t="str">
        <f>INDEX([1]UNITs!A$2:O$107,MATCH(D243,[1]UNITs!A$2:A$201,0),12)</f>
        <v>القراءة جزء ثاني</v>
      </c>
    </row>
    <row r="244" spans="2:14" ht="54" x14ac:dyDescent="0.35">
      <c r="B244" s="1">
        <v>51</v>
      </c>
      <c r="C244" s="1" t="s">
        <v>36</v>
      </c>
      <c r="D244" s="31" t="s">
        <v>156</v>
      </c>
      <c r="E244" s="1" t="b">
        <v>0</v>
      </c>
      <c r="F244" s="14">
        <v>45538.535266829</v>
      </c>
      <c r="G244" s="47" t="s">
        <v>611</v>
      </c>
      <c r="H244" s="57" t="s">
        <v>612</v>
      </c>
      <c r="I244" s="1">
        <v>10</v>
      </c>
      <c r="J244" s="1">
        <v>10</v>
      </c>
      <c r="K244" s="1">
        <v>5</v>
      </c>
      <c r="L244" s="40">
        <v>1</v>
      </c>
      <c r="M244" s="16" t="str">
        <f>INDEX([1]UNITs!A$2:O$107,MATCH(D244,[1]UNITs!A$2:A$201,0),15)</f>
        <v>مادة الإسلامية ثاني أدبي</v>
      </c>
      <c r="N244" s="16" t="str">
        <f>INDEX([1]UNITs!A$2:O$107,MATCH(D244,[1]UNITs!A$2:A$201,0),12)</f>
        <v>الإيمان  جزء أول</v>
      </c>
    </row>
    <row r="245" spans="2:14" ht="54" x14ac:dyDescent="0.35">
      <c r="B245" s="1">
        <v>52</v>
      </c>
      <c r="C245" s="1" t="s">
        <v>36</v>
      </c>
      <c r="D245" s="31" t="s">
        <v>156</v>
      </c>
      <c r="E245" s="1" t="b">
        <v>0</v>
      </c>
      <c r="F245" s="14">
        <v>45538.576933495598</v>
      </c>
      <c r="G245" s="47" t="s">
        <v>613</v>
      </c>
      <c r="H245" s="57" t="s">
        <v>614</v>
      </c>
      <c r="I245" s="1">
        <v>10</v>
      </c>
      <c r="J245" s="1">
        <v>10</v>
      </c>
      <c r="K245" s="1">
        <v>5</v>
      </c>
      <c r="L245" s="40">
        <v>2</v>
      </c>
      <c r="M245" s="16" t="str">
        <f>INDEX([1]UNITs!A$2:O$107,MATCH(D245,[1]UNITs!A$2:A$201,0),15)</f>
        <v>مادة الإسلامية ثاني أدبي</v>
      </c>
      <c r="N245" s="16" t="str">
        <f>INDEX([1]UNITs!A$2:O$107,MATCH(D245,[1]UNITs!A$2:A$201,0),12)</f>
        <v>الإيمان  جزء أول</v>
      </c>
    </row>
    <row r="246" spans="2:14" ht="36" x14ac:dyDescent="0.35">
      <c r="B246" s="1">
        <v>53</v>
      </c>
      <c r="C246" s="1" t="s">
        <v>36</v>
      </c>
      <c r="D246" s="31" t="s">
        <v>156</v>
      </c>
      <c r="E246" s="1" t="b">
        <v>0</v>
      </c>
      <c r="F246" s="14">
        <v>45538.618600162299</v>
      </c>
      <c r="G246" s="47" t="s">
        <v>615</v>
      </c>
      <c r="H246" s="57" t="s">
        <v>616</v>
      </c>
      <c r="I246" s="1">
        <v>10</v>
      </c>
      <c r="J246" s="1">
        <v>10</v>
      </c>
      <c r="K246" s="1">
        <v>5</v>
      </c>
      <c r="L246" s="40">
        <v>3</v>
      </c>
      <c r="M246" s="16" t="str">
        <f>INDEX([1]UNITs!A$2:O$107,MATCH(D246,[1]UNITs!A$2:A$201,0),15)</f>
        <v>مادة الإسلامية ثاني أدبي</v>
      </c>
      <c r="N246" s="16" t="str">
        <f>INDEX([1]UNITs!A$2:O$107,MATCH(D246,[1]UNITs!A$2:A$201,0),12)</f>
        <v>الإيمان  جزء أول</v>
      </c>
    </row>
    <row r="247" spans="2:14" ht="36" x14ac:dyDescent="0.35">
      <c r="B247" s="1">
        <v>54</v>
      </c>
      <c r="C247" s="1" t="s">
        <v>36</v>
      </c>
      <c r="D247" s="31" t="s">
        <v>156</v>
      </c>
      <c r="E247" s="1" t="b">
        <v>0</v>
      </c>
      <c r="F247" s="14">
        <v>45538.660266829</v>
      </c>
      <c r="G247" s="47" t="s">
        <v>617</v>
      </c>
      <c r="H247" s="57" t="s">
        <v>618</v>
      </c>
      <c r="I247" s="1">
        <v>10</v>
      </c>
      <c r="J247" s="1">
        <v>10</v>
      </c>
      <c r="K247" s="1">
        <v>5</v>
      </c>
      <c r="L247" s="40">
        <v>4</v>
      </c>
      <c r="M247" s="16" t="str">
        <f>INDEX([1]UNITs!A$2:O$107,MATCH(D247,[1]UNITs!A$2:A$201,0),15)</f>
        <v>مادة الإسلامية ثاني أدبي</v>
      </c>
      <c r="N247" s="16" t="str">
        <f>INDEX([1]UNITs!A$2:O$107,MATCH(D247,[1]UNITs!A$2:A$201,0),12)</f>
        <v>الإيمان  جزء أول</v>
      </c>
    </row>
    <row r="248" spans="2:14" ht="36" x14ac:dyDescent="0.35">
      <c r="B248" s="1">
        <v>55</v>
      </c>
      <c r="C248" s="1" t="s">
        <v>36</v>
      </c>
      <c r="D248" s="31" t="s">
        <v>156</v>
      </c>
      <c r="E248" s="1" t="b">
        <v>0</v>
      </c>
      <c r="F248" s="14">
        <v>45538.701933495598</v>
      </c>
      <c r="G248" s="47" t="s">
        <v>619</v>
      </c>
      <c r="H248" s="57" t="s">
        <v>620</v>
      </c>
      <c r="I248" s="1">
        <v>10</v>
      </c>
      <c r="J248" s="1">
        <v>10</v>
      </c>
      <c r="K248" s="1">
        <v>5</v>
      </c>
      <c r="L248" s="40">
        <v>5</v>
      </c>
      <c r="M248" s="16" t="str">
        <f>INDEX([1]UNITs!A$2:O$107,MATCH(D248,[1]UNITs!A$2:A$201,0),15)</f>
        <v>مادة الإسلامية ثاني أدبي</v>
      </c>
      <c r="N248" s="16" t="str">
        <f>INDEX([1]UNITs!A$2:O$107,MATCH(D248,[1]UNITs!A$2:A$201,0),12)</f>
        <v>الإيمان  جزء أول</v>
      </c>
    </row>
    <row r="249" spans="2:14" ht="36" x14ac:dyDescent="0.35">
      <c r="B249" s="1">
        <v>56</v>
      </c>
      <c r="C249" s="1" t="s">
        <v>36</v>
      </c>
      <c r="D249" s="31" t="s">
        <v>156</v>
      </c>
      <c r="E249" s="1" t="b">
        <v>0</v>
      </c>
      <c r="F249" s="14">
        <v>45538.743600162299</v>
      </c>
      <c r="G249" s="47" t="s">
        <v>621</v>
      </c>
      <c r="H249" s="57" t="s">
        <v>622</v>
      </c>
      <c r="I249" s="1">
        <v>10</v>
      </c>
      <c r="J249" s="1">
        <v>10</v>
      </c>
      <c r="K249" s="1">
        <v>5</v>
      </c>
      <c r="L249" s="40">
        <v>6</v>
      </c>
      <c r="M249" s="16" t="str">
        <f>INDEX([1]UNITs!A$2:O$107,MATCH(D249,[1]UNITs!A$2:A$201,0),15)</f>
        <v>مادة الإسلامية ثاني أدبي</v>
      </c>
      <c r="N249" s="16" t="str">
        <f>INDEX([1]UNITs!A$2:O$107,MATCH(D249,[1]UNITs!A$2:A$201,0),12)</f>
        <v>الإيمان  جزء أول</v>
      </c>
    </row>
    <row r="250" spans="2:14" ht="36" x14ac:dyDescent="0.3">
      <c r="B250" s="1">
        <v>56</v>
      </c>
      <c r="C250" s="1" t="s">
        <v>36</v>
      </c>
      <c r="D250" s="60" t="s">
        <v>159</v>
      </c>
      <c r="E250" s="1" t="b">
        <v>0</v>
      </c>
      <c r="F250" s="14">
        <v>45538.785266829</v>
      </c>
      <c r="G250" s="47" t="s">
        <v>623</v>
      </c>
      <c r="H250" s="59" t="s">
        <v>624</v>
      </c>
      <c r="I250" s="1">
        <v>10</v>
      </c>
      <c r="J250" s="1">
        <v>10</v>
      </c>
      <c r="K250" s="1">
        <v>5</v>
      </c>
      <c r="L250" s="40">
        <v>1</v>
      </c>
      <c r="M250" s="16" t="str">
        <f>INDEX([1]UNITs!A$2:O$107,MATCH(D250,[1]UNITs!A$2:A$201,0),15)</f>
        <v>مادة الإسلامية ثاني أدبي</v>
      </c>
      <c r="N250" s="16" t="str">
        <f>INDEX([1]UNITs!A$2:O$107,MATCH(D250,[1]UNITs!A$2:A$201,0),12)</f>
        <v>الإيمان جزء ثاني</v>
      </c>
    </row>
    <row r="251" spans="2:14" ht="36" x14ac:dyDescent="0.35">
      <c r="B251" s="1">
        <v>56</v>
      </c>
      <c r="C251" s="1" t="s">
        <v>36</v>
      </c>
      <c r="D251" s="60" t="s">
        <v>159</v>
      </c>
      <c r="E251" s="1" t="b">
        <v>0</v>
      </c>
      <c r="F251" s="14">
        <v>45538.826933495598</v>
      </c>
      <c r="G251" s="47" t="s">
        <v>625</v>
      </c>
      <c r="H251" s="57" t="s">
        <v>626</v>
      </c>
      <c r="I251" s="1">
        <v>10</v>
      </c>
      <c r="J251" s="1">
        <v>10</v>
      </c>
      <c r="K251" s="1">
        <v>5</v>
      </c>
      <c r="L251" s="40">
        <v>2</v>
      </c>
      <c r="M251" s="16" t="str">
        <f>INDEX([1]UNITs!A$2:O$107,MATCH(D251,[1]UNITs!A$2:A$201,0),15)</f>
        <v>مادة الإسلامية ثاني أدبي</v>
      </c>
      <c r="N251" s="16" t="str">
        <f>INDEX([1]UNITs!A$2:O$107,MATCH(D251,[1]UNITs!A$2:A$201,0),12)</f>
        <v>الإيمان جزء ثاني</v>
      </c>
    </row>
    <row r="252" spans="2:14" ht="36" x14ac:dyDescent="0.35">
      <c r="B252" s="1">
        <v>56</v>
      </c>
      <c r="C252" s="1" t="s">
        <v>36</v>
      </c>
      <c r="D252" s="60" t="s">
        <v>159</v>
      </c>
      <c r="E252" s="1" t="b">
        <v>0</v>
      </c>
      <c r="F252" s="14">
        <v>45538.868600162299</v>
      </c>
      <c r="G252" s="47" t="s">
        <v>627</v>
      </c>
      <c r="H252" s="57" t="s">
        <v>628</v>
      </c>
      <c r="I252" s="1">
        <v>10</v>
      </c>
      <c r="J252" s="1">
        <v>10</v>
      </c>
      <c r="K252" s="1">
        <v>5</v>
      </c>
      <c r="L252" s="40">
        <v>3</v>
      </c>
      <c r="M252" s="16" t="str">
        <f>INDEX([1]UNITs!A$2:O$107,MATCH(D252,[1]UNITs!A$2:A$201,0),15)</f>
        <v>مادة الإسلامية ثاني أدبي</v>
      </c>
      <c r="N252" s="16" t="str">
        <f>INDEX([1]UNITs!A$2:O$107,MATCH(D252,[1]UNITs!A$2:A$201,0),12)</f>
        <v>الإيمان جزء ثاني</v>
      </c>
    </row>
    <row r="253" spans="2:14" ht="72" x14ac:dyDescent="0.35">
      <c r="B253" s="1">
        <v>56</v>
      </c>
      <c r="C253" s="1" t="s">
        <v>36</v>
      </c>
      <c r="D253" s="60" t="s">
        <v>159</v>
      </c>
      <c r="E253" s="1" t="b">
        <v>0</v>
      </c>
      <c r="F253" s="14">
        <v>45538.910266829</v>
      </c>
      <c r="G253" s="47" t="s">
        <v>629</v>
      </c>
      <c r="H253" s="57" t="s">
        <v>630</v>
      </c>
      <c r="I253" s="1">
        <v>10</v>
      </c>
      <c r="J253" s="1">
        <v>10</v>
      </c>
      <c r="K253" s="1">
        <v>5</v>
      </c>
      <c r="L253" s="40">
        <v>4</v>
      </c>
      <c r="M253" s="16" t="str">
        <f>INDEX([1]UNITs!A$2:O$107,MATCH(D253,[1]UNITs!A$2:A$201,0),15)</f>
        <v>مادة الإسلامية ثاني أدبي</v>
      </c>
      <c r="N253" s="16" t="str">
        <f>INDEX([1]UNITs!A$2:O$107,MATCH(D253,[1]UNITs!A$2:A$201,0),12)</f>
        <v>الإيمان جزء ثاني</v>
      </c>
    </row>
    <row r="254" spans="2:14" ht="36" x14ac:dyDescent="0.35">
      <c r="B254" s="1">
        <v>56</v>
      </c>
      <c r="C254" s="1" t="s">
        <v>36</v>
      </c>
      <c r="D254" s="60" t="s">
        <v>159</v>
      </c>
      <c r="E254" s="1" t="b">
        <v>0</v>
      </c>
      <c r="F254" s="14">
        <v>45538.951933495598</v>
      </c>
      <c r="G254" s="47" t="s">
        <v>631</v>
      </c>
      <c r="H254" s="57" t="s">
        <v>632</v>
      </c>
      <c r="I254" s="1">
        <v>10</v>
      </c>
      <c r="J254" s="1">
        <v>10</v>
      </c>
      <c r="K254" s="1">
        <v>5</v>
      </c>
      <c r="L254" s="40">
        <v>5</v>
      </c>
      <c r="M254" s="16" t="str">
        <f>INDEX([1]UNITs!A$2:O$107,MATCH(D254,[1]UNITs!A$2:A$201,0),15)</f>
        <v>مادة الإسلامية ثاني أدبي</v>
      </c>
      <c r="N254" s="16" t="str">
        <f>INDEX([1]UNITs!A$2:O$107,MATCH(D254,[1]UNITs!A$2:A$201,0),12)</f>
        <v>الإيمان جزء ثاني</v>
      </c>
    </row>
    <row r="255" spans="2:14" ht="36" x14ac:dyDescent="0.35">
      <c r="B255" s="1">
        <v>56</v>
      </c>
      <c r="C255" s="1" t="s">
        <v>36</v>
      </c>
      <c r="D255" s="60" t="s">
        <v>159</v>
      </c>
      <c r="E255" s="1" t="b">
        <v>0</v>
      </c>
      <c r="F255" s="14">
        <v>45538.993600162299</v>
      </c>
      <c r="G255" s="47" t="s">
        <v>633</v>
      </c>
      <c r="H255" s="57" t="s">
        <v>634</v>
      </c>
      <c r="I255" s="1">
        <v>10</v>
      </c>
      <c r="J255" s="1">
        <v>10</v>
      </c>
      <c r="K255" s="1">
        <v>5</v>
      </c>
      <c r="L255" s="40">
        <v>6</v>
      </c>
      <c r="M255" s="16" t="str">
        <f>INDEX([1]UNITs!A$2:O$107,MATCH(D255,[1]UNITs!A$2:A$201,0),15)</f>
        <v>مادة الإسلامية ثاني أدبي</v>
      </c>
      <c r="N255" s="16" t="str">
        <f>INDEX([1]UNITs!A$2:O$107,MATCH(D255,[1]UNITs!A$2:A$201,0),12)</f>
        <v>الإيمان جزء ثاني</v>
      </c>
    </row>
    <row r="256" spans="2:14" ht="72" x14ac:dyDescent="0.35">
      <c r="B256" s="1">
        <v>56</v>
      </c>
      <c r="C256" s="1" t="s">
        <v>36</v>
      </c>
      <c r="D256" s="60" t="s">
        <v>159</v>
      </c>
      <c r="E256" s="1" t="b">
        <v>0</v>
      </c>
      <c r="F256" s="14">
        <v>45539.035266829</v>
      </c>
      <c r="G256" s="47" t="s">
        <v>635</v>
      </c>
      <c r="H256" s="57" t="s">
        <v>636</v>
      </c>
      <c r="I256" s="1">
        <v>10</v>
      </c>
      <c r="J256" s="1">
        <v>10</v>
      </c>
      <c r="K256" s="1">
        <v>5</v>
      </c>
      <c r="L256" s="40">
        <v>7</v>
      </c>
      <c r="M256" s="16" t="str">
        <f>INDEX([1]UNITs!A$2:O$107,MATCH(D256,[1]UNITs!A$2:A$201,0),15)</f>
        <v>مادة الإسلامية ثاني أدبي</v>
      </c>
      <c r="N256" s="16" t="str">
        <f>INDEX([1]UNITs!A$2:O$107,MATCH(D256,[1]UNITs!A$2:A$201,0),12)</f>
        <v>الإيمان جزء ثاني</v>
      </c>
    </row>
    <row r="257" spans="2:14" ht="54" x14ac:dyDescent="0.35">
      <c r="B257" s="1">
        <v>50</v>
      </c>
      <c r="C257" s="1" t="s">
        <v>36</v>
      </c>
      <c r="D257" s="60" t="s">
        <v>159</v>
      </c>
      <c r="E257" s="1" t="b">
        <v>0</v>
      </c>
      <c r="F257" s="14">
        <v>45539.076933495598</v>
      </c>
      <c r="G257" s="47" t="s">
        <v>637</v>
      </c>
      <c r="H257" s="57" t="s">
        <v>638</v>
      </c>
      <c r="I257" s="1">
        <v>10</v>
      </c>
      <c r="J257" s="1">
        <v>10</v>
      </c>
      <c r="K257" s="1">
        <v>5</v>
      </c>
      <c r="L257" s="40">
        <v>8</v>
      </c>
      <c r="M257" s="16" t="str">
        <f>INDEX([1]UNITs!A$2:O$107,MATCH(D257,[1]UNITs!A$2:A$201,0),15)</f>
        <v>مادة الإسلامية ثاني أدبي</v>
      </c>
      <c r="N257" s="16" t="str">
        <f>INDEX([1]UNITs!A$2:O$107,MATCH(D257,[1]UNITs!A$2:A$201,0),12)</f>
        <v>الإيمان جزء ثاني</v>
      </c>
    </row>
    <row r="258" spans="2:14" ht="54" x14ac:dyDescent="0.3">
      <c r="B258" s="1">
        <v>50</v>
      </c>
      <c r="C258" s="1" t="s">
        <v>36</v>
      </c>
      <c r="D258" s="31" t="s">
        <v>162</v>
      </c>
      <c r="E258" s="1" t="b">
        <v>0</v>
      </c>
      <c r="F258" s="14">
        <v>45539.118600162299</v>
      </c>
      <c r="G258" s="47" t="s">
        <v>639</v>
      </c>
      <c r="H258" s="59" t="s">
        <v>640</v>
      </c>
      <c r="I258" s="1">
        <v>10</v>
      </c>
      <c r="J258" s="1">
        <v>10</v>
      </c>
      <c r="K258" s="1">
        <v>5</v>
      </c>
      <c r="L258" s="40">
        <v>1</v>
      </c>
      <c r="M258" s="16" t="str">
        <f>INDEX([1]UNITs!A$2:O$107,MATCH(D258,[1]UNITs!A$2:A$201,0),15)</f>
        <v>مادة الإسلامية ثاني أدبي</v>
      </c>
      <c r="N258" s="16" t="str">
        <f>INDEX([1]UNITs!A$2:O$107,MATCH(D258,[1]UNITs!A$2:A$201,0),12)</f>
        <v>الحديث  جزء أول</v>
      </c>
    </row>
    <row r="259" spans="2:14" ht="72" x14ac:dyDescent="0.35">
      <c r="B259" s="1">
        <v>50</v>
      </c>
      <c r="C259" s="1" t="s">
        <v>36</v>
      </c>
      <c r="D259" s="31" t="s">
        <v>162</v>
      </c>
      <c r="E259" s="1" t="b">
        <v>0</v>
      </c>
      <c r="F259" s="14">
        <v>45539.160266828898</v>
      </c>
      <c r="G259" s="57" t="s">
        <v>641</v>
      </c>
      <c r="H259" s="47" t="s">
        <v>642</v>
      </c>
      <c r="I259" s="1">
        <v>10</v>
      </c>
      <c r="J259" s="1">
        <v>10</v>
      </c>
      <c r="K259" s="1">
        <v>5</v>
      </c>
      <c r="L259" s="40">
        <v>2</v>
      </c>
      <c r="M259" s="16" t="str">
        <f>INDEX([1]UNITs!A$2:O$107,MATCH(D259,[1]UNITs!A$2:A$201,0),15)</f>
        <v>مادة الإسلامية ثاني أدبي</v>
      </c>
      <c r="N259" s="16" t="str">
        <f>INDEX([1]UNITs!A$2:O$107,MATCH(D259,[1]UNITs!A$2:A$201,0),12)</f>
        <v>الحديث  جزء أول</v>
      </c>
    </row>
    <row r="260" spans="2:14" ht="36" x14ac:dyDescent="0.35">
      <c r="B260" s="1">
        <v>50</v>
      </c>
      <c r="C260" s="1" t="s">
        <v>36</v>
      </c>
      <c r="D260" s="31" t="s">
        <v>162</v>
      </c>
      <c r="E260" s="1" t="b">
        <v>0</v>
      </c>
      <c r="F260" s="14">
        <v>45539.201933495598</v>
      </c>
      <c r="G260" s="57" t="s">
        <v>643</v>
      </c>
      <c r="H260" s="57" t="s">
        <v>644</v>
      </c>
      <c r="I260" s="1">
        <v>10</v>
      </c>
      <c r="J260" s="1">
        <v>10</v>
      </c>
      <c r="K260" s="1">
        <v>5</v>
      </c>
      <c r="L260" s="40">
        <v>3</v>
      </c>
      <c r="M260" s="16" t="str">
        <f>INDEX([1]UNITs!A$2:O$107,MATCH(D260,[1]UNITs!A$2:A$201,0),15)</f>
        <v>مادة الإسلامية ثاني أدبي</v>
      </c>
      <c r="N260" s="16" t="str">
        <f>INDEX([1]UNITs!A$2:O$107,MATCH(D260,[1]UNITs!A$2:A$201,0),12)</f>
        <v>الحديث  جزء أول</v>
      </c>
    </row>
    <row r="261" spans="2:14" ht="54" x14ac:dyDescent="0.35">
      <c r="B261" s="1">
        <v>50</v>
      </c>
      <c r="C261" s="1" t="s">
        <v>36</v>
      </c>
      <c r="D261" s="31" t="s">
        <v>162</v>
      </c>
      <c r="E261" s="1" t="b">
        <v>0</v>
      </c>
      <c r="F261" s="14">
        <v>45539.243600162299</v>
      </c>
      <c r="G261" s="57" t="s">
        <v>645</v>
      </c>
      <c r="H261" s="57" t="s">
        <v>646</v>
      </c>
      <c r="I261" s="1">
        <v>10</v>
      </c>
      <c r="J261" s="1">
        <v>10</v>
      </c>
      <c r="K261" s="1">
        <v>5</v>
      </c>
      <c r="L261" s="40">
        <v>4</v>
      </c>
      <c r="M261" s="16" t="str">
        <f>INDEX([1]UNITs!A$2:O$107,MATCH(D261,[1]UNITs!A$2:A$201,0),15)</f>
        <v>مادة الإسلامية ثاني أدبي</v>
      </c>
      <c r="N261" s="16" t="str">
        <f>INDEX([1]UNITs!A$2:O$107,MATCH(D261,[1]UNITs!A$2:A$201,0),12)</f>
        <v>الحديث  جزء أول</v>
      </c>
    </row>
    <row r="262" spans="2:14" ht="54" x14ac:dyDescent="0.35">
      <c r="B262" s="1">
        <v>50</v>
      </c>
      <c r="C262" s="1" t="s">
        <v>36</v>
      </c>
      <c r="D262" s="31" t="s">
        <v>162</v>
      </c>
      <c r="E262" s="1" t="b">
        <v>0</v>
      </c>
      <c r="F262" s="14">
        <v>45539.285266828898</v>
      </c>
      <c r="G262" s="57" t="s">
        <v>647</v>
      </c>
      <c r="H262" s="57" t="s">
        <v>648</v>
      </c>
      <c r="I262" s="1">
        <v>10</v>
      </c>
      <c r="J262" s="1">
        <v>10</v>
      </c>
      <c r="K262" s="1">
        <v>5</v>
      </c>
      <c r="L262" s="40">
        <v>5</v>
      </c>
      <c r="M262" s="16" t="str">
        <f>INDEX([1]UNITs!A$2:O$107,MATCH(D262,[1]UNITs!A$2:A$201,0),15)</f>
        <v>مادة الإسلامية ثاني أدبي</v>
      </c>
      <c r="N262" s="16" t="str">
        <f>INDEX([1]UNITs!A$2:O$107,MATCH(D262,[1]UNITs!A$2:A$201,0),12)</f>
        <v>الحديث  جزء أول</v>
      </c>
    </row>
    <row r="263" spans="2:14" ht="36" x14ac:dyDescent="0.35">
      <c r="B263" s="1">
        <v>50</v>
      </c>
      <c r="C263" s="1" t="s">
        <v>36</v>
      </c>
      <c r="D263" s="31" t="s">
        <v>162</v>
      </c>
      <c r="E263" s="1" t="b">
        <v>0</v>
      </c>
      <c r="F263" s="14">
        <v>45539.326933495598</v>
      </c>
      <c r="G263" s="57" t="s">
        <v>649</v>
      </c>
      <c r="H263" s="47" t="s">
        <v>650</v>
      </c>
      <c r="I263" s="1">
        <v>10</v>
      </c>
      <c r="J263" s="1">
        <v>10</v>
      </c>
      <c r="K263" s="1">
        <v>5</v>
      </c>
      <c r="L263" s="40">
        <v>6</v>
      </c>
      <c r="M263" s="16" t="str">
        <f>INDEX([1]UNITs!A$2:O$107,MATCH(D263,[1]UNITs!A$2:A$201,0),15)</f>
        <v>مادة الإسلامية ثاني أدبي</v>
      </c>
      <c r="N263" s="16" t="str">
        <f>INDEX([1]UNITs!A$2:O$107,MATCH(D263,[1]UNITs!A$2:A$201,0),12)</f>
        <v>الحديث  جزء أول</v>
      </c>
    </row>
    <row r="264" spans="2:14" ht="54" x14ac:dyDescent="0.35">
      <c r="B264" s="1">
        <v>50</v>
      </c>
      <c r="C264" s="1" t="s">
        <v>36</v>
      </c>
      <c r="D264" s="31" t="s">
        <v>162</v>
      </c>
      <c r="E264" s="1" t="b">
        <v>0</v>
      </c>
      <c r="F264" s="14">
        <v>45539.368600162299</v>
      </c>
      <c r="G264" s="57" t="s">
        <v>651</v>
      </c>
      <c r="H264" s="57" t="s">
        <v>652</v>
      </c>
      <c r="I264" s="1">
        <v>10</v>
      </c>
      <c r="J264" s="1">
        <v>10</v>
      </c>
      <c r="K264" s="1">
        <v>5</v>
      </c>
      <c r="L264" s="40">
        <v>7</v>
      </c>
      <c r="M264" s="16" t="str">
        <f>INDEX([1]UNITs!A$2:O$107,MATCH(D264,[1]UNITs!A$2:A$201,0),15)</f>
        <v>مادة الإسلامية ثاني أدبي</v>
      </c>
      <c r="N264" s="16" t="str">
        <f>INDEX([1]UNITs!A$2:O$107,MATCH(D264,[1]UNITs!A$2:A$201,0),12)</f>
        <v>الحديث  جزء أول</v>
      </c>
    </row>
    <row r="265" spans="2:14" ht="36" x14ac:dyDescent="0.35">
      <c r="B265" s="1">
        <v>50</v>
      </c>
      <c r="C265" s="1" t="s">
        <v>36</v>
      </c>
      <c r="D265" s="31" t="s">
        <v>162</v>
      </c>
      <c r="E265" s="1" t="b">
        <v>0</v>
      </c>
      <c r="F265" s="14">
        <v>45539.410266828898</v>
      </c>
      <c r="G265" s="57" t="s">
        <v>653</v>
      </c>
      <c r="H265" s="57" t="s">
        <v>654</v>
      </c>
      <c r="I265" s="1">
        <v>10</v>
      </c>
      <c r="J265" s="1">
        <v>10</v>
      </c>
      <c r="K265" s="1">
        <v>5</v>
      </c>
      <c r="L265" s="40">
        <v>8</v>
      </c>
      <c r="M265" s="16" t="str">
        <f>INDEX([1]UNITs!A$2:O$107,MATCH(D265,[1]UNITs!A$2:A$201,0),15)</f>
        <v>مادة الإسلامية ثاني أدبي</v>
      </c>
      <c r="N265" s="16" t="str">
        <f>INDEX([1]UNITs!A$2:O$107,MATCH(D265,[1]UNITs!A$2:A$201,0),12)</f>
        <v>الحديث  جزء أول</v>
      </c>
    </row>
    <row r="266" spans="2:14" ht="36" x14ac:dyDescent="0.3">
      <c r="B266" s="1">
        <v>50</v>
      </c>
      <c r="C266" s="1" t="s">
        <v>36</v>
      </c>
      <c r="D266" s="60" t="s">
        <v>165</v>
      </c>
      <c r="E266" s="1" t="b">
        <v>0</v>
      </c>
      <c r="F266" s="14">
        <v>45539.451933495598</v>
      </c>
      <c r="G266" s="47" t="s">
        <v>655</v>
      </c>
      <c r="H266" s="59" t="s">
        <v>656</v>
      </c>
      <c r="I266" s="1">
        <v>10</v>
      </c>
      <c r="J266" s="1">
        <v>10</v>
      </c>
      <c r="K266" s="1">
        <v>5</v>
      </c>
      <c r="L266" s="40">
        <v>1</v>
      </c>
      <c r="M266" s="16" t="str">
        <f>INDEX([1]UNITs!A$2:O$107,MATCH(D266,[1]UNITs!A$2:A$201,0),15)</f>
        <v>مادة الإسلامية ثاني أدبي</v>
      </c>
      <c r="N266" s="16" t="str">
        <f>INDEX([1]UNITs!A$2:O$107,MATCH(D266,[1]UNITs!A$2:A$201,0),12)</f>
        <v>الحديث جزء ثاني</v>
      </c>
    </row>
    <row r="267" spans="2:14" ht="36" x14ac:dyDescent="0.35">
      <c r="B267" s="1">
        <v>50</v>
      </c>
      <c r="C267" s="1" t="s">
        <v>36</v>
      </c>
      <c r="D267" s="60" t="s">
        <v>165</v>
      </c>
      <c r="E267" s="1" t="b">
        <v>0</v>
      </c>
      <c r="F267" s="14">
        <v>45539.493600162197</v>
      </c>
      <c r="G267" s="57" t="s">
        <v>657</v>
      </c>
      <c r="H267" s="57" t="s">
        <v>658</v>
      </c>
      <c r="I267" s="1">
        <v>10</v>
      </c>
      <c r="J267" s="1">
        <v>10</v>
      </c>
      <c r="K267" s="1">
        <v>5</v>
      </c>
      <c r="L267" s="40">
        <v>2</v>
      </c>
      <c r="M267" s="16" t="str">
        <f>INDEX([1]UNITs!A$2:O$107,MATCH(D267,[1]UNITs!A$2:A$201,0),15)</f>
        <v>مادة الإسلامية ثاني أدبي</v>
      </c>
      <c r="N267" s="16" t="str">
        <f>INDEX([1]UNITs!A$2:O$107,MATCH(D267,[1]UNITs!A$2:A$201,0),12)</f>
        <v>الحديث جزء ثاني</v>
      </c>
    </row>
    <row r="268" spans="2:14" ht="54" x14ac:dyDescent="0.35">
      <c r="B268" s="1">
        <v>50</v>
      </c>
      <c r="C268" s="1" t="s">
        <v>36</v>
      </c>
      <c r="D268" s="60" t="s">
        <v>165</v>
      </c>
      <c r="E268" s="1" t="b">
        <v>0</v>
      </c>
      <c r="F268" s="14">
        <v>45539.535266828898</v>
      </c>
      <c r="G268" s="57" t="s">
        <v>659</v>
      </c>
      <c r="H268" s="57" t="s">
        <v>660</v>
      </c>
      <c r="I268" s="1">
        <v>10</v>
      </c>
      <c r="J268" s="1">
        <v>10</v>
      </c>
      <c r="K268" s="1">
        <v>5</v>
      </c>
      <c r="L268" s="40">
        <v>3</v>
      </c>
      <c r="M268" s="16" t="str">
        <f>INDEX([1]UNITs!A$2:O$107,MATCH(D268,[1]UNITs!A$2:A$201,0),15)</f>
        <v>مادة الإسلامية ثاني أدبي</v>
      </c>
      <c r="N268" s="16" t="str">
        <f>INDEX([1]UNITs!A$2:O$107,MATCH(D268,[1]UNITs!A$2:A$201,0),12)</f>
        <v>الحديث جزء ثاني</v>
      </c>
    </row>
    <row r="269" spans="2:14" ht="54" x14ac:dyDescent="0.35">
      <c r="B269" s="1">
        <v>50</v>
      </c>
      <c r="C269" s="1" t="s">
        <v>36</v>
      </c>
      <c r="D269" s="60" t="s">
        <v>165</v>
      </c>
      <c r="E269" s="1" t="b">
        <v>0</v>
      </c>
      <c r="F269" s="14">
        <v>45539.576933495598</v>
      </c>
      <c r="G269" s="57" t="s">
        <v>661</v>
      </c>
      <c r="H269" s="57" t="s">
        <v>662</v>
      </c>
      <c r="I269" s="1">
        <v>10</v>
      </c>
      <c r="J269" s="1">
        <v>10</v>
      </c>
      <c r="K269" s="1">
        <v>5</v>
      </c>
      <c r="L269" s="40">
        <v>4</v>
      </c>
      <c r="M269" s="16" t="str">
        <f>INDEX([1]UNITs!A$2:O$107,MATCH(D269,[1]UNITs!A$2:A$201,0),15)</f>
        <v>مادة الإسلامية ثاني أدبي</v>
      </c>
      <c r="N269" s="16" t="str">
        <f>INDEX([1]UNITs!A$2:O$107,MATCH(D269,[1]UNITs!A$2:A$201,0),12)</f>
        <v>الحديث جزء ثاني</v>
      </c>
    </row>
    <row r="270" spans="2:14" ht="54" x14ac:dyDescent="0.35">
      <c r="B270" s="1">
        <v>50</v>
      </c>
      <c r="C270" s="1" t="s">
        <v>36</v>
      </c>
      <c r="D270" s="60" t="s">
        <v>165</v>
      </c>
      <c r="E270" s="1" t="b">
        <v>0</v>
      </c>
      <c r="F270" s="14">
        <v>45539.618600162197</v>
      </c>
      <c r="G270" s="57" t="s">
        <v>663</v>
      </c>
      <c r="H270" s="57" t="s">
        <v>664</v>
      </c>
      <c r="I270" s="1">
        <v>10</v>
      </c>
      <c r="J270" s="1">
        <v>10</v>
      </c>
      <c r="K270" s="1">
        <v>5</v>
      </c>
      <c r="L270" s="40">
        <v>5</v>
      </c>
      <c r="M270" s="16" t="str">
        <f>INDEX([1]UNITs!A$2:O$107,MATCH(D270,[1]UNITs!A$2:A$201,0),15)</f>
        <v>مادة الإسلامية ثاني أدبي</v>
      </c>
      <c r="N270" s="16" t="str">
        <f>INDEX([1]UNITs!A$2:O$107,MATCH(D270,[1]UNITs!A$2:A$201,0),12)</f>
        <v>الحديث جزء ثاني</v>
      </c>
    </row>
    <row r="271" spans="2:14" ht="36" x14ac:dyDescent="0.35">
      <c r="B271" s="1">
        <v>50</v>
      </c>
      <c r="C271" s="1" t="s">
        <v>36</v>
      </c>
      <c r="D271" s="60" t="s">
        <v>165</v>
      </c>
      <c r="E271" s="1" t="b">
        <v>0</v>
      </c>
      <c r="F271" s="14">
        <v>45539.660266828898</v>
      </c>
      <c r="G271" s="57" t="s">
        <v>665</v>
      </c>
      <c r="H271" s="57" t="s">
        <v>666</v>
      </c>
      <c r="I271" s="1">
        <v>10</v>
      </c>
      <c r="J271" s="1">
        <v>10</v>
      </c>
      <c r="K271" s="1">
        <v>5</v>
      </c>
      <c r="L271" s="40">
        <v>6</v>
      </c>
      <c r="M271" s="16" t="str">
        <f>INDEX([1]UNITs!A$2:O$107,MATCH(D271,[1]UNITs!A$2:A$201,0),15)</f>
        <v>مادة الإسلامية ثاني أدبي</v>
      </c>
      <c r="N271" s="16" t="str">
        <f>INDEX([1]UNITs!A$2:O$107,MATCH(D271,[1]UNITs!A$2:A$201,0),12)</f>
        <v>الحديث جزء ثاني</v>
      </c>
    </row>
    <row r="272" spans="2:14" ht="72" x14ac:dyDescent="0.35">
      <c r="B272" s="1">
        <v>50</v>
      </c>
      <c r="C272" s="1" t="s">
        <v>36</v>
      </c>
      <c r="D272" s="60" t="s">
        <v>165</v>
      </c>
      <c r="E272" s="1" t="b">
        <v>0</v>
      </c>
      <c r="F272" s="14">
        <v>45539.701933495598</v>
      </c>
      <c r="G272" s="57" t="s">
        <v>667</v>
      </c>
      <c r="H272" s="57" t="s">
        <v>668</v>
      </c>
      <c r="I272" s="1">
        <v>10</v>
      </c>
      <c r="J272" s="1">
        <v>10</v>
      </c>
      <c r="K272" s="1">
        <v>5</v>
      </c>
      <c r="L272" s="40">
        <v>7</v>
      </c>
      <c r="M272" s="16" t="str">
        <f>INDEX([1]UNITs!A$2:O$107,MATCH(D272,[1]UNITs!A$2:A$201,0),15)</f>
        <v>مادة الإسلامية ثاني أدبي</v>
      </c>
      <c r="N272" s="16" t="str">
        <f>INDEX([1]UNITs!A$2:O$107,MATCH(D272,[1]UNITs!A$2:A$201,0),12)</f>
        <v>الحديث جزء ثاني</v>
      </c>
    </row>
    <row r="273" spans="2:14" ht="36" x14ac:dyDescent="0.35">
      <c r="B273" s="1">
        <v>50</v>
      </c>
      <c r="C273" s="1" t="s">
        <v>36</v>
      </c>
      <c r="D273" s="58" t="s">
        <v>168</v>
      </c>
      <c r="E273" s="1" t="b">
        <v>0</v>
      </c>
      <c r="F273" s="14">
        <v>45539.743600162299</v>
      </c>
      <c r="G273" s="57" t="s">
        <v>669</v>
      </c>
      <c r="H273" s="47" t="s">
        <v>670</v>
      </c>
      <c r="I273" s="1">
        <v>10</v>
      </c>
      <c r="J273" s="1">
        <v>10</v>
      </c>
      <c r="K273" s="1">
        <v>5</v>
      </c>
      <c r="L273" s="40">
        <v>1</v>
      </c>
      <c r="M273" s="16" t="str">
        <f>INDEX([1]UNITs!A$2:O$107,MATCH(D273,[1]UNITs!A$2:A$201,0),15)</f>
        <v>مادة الإسلامية ثاني أدبي</v>
      </c>
      <c r="N273" s="16" t="str">
        <f>INDEX([1]UNITs!A$2:O$107,MATCH(D273,[1]UNITs!A$2:A$201,0),12)</f>
        <v>الفقة جزء اول</v>
      </c>
    </row>
    <row r="274" spans="2:14" ht="36" x14ac:dyDescent="0.35">
      <c r="B274" s="1">
        <v>50</v>
      </c>
      <c r="C274" s="1" t="s">
        <v>36</v>
      </c>
      <c r="D274" s="58" t="s">
        <v>168</v>
      </c>
      <c r="E274" s="1" t="b">
        <v>0</v>
      </c>
      <c r="F274" s="14">
        <v>45539.785266828898</v>
      </c>
      <c r="G274" s="57" t="s">
        <v>671</v>
      </c>
      <c r="H274" s="57" t="s">
        <v>672</v>
      </c>
      <c r="I274" s="1">
        <v>10</v>
      </c>
      <c r="J274" s="1">
        <v>10</v>
      </c>
      <c r="K274" s="1">
        <v>5</v>
      </c>
      <c r="L274" s="40">
        <v>2</v>
      </c>
      <c r="M274" s="16" t="str">
        <f>INDEX([1]UNITs!A$2:O$107,MATCH(D274,[1]UNITs!A$2:A$201,0),15)</f>
        <v>مادة الإسلامية ثاني أدبي</v>
      </c>
      <c r="N274" s="16" t="str">
        <f>INDEX([1]UNITs!A$2:O$107,MATCH(D274,[1]UNITs!A$2:A$201,0),12)</f>
        <v>الفقة جزء اول</v>
      </c>
    </row>
    <row r="275" spans="2:14" ht="36" x14ac:dyDescent="0.35">
      <c r="B275" s="1">
        <v>50</v>
      </c>
      <c r="C275" s="1" t="s">
        <v>36</v>
      </c>
      <c r="D275" s="58" t="s">
        <v>168</v>
      </c>
      <c r="E275" s="1" t="b">
        <v>0</v>
      </c>
      <c r="F275" s="14">
        <v>45539.826933495598</v>
      </c>
      <c r="G275" s="57" t="s">
        <v>673</v>
      </c>
      <c r="H275" s="57" t="s">
        <v>674</v>
      </c>
      <c r="I275" s="1">
        <v>10</v>
      </c>
      <c r="J275" s="1">
        <v>10</v>
      </c>
      <c r="K275" s="1">
        <v>5</v>
      </c>
      <c r="L275" s="40">
        <v>3</v>
      </c>
      <c r="M275" s="16" t="str">
        <f>INDEX([1]UNITs!A$2:O$107,MATCH(D275,[1]UNITs!A$2:A$201,0),15)</f>
        <v>مادة الإسلامية ثاني أدبي</v>
      </c>
      <c r="N275" s="16" t="str">
        <f>INDEX([1]UNITs!A$2:O$107,MATCH(D275,[1]UNITs!A$2:A$201,0),12)</f>
        <v>الفقة جزء اول</v>
      </c>
    </row>
    <row r="276" spans="2:14" ht="36" x14ac:dyDescent="0.35">
      <c r="B276" s="1">
        <v>50</v>
      </c>
      <c r="C276" s="1" t="s">
        <v>36</v>
      </c>
      <c r="D276" s="58" t="s">
        <v>168</v>
      </c>
      <c r="E276" s="1" t="b">
        <v>0</v>
      </c>
      <c r="F276" s="14">
        <v>45539.868600162299</v>
      </c>
      <c r="G276" s="57" t="s">
        <v>675</v>
      </c>
      <c r="H276" s="57" t="s">
        <v>676</v>
      </c>
      <c r="I276" s="1">
        <v>10</v>
      </c>
      <c r="J276" s="1">
        <v>10</v>
      </c>
      <c r="K276" s="1">
        <v>5</v>
      </c>
      <c r="L276" s="40">
        <v>4</v>
      </c>
      <c r="M276" s="16" t="str">
        <f>INDEX([1]UNITs!A$2:O$107,MATCH(D276,[1]UNITs!A$2:A$201,0),15)</f>
        <v>مادة الإسلامية ثاني أدبي</v>
      </c>
      <c r="N276" s="16" t="str">
        <f>INDEX([1]UNITs!A$2:O$107,MATCH(D276,[1]UNITs!A$2:A$201,0),12)</f>
        <v>الفقة جزء اول</v>
      </c>
    </row>
    <row r="277" spans="2:14" ht="36" x14ac:dyDescent="0.35">
      <c r="B277" s="1">
        <v>50</v>
      </c>
      <c r="C277" s="1" t="s">
        <v>36</v>
      </c>
      <c r="D277" s="58" t="s">
        <v>168</v>
      </c>
      <c r="E277" s="1" t="b">
        <v>0</v>
      </c>
      <c r="F277" s="14">
        <v>45539.910266828898</v>
      </c>
      <c r="G277" s="57" t="s">
        <v>677</v>
      </c>
      <c r="H277" s="57" t="s">
        <v>678</v>
      </c>
      <c r="I277" s="1">
        <v>10</v>
      </c>
      <c r="J277" s="1">
        <v>10</v>
      </c>
      <c r="K277" s="1">
        <v>5</v>
      </c>
      <c r="L277" s="40">
        <v>5</v>
      </c>
      <c r="M277" s="16" t="str">
        <f>INDEX([1]UNITs!A$2:O$107,MATCH(D277,[1]UNITs!A$2:A$201,0),15)</f>
        <v>مادة الإسلامية ثاني أدبي</v>
      </c>
      <c r="N277" s="16" t="str">
        <f>INDEX([1]UNITs!A$2:O$107,MATCH(D277,[1]UNITs!A$2:A$201,0),12)</f>
        <v>الفقة جزء اول</v>
      </c>
    </row>
    <row r="278" spans="2:14" ht="36" x14ac:dyDescent="0.35">
      <c r="B278" s="1">
        <v>50</v>
      </c>
      <c r="C278" s="1" t="s">
        <v>36</v>
      </c>
      <c r="D278" s="58" t="s">
        <v>168</v>
      </c>
      <c r="E278" s="1" t="b">
        <v>0</v>
      </c>
      <c r="F278" s="14">
        <v>45539.951933495598</v>
      </c>
      <c r="G278" s="57" t="s">
        <v>679</v>
      </c>
      <c r="H278" s="57" t="s">
        <v>680</v>
      </c>
      <c r="I278" s="1">
        <v>10</v>
      </c>
      <c r="J278" s="1">
        <v>10</v>
      </c>
      <c r="K278" s="1">
        <v>5</v>
      </c>
      <c r="L278" s="40">
        <v>6</v>
      </c>
      <c r="M278" s="16" t="str">
        <f>INDEX([1]UNITs!A$2:O$107,MATCH(D278,[1]UNITs!A$2:A$201,0),15)</f>
        <v>مادة الإسلامية ثاني أدبي</v>
      </c>
      <c r="N278" s="16" t="str">
        <f>INDEX([1]UNITs!A$2:O$107,MATCH(D278,[1]UNITs!A$2:A$201,0),12)</f>
        <v>الفقة جزء اول</v>
      </c>
    </row>
    <row r="279" spans="2:14" ht="54" x14ac:dyDescent="0.35">
      <c r="B279" s="1">
        <v>50</v>
      </c>
      <c r="C279" s="1" t="s">
        <v>36</v>
      </c>
      <c r="D279" s="58" t="s">
        <v>168</v>
      </c>
      <c r="E279" s="1" t="b">
        <v>0</v>
      </c>
      <c r="F279" s="14">
        <v>45539.993600162299</v>
      </c>
      <c r="G279" s="57" t="s">
        <v>681</v>
      </c>
      <c r="H279" s="57" t="s">
        <v>682</v>
      </c>
      <c r="I279" s="1">
        <v>10</v>
      </c>
      <c r="J279" s="1">
        <v>10</v>
      </c>
      <c r="K279" s="1">
        <v>5</v>
      </c>
      <c r="L279" s="40">
        <v>7</v>
      </c>
      <c r="M279" s="16" t="str">
        <f>INDEX([1]UNITs!A$2:O$107,MATCH(D279,[1]UNITs!A$2:A$201,0),15)</f>
        <v>مادة الإسلامية ثاني أدبي</v>
      </c>
      <c r="N279" s="16" t="str">
        <f>INDEX([1]UNITs!A$2:O$107,MATCH(D279,[1]UNITs!A$2:A$201,0),12)</f>
        <v>الفقة جزء اول</v>
      </c>
    </row>
    <row r="280" spans="2:14" ht="36" x14ac:dyDescent="0.35">
      <c r="B280" s="1">
        <v>50</v>
      </c>
      <c r="C280" s="1" t="s">
        <v>36</v>
      </c>
      <c r="D280" s="58" t="s">
        <v>168</v>
      </c>
      <c r="E280" s="1" t="b">
        <v>0</v>
      </c>
      <c r="F280" s="14">
        <v>45540.035266828898</v>
      </c>
      <c r="G280" s="57" t="s">
        <v>683</v>
      </c>
      <c r="H280" s="57" t="s">
        <v>684</v>
      </c>
      <c r="I280" s="1">
        <v>10</v>
      </c>
      <c r="J280" s="1">
        <v>10</v>
      </c>
      <c r="K280" s="1">
        <v>5</v>
      </c>
      <c r="L280" s="40">
        <v>8</v>
      </c>
      <c r="M280" s="16" t="str">
        <f>INDEX([1]UNITs!A$2:O$107,MATCH(D280,[1]UNITs!A$2:A$201,0),15)</f>
        <v>مادة الإسلامية ثاني أدبي</v>
      </c>
      <c r="N280" s="16" t="str">
        <f>INDEX([1]UNITs!A$2:O$107,MATCH(D280,[1]UNITs!A$2:A$201,0),12)</f>
        <v>الفقة جزء اول</v>
      </c>
    </row>
    <row r="281" spans="2:14" ht="54" x14ac:dyDescent="0.35">
      <c r="B281" s="1">
        <v>50</v>
      </c>
      <c r="C281" s="1" t="s">
        <v>36</v>
      </c>
      <c r="D281" s="58" t="s">
        <v>168</v>
      </c>
      <c r="E281" s="1" t="b">
        <v>0</v>
      </c>
      <c r="F281" s="14">
        <v>45540.076933495598</v>
      </c>
      <c r="G281" s="57" t="s">
        <v>685</v>
      </c>
      <c r="H281" s="57" t="s">
        <v>686</v>
      </c>
      <c r="I281" s="1">
        <v>10</v>
      </c>
      <c r="J281" s="1">
        <v>10</v>
      </c>
      <c r="K281" s="1">
        <v>5</v>
      </c>
      <c r="L281" s="40">
        <v>9</v>
      </c>
      <c r="M281" s="16" t="str">
        <f>INDEX([1]UNITs!A$2:O$107,MATCH(D281,[1]UNITs!A$2:A$201,0),15)</f>
        <v>مادة الإسلامية ثاني أدبي</v>
      </c>
      <c r="N281" s="16" t="str">
        <f>INDEX([1]UNITs!A$2:O$107,MATCH(D281,[1]UNITs!A$2:A$201,0),12)</f>
        <v>الفقة جزء اول</v>
      </c>
    </row>
    <row r="282" spans="2:14" ht="36" x14ac:dyDescent="0.35">
      <c r="B282" s="1">
        <v>50</v>
      </c>
      <c r="C282" s="1" t="s">
        <v>36</v>
      </c>
      <c r="D282" s="58" t="s">
        <v>168</v>
      </c>
      <c r="E282" s="1" t="b">
        <v>0</v>
      </c>
      <c r="F282" s="14">
        <v>45540.118600162299</v>
      </c>
      <c r="G282" s="57" t="s">
        <v>687</v>
      </c>
      <c r="H282" s="57" t="s">
        <v>688</v>
      </c>
      <c r="I282" s="1">
        <v>10</v>
      </c>
      <c r="J282" s="1">
        <v>10</v>
      </c>
      <c r="K282" s="1">
        <v>5</v>
      </c>
      <c r="L282" s="40">
        <v>10</v>
      </c>
      <c r="M282" s="16" t="str">
        <f>INDEX([1]UNITs!A$2:O$107,MATCH(D282,[1]UNITs!A$2:A$201,0),15)</f>
        <v>مادة الإسلامية ثاني أدبي</v>
      </c>
      <c r="N282" s="16" t="str">
        <f>INDEX([1]UNITs!A$2:O$107,MATCH(D282,[1]UNITs!A$2:A$201,0),12)</f>
        <v>الفقة جزء اول</v>
      </c>
    </row>
    <row r="283" spans="2:14" ht="36" x14ac:dyDescent="0.35">
      <c r="B283" s="1">
        <v>50</v>
      </c>
      <c r="C283" s="1" t="s">
        <v>36</v>
      </c>
      <c r="D283" s="61" t="s">
        <v>171</v>
      </c>
      <c r="E283" s="1" t="b">
        <v>0</v>
      </c>
      <c r="F283" s="14">
        <v>45540.160266829</v>
      </c>
      <c r="G283" s="57" t="s">
        <v>689</v>
      </c>
      <c r="H283" s="57" t="s">
        <v>690</v>
      </c>
      <c r="I283" s="1">
        <v>10</v>
      </c>
      <c r="J283" s="1">
        <v>10</v>
      </c>
      <c r="K283" s="1">
        <v>5</v>
      </c>
      <c r="L283" s="40">
        <v>1</v>
      </c>
      <c r="M283" s="16" t="str">
        <f>INDEX([1]UNITs!A$2:O$107,MATCH(D283,[1]UNITs!A$2:A$201,0),15)</f>
        <v>مادة الإسلامية ثاني أدبي</v>
      </c>
      <c r="N283" s="16" t="str">
        <f>INDEX([1]UNITs!A$2:O$107,MATCH(D283,[1]UNITs!A$2:A$201,0),12)</f>
        <v>الفقه جزء ثاني</v>
      </c>
    </row>
    <row r="284" spans="2:14" ht="36" x14ac:dyDescent="0.35">
      <c r="B284" s="1">
        <v>50</v>
      </c>
      <c r="C284" s="1" t="s">
        <v>36</v>
      </c>
      <c r="D284" s="61" t="s">
        <v>171</v>
      </c>
      <c r="E284" s="1" t="b">
        <v>0</v>
      </c>
      <c r="F284" s="14">
        <v>45540.201933495598</v>
      </c>
      <c r="G284" s="57" t="s">
        <v>691</v>
      </c>
      <c r="H284" s="57" t="s">
        <v>692</v>
      </c>
      <c r="I284" s="1">
        <v>10</v>
      </c>
      <c r="J284" s="1">
        <v>10</v>
      </c>
      <c r="K284" s="1">
        <v>5</v>
      </c>
      <c r="L284" s="40">
        <v>2</v>
      </c>
      <c r="M284" s="16" t="str">
        <f>INDEX([1]UNITs!A$2:O$107,MATCH(D284,[1]UNITs!A$2:A$201,0),15)</f>
        <v>مادة الإسلامية ثاني أدبي</v>
      </c>
      <c r="N284" s="16" t="str">
        <f>INDEX([1]UNITs!A$2:O$107,MATCH(D284,[1]UNITs!A$2:A$201,0),12)</f>
        <v>الفقه جزء ثاني</v>
      </c>
    </row>
    <row r="285" spans="2:14" ht="54" x14ac:dyDescent="0.35">
      <c r="B285" s="1">
        <v>50</v>
      </c>
      <c r="C285" s="1" t="s">
        <v>36</v>
      </c>
      <c r="D285" s="61" t="s">
        <v>171</v>
      </c>
      <c r="E285" s="1" t="b">
        <v>0</v>
      </c>
      <c r="F285" s="14">
        <v>45540.243600162299</v>
      </c>
      <c r="G285" s="57" t="s">
        <v>693</v>
      </c>
      <c r="H285" s="57" t="s">
        <v>694</v>
      </c>
      <c r="I285" s="1">
        <v>10</v>
      </c>
      <c r="J285" s="1">
        <v>10</v>
      </c>
      <c r="K285" s="1">
        <v>5</v>
      </c>
      <c r="L285" s="40">
        <v>3</v>
      </c>
      <c r="M285" s="16" t="str">
        <f>INDEX([1]UNITs!A$2:O$107,MATCH(D285,[1]UNITs!A$2:A$201,0),15)</f>
        <v>مادة الإسلامية ثاني أدبي</v>
      </c>
      <c r="N285" s="16" t="str">
        <f>INDEX([1]UNITs!A$2:O$107,MATCH(D285,[1]UNITs!A$2:A$201,0),12)</f>
        <v>الفقه جزء ثاني</v>
      </c>
    </row>
    <row r="286" spans="2:14" ht="36" x14ac:dyDescent="0.35">
      <c r="B286" s="1">
        <v>50</v>
      </c>
      <c r="C286" s="1" t="s">
        <v>36</v>
      </c>
      <c r="D286" s="61" t="s">
        <v>171</v>
      </c>
      <c r="E286" s="1" t="b">
        <v>0</v>
      </c>
      <c r="F286" s="14">
        <v>45540.285266829</v>
      </c>
      <c r="G286" s="57" t="s">
        <v>695</v>
      </c>
      <c r="H286" s="57" t="s">
        <v>696</v>
      </c>
      <c r="I286" s="1">
        <v>10</v>
      </c>
      <c r="J286" s="1">
        <v>10</v>
      </c>
      <c r="K286" s="1">
        <v>5</v>
      </c>
      <c r="L286" s="40">
        <v>4</v>
      </c>
      <c r="M286" s="16" t="str">
        <f>INDEX([1]UNITs!A$2:O$107,MATCH(D286,[1]UNITs!A$2:A$201,0),15)</f>
        <v>مادة الإسلامية ثاني أدبي</v>
      </c>
      <c r="N286" s="16" t="str">
        <f>INDEX([1]UNITs!A$2:O$107,MATCH(D286,[1]UNITs!A$2:A$201,0),12)</f>
        <v>الفقه جزء ثاني</v>
      </c>
    </row>
    <row r="287" spans="2:14" ht="36" x14ac:dyDescent="0.35">
      <c r="B287" s="1">
        <v>50</v>
      </c>
      <c r="C287" s="1" t="s">
        <v>36</v>
      </c>
      <c r="D287" s="61" t="s">
        <v>171</v>
      </c>
      <c r="E287" s="1" t="b">
        <v>0</v>
      </c>
      <c r="F287" s="14">
        <v>45540.326933495598</v>
      </c>
      <c r="G287" s="57" t="s">
        <v>697</v>
      </c>
      <c r="H287" s="57" t="s">
        <v>698</v>
      </c>
      <c r="I287" s="1">
        <v>10</v>
      </c>
      <c r="J287" s="1">
        <v>10</v>
      </c>
      <c r="K287" s="1">
        <v>5</v>
      </c>
      <c r="L287" s="40">
        <v>5</v>
      </c>
      <c r="M287" s="16" t="str">
        <f>INDEX([1]UNITs!A$2:O$107,MATCH(D287,[1]UNITs!A$2:A$201,0),15)</f>
        <v>مادة الإسلامية ثاني أدبي</v>
      </c>
      <c r="N287" s="16" t="str">
        <f>INDEX([1]UNITs!A$2:O$107,MATCH(D287,[1]UNITs!A$2:A$201,0),12)</f>
        <v>الفقه جزء ثاني</v>
      </c>
    </row>
    <row r="288" spans="2:14" ht="36" x14ac:dyDescent="0.35">
      <c r="B288" s="1">
        <v>50</v>
      </c>
      <c r="C288" s="1" t="s">
        <v>36</v>
      </c>
      <c r="D288" s="61" t="s">
        <v>171</v>
      </c>
      <c r="E288" s="1" t="b">
        <v>0</v>
      </c>
      <c r="F288" s="14">
        <v>45540.368600162299</v>
      </c>
      <c r="G288" s="57" t="s">
        <v>699</v>
      </c>
      <c r="H288" s="47" t="s">
        <v>700</v>
      </c>
      <c r="I288" s="1">
        <v>10</v>
      </c>
      <c r="J288" s="1">
        <v>10</v>
      </c>
      <c r="K288" s="1">
        <v>5</v>
      </c>
      <c r="L288" s="40">
        <v>6</v>
      </c>
      <c r="M288" s="16" t="str">
        <f>INDEX([1]UNITs!A$2:O$107,MATCH(D288,[1]UNITs!A$2:A$201,0),15)</f>
        <v>مادة الإسلامية ثاني أدبي</v>
      </c>
      <c r="N288" s="16" t="str">
        <f>INDEX([1]UNITs!A$2:O$107,MATCH(D288,[1]UNITs!A$2:A$201,0),12)</f>
        <v>الفقه جزء ثاني</v>
      </c>
    </row>
    <row r="289" spans="2:14" ht="36" x14ac:dyDescent="0.35">
      <c r="B289" s="1">
        <v>50</v>
      </c>
      <c r="C289" s="1" t="s">
        <v>36</v>
      </c>
      <c r="D289" s="61" t="s">
        <v>171</v>
      </c>
      <c r="E289" s="1" t="b">
        <v>0</v>
      </c>
      <c r="F289" s="14">
        <v>45540.410266829</v>
      </c>
      <c r="G289" s="57" t="s">
        <v>701</v>
      </c>
      <c r="H289" s="57" t="s">
        <v>702</v>
      </c>
      <c r="I289" s="1">
        <v>10</v>
      </c>
      <c r="J289" s="1">
        <v>10</v>
      </c>
      <c r="K289" s="1">
        <v>5</v>
      </c>
      <c r="L289" s="40">
        <v>7</v>
      </c>
      <c r="M289" s="16" t="str">
        <f>INDEX([1]UNITs!A$2:O$107,MATCH(D289,[1]UNITs!A$2:A$201,0),15)</f>
        <v>مادة الإسلامية ثاني أدبي</v>
      </c>
      <c r="N289" s="16" t="str">
        <f>INDEX([1]UNITs!A$2:O$107,MATCH(D289,[1]UNITs!A$2:A$201,0),12)</f>
        <v>الفقه جزء ثاني</v>
      </c>
    </row>
    <row r="290" spans="2:14" ht="54" x14ac:dyDescent="0.35">
      <c r="B290" s="1">
        <v>50</v>
      </c>
      <c r="C290" s="1" t="s">
        <v>36</v>
      </c>
      <c r="D290" s="61" t="s">
        <v>171</v>
      </c>
      <c r="E290" s="1" t="b">
        <v>0</v>
      </c>
      <c r="F290" s="14">
        <v>45540.451933495598</v>
      </c>
      <c r="G290" s="57" t="s">
        <v>703</v>
      </c>
      <c r="H290" s="57" t="s">
        <v>704</v>
      </c>
      <c r="I290" s="1">
        <v>10</v>
      </c>
      <c r="J290" s="1">
        <v>10</v>
      </c>
      <c r="K290" s="1">
        <v>5</v>
      </c>
      <c r="L290" s="40">
        <v>8</v>
      </c>
      <c r="M290" s="16" t="str">
        <f>INDEX([1]UNITs!A$2:O$107,MATCH(D290,[1]UNITs!A$2:A$201,0),15)</f>
        <v>مادة الإسلامية ثاني أدبي</v>
      </c>
      <c r="N290" s="16" t="str">
        <f>INDEX([1]UNITs!A$2:O$107,MATCH(D290,[1]UNITs!A$2:A$201,0),12)</f>
        <v>الفقه جزء ثاني</v>
      </c>
    </row>
    <row r="291" spans="2:14" ht="36" x14ac:dyDescent="0.35">
      <c r="B291" s="1">
        <v>50</v>
      </c>
      <c r="C291" s="1" t="s">
        <v>36</v>
      </c>
      <c r="D291" s="61" t="s">
        <v>171</v>
      </c>
      <c r="E291" s="1" t="b">
        <v>0</v>
      </c>
      <c r="F291" s="14">
        <v>45540.493600162299</v>
      </c>
      <c r="G291" s="57" t="s">
        <v>705</v>
      </c>
      <c r="H291" s="57" t="s">
        <v>706</v>
      </c>
      <c r="I291" s="1">
        <v>10</v>
      </c>
      <c r="J291" s="1">
        <v>10</v>
      </c>
      <c r="K291" s="1">
        <v>5</v>
      </c>
      <c r="L291" s="40">
        <v>9</v>
      </c>
      <c r="M291" s="16" t="str">
        <f>INDEX([1]UNITs!A$2:O$107,MATCH(D291,[1]UNITs!A$2:A$201,0),15)</f>
        <v>مادة الإسلامية ثاني أدبي</v>
      </c>
      <c r="N291" s="16" t="str">
        <f>INDEX([1]UNITs!A$2:O$107,MATCH(D291,[1]UNITs!A$2:A$201,0),12)</f>
        <v>الفقه جزء ثاني</v>
      </c>
    </row>
    <row r="292" spans="2:14" ht="36" x14ac:dyDescent="0.35">
      <c r="B292" s="1">
        <v>50</v>
      </c>
      <c r="C292" s="1" t="s">
        <v>36</v>
      </c>
      <c r="D292" s="61" t="s">
        <v>171</v>
      </c>
      <c r="E292" s="1" t="b">
        <v>0</v>
      </c>
      <c r="F292" s="14">
        <v>45540.535266829</v>
      </c>
      <c r="G292" s="57" t="s">
        <v>707</v>
      </c>
      <c r="H292" s="57" t="s">
        <v>708</v>
      </c>
      <c r="I292" s="1">
        <v>10</v>
      </c>
      <c r="J292" s="1">
        <v>10</v>
      </c>
      <c r="K292" s="1">
        <v>5</v>
      </c>
      <c r="L292" s="40">
        <v>10</v>
      </c>
      <c r="M292" s="16" t="str">
        <f>INDEX([1]UNITs!A$2:O$107,MATCH(D292,[1]UNITs!A$2:A$201,0),15)</f>
        <v>مادة الإسلامية ثاني أدبي</v>
      </c>
      <c r="N292" s="16" t="str">
        <f>INDEX([1]UNITs!A$2:O$107,MATCH(D292,[1]UNITs!A$2:A$201,0),12)</f>
        <v>الفقه جزء ثاني</v>
      </c>
    </row>
    <row r="293" spans="2:14" ht="36" x14ac:dyDescent="0.35">
      <c r="B293" s="1">
        <v>50</v>
      </c>
      <c r="C293" s="1" t="s">
        <v>36</v>
      </c>
      <c r="D293" s="61" t="s">
        <v>171</v>
      </c>
      <c r="E293" s="1" t="b">
        <v>0</v>
      </c>
      <c r="F293" s="14">
        <v>45540.576933495598</v>
      </c>
      <c r="G293" s="57" t="s">
        <v>709</v>
      </c>
      <c r="H293" s="57" t="s">
        <v>710</v>
      </c>
      <c r="I293" s="1">
        <v>10</v>
      </c>
      <c r="J293" s="1">
        <v>10</v>
      </c>
      <c r="K293" s="1">
        <v>5</v>
      </c>
      <c r="L293" s="40">
        <v>11</v>
      </c>
      <c r="M293" s="16" t="str">
        <f>INDEX([1]UNITs!A$2:O$107,MATCH(D293,[1]UNITs!A$2:A$201,0),15)</f>
        <v>مادة الإسلامية ثاني أدبي</v>
      </c>
      <c r="N293" s="16" t="str">
        <f>INDEX([1]UNITs!A$2:O$107,MATCH(D293,[1]UNITs!A$2:A$201,0),12)</f>
        <v>الفقه جزء ثاني</v>
      </c>
    </row>
    <row r="294" spans="2:14" ht="54" x14ac:dyDescent="0.35">
      <c r="B294" s="1">
        <v>50</v>
      </c>
      <c r="C294" s="1" t="s">
        <v>36</v>
      </c>
      <c r="D294" s="31" t="s">
        <v>174</v>
      </c>
      <c r="E294" s="1" t="b">
        <v>0</v>
      </c>
      <c r="F294" s="14">
        <v>45540.618600162299</v>
      </c>
      <c r="G294" s="57" t="s">
        <v>711</v>
      </c>
      <c r="H294" s="57" t="s">
        <v>712</v>
      </c>
      <c r="I294" s="1">
        <v>10</v>
      </c>
      <c r="J294" s="1">
        <v>10</v>
      </c>
      <c r="K294" s="1">
        <v>5</v>
      </c>
      <c r="L294" s="40">
        <v>1</v>
      </c>
      <c r="M294" s="16" t="str">
        <f>INDEX([1]UNITs!A$2:O$107,MATCH(D294,[1]UNITs!A$2:A$201,0),15)</f>
        <v>مادة الإسلامية ثاني أدبي</v>
      </c>
      <c r="N294" s="16" t="str">
        <f>INDEX([1]UNITs!A$2:O$107,MATCH(D294,[1]UNITs!A$2:A$201,0),12)</f>
        <v>السيرة جزء أول</v>
      </c>
    </row>
    <row r="295" spans="2:14" ht="72" x14ac:dyDescent="0.35">
      <c r="B295" s="1">
        <v>50</v>
      </c>
      <c r="C295" s="1" t="s">
        <v>36</v>
      </c>
      <c r="D295" s="31" t="s">
        <v>174</v>
      </c>
      <c r="E295" s="1" t="b">
        <v>0</v>
      </c>
      <c r="F295" s="14">
        <v>45540.660266828898</v>
      </c>
      <c r="G295" s="57" t="s">
        <v>713</v>
      </c>
      <c r="H295" s="57" t="s">
        <v>714</v>
      </c>
      <c r="I295" s="1">
        <v>10</v>
      </c>
      <c r="J295" s="1">
        <v>10</v>
      </c>
      <c r="K295" s="1">
        <v>5</v>
      </c>
      <c r="L295" s="40">
        <v>2</v>
      </c>
      <c r="M295" s="16" t="str">
        <f>INDEX([1]UNITs!A$2:O$107,MATCH(D295,[1]UNITs!A$2:A$201,0),15)</f>
        <v>مادة الإسلامية ثاني أدبي</v>
      </c>
      <c r="N295" s="16" t="str">
        <f>INDEX([1]UNITs!A$2:O$107,MATCH(D295,[1]UNITs!A$2:A$201,0),12)</f>
        <v>السيرة جزء أول</v>
      </c>
    </row>
    <row r="296" spans="2:14" ht="72" x14ac:dyDescent="0.35">
      <c r="B296" s="1">
        <v>50</v>
      </c>
      <c r="C296" s="1" t="s">
        <v>36</v>
      </c>
      <c r="D296" s="31" t="s">
        <v>174</v>
      </c>
      <c r="E296" s="1" t="b">
        <v>0</v>
      </c>
      <c r="F296" s="14">
        <v>45540.701933495598</v>
      </c>
      <c r="G296" s="57" t="s">
        <v>715</v>
      </c>
      <c r="H296" s="57" t="s">
        <v>716</v>
      </c>
      <c r="I296" s="1">
        <v>10</v>
      </c>
      <c r="J296" s="1">
        <v>10</v>
      </c>
      <c r="K296" s="1">
        <v>5</v>
      </c>
      <c r="L296" s="40">
        <v>3</v>
      </c>
      <c r="M296" s="16" t="str">
        <f>INDEX([1]UNITs!A$2:O$107,MATCH(D296,[1]UNITs!A$2:A$201,0),15)</f>
        <v>مادة الإسلامية ثاني أدبي</v>
      </c>
      <c r="N296" s="16" t="str">
        <f>INDEX([1]UNITs!A$2:O$107,MATCH(D296,[1]UNITs!A$2:A$201,0),12)</f>
        <v>السيرة جزء أول</v>
      </c>
    </row>
    <row r="297" spans="2:14" ht="72" x14ac:dyDescent="0.35">
      <c r="B297" s="1">
        <v>50</v>
      </c>
      <c r="C297" s="1" t="s">
        <v>36</v>
      </c>
      <c r="D297" s="31" t="s">
        <v>174</v>
      </c>
      <c r="E297" s="1" t="b">
        <v>0</v>
      </c>
      <c r="F297" s="14">
        <v>45540.743600162299</v>
      </c>
      <c r="G297" s="57" t="s">
        <v>717</v>
      </c>
      <c r="H297" s="57" t="s">
        <v>718</v>
      </c>
      <c r="I297" s="1">
        <v>10</v>
      </c>
      <c r="J297" s="1">
        <v>10</v>
      </c>
      <c r="K297" s="1">
        <v>5</v>
      </c>
      <c r="L297" s="40">
        <v>4</v>
      </c>
      <c r="M297" s="16" t="str">
        <f>INDEX([1]UNITs!A$2:O$107,MATCH(D297,[1]UNITs!A$2:A$201,0),15)</f>
        <v>مادة الإسلامية ثاني أدبي</v>
      </c>
      <c r="N297" s="16" t="str">
        <f>INDEX([1]UNITs!A$2:O$107,MATCH(D297,[1]UNITs!A$2:A$201,0),12)</f>
        <v>السيرة جزء أول</v>
      </c>
    </row>
    <row r="298" spans="2:14" ht="54" x14ac:dyDescent="0.35">
      <c r="B298" s="1">
        <v>50</v>
      </c>
      <c r="C298" s="1" t="s">
        <v>36</v>
      </c>
      <c r="D298" s="31" t="s">
        <v>174</v>
      </c>
      <c r="E298" s="1" t="b">
        <v>0</v>
      </c>
      <c r="F298" s="14">
        <v>45540.785266828898</v>
      </c>
      <c r="G298" s="57" t="s">
        <v>719</v>
      </c>
      <c r="H298" s="57" t="s">
        <v>720</v>
      </c>
      <c r="I298" s="1">
        <v>10</v>
      </c>
      <c r="J298" s="1">
        <v>10</v>
      </c>
      <c r="K298" s="1">
        <v>5</v>
      </c>
      <c r="L298" s="40">
        <v>5</v>
      </c>
      <c r="M298" s="16" t="str">
        <f>INDEX([1]UNITs!A$2:O$107,MATCH(D298,[1]UNITs!A$2:A$201,0),15)</f>
        <v>مادة الإسلامية ثاني أدبي</v>
      </c>
      <c r="N298" s="16" t="str">
        <f>INDEX([1]UNITs!A$2:O$107,MATCH(D298,[1]UNITs!A$2:A$201,0),12)</f>
        <v>السيرة جزء أول</v>
      </c>
    </row>
    <row r="299" spans="2:14" ht="54" x14ac:dyDescent="0.35">
      <c r="B299" s="1">
        <v>50</v>
      </c>
      <c r="C299" s="1" t="s">
        <v>36</v>
      </c>
      <c r="D299" s="31" t="s">
        <v>174</v>
      </c>
      <c r="E299" s="1" t="b">
        <v>0</v>
      </c>
      <c r="F299" s="14">
        <v>45540.826933495598</v>
      </c>
      <c r="G299" s="62" t="s">
        <v>721</v>
      </c>
      <c r="H299" s="62" t="s">
        <v>722</v>
      </c>
      <c r="I299" s="1">
        <v>10</v>
      </c>
      <c r="J299" s="1">
        <v>10</v>
      </c>
      <c r="K299" s="1">
        <v>5</v>
      </c>
      <c r="L299" s="40">
        <v>6</v>
      </c>
      <c r="M299" s="16" t="str">
        <f>INDEX([1]UNITs!A$2:O$107,MATCH(D299,[1]UNITs!A$2:A$201,0),15)</f>
        <v>مادة الإسلامية ثاني أدبي</v>
      </c>
      <c r="N299" s="16" t="str">
        <f>INDEX([1]UNITs!A$2:O$107,MATCH(D299,[1]UNITs!A$2:A$201,0),12)</f>
        <v>السيرة جزء أول</v>
      </c>
    </row>
    <row r="300" spans="2:14" ht="54" x14ac:dyDescent="0.35">
      <c r="B300" s="1">
        <v>50</v>
      </c>
      <c r="C300" s="1" t="s">
        <v>36</v>
      </c>
      <c r="D300" s="31" t="s">
        <v>174</v>
      </c>
      <c r="E300" s="1" t="b">
        <v>0</v>
      </c>
      <c r="F300" s="14">
        <v>45540.868600162299</v>
      </c>
      <c r="G300" s="62" t="s">
        <v>723</v>
      </c>
      <c r="H300" s="62" t="s">
        <v>724</v>
      </c>
      <c r="I300" s="1">
        <v>10</v>
      </c>
      <c r="J300" s="1">
        <v>10</v>
      </c>
      <c r="K300" s="1">
        <v>5</v>
      </c>
      <c r="L300" s="40">
        <v>7</v>
      </c>
      <c r="M300" s="16" t="str">
        <f>INDEX([1]UNITs!A$2:O$107,MATCH(D300,[1]UNITs!A$2:A$201,0),15)</f>
        <v>مادة الإسلامية ثاني أدبي</v>
      </c>
      <c r="N300" s="16" t="str">
        <f>INDEX([1]UNITs!A$2:O$107,MATCH(D300,[1]UNITs!A$2:A$201,0),12)</f>
        <v>السيرة جزء أول</v>
      </c>
    </row>
    <row r="301" spans="2:14" ht="72" x14ac:dyDescent="0.35">
      <c r="B301" s="1">
        <v>50</v>
      </c>
      <c r="C301" s="1" t="s">
        <v>36</v>
      </c>
      <c r="D301" s="31" t="s">
        <v>174</v>
      </c>
      <c r="E301" s="1" t="b">
        <v>0</v>
      </c>
      <c r="F301" s="14">
        <v>45540.910266828898</v>
      </c>
      <c r="G301" s="57" t="s">
        <v>725</v>
      </c>
      <c r="H301" s="57" t="s">
        <v>726</v>
      </c>
      <c r="I301" s="1">
        <v>10</v>
      </c>
      <c r="J301" s="1">
        <v>10</v>
      </c>
      <c r="K301" s="1">
        <v>5</v>
      </c>
      <c r="L301" s="40">
        <v>8</v>
      </c>
      <c r="M301" s="16" t="str">
        <f>INDEX([1]UNITs!A$2:O$107,MATCH(D301,[1]UNITs!A$2:A$201,0),15)</f>
        <v>مادة الإسلامية ثاني أدبي</v>
      </c>
      <c r="N301" s="16" t="str">
        <f>INDEX([1]UNITs!A$2:O$107,MATCH(D301,[1]UNITs!A$2:A$201,0),12)</f>
        <v>السيرة جزء أول</v>
      </c>
    </row>
    <row r="302" spans="2:14" ht="72" x14ac:dyDescent="0.35">
      <c r="B302" s="1">
        <v>50</v>
      </c>
      <c r="C302" s="1" t="s">
        <v>36</v>
      </c>
      <c r="D302" s="63" t="s">
        <v>177</v>
      </c>
      <c r="E302" s="1" t="b">
        <v>0</v>
      </c>
      <c r="F302" s="14">
        <v>45540.951933495598</v>
      </c>
      <c r="G302" s="57" t="s">
        <v>727</v>
      </c>
      <c r="H302" s="59" t="s">
        <v>728</v>
      </c>
      <c r="I302" s="1">
        <v>10</v>
      </c>
      <c r="J302" s="1">
        <v>10</v>
      </c>
      <c r="K302" s="1">
        <v>5</v>
      </c>
      <c r="L302" s="40">
        <v>1</v>
      </c>
      <c r="M302" s="16" t="str">
        <f>INDEX([1]UNITs!A$2:O$107,MATCH(D302,[1]UNITs!A$2:A$201,0),15)</f>
        <v>مادة الإسلامية ثاني أدبي</v>
      </c>
      <c r="N302" s="16" t="str">
        <f>INDEX([1]UNITs!A$2:O$107,MATCH(D302,[1]UNITs!A$2:A$201,0),12)</f>
        <v>السيرة النبوية جزء ثاني</v>
      </c>
    </row>
    <row r="303" spans="2:14" ht="36" x14ac:dyDescent="0.35">
      <c r="B303" s="1">
        <v>50</v>
      </c>
      <c r="C303" s="1" t="s">
        <v>36</v>
      </c>
      <c r="D303" s="63" t="s">
        <v>177</v>
      </c>
      <c r="E303" s="1" t="b">
        <v>0</v>
      </c>
      <c r="F303" s="14">
        <v>45540.993600162197</v>
      </c>
      <c r="G303" s="57" t="s">
        <v>729</v>
      </c>
      <c r="H303" s="57" t="s">
        <v>730</v>
      </c>
      <c r="I303" s="1">
        <v>10</v>
      </c>
      <c r="J303" s="1">
        <v>10</v>
      </c>
      <c r="K303" s="1">
        <v>5</v>
      </c>
      <c r="L303" s="40">
        <v>2</v>
      </c>
      <c r="M303" s="16" t="str">
        <f>INDEX([1]UNITs!A$2:O$107,MATCH(D303,[1]UNITs!A$2:A$201,0),15)</f>
        <v>مادة الإسلامية ثاني أدبي</v>
      </c>
      <c r="N303" s="16" t="str">
        <f>INDEX([1]UNITs!A$2:O$107,MATCH(D303,[1]UNITs!A$2:A$201,0),12)</f>
        <v>السيرة النبوية جزء ثاني</v>
      </c>
    </row>
    <row r="304" spans="2:14" ht="72" x14ac:dyDescent="0.35">
      <c r="B304" s="1">
        <v>50</v>
      </c>
      <c r="C304" s="1" t="s">
        <v>36</v>
      </c>
      <c r="D304" s="63" t="s">
        <v>177</v>
      </c>
      <c r="E304" s="1" t="b">
        <v>0</v>
      </c>
      <c r="F304" s="14">
        <v>45541.035266828898</v>
      </c>
      <c r="G304" s="57" t="s">
        <v>731</v>
      </c>
      <c r="H304" s="57" t="s">
        <v>732</v>
      </c>
      <c r="I304" s="1">
        <v>10</v>
      </c>
      <c r="J304" s="1">
        <v>10</v>
      </c>
      <c r="K304" s="1">
        <v>5</v>
      </c>
      <c r="L304" s="40">
        <v>3</v>
      </c>
      <c r="M304" s="16" t="str">
        <f>INDEX([1]UNITs!A$2:O$107,MATCH(D304,[1]UNITs!A$2:A$201,0),15)</f>
        <v>مادة الإسلامية ثاني أدبي</v>
      </c>
      <c r="N304" s="16" t="str">
        <f>INDEX([1]UNITs!A$2:O$107,MATCH(D304,[1]UNITs!A$2:A$201,0),12)</f>
        <v>السيرة النبوية جزء ثاني</v>
      </c>
    </row>
    <row r="305" spans="2:14" ht="36" x14ac:dyDescent="0.35">
      <c r="B305" s="1">
        <v>50</v>
      </c>
      <c r="C305" s="1" t="s">
        <v>36</v>
      </c>
      <c r="D305" s="63" t="s">
        <v>177</v>
      </c>
      <c r="E305" s="1" t="b">
        <v>0</v>
      </c>
      <c r="F305" s="14">
        <v>45541.076933495598</v>
      </c>
      <c r="G305" s="57" t="s">
        <v>733</v>
      </c>
      <c r="H305" s="57" t="s">
        <v>734</v>
      </c>
      <c r="I305" s="1">
        <v>10</v>
      </c>
      <c r="J305" s="1">
        <v>10</v>
      </c>
      <c r="K305" s="1">
        <v>5</v>
      </c>
      <c r="L305" s="40">
        <v>4</v>
      </c>
      <c r="M305" s="16" t="str">
        <f>INDEX([1]UNITs!A$2:O$107,MATCH(D305,[1]UNITs!A$2:A$201,0),15)</f>
        <v>مادة الإسلامية ثاني أدبي</v>
      </c>
      <c r="N305" s="16" t="str">
        <f>INDEX([1]UNITs!A$2:O$107,MATCH(D305,[1]UNITs!A$2:A$201,0),12)</f>
        <v>السيرة النبوية جزء ثاني</v>
      </c>
    </row>
    <row r="306" spans="2:14" ht="54" x14ac:dyDescent="0.35">
      <c r="B306" s="1">
        <v>50</v>
      </c>
      <c r="C306" s="1" t="s">
        <v>36</v>
      </c>
      <c r="D306" s="63" t="s">
        <v>177</v>
      </c>
      <c r="E306" s="1" t="b">
        <v>0</v>
      </c>
      <c r="F306" s="14">
        <v>45541.118600162197</v>
      </c>
      <c r="G306" s="57" t="s">
        <v>735</v>
      </c>
      <c r="H306" s="57" t="s">
        <v>736</v>
      </c>
      <c r="I306" s="1">
        <v>10</v>
      </c>
      <c r="J306" s="1">
        <v>10</v>
      </c>
      <c r="K306" s="1">
        <v>5</v>
      </c>
      <c r="L306" s="40">
        <v>5</v>
      </c>
      <c r="M306" s="16" t="str">
        <f>INDEX([1]UNITs!A$2:O$107,MATCH(D306,[1]UNITs!A$2:A$201,0),15)</f>
        <v>مادة الإسلامية ثاني أدبي</v>
      </c>
      <c r="N306" s="16" t="str">
        <f>INDEX([1]UNITs!A$2:O$107,MATCH(D306,[1]UNITs!A$2:A$201,0),12)</f>
        <v>السيرة النبوية جزء ثاني</v>
      </c>
    </row>
    <row r="307" spans="2:14" ht="90" x14ac:dyDescent="0.35">
      <c r="B307" s="1">
        <v>50</v>
      </c>
      <c r="C307" s="1" t="s">
        <v>36</v>
      </c>
      <c r="D307" s="63" t="s">
        <v>177</v>
      </c>
      <c r="E307" s="1" t="b">
        <v>0</v>
      </c>
      <c r="F307" s="14">
        <v>45541.160266828898</v>
      </c>
      <c r="G307" s="57" t="s">
        <v>737</v>
      </c>
      <c r="H307" s="57" t="s">
        <v>738</v>
      </c>
      <c r="I307" s="1">
        <v>10</v>
      </c>
      <c r="J307" s="1">
        <v>10</v>
      </c>
      <c r="K307" s="1">
        <v>5</v>
      </c>
      <c r="L307" s="40">
        <v>6</v>
      </c>
      <c r="M307" s="16" t="str">
        <f>INDEX([1]UNITs!A$2:O$107,MATCH(D307,[1]UNITs!A$2:A$201,0),15)</f>
        <v>مادة الإسلامية ثاني أدبي</v>
      </c>
      <c r="N307" s="16" t="str">
        <f>INDEX([1]UNITs!A$2:O$107,MATCH(D307,[1]UNITs!A$2:A$201,0),12)</f>
        <v>السيرة النبوية جزء ثاني</v>
      </c>
    </row>
    <row r="308" spans="2:14" ht="72" x14ac:dyDescent="0.35">
      <c r="B308" s="1">
        <v>50</v>
      </c>
      <c r="C308" s="1" t="s">
        <v>36</v>
      </c>
      <c r="D308" s="63" t="s">
        <v>177</v>
      </c>
      <c r="E308" s="1" t="b">
        <v>0</v>
      </c>
      <c r="F308" s="14">
        <v>45541.201933495598</v>
      </c>
      <c r="G308" s="57" t="s">
        <v>739</v>
      </c>
      <c r="H308" s="57" t="s">
        <v>740</v>
      </c>
      <c r="I308" s="1">
        <v>10</v>
      </c>
      <c r="J308" s="1">
        <v>10</v>
      </c>
      <c r="K308" s="1">
        <v>5</v>
      </c>
      <c r="L308" s="40">
        <v>7</v>
      </c>
      <c r="M308" s="16" t="str">
        <f>INDEX([1]UNITs!A$2:O$107,MATCH(D308,[1]UNITs!A$2:A$201,0),15)</f>
        <v>مادة الإسلامية ثاني أدبي</v>
      </c>
      <c r="N308" s="16" t="str">
        <f>INDEX([1]UNITs!A$2:O$107,MATCH(D308,[1]UNITs!A$2:A$201,0),12)</f>
        <v>السيرة النبوية جزء ثاني</v>
      </c>
    </row>
    <row r="309" spans="2:14" ht="54" x14ac:dyDescent="0.35">
      <c r="B309" s="1">
        <v>50</v>
      </c>
      <c r="C309" s="1" t="s">
        <v>36</v>
      </c>
      <c r="D309" s="63" t="s">
        <v>177</v>
      </c>
      <c r="E309" s="1" t="b">
        <v>0</v>
      </c>
      <c r="F309" s="14">
        <v>45541.243600162197</v>
      </c>
      <c r="G309" s="57" t="s">
        <v>741</v>
      </c>
      <c r="H309" s="57" t="s">
        <v>742</v>
      </c>
      <c r="I309" s="1">
        <v>10</v>
      </c>
      <c r="J309" s="1">
        <v>10</v>
      </c>
      <c r="K309" s="1">
        <v>5</v>
      </c>
      <c r="L309" s="40">
        <v>8</v>
      </c>
      <c r="M309" s="16" t="str">
        <f>INDEX([1]UNITs!A$2:O$107,MATCH(D309,[1]UNITs!A$2:A$201,0),15)</f>
        <v>مادة الإسلامية ثاني أدبي</v>
      </c>
      <c r="N309" s="16" t="str">
        <f>INDEX([1]UNITs!A$2:O$107,MATCH(D309,[1]UNITs!A$2:A$201,0),12)</f>
        <v>السيرة النبوية جزء ثاني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4FF2-AA7B-4B35-B52A-4C6C67DC9F8E}">
  <dimension ref="A1:O49"/>
  <sheetViews>
    <sheetView workbookViewId="0">
      <pane ySplit="1" topLeftCell="A47" activePane="bottomLeft" state="frozen"/>
      <selection activeCell="H1" sqref="H1"/>
      <selection pane="bottomLeft" activeCell="A49" sqref="A49"/>
    </sheetView>
  </sheetViews>
  <sheetFormatPr defaultColWidth="8.77734375" defaultRowHeight="14.4" x14ac:dyDescent="0.3"/>
  <cols>
    <col min="1" max="1" width="45.88671875" style="12" customWidth="1"/>
    <col min="2" max="2" width="23.21875" style="11" bestFit="1" customWidth="1"/>
    <col min="3" max="3" width="12.44140625" style="11" bestFit="1" customWidth="1"/>
    <col min="4" max="4" width="21.44140625" style="11" bestFit="1" customWidth="1"/>
    <col min="5" max="5" width="19.109375" style="11" bestFit="1" customWidth="1"/>
    <col min="6" max="6" width="17.88671875" style="11" bestFit="1" customWidth="1"/>
    <col min="7" max="7" width="36.44140625" style="11" bestFit="1" customWidth="1"/>
    <col min="8" max="9" width="9.21875" style="11" bestFit="1" customWidth="1"/>
    <col min="10" max="10" width="9.88671875" style="11" bestFit="1" customWidth="1"/>
    <col min="11" max="11" width="9.109375" style="11" bestFit="1" customWidth="1"/>
    <col min="12" max="12" width="36.6640625" style="12" customWidth="1"/>
    <col min="13" max="13" width="61.21875" style="12" customWidth="1"/>
    <col min="14" max="14" width="5.77734375" style="17" bestFit="1" customWidth="1"/>
    <col min="15" max="15" width="25.109375" style="11" customWidth="1"/>
    <col min="16" max="16384" width="8.77734375" style="11"/>
  </cols>
  <sheetData>
    <row r="1" spans="1:15" ht="15.6" x14ac:dyDescent="0.3">
      <c r="A1" s="7" t="s">
        <v>0</v>
      </c>
      <c r="B1" s="1" t="s">
        <v>28</v>
      </c>
      <c r="C1" s="1" t="s">
        <v>29</v>
      </c>
      <c r="D1" s="1" t="s">
        <v>5</v>
      </c>
      <c r="E1" s="1" t="s">
        <v>6</v>
      </c>
      <c r="F1" s="1" t="s">
        <v>7</v>
      </c>
      <c r="G1" s="1" t="s">
        <v>30</v>
      </c>
      <c r="H1" s="1" t="s">
        <v>8</v>
      </c>
      <c r="I1" s="8" t="s">
        <v>31</v>
      </c>
      <c r="J1" s="1" t="s">
        <v>9</v>
      </c>
      <c r="K1" s="1" t="s">
        <v>32</v>
      </c>
      <c r="L1" s="1" t="s">
        <v>10</v>
      </c>
      <c r="M1" s="9" t="s">
        <v>11</v>
      </c>
      <c r="N1" s="1" t="s">
        <v>33</v>
      </c>
      <c r="O1" s="10" t="s">
        <v>34</v>
      </c>
    </row>
    <row r="2" spans="1:15" ht="36" x14ac:dyDescent="0.3">
      <c r="A2" s="12" t="s">
        <v>35</v>
      </c>
      <c r="B2" s="1">
        <v>50</v>
      </c>
      <c r="C2" s="1" t="s">
        <v>36</v>
      </c>
      <c r="D2" s="1">
        <v>15</v>
      </c>
      <c r="E2" s="1">
        <v>20</v>
      </c>
      <c r="F2" s="1">
        <v>5</v>
      </c>
      <c r="G2" s="13" t="s">
        <v>12</v>
      </c>
      <c r="H2" s="1" t="b">
        <v>0</v>
      </c>
      <c r="I2" s="1">
        <v>1</v>
      </c>
      <c r="J2" s="14">
        <v>45528.451933495373</v>
      </c>
      <c r="K2" s="1">
        <v>1</v>
      </c>
      <c r="L2" s="15" t="s">
        <v>37</v>
      </c>
      <c r="M2" s="15" t="s">
        <v>38</v>
      </c>
      <c r="N2" s="1">
        <v>1</v>
      </c>
      <c r="O2" s="16" t="str">
        <f>INDEX([1]Subjects!A$2:L$9,MATCH(G2,[1]Subjects!A$2:A$9,0),11)</f>
        <v>مادة الجغرافيا ثاني أدبي</v>
      </c>
    </row>
    <row r="3" spans="1:15" ht="54" x14ac:dyDescent="0.3">
      <c r="A3" s="12" t="s">
        <v>39</v>
      </c>
      <c r="B3" s="1">
        <v>50</v>
      </c>
      <c r="C3" s="1" t="s">
        <v>36</v>
      </c>
      <c r="D3" s="1">
        <v>15</v>
      </c>
      <c r="E3" s="1">
        <v>20</v>
      </c>
      <c r="F3" s="1">
        <v>5</v>
      </c>
      <c r="G3" s="13" t="s">
        <v>12</v>
      </c>
      <c r="H3" s="1" t="b">
        <v>0</v>
      </c>
      <c r="I3" s="1">
        <v>1</v>
      </c>
      <c r="J3" s="14">
        <v>45528.493600162001</v>
      </c>
      <c r="K3" s="1">
        <v>1</v>
      </c>
      <c r="L3" s="15" t="s">
        <v>40</v>
      </c>
      <c r="M3" s="15" t="s">
        <v>41</v>
      </c>
      <c r="N3" s="17">
        <v>2</v>
      </c>
      <c r="O3" s="16" t="str">
        <f>INDEX([1]Subjects!A$2:L$9,MATCH(G3,[1]Subjects!A$2:A$9,0),11)</f>
        <v>مادة الجغرافيا ثاني أدبي</v>
      </c>
    </row>
    <row r="4" spans="1:15" ht="36" x14ac:dyDescent="0.3">
      <c r="A4" s="12" t="s">
        <v>42</v>
      </c>
      <c r="B4" s="1">
        <v>50</v>
      </c>
      <c r="C4" s="1" t="s">
        <v>36</v>
      </c>
      <c r="D4" s="1">
        <v>15</v>
      </c>
      <c r="E4" s="1">
        <v>20</v>
      </c>
      <c r="F4" s="1">
        <v>5</v>
      </c>
      <c r="G4" s="13" t="s">
        <v>12</v>
      </c>
      <c r="H4" s="1" t="b">
        <v>0</v>
      </c>
      <c r="I4" s="1">
        <v>1</v>
      </c>
      <c r="J4" s="14">
        <v>45528.535266828701</v>
      </c>
      <c r="K4" s="1">
        <v>1</v>
      </c>
      <c r="L4" s="15" t="s">
        <v>43</v>
      </c>
      <c r="M4" s="15" t="s">
        <v>44</v>
      </c>
      <c r="N4" s="1">
        <v>3</v>
      </c>
      <c r="O4" s="16" t="str">
        <f>INDEX([1]Subjects!A$2:L$9,MATCH(G4,[1]Subjects!A$2:A$9,0),11)</f>
        <v>مادة الجغرافيا ثاني أدبي</v>
      </c>
    </row>
    <row r="5" spans="1:15" ht="36" x14ac:dyDescent="0.3">
      <c r="A5" s="12" t="s">
        <v>45</v>
      </c>
      <c r="B5" s="1">
        <v>50</v>
      </c>
      <c r="C5" s="1" t="s">
        <v>36</v>
      </c>
      <c r="D5" s="1">
        <v>15</v>
      </c>
      <c r="E5" s="1">
        <v>20</v>
      </c>
      <c r="F5" s="1">
        <v>5</v>
      </c>
      <c r="G5" s="13" t="s">
        <v>12</v>
      </c>
      <c r="H5" s="1" t="b">
        <v>0</v>
      </c>
      <c r="I5" s="1">
        <v>1</v>
      </c>
      <c r="J5" s="14">
        <v>45528.576933495402</v>
      </c>
      <c r="K5" s="1">
        <v>1</v>
      </c>
      <c r="L5" s="15" t="s">
        <v>46</v>
      </c>
      <c r="M5" s="15" t="s">
        <v>47</v>
      </c>
      <c r="N5" s="17">
        <v>4</v>
      </c>
      <c r="O5" s="16" t="str">
        <f>INDEX([1]Subjects!A$2:L$9,MATCH(G5,[1]Subjects!A$2:A$9,0),11)</f>
        <v>مادة الجغرافيا ثاني أدبي</v>
      </c>
    </row>
    <row r="6" spans="1:15" ht="54" x14ac:dyDescent="0.3">
      <c r="A6" s="12" t="s">
        <v>48</v>
      </c>
      <c r="B6" s="1">
        <v>50</v>
      </c>
      <c r="C6" s="1" t="s">
        <v>36</v>
      </c>
      <c r="D6" s="1">
        <v>15</v>
      </c>
      <c r="E6" s="1">
        <v>20</v>
      </c>
      <c r="F6" s="1">
        <v>5</v>
      </c>
      <c r="G6" s="13" t="s">
        <v>12</v>
      </c>
      <c r="H6" s="1" t="b">
        <v>0</v>
      </c>
      <c r="I6" s="1">
        <v>1</v>
      </c>
      <c r="J6" s="14">
        <v>45528.618600162001</v>
      </c>
      <c r="K6" s="1">
        <v>1</v>
      </c>
      <c r="L6" s="15" t="s">
        <v>49</v>
      </c>
      <c r="M6" s="15" t="s">
        <v>50</v>
      </c>
      <c r="N6" s="1">
        <v>5</v>
      </c>
      <c r="O6" s="16" t="str">
        <f>INDEX([1]Subjects!A$2:L$9,MATCH(G6,[1]Subjects!A$2:A$9,0),11)</f>
        <v>مادة الجغرافيا ثاني أدبي</v>
      </c>
    </row>
    <row r="7" spans="1:15" ht="72" x14ac:dyDescent="0.3">
      <c r="A7" s="12" t="s">
        <v>51</v>
      </c>
      <c r="B7" s="1">
        <v>50</v>
      </c>
      <c r="C7" s="1" t="s">
        <v>36</v>
      </c>
      <c r="D7" s="1">
        <v>15</v>
      </c>
      <c r="E7" s="1">
        <v>20</v>
      </c>
      <c r="F7" s="1">
        <v>5</v>
      </c>
      <c r="G7" s="13" t="s">
        <v>12</v>
      </c>
      <c r="H7" s="1" t="b">
        <v>0</v>
      </c>
      <c r="I7" s="1">
        <v>1</v>
      </c>
      <c r="J7" s="14">
        <v>45528.660266828701</v>
      </c>
      <c r="K7" s="1">
        <v>1</v>
      </c>
      <c r="L7" s="15" t="s">
        <v>52</v>
      </c>
      <c r="M7" s="15" t="s">
        <v>53</v>
      </c>
      <c r="N7" s="17">
        <v>6</v>
      </c>
      <c r="O7" s="16" t="str">
        <f>INDEX([1]Subjects!A$2:L$9,MATCH(G7,[1]Subjects!A$2:A$9,0),11)</f>
        <v>مادة الجغرافيا ثاني أدبي</v>
      </c>
    </row>
    <row r="8" spans="1:15" ht="54" x14ac:dyDescent="0.3">
      <c r="A8" s="12" t="s">
        <v>54</v>
      </c>
      <c r="B8" s="1">
        <v>50</v>
      </c>
      <c r="C8" s="1" t="s">
        <v>36</v>
      </c>
      <c r="D8" s="1">
        <v>15</v>
      </c>
      <c r="E8" s="1">
        <v>20</v>
      </c>
      <c r="F8" s="1">
        <v>5</v>
      </c>
      <c r="G8" s="18" t="s">
        <v>24</v>
      </c>
      <c r="H8" s="1" t="b">
        <v>0</v>
      </c>
      <c r="I8" s="1">
        <v>1</v>
      </c>
      <c r="J8" s="14">
        <v>45528.701933495402</v>
      </c>
      <c r="K8" s="1">
        <v>1</v>
      </c>
      <c r="L8" s="19" t="s">
        <v>55</v>
      </c>
      <c r="M8" s="19" t="s">
        <v>56</v>
      </c>
      <c r="N8" s="17">
        <v>1</v>
      </c>
      <c r="O8" s="16" t="str">
        <f>INDEX([1]Subjects!A$2:L$9,MATCH(G8,[1]Subjects!A$2:A$9,0),11)</f>
        <v>مادة التاريخ ثاني أدبي</v>
      </c>
    </row>
    <row r="9" spans="1:15" ht="54" x14ac:dyDescent="0.3">
      <c r="A9" s="12" t="s">
        <v>57</v>
      </c>
      <c r="B9" s="1">
        <v>50</v>
      </c>
      <c r="C9" s="1" t="s">
        <v>36</v>
      </c>
      <c r="D9" s="1">
        <v>15</v>
      </c>
      <c r="E9" s="1">
        <v>20</v>
      </c>
      <c r="F9" s="1">
        <v>5</v>
      </c>
      <c r="G9" s="18" t="s">
        <v>24</v>
      </c>
      <c r="H9" s="1" t="b">
        <v>0</v>
      </c>
      <c r="I9" s="1">
        <v>1</v>
      </c>
      <c r="J9" s="14">
        <v>45528.743600162001</v>
      </c>
      <c r="K9" s="1">
        <v>1</v>
      </c>
      <c r="L9" s="19" t="s">
        <v>58</v>
      </c>
      <c r="M9" s="19" t="s">
        <v>59</v>
      </c>
      <c r="N9" s="17">
        <v>2</v>
      </c>
      <c r="O9" s="16" t="str">
        <f>INDEX([1]Subjects!A$2:L$9,MATCH(G9,[1]Subjects!A$2:A$9,0),11)</f>
        <v>مادة التاريخ ثاني أدبي</v>
      </c>
    </row>
    <row r="10" spans="1:15" ht="72" x14ac:dyDescent="0.3">
      <c r="A10" s="12" t="s">
        <v>60</v>
      </c>
      <c r="B10" s="1">
        <v>50</v>
      </c>
      <c r="C10" s="1" t="s">
        <v>36</v>
      </c>
      <c r="D10" s="1">
        <v>15</v>
      </c>
      <c r="E10" s="1">
        <v>20</v>
      </c>
      <c r="F10" s="1">
        <v>5</v>
      </c>
      <c r="G10" s="18" t="s">
        <v>24</v>
      </c>
      <c r="H10" s="1" t="b">
        <v>0</v>
      </c>
      <c r="I10" s="1">
        <v>1</v>
      </c>
      <c r="J10" s="14">
        <v>45528.785266828701</v>
      </c>
      <c r="K10" s="1">
        <v>1</v>
      </c>
      <c r="L10" s="19" t="s">
        <v>61</v>
      </c>
      <c r="M10" s="19" t="s">
        <v>62</v>
      </c>
      <c r="N10" s="17">
        <v>3</v>
      </c>
      <c r="O10" s="16" t="str">
        <f>INDEX([1]Subjects!A$2:L$9,MATCH(G10,[1]Subjects!A$2:A$9,0),11)</f>
        <v>مادة التاريخ ثاني أدبي</v>
      </c>
    </row>
    <row r="11" spans="1:15" ht="36" x14ac:dyDescent="0.3">
      <c r="A11" s="12" t="s">
        <v>63</v>
      </c>
      <c r="B11" s="1">
        <v>50</v>
      </c>
      <c r="C11" s="1" t="s">
        <v>36</v>
      </c>
      <c r="D11" s="1">
        <v>15</v>
      </c>
      <c r="E11" s="1">
        <v>20</v>
      </c>
      <c r="F11" s="1">
        <v>5</v>
      </c>
      <c r="G11" s="3" t="s">
        <v>16</v>
      </c>
      <c r="H11" s="1" t="b">
        <v>0</v>
      </c>
      <c r="I11" s="1">
        <v>1</v>
      </c>
      <c r="J11" s="14">
        <v>45528.785266828701</v>
      </c>
      <c r="K11" s="1">
        <v>1</v>
      </c>
      <c r="L11" s="15" t="s">
        <v>64</v>
      </c>
      <c r="M11" s="15" t="s">
        <v>65</v>
      </c>
      <c r="N11" s="17">
        <v>1</v>
      </c>
      <c r="O11" s="16" t="str">
        <f>INDEX([1]Subjects!A$2:L$9,MATCH(G11,[1]Subjects!A$2:A$9,0),11)</f>
        <v>مادة علم الاجتماع ثاني أدبي</v>
      </c>
    </row>
    <row r="12" spans="1:15" ht="36" x14ac:dyDescent="0.3">
      <c r="A12" s="12" t="s">
        <v>66</v>
      </c>
      <c r="B12" s="1">
        <v>50</v>
      </c>
      <c r="C12" s="1" t="s">
        <v>36</v>
      </c>
      <c r="D12" s="1">
        <v>15</v>
      </c>
      <c r="E12" s="1">
        <v>20</v>
      </c>
      <c r="F12" s="1">
        <v>5</v>
      </c>
      <c r="G12" s="3" t="s">
        <v>16</v>
      </c>
      <c r="H12" s="1" t="b">
        <v>0</v>
      </c>
      <c r="I12" s="1">
        <v>1</v>
      </c>
      <c r="J12" s="14">
        <v>45528.785266828701</v>
      </c>
      <c r="K12" s="1">
        <v>1</v>
      </c>
      <c r="L12" s="15" t="s">
        <v>67</v>
      </c>
      <c r="M12" s="15" t="s">
        <v>68</v>
      </c>
      <c r="N12" s="17">
        <v>2</v>
      </c>
      <c r="O12" s="16" t="str">
        <f>INDEX([1]Subjects!A$2:L$9,MATCH(G12,[1]Subjects!A$2:A$9,0),11)</f>
        <v>مادة علم الاجتماع ثاني أدبي</v>
      </c>
    </row>
    <row r="13" spans="1:15" ht="36" x14ac:dyDescent="0.3">
      <c r="A13" s="12" t="s">
        <v>69</v>
      </c>
      <c r="B13" s="1">
        <v>50</v>
      </c>
      <c r="C13" s="1" t="s">
        <v>36</v>
      </c>
      <c r="D13" s="1">
        <v>15</v>
      </c>
      <c r="E13" s="1">
        <v>20</v>
      </c>
      <c r="F13" s="1">
        <v>5</v>
      </c>
      <c r="G13" s="3" t="s">
        <v>16</v>
      </c>
      <c r="H13" s="1" t="b">
        <v>0</v>
      </c>
      <c r="I13" s="1">
        <v>1</v>
      </c>
      <c r="J13" s="14">
        <v>45528.785266828701</v>
      </c>
      <c r="K13" s="1">
        <v>1</v>
      </c>
      <c r="L13" s="15" t="s">
        <v>70</v>
      </c>
      <c r="M13" s="15" t="s">
        <v>71</v>
      </c>
      <c r="N13" s="17">
        <v>3</v>
      </c>
      <c r="O13" s="16" t="str">
        <f>INDEX([1]Subjects!A$2:L$9,MATCH(G13,[1]Subjects!A$2:A$9,0),11)</f>
        <v>مادة علم الاجتماع ثاني أدبي</v>
      </c>
    </row>
    <row r="14" spans="1:15" ht="18" x14ac:dyDescent="0.3">
      <c r="A14" s="12" t="s">
        <v>72</v>
      </c>
      <c r="B14" s="1">
        <v>50</v>
      </c>
      <c r="C14" s="1" t="s">
        <v>36</v>
      </c>
      <c r="D14" s="1">
        <v>15</v>
      </c>
      <c r="E14" s="1">
        <v>20</v>
      </c>
      <c r="F14" s="1">
        <v>5</v>
      </c>
      <c r="G14" s="3" t="s">
        <v>16</v>
      </c>
      <c r="H14" s="1" t="b">
        <v>0</v>
      </c>
      <c r="I14" s="1">
        <v>1</v>
      </c>
      <c r="J14" s="14">
        <v>45528.785266828701</v>
      </c>
      <c r="K14" s="1">
        <v>1</v>
      </c>
      <c r="L14" s="15" t="s">
        <v>73</v>
      </c>
      <c r="M14" s="15" t="s">
        <v>74</v>
      </c>
      <c r="N14" s="17">
        <v>4</v>
      </c>
      <c r="O14" s="16" t="str">
        <f>INDEX([1]Subjects!A$2:L$9,MATCH(G14,[1]Subjects!A$2:A$9,0),11)</f>
        <v>مادة علم الاجتماع ثاني أدبي</v>
      </c>
    </row>
    <row r="15" spans="1:15" ht="18" x14ac:dyDescent="0.3">
      <c r="A15" s="12" t="s">
        <v>75</v>
      </c>
      <c r="B15" s="1">
        <v>50</v>
      </c>
      <c r="C15" s="1" t="s">
        <v>36</v>
      </c>
      <c r="D15" s="1">
        <v>15</v>
      </c>
      <c r="E15" s="1">
        <v>20</v>
      </c>
      <c r="F15" s="1">
        <v>5</v>
      </c>
      <c r="G15" s="3" t="s">
        <v>16</v>
      </c>
      <c r="H15" s="1" t="b">
        <v>0</v>
      </c>
      <c r="I15" s="1">
        <v>1</v>
      </c>
      <c r="J15" s="14">
        <v>45528.785266828701</v>
      </c>
      <c r="K15" s="1">
        <v>1</v>
      </c>
      <c r="L15" s="15" t="s">
        <v>76</v>
      </c>
      <c r="M15" s="15" t="s">
        <v>77</v>
      </c>
      <c r="N15" s="17">
        <v>5</v>
      </c>
      <c r="O15" s="16" t="str">
        <f>INDEX([1]Subjects!A$2:L$9,MATCH(G15,[1]Subjects!A$2:A$9,0),11)</f>
        <v>مادة علم الاجتماع ثاني أدبي</v>
      </c>
    </row>
    <row r="16" spans="1:15" ht="36" x14ac:dyDescent="0.3">
      <c r="A16" s="12" t="s">
        <v>78</v>
      </c>
      <c r="B16" s="1">
        <v>50</v>
      </c>
      <c r="C16" s="1" t="s">
        <v>36</v>
      </c>
      <c r="D16" s="1">
        <v>15</v>
      </c>
      <c r="E16" s="1">
        <v>20</v>
      </c>
      <c r="F16" s="1">
        <v>5</v>
      </c>
      <c r="G16" s="3" t="s">
        <v>16</v>
      </c>
      <c r="H16" s="1" t="b">
        <v>0</v>
      </c>
      <c r="I16" s="1">
        <v>1</v>
      </c>
      <c r="J16" s="14">
        <v>45528.785266828701</v>
      </c>
      <c r="K16" s="1">
        <v>1</v>
      </c>
      <c r="L16" s="15" t="s">
        <v>79</v>
      </c>
      <c r="M16" s="15" t="s">
        <v>80</v>
      </c>
      <c r="N16" s="17">
        <v>6</v>
      </c>
      <c r="O16" s="16" t="str">
        <f>INDEX([1]Subjects!A$2:L$9,MATCH(G16,[1]Subjects!A$2:A$9,0),11)</f>
        <v>مادة علم الاجتماع ثاني أدبي</v>
      </c>
    </row>
    <row r="17" spans="1:15" ht="36" x14ac:dyDescent="0.35">
      <c r="A17" s="20" t="s">
        <v>81</v>
      </c>
      <c r="B17" s="1">
        <v>50</v>
      </c>
      <c r="C17" s="1" t="s">
        <v>36</v>
      </c>
      <c r="D17" s="1">
        <v>15</v>
      </c>
      <c r="E17" s="1">
        <v>20</v>
      </c>
      <c r="F17" s="1">
        <v>5</v>
      </c>
      <c r="G17" s="3" t="s">
        <v>26</v>
      </c>
      <c r="H17" s="1" t="b">
        <v>0</v>
      </c>
      <c r="I17" s="1">
        <v>1</v>
      </c>
      <c r="J17" s="14">
        <v>45528.785266828701</v>
      </c>
      <c r="K17" s="1">
        <v>1</v>
      </c>
      <c r="L17" s="21" t="s">
        <v>82</v>
      </c>
      <c r="M17" s="21" t="s">
        <v>83</v>
      </c>
      <c r="N17" s="17">
        <v>1</v>
      </c>
      <c r="O17" s="16" t="str">
        <f>INDEX([1]Subjects!A$2:L$9,MATCH(G17,[1]Subjects!A$2:A$9,0),11)</f>
        <v>مادة الاقتصاد ثاني أدبي</v>
      </c>
    </row>
    <row r="18" spans="1:15" ht="36" x14ac:dyDescent="0.35">
      <c r="A18" s="20" t="s">
        <v>84</v>
      </c>
      <c r="B18" s="1">
        <v>50</v>
      </c>
      <c r="C18" s="1" t="s">
        <v>36</v>
      </c>
      <c r="D18" s="1">
        <v>15</v>
      </c>
      <c r="E18" s="1">
        <v>20</v>
      </c>
      <c r="F18" s="1">
        <v>5</v>
      </c>
      <c r="G18" s="3" t="s">
        <v>26</v>
      </c>
      <c r="H18" s="1" t="b">
        <v>0</v>
      </c>
      <c r="I18" s="1">
        <v>1</v>
      </c>
      <c r="J18" s="14">
        <v>45528.785266828701</v>
      </c>
      <c r="K18" s="1">
        <v>1</v>
      </c>
      <c r="L18" s="21" t="s">
        <v>85</v>
      </c>
      <c r="M18" s="21" t="s">
        <v>86</v>
      </c>
      <c r="N18" s="17">
        <v>2</v>
      </c>
      <c r="O18" s="16" t="str">
        <f>INDEX([1]Subjects!A$2:L$9,MATCH(G18,[1]Subjects!A$2:A$9,0),11)</f>
        <v>مادة الاقتصاد ثاني أدبي</v>
      </c>
    </row>
    <row r="19" spans="1:15" ht="18" x14ac:dyDescent="0.35">
      <c r="A19" s="20" t="s">
        <v>87</v>
      </c>
      <c r="B19" s="1">
        <v>50</v>
      </c>
      <c r="C19" s="1" t="s">
        <v>36</v>
      </c>
      <c r="D19" s="1">
        <v>15</v>
      </c>
      <c r="E19" s="1">
        <v>20</v>
      </c>
      <c r="F19" s="1">
        <v>5</v>
      </c>
      <c r="G19" s="3" t="s">
        <v>26</v>
      </c>
      <c r="H19" s="1" t="b">
        <v>0</v>
      </c>
      <c r="I19" s="1">
        <v>1</v>
      </c>
      <c r="J19" s="14">
        <v>45528.785266828701</v>
      </c>
      <c r="K19" s="1">
        <v>1</v>
      </c>
      <c r="L19" s="21" t="s">
        <v>88</v>
      </c>
      <c r="M19" s="21" t="s">
        <v>89</v>
      </c>
      <c r="N19" s="17">
        <v>3</v>
      </c>
      <c r="O19" s="16" t="str">
        <f>INDEX([1]Subjects!A$2:L$9,MATCH(G19,[1]Subjects!A$2:A$9,0),11)</f>
        <v>مادة الاقتصاد ثاني أدبي</v>
      </c>
    </row>
    <row r="20" spans="1:15" ht="18" x14ac:dyDescent="0.35">
      <c r="A20" s="20" t="s">
        <v>90</v>
      </c>
      <c r="B20" s="1">
        <v>50</v>
      </c>
      <c r="C20" s="1" t="s">
        <v>36</v>
      </c>
      <c r="D20" s="1">
        <v>15</v>
      </c>
      <c r="E20" s="1">
        <v>20</v>
      </c>
      <c r="F20" s="1">
        <v>5</v>
      </c>
      <c r="G20" s="3" t="s">
        <v>26</v>
      </c>
      <c r="H20" s="1" t="b">
        <v>0</v>
      </c>
      <c r="I20" s="1">
        <v>1</v>
      </c>
      <c r="J20" s="14">
        <v>45528.785266828701</v>
      </c>
      <c r="K20" s="1">
        <v>1</v>
      </c>
      <c r="L20" s="21" t="s">
        <v>91</v>
      </c>
      <c r="M20" s="21" t="s">
        <v>92</v>
      </c>
      <c r="N20" s="17">
        <v>4</v>
      </c>
      <c r="O20" s="16" t="str">
        <f>INDEX([1]Subjects!A$2:L$9,MATCH(G20,[1]Subjects!A$2:A$9,0),11)</f>
        <v>مادة الاقتصاد ثاني أدبي</v>
      </c>
    </row>
    <row r="21" spans="1:15" ht="18" x14ac:dyDescent="0.35">
      <c r="A21" s="20" t="s">
        <v>93</v>
      </c>
      <c r="B21" s="1">
        <v>50</v>
      </c>
      <c r="C21" s="1" t="s">
        <v>36</v>
      </c>
      <c r="D21" s="1">
        <v>15</v>
      </c>
      <c r="E21" s="1">
        <v>20</v>
      </c>
      <c r="F21" s="1">
        <v>5</v>
      </c>
      <c r="G21" s="3" t="s">
        <v>26</v>
      </c>
      <c r="H21" s="1" t="b">
        <v>0</v>
      </c>
      <c r="I21" s="1">
        <v>1</v>
      </c>
      <c r="J21" s="14">
        <v>45528.785266828701</v>
      </c>
      <c r="K21" s="1">
        <v>1</v>
      </c>
      <c r="L21" s="21" t="s">
        <v>94</v>
      </c>
      <c r="M21" s="21" t="s">
        <v>95</v>
      </c>
      <c r="N21" s="17">
        <v>5</v>
      </c>
      <c r="O21" s="16" t="str">
        <f>INDEX([1]Subjects!A$2:L$9,MATCH(G21,[1]Subjects!A$2:A$9,0),11)</f>
        <v>مادة الاقتصاد ثاني أدبي</v>
      </c>
    </row>
    <row r="22" spans="1:15" ht="42" x14ac:dyDescent="0.4">
      <c r="A22" s="22" t="s">
        <v>96</v>
      </c>
      <c r="B22" s="1">
        <v>50</v>
      </c>
      <c r="C22" s="1" t="s">
        <v>36</v>
      </c>
      <c r="D22" s="1">
        <v>15</v>
      </c>
      <c r="E22" s="1">
        <v>20</v>
      </c>
      <c r="F22" s="1">
        <v>5</v>
      </c>
      <c r="G22" s="3" t="s">
        <v>18</v>
      </c>
      <c r="H22" s="1" t="b">
        <v>0</v>
      </c>
      <c r="I22" s="1">
        <v>1</v>
      </c>
      <c r="J22" s="14">
        <v>45528.785266828701</v>
      </c>
      <c r="K22" s="1">
        <v>1</v>
      </c>
      <c r="L22" s="23" t="s">
        <v>97</v>
      </c>
      <c r="M22" s="23" t="s">
        <v>98</v>
      </c>
      <c r="N22" s="17">
        <v>1</v>
      </c>
      <c r="O22" s="16" t="str">
        <f>INDEX([1]Subjects!A$2:L$9,MATCH(G22,[1]Subjects!A$2:A$9,0),11)</f>
        <v>مادة القرآن الكريم ثاني أدبي</v>
      </c>
    </row>
    <row r="23" spans="1:15" ht="42" x14ac:dyDescent="0.4">
      <c r="A23" s="22" t="s">
        <v>99</v>
      </c>
      <c r="B23" s="1">
        <v>50</v>
      </c>
      <c r="C23" s="1" t="s">
        <v>36</v>
      </c>
      <c r="D23" s="1">
        <v>15</v>
      </c>
      <c r="E23" s="1">
        <v>20</v>
      </c>
      <c r="F23" s="1">
        <v>5</v>
      </c>
      <c r="G23" s="3" t="s">
        <v>18</v>
      </c>
      <c r="H23" s="1" t="b">
        <v>0</v>
      </c>
      <c r="I23" s="1">
        <v>1</v>
      </c>
      <c r="J23" s="14">
        <v>45528.785266828701</v>
      </c>
      <c r="K23" s="1">
        <v>1</v>
      </c>
      <c r="L23" s="23" t="s">
        <v>100</v>
      </c>
      <c r="M23" s="23" t="s">
        <v>101</v>
      </c>
      <c r="N23" s="17">
        <v>2</v>
      </c>
      <c r="O23" s="16" t="str">
        <f>INDEX([1]Subjects!A$2:L$9,MATCH(G23,[1]Subjects!A$2:A$9,0),11)</f>
        <v>مادة القرآن الكريم ثاني أدبي</v>
      </c>
    </row>
    <row r="24" spans="1:15" ht="21" x14ac:dyDescent="0.4">
      <c r="A24" s="22" t="s">
        <v>102</v>
      </c>
      <c r="B24" s="1">
        <v>50</v>
      </c>
      <c r="C24" s="1" t="s">
        <v>36</v>
      </c>
      <c r="D24" s="1">
        <v>15</v>
      </c>
      <c r="E24" s="1">
        <v>20</v>
      </c>
      <c r="F24" s="1">
        <v>5</v>
      </c>
      <c r="G24" s="3" t="s">
        <v>18</v>
      </c>
      <c r="H24" s="1" t="b">
        <v>0</v>
      </c>
      <c r="I24" s="1">
        <v>1</v>
      </c>
      <c r="J24" s="14">
        <v>45528.785266828701</v>
      </c>
      <c r="K24" s="1">
        <v>1</v>
      </c>
      <c r="L24" s="23" t="s">
        <v>103</v>
      </c>
      <c r="M24" s="23" t="s">
        <v>104</v>
      </c>
      <c r="N24" s="17">
        <v>3</v>
      </c>
      <c r="O24" s="16" t="str">
        <f>INDEX([1]Subjects!A$2:L$9,MATCH(G24,[1]Subjects!A$2:A$9,0),11)</f>
        <v>مادة القرآن الكريم ثاني أدبي</v>
      </c>
    </row>
    <row r="25" spans="1:15" ht="42" x14ac:dyDescent="0.4">
      <c r="A25" s="22" t="s">
        <v>105</v>
      </c>
      <c r="B25" s="1">
        <v>50</v>
      </c>
      <c r="C25" s="1" t="s">
        <v>36</v>
      </c>
      <c r="D25" s="1">
        <v>15</v>
      </c>
      <c r="E25" s="1">
        <v>20</v>
      </c>
      <c r="F25" s="1">
        <v>5</v>
      </c>
      <c r="G25" s="3" t="s">
        <v>18</v>
      </c>
      <c r="H25" s="1" t="b">
        <v>0</v>
      </c>
      <c r="I25" s="1">
        <v>1</v>
      </c>
      <c r="J25" s="14">
        <v>45528.785266828701</v>
      </c>
      <c r="K25" s="1">
        <v>1</v>
      </c>
      <c r="L25" s="23" t="s">
        <v>106</v>
      </c>
      <c r="M25" s="23" t="s">
        <v>107</v>
      </c>
      <c r="N25" s="17">
        <v>4</v>
      </c>
      <c r="O25" s="16" t="str">
        <f>INDEX([1]Subjects!A$2:L$9,MATCH(G25,[1]Subjects!A$2:A$9,0),11)</f>
        <v>مادة القرآن الكريم ثاني أدبي</v>
      </c>
    </row>
    <row r="26" spans="1:15" ht="21" x14ac:dyDescent="0.4">
      <c r="A26" s="22" t="s">
        <v>108</v>
      </c>
      <c r="B26" s="1">
        <v>50</v>
      </c>
      <c r="C26" s="1" t="s">
        <v>36</v>
      </c>
      <c r="D26" s="1">
        <v>15</v>
      </c>
      <c r="E26" s="1">
        <v>20</v>
      </c>
      <c r="F26" s="1">
        <v>5</v>
      </c>
      <c r="G26" s="3" t="s">
        <v>18</v>
      </c>
      <c r="H26" s="1" t="b">
        <v>0</v>
      </c>
      <c r="I26" s="1">
        <v>1</v>
      </c>
      <c r="J26" s="14">
        <v>45528.785266828701</v>
      </c>
      <c r="K26" s="1">
        <v>1</v>
      </c>
      <c r="L26" s="23" t="s">
        <v>109</v>
      </c>
      <c r="M26" s="23" t="s">
        <v>110</v>
      </c>
      <c r="N26" s="17">
        <v>5</v>
      </c>
      <c r="O26" s="16" t="str">
        <f>INDEX([1]Subjects!A$2:L$9,MATCH(G26,[1]Subjects!A$2:A$9,0),11)</f>
        <v>مادة القرآن الكريم ثاني أدبي</v>
      </c>
    </row>
    <row r="27" spans="1:15" ht="21" x14ac:dyDescent="0.4">
      <c r="A27" s="22" t="s">
        <v>111</v>
      </c>
      <c r="B27" s="1">
        <v>50</v>
      </c>
      <c r="C27" s="1" t="s">
        <v>36</v>
      </c>
      <c r="D27" s="1">
        <v>15</v>
      </c>
      <c r="E27" s="1">
        <v>20</v>
      </c>
      <c r="F27" s="1">
        <v>5</v>
      </c>
      <c r="G27" s="3" t="s">
        <v>18</v>
      </c>
      <c r="H27" s="1" t="b">
        <v>0</v>
      </c>
      <c r="I27" s="1">
        <v>1</v>
      </c>
      <c r="J27" s="14">
        <v>45528.785266828701</v>
      </c>
      <c r="K27" s="1">
        <v>1</v>
      </c>
      <c r="L27" s="23" t="s">
        <v>112</v>
      </c>
      <c r="M27" s="23" t="s">
        <v>113</v>
      </c>
      <c r="N27" s="17">
        <v>6</v>
      </c>
      <c r="O27" s="16" t="str">
        <f>INDEX([1]Subjects!A$2:L$9,MATCH(G27,[1]Subjects!A$2:A$9,0),11)</f>
        <v>مادة القرآن الكريم ثاني أدبي</v>
      </c>
    </row>
    <row r="28" spans="1:15" ht="18" x14ac:dyDescent="0.35">
      <c r="A28" s="12" t="s">
        <v>114</v>
      </c>
      <c r="B28" s="1">
        <v>50</v>
      </c>
      <c r="C28" s="1" t="s">
        <v>36</v>
      </c>
      <c r="D28" s="1">
        <v>15</v>
      </c>
      <c r="E28" s="1">
        <v>20</v>
      </c>
      <c r="F28" s="1">
        <v>5</v>
      </c>
      <c r="G28" s="3" t="s">
        <v>14</v>
      </c>
      <c r="H28" s="1" t="b">
        <v>0</v>
      </c>
      <c r="I28" s="1">
        <v>1</v>
      </c>
      <c r="J28" s="14">
        <v>45528.785266828701</v>
      </c>
      <c r="K28" s="1">
        <v>1</v>
      </c>
      <c r="L28" s="24" t="s">
        <v>115</v>
      </c>
      <c r="M28" s="24" t="s">
        <v>116</v>
      </c>
      <c r="N28" s="17">
        <v>1</v>
      </c>
      <c r="O28" s="16" t="str">
        <f>INDEX([1]Subjects!A$2:L$9,MATCH(G28,[1]Subjects!A$2:A$9,0),11)</f>
        <v>مادة مادة الرياضيات ثاني أدبي</v>
      </c>
    </row>
    <row r="29" spans="1:15" ht="36" x14ac:dyDescent="0.35">
      <c r="A29" s="12" t="s">
        <v>117</v>
      </c>
      <c r="B29" s="1">
        <v>50</v>
      </c>
      <c r="C29" s="1" t="s">
        <v>36</v>
      </c>
      <c r="D29" s="1">
        <v>15</v>
      </c>
      <c r="E29" s="1">
        <v>20</v>
      </c>
      <c r="F29" s="1">
        <v>5</v>
      </c>
      <c r="G29" s="3" t="s">
        <v>14</v>
      </c>
      <c r="H29" s="1" t="b">
        <v>0</v>
      </c>
      <c r="I29" s="1">
        <v>1</v>
      </c>
      <c r="J29" s="14">
        <v>45528.785266828701</v>
      </c>
      <c r="K29" s="1">
        <v>1</v>
      </c>
      <c r="L29" s="24" t="s">
        <v>118</v>
      </c>
      <c r="M29" s="24" t="s">
        <v>119</v>
      </c>
      <c r="N29" s="17">
        <v>2</v>
      </c>
      <c r="O29" s="16" t="str">
        <f>INDEX([1]Subjects!A$2:L$9,MATCH(G29,[1]Subjects!A$2:A$9,0),11)</f>
        <v>مادة مادة الرياضيات ثاني أدبي</v>
      </c>
    </row>
    <row r="30" spans="1:15" ht="36" x14ac:dyDescent="0.35">
      <c r="A30" s="12" t="s">
        <v>120</v>
      </c>
      <c r="B30" s="1">
        <v>50</v>
      </c>
      <c r="C30" s="1" t="s">
        <v>36</v>
      </c>
      <c r="D30" s="1">
        <v>15</v>
      </c>
      <c r="E30" s="1">
        <v>20</v>
      </c>
      <c r="F30" s="1">
        <v>5</v>
      </c>
      <c r="G30" s="3" t="s">
        <v>14</v>
      </c>
      <c r="H30" s="1" t="b">
        <v>0</v>
      </c>
      <c r="I30" s="1">
        <v>1</v>
      </c>
      <c r="J30" s="14">
        <v>45528.785266828701</v>
      </c>
      <c r="K30" s="1">
        <v>1</v>
      </c>
      <c r="L30" s="24" t="s">
        <v>121</v>
      </c>
      <c r="M30" s="24" t="s">
        <v>122</v>
      </c>
      <c r="N30" s="17">
        <v>3</v>
      </c>
      <c r="O30" s="16" t="str">
        <f>INDEX([1]Subjects!A$2:L$9,MATCH(G30,[1]Subjects!A$2:A$9,0),11)</f>
        <v>مادة مادة الرياضيات ثاني أدبي</v>
      </c>
    </row>
    <row r="31" spans="1:15" ht="36" x14ac:dyDescent="0.35">
      <c r="A31" s="12" t="s">
        <v>123</v>
      </c>
      <c r="B31" s="1">
        <v>50</v>
      </c>
      <c r="C31" s="1" t="s">
        <v>36</v>
      </c>
      <c r="D31" s="1">
        <v>15</v>
      </c>
      <c r="E31" s="1">
        <v>20</v>
      </c>
      <c r="F31" s="1">
        <v>5</v>
      </c>
      <c r="G31" s="3" t="s">
        <v>14</v>
      </c>
      <c r="H31" s="1" t="b">
        <v>0</v>
      </c>
      <c r="I31" s="1">
        <v>1</v>
      </c>
      <c r="J31" s="14">
        <v>45528.785266828701</v>
      </c>
      <c r="K31" s="1">
        <v>1</v>
      </c>
      <c r="L31" s="24" t="s">
        <v>124</v>
      </c>
      <c r="M31" s="24" t="s">
        <v>125</v>
      </c>
      <c r="N31" s="17">
        <v>4</v>
      </c>
      <c r="O31" s="16" t="str">
        <f>INDEX([1]Subjects!A$2:L$9,MATCH(G31,[1]Subjects!A$2:A$9,0),11)</f>
        <v>مادة مادة الرياضيات ثاني أدبي</v>
      </c>
    </row>
    <row r="32" spans="1:15" ht="36" x14ac:dyDescent="0.3">
      <c r="A32" s="25" t="s">
        <v>126</v>
      </c>
      <c r="B32" s="1">
        <v>50</v>
      </c>
      <c r="C32" s="1" t="s">
        <v>36</v>
      </c>
      <c r="D32" s="1">
        <v>15</v>
      </c>
      <c r="E32" s="1">
        <v>20</v>
      </c>
      <c r="F32" s="1">
        <v>5</v>
      </c>
      <c r="G32" s="3" t="s">
        <v>22</v>
      </c>
      <c r="H32" s="1" t="b">
        <v>0</v>
      </c>
      <c r="I32" s="1">
        <v>1</v>
      </c>
      <c r="J32" s="14">
        <v>45528.785266828701</v>
      </c>
      <c r="K32" s="1">
        <v>1</v>
      </c>
      <c r="L32" s="26" t="s">
        <v>127</v>
      </c>
      <c r="M32" s="27" t="s">
        <v>128</v>
      </c>
      <c r="N32" s="17">
        <v>1</v>
      </c>
      <c r="O32" s="16" t="str">
        <f>INDEX([1]Subjects!A$2:L$9,MATCH(G32,[1]Subjects!A$2:A$9,0),11)</f>
        <v>مادة اللغة عربية ثاني أدبي</v>
      </c>
    </row>
    <row r="33" spans="1:15" ht="63" x14ac:dyDescent="0.3">
      <c r="A33" s="25" t="s">
        <v>129</v>
      </c>
      <c r="B33" s="1">
        <v>50</v>
      </c>
      <c r="C33" s="1" t="s">
        <v>36</v>
      </c>
      <c r="D33" s="1">
        <v>15</v>
      </c>
      <c r="E33" s="1">
        <v>20</v>
      </c>
      <c r="F33" s="1">
        <v>5</v>
      </c>
      <c r="G33" s="3" t="s">
        <v>22</v>
      </c>
      <c r="H33" s="1" t="b">
        <v>0</v>
      </c>
      <c r="I33" s="1">
        <v>1</v>
      </c>
      <c r="J33" s="14">
        <v>45528.785266828701</v>
      </c>
      <c r="K33" s="1">
        <v>1</v>
      </c>
      <c r="L33" s="28" t="s">
        <v>130</v>
      </c>
      <c r="M33" s="29" t="s">
        <v>131</v>
      </c>
      <c r="N33" s="17">
        <v>2</v>
      </c>
      <c r="O33" s="16" t="str">
        <f>INDEX([1]Subjects!A$2:L$9,MATCH(G33,[1]Subjects!A$2:A$9,0),11)</f>
        <v>مادة اللغة عربية ثاني أدبي</v>
      </c>
    </row>
    <row r="34" spans="1:15" ht="36" x14ac:dyDescent="0.3">
      <c r="A34" s="25" t="s">
        <v>132</v>
      </c>
      <c r="B34" s="1">
        <v>50</v>
      </c>
      <c r="C34" s="1" t="s">
        <v>36</v>
      </c>
      <c r="D34" s="1">
        <v>15</v>
      </c>
      <c r="E34" s="1">
        <v>20</v>
      </c>
      <c r="F34" s="1">
        <v>5</v>
      </c>
      <c r="G34" s="3" t="s">
        <v>22</v>
      </c>
      <c r="H34" s="1" t="b">
        <v>0</v>
      </c>
      <c r="I34" s="1">
        <v>1</v>
      </c>
      <c r="J34" s="14">
        <v>45528.785266828701</v>
      </c>
      <c r="K34" s="1">
        <v>1</v>
      </c>
      <c r="L34" s="26" t="s">
        <v>133</v>
      </c>
      <c r="M34" s="27" t="s">
        <v>134</v>
      </c>
      <c r="N34" s="17">
        <v>3</v>
      </c>
      <c r="O34" s="16" t="str">
        <f>INDEX([1]Subjects!A$2:L$9,MATCH(G34,[1]Subjects!A$2:A$9,0),11)</f>
        <v>مادة اللغة عربية ثاني أدبي</v>
      </c>
    </row>
    <row r="35" spans="1:15" ht="36" x14ac:dyDescent="0.3">
      <c r="A35" s="25" t="s">
        <v>135</v>
      </c>
      <c r="B35" s="1">
        <v>50</v>
      </c>
      <c r="C35" s="1" t="s">
        <v>36</v>
      </c>
      <c r="D35" s="1">
        <v>15</v>
      </c>
      <c r="E35" s="1">
        <v>20</v>
      </c>
      <c r="F35" s="1">
        <v>5</v>
      </c>
      <c r="G35" s="3" t="s">
        <v>22</v>
      </c>
      <c r="H35" s="1" t="b">
        <v>0</v>
      </c>
      <c r="I35" s="1">
        <v>1</v>
      </c>
      <c r="J35" s="14">
        <v>45528.785266828701</v>
      </c>
      <c r="K35" s="1">
        <v>1</v>
      </c>
      <c r="L35" s="26" t="s">
        <v>136</v>
      </c>
      <c r="M35" s="26" t="s">
        <v>137</v>
      </c>
      <c r="N35" s="17">
        <v>4</v>
      </c>
      <c r="O35" s="16" t="str">
        <f>INDEX([1]Subjects!A$2:L$9,MATCH(G35,[1]Subjects!A$2:A$9,0),11)</f>
        <v>مادة اللغة عربية ثاني أدبي</v>
      </c>
    </row>
    <row r="36" spans="1:15" ht="18" x14ac:dyDescent="0.3">
      <c r="A36" s="25" t="s">
        <v>138</v>
      </c>
      <c r="B36" s="1">
        <v>50</v>
      </c>
      <c r="C36" s="1" t="s">
        <v>36</v>
      </c>
      <c r="D36" s="1">
        <v>15</v>
      </c>
      <c r="E36" s="1">
        <v>20</v>
      </c>
      <c r="F36" s="1">
        <v>5</v>
      </c>
      <c r="G36" s="3" t="s">
        <v>22</v>
      </c>
      <c r="H36" s="1" t="b">
        <v>0</v>
      </c>
      <c r="I36" s="1">
        <v>1</v>
      </c>
      <c r="J36" s="14">
        <v>45528.785266828701</v>
      </c>
      <c r="K36" s="1">
        <v>1</v>
      </c>
      <c r="L36" s="26" t="s">
        <v>139</v>
      </c>
      <c r="M36" s="26" t="s">
        <v>140</v>
      </c>
      <c r="N36" s="17">
        <v>5</v>
      </c>
      <c r="O36" s="16" t="str">
        <f>INDEX([1]Subjects!A$2:L$9,MATCH(G36,[1]Subjects!A$2:A$9,0),11)</f>
        <v>مادة اللغة عربية ثاني أدبي</v>
      </c>
    </row>
    <row r="37" spans="1:15" ht="18" x14ac:dyDescent="0.3">
      <c r="A37" s="25" t="s">
        <v>141</v>
      </c>
      <c r="B37" s="1">
        <v>50</v>
      </c>
      <c r="C37" s="1" t="s">
        <v>36</v>
      </c>
      <c r="D37" s="1">
        <v>15</v>
      </c>
      <c r="E37" s="1">
        <v>20</v>
      </c>
      <c r="F37" s="1">
        <v>5</v>
      </c>
      <c r="G37" s="3" t="s">
        <v>22</v>
      </c>
      <c r="H37" s="1" t="b">
        <v>0</v>
      </c>
      <c r="I37" s="1">
        <v>1</v>
      </c>
      <c r="J37" s="14">
        <v>45528.785266828701</v>
      </c>
      <c r="K37" s="1">
        <v>1</v>
      </c>
      <c r="L37" s="26" t="s">
        <v>142</v>
      </c>
      <c r="M37" s="26" t="s">
        <v>143</v>
      </c>
      <c r="N37" s="17">
        <v>6</v>
      </c>
      <c r="O37" s="16" t="str">
        <f>INDEX([1]Subjects!A$2:L$9,MATCH(G37,[1]Subjects!A$2:A$9,0),11)</f>
        <v>مادة اللغة عربية ثاني أدبي</v>
      </c>
    </row>
    <row r="38" spans="1:15" ht="72" x14ac:dyDescent="0.35">
      <c r="A38" s="25" t="s">
        <v>144</v>
      </c>
      <c r="B38" s="1">
        <v>50</v>
      </c>
      <c r="C38" s="1" t="s">
        <v>36</v>
      </c>
      <c r="D38" s="1">
        <v>15</v>
      </c>
      <c r="E38" s="1">
        <v>20</v>
      </c>
      <c r="F38" s="1">
        <v>5</v>
      </c>
      <c r="G38" s="3" t="s">
        <v>22</v>
      </c>
      <c r="H38" s="1" t="b">
        <v>0</v>
      </c>
      <c r="I38" s="1">
        <v>1</v>
      </c>
      <c r="J38" s="14">
        <v>45528.785266828701</v>
      </c>
      <c r="K38" s="1">
        <v>1</v>
      </c>
      <c r="L38" s="26" t="s">
        <v>145</v>
      </c>
      <c r="M38" s="30" t="s">
        <v>146</v>
      </c>
      <c r="N38" s="17">
        <v>7</v>
      </c>
      <c r="O38" s="16" t="str">
        <f>INDEX([1]Subjects!A$2:L$9,MATCH(G38,[1]Subjects!A$2:A$9,0),11)</f>
        <v>مادة اللغة عربية ثاني أدبي</v>
      </c>
    </row>
    <row r="39" spans="1:15" ht="54" x14ac:dyDescent="0.3">
      <c r="A39" s="25" t="s">
        <v>147</v>
      </c>
      <c r="B39" s="1">
        <v>50</v>
      </c>
      <c r="C39" s="1" t="s">
        <v>36</v>
      </c>
      <c r="D39" s="1">
        <v>15</v>
      </c>
      <c r="E39" s="1">
        <v>20</v>
      </c>
      <c r="F39" s="1">
        <v>5</v>
      </c>
      <c r="G39" s="3" t="s">
        <v>22</v>
      </c>
      <c r="H39" s="1" t="b">
        <v>0</v>
      </c>
      <c r="I39" s="1">
        <v>1</v>
      </c>
      <c r="J39" s="14">
        <v>45528.785266828701</v>
      </c>
      <c r="K39" s="1">
        <v>1</v>
      </c>
      <c r="L39" s="26" t="s">
        <v>148</v>
      </c>
      <c r="M39" s="27" t="s">
        <v>149</v>
      </c>
      <c r="N39" s="17">
        <v>8</v>
      </c>
      <c r="O39" s="16" t="str">
        <f>INDEX([1]Subjects!A$2:L$9,MATCH(G39,[1]Subjects!A$2:A$9,0),11)</f>
        <v>مادة اللغة عربية ثاني أدبي</v>
      </c>
    </row>
    <row r="40" spans="1:15" ht="36" x14ac:dyDescent="0.3">
      <c r="A40" s="25" t="s">
        <v>150</v>
      </c>
      <c r="B40" s="1">
        <v>50</v>
      </c>
      <c r="C40" s="1" t="s">
        <v>36</v>
      </c>
      <c r="D40" s="1">
        <v>15</v>
      </c>
      <c r="E40" s="1">
        <v>20</v>
      </c>
      <c r="F40" s="1">
        <v>5</v>
      </c>
      <c r="G40" s="3" t="s">
        <v>22</v>
      </c>
      <c r="H40" s="1" t="b">
        <v>0</v>
      </c>
      <c r="I40" s="1">
        <v>1</v>
      </c>
      <c r="J40" s="14">
        <v>45528.785266828701</v>
      </c>
      <c r="K40" s="1">
        <v>1</v>
      </c>
      <c r="L40" s="26" t="s">
        <v>151</v>
      </c>
      <c r="M40" s="27" t="s">
        <v>152</v>
      </c>
      <c r="N40" s="17">
        <v>9</v>
      </c>
      <c r="O40" s="16" t="str">
        <f>INDEX([1]Subjects!A$2:L$9,MATCH(G40,[1]Subjects!A$2:A$9,0),11)</f>
        <v>مادة اللغة عربية ثاني أدبي</v>
      </c>
    </row>
    <row r="41" spans="1:15" ht="42" x14ac:dyDescent="0.3">
      <c r="A41" s="25" t="s">
        <v>153</v>
      </c>
      <c r="B41" s="1">
        <v>50</v>
      </c>
      <c r="C41" s="1" t="s">
        <v>36</v>
      </c>
      <c r="D41" s="1">
        <v>15</v>
      </c>
      <c r="E41" s="1">
        <v>20</v>
      </c>
      <c r="F41" s="1">
        <v>5</v>
      </c>
      <c r="G41" s="3" t="s">
        <v>22</v>
      </c>
      <c r="H41" s="1" t="b">
        <v>0</v>
      </c>
      <c r="I41" s="1">
        <v>1</v>
      </c>
      <c r="J41" s="14">
        <v>45528.785266828701</v>
      </c>
      <c r="K41" s="1">
        <v>1</v>
      </c>
      <c r="L41" s="28" t="s">
        <v>154</v>
      </c>
      <c r="M41" s="29" t="s">
        <v>155</v>
      </c>
      <c r="N41" s="17">
        <v>10</v>
      </c>
      <c r="O41" s="16" t="str">
        <f>INDEX([1]Subjects!A$2:L$9,MATCH(G41,[1]Subjects!A$2:A$9,0),11)</f>
        <v>مادة اللغة عربية ثاني أدبي</v>
      </c>
    </row>
    <row r="42" spans="1:15" ht="42" x14ac:dyDescent="0.4">
      <c r="A42" s="31" t="s">
        <v>156</v>
      </c>
      <c r="B42" s="1">
        <v>51</v>
      </c>
      <c r="C42" s="1" t="s">
        <v>36</v>
      </c>
      <c r="D42" s="1">
        <v>15</v>
      </c>
      <c r="E42" s="1">
        <v>20</v>
      </c>
      <c r="F42" s="1">
        <v>5</v>
      </c>
      <c r="G42" s="3" t="s">
        <v>20</v>
      </c>
      <c r="H42" s="1" t="b">
        <v>0</v>
      </c>
      <c r="I42" s="1">
        <v>2</v>
      </c>
      <c r="J42" s="14">
        <v>45528.826933495402</v>
      </c>
      <c r="K42" s="1">
        <v>2</v>
      </c>
      <c r="L42" s="32" t="s">
        <v>157</v>
      </c>
      <c r="M42" s="33" t="s">
        <v>158</v>
      </c>
      <c r="N42" s="17">
        <v>1</v>
      </c>
      <c r="O42" s="16" t="str">
        <f>INDEX([1]Subjects!A$2:L$9,MATCH(G42,[1]Subjects!A$2:A$9,0),11)</f>
        <v>مادة الإسلامية ثاني أدبي</v>
      </c>
    </row>
    <row r="43" spans="1:15" ht="63" x14ac:dyDescent="0.3">
      <c r="A43" s="31" t="s">
        <v>159</v>
      </c>
      <c r="B43" s="1">
        <v>52</v>
      </c>
      <c r="C43" s="1" t="s">
        <v>36</v>
      </c>
      <c r="D43" s="1">
        <v>15</v>
      </c>
      <c r="E43" s="1">
        <v>20</v>
      </c>
      <c r="F43" s="1">
        <v>5</v>
      </c>
      <c r="G43" s="3" t="s">
        <v>20</v>
      </c>
      <c r="H43" s="1" t="b">
        <v>0</v>
      </c>
      <c r="I43" s="1">
        <v>3</v>
      </c>
      <c r="J43" s="14">
        <v>45528.868600162001</v>
      </c>
      <c r="K43" s="1">
        <v>3</v>
      </c>
      <c r="L43" s="32" t="s">
        <v>160</v>
      </c>
      <c r="M43" s="34" t="s">
        <v>161</v>
      </c>
      <c r="N43" s="17">
        <v>2</v>
      </c>
      <c r="O43" s="16" t="str">
        <f>INDEX([1]Subjects!A$2:L$9,MATCH(G43,[1]Subjects!A$2:A$9,0),11)</f>
        <v>مادة الإسلامية ثاني أدبي</v>
      </c>
    </row>
    <row r="44" spans="1:15" ht="84" x14ac:dyDescent="0.3">
      <c r="A44" s="31" t="s">
        <v>162</v>
      </c>
      <c r="B44" s="1">
        <v>53</v>
      </c>
      <c r="C44" s="1" t="s">
        <v>36</v>
      </c>
      <c r="D44" s="1">
        <v>15</v>
      </c>
      <c r="E44" s="1">
        <v>20</v>
      </c>
      <c r="F44" s="1">
        <v>5</v>
      </c>
      <c r="G44" s="3" t="s">
        <v>20</v>
      </c>
      <c r="H44" s="1" t="b">
        <v>0</v>
      </c>
      <c r="I44" s="1">
        <v>4</v>
      </c>
      <c r="J44" s="14">
        <v>45528.910266828701</v>
      </c>
      <c r="K44" s="1">
        <v>4</v>
      </c>
      <c r="L44" s="32" t="s">
        <v>163</v>
      </c>
      <c r="M44" s="34" t="s">
        <v>164</v>
      </c>
      <c r="N44" s="17">
        <v>3</v>
      </c>
      <c r="O44" s="16" t="str">
        <f>INDEX([1]Subjects!A$2:L$9,MATCH(G44,[1]Subjects!A$2:A$9,0),11)</f>
        <v>مادة الإسلامية ثاني أدبي</v>
      </c>
    </row>
    <row r="45" spans="1:15" ht="63" x14ac:dyDescent="0.4">
      <c r="A45" s="31" t="s">
        <v>165</v>
      </c>
      <c r="B45" s="1">
        <v>54</v>
      </c>
      <c r="C45" s="1" t="s">
        <v>36</v>
      </c>
      <c r="D45" s="1">
        <v>15</v>
      </c>
      <c r="E45" s="1">
        <v>20</v>
      </c>
      <c r="F45" s="1">
        <v>5</v>
      </c>
      <c r="G45" s="3" t="s">
        <v>20</v>
      </c>
      <c r="H45" s="1" t="b">
        <v>0</v>
      </c>
      <c r="I45" s="1">
        <v>5</v>
      </c>
      <c r="J45" s="14">
        <v>45528.951933495402</v>
      </c>
      <c r="K45" s="1">
        <v>5</v>
      </c>
      <c r="L45" s="32" t="s">
        <v>166</v>
      </c>
      <c r="M45" s="33" t="s">
        <v>167</v>
      </c>
      <c r="N45" s="17">
        <v>4</v>
      </c>
      <c r="O45" s="16" t="str">
        <f>INDEX([1]Subjects!A$2:L$9,MATCH(G45,[1]Subjects!A$2:A$9,0),11)</f>
        <v>مادة الإسلامية ثاني أدبي</v>
      </c>
    </row>
    <row r="46" spans="1:15" ht="63" x14ac:dyDescent="0.4">
      <c r="A46" s="31" t="s">
        <v>168</v>
      </c>
      <c r="B46" s="1">
        <v>55</v>
      </c>
      <c r="C46" s="1" t="s">
        <v>36</v>
      </c>
      <c r="D46" s="1">
        <v>15</v>
      </c>
      <c r="E46" s="1">
        <v>20</v>
      </c>
      <c r="F46" s="1">
        <v>5</v>
      </c>
      <c r="G46" s="3" t="s">
        <v>20</v>
      </c>
      <c r="H46" s="1" t="b">
        <v>0</v>
      </c>
      <c r="I46" s="1">
        <v>6</v>
      </c>
      <c r="J46" s="14">
        <v>45528.993600162001</v>
      </c>
      <c r="K46" s="1">
        <v>6</v>
      </c>
      <c r="L46" s="32" t="s">
        <v>169</v>
      </c>
      <c r="M46" s="33" t="s">
        <v>170</v>
      </c>
      <c r="N46" s="17">
        <v>5</v>
      </c>
      <c r="O46" s="16" t="str">
        <f>INDEX([1]Subjects!A$2:L$9,MATCH(G46,[1]Subjects!A$2:A$9,0),11)</f>
        <v>مادة الإسلامية ثاني أدبي</v>
      </c>
    </row>
    <row r="47" spans="1:15" ht="63" x14ac:dyDescent="0.4">
      <c r="A47" s="31" t="s">
        <v>171</v>
      </c>
      <c r="B47" s="1">
        <v>56</v>
      </c>
      <c r="C47" s="1" t="s">
        <v>36</v>
      </c>
      <c r="D47" s="1">
        <v>15</v>
      </c>
      <c r="E47" s="1">
        <v>20</v>
      </c>
      <c r="F47" s="1">
        <v>5</v>
      </c>
      <c r="G47" s="3" t="s">
        <v>20</v>
      </c>
      <c r="H47" s="1" t="b">
        <v>0</v>
      </c>
      <c r="I47" s="1">
        <v>7</v>
      </c>
      <c r="J47" s="14">
        <v>45529.035266828701</v>
      </c>
      <c r="K47" s="1">
        <v>7</v>
      </c>
      <c r="L47" s="32" t="s">
        <v>172</v>
      </c>
      <c r="M47" s="33" t="s">
        <v>173</v>
      </c>
      <c r="N47" s="17">
        <v>6</v>
      </c>
      <c r="O47" s="16" t="str">
        <f>INDEX([1]Subjects!A$2:L$9,MATCH(G47,[1]Subjects!A$2:A$9,0),11)</f>
        <v>مادة الإسلامية ثاني أدبي</v>
      </c>
    </row>
    <row r="48" spans="1:15" ht="84" x14ac:dyDescent="0.4">
      <c r="A48" s="31" t="s">
        <v>174</v>
      </c>
      <c r="B48" s="1">
        <v>57</v>
      </c>
      <c r="C48" s="1" t="s">
        <v>36</v>
      </c>
      <c r="D48" s="1">
        <v>15</v>
      </c>
      <c r="E48" s="1">
        <v>20</v>
      </c>
      <c r="F48" s="1">
        <v>5</v>
      </c>
      <c r="G48" s="3" t="s">
        <v>20</v>
      </c>
      <c r="H48" s="1" t="b">
        <v>0</v>
      </c>
      <c r="I48" s="1">
        <v>8</v>
      </c>
      <c r="J48" s="14">
        <v>45529.076933495402</v>
      </c>
      <c r="K48" s="1">
        <v>8</v>
      </c>
      <c r="L48" s="32" t="s">
        <v>175</v>
      </c>
      <c r="M48" s="33" t="s">
        <v>176</v>
      </c>
      <c r="N48" s="17">
        <v>7</v>
      </c>
      <c r="O48" s="16" t="str">
        <f>INDEX([1]Subjects!A$2:L$9,MATCH(G48,[1]Subjects!A$2:A$9,0),11)</f>
        <v>مادة الإسلامية ثاني أدبي</v>
      </c>
    </row>
    <row r="49" spans="1:15" ht="63" x14ac:dyDescent="0.4">
      <c r="A49" s="31" t="s">
        <v>177</v>
      </c>
      <c r="B49" s="1">
        <v>58</v>
      </c>
      <c r="C49" s="1" t="s">
        <v>36</v>
      </c>
      <c r="D49" s="1">
        <v>15</v>
      </c>
      <c r="E49" s="1">
        <v>20</v>
      </c>
      <c r="F49" s="1">
        <v>5</v>
      </c>
      <c r="G49" s="3" t="s">
        <v>20</v>
      </c>
      <c r="H49" s="1" t="b">
        <v>0</v>
      </c>
      <c r="I49" s="1">
        <v>9</v>
      </c>
      <c r="J49" s="14">
        <v>45529.118600162001</v>
      </c>
      <c r="K49" s="1">
        <v>9</v>
      </c>
      <c r="L49" s="35" t="s">
        <v>178</v>
      </c>
      <c r="M49" s="33" t="s">
        <v>179</v>
      </c>
      <c r="N49" s="17">
        <v>8</v>
      </c>
      <c r="O49" s="16" t="str">
        <f>INDEX([1]Subjects!A$2:L$9,MATCH(G49,[1]Subjects!A$2:A$9,0),11)</f>
        <v>مادة الإسلامية ثاني أدبي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CBF8-9F0A-4ACB-8D4E-A066CEA18CA8}">
  <dimension ref="A1:L9"/>
  <sheetViews>
    <sheetView tabSelected="1" topLeftCell="A5" workbookViewId="0">
      <selection activeCell="C12" sqref="C12"/>
    </sheetView>
  </sheetViews>
  <sheetFormatPr defaultColWidth="8.77734375" defaultRowHeight="14.4" x14ac:dyDescent="0.3"/>
  <cols>
    <col min="1" max="1" width="44.6640625" style="3" customWidth="1"/>
    <col min="2" max="2" width="15" style="3" customWidth="1"/>
    <col min="3" max="3" width="22.21875" style="3" bestFit="1" customWidth="1"/>
    <col min="4" max="4" width="6.109375" style="3" bestFit="1" customWidth="1"/>
    <col min="5" max="5" width="5.44140625" style="3" bestFit="1" customWidth="1"/>
    <col min="6" max="6" width="21.44140625" style="3" bestFit="1" customWidth="1"/>
    <col min="7" max="7" width="19.109375" style="3" bestFit="1" customWidth="1"/>
    <col min="8" max="8" width="17.88671875" style="3" bestFit="1" customWidth="1"/>
    <col min="9" max="9" width="9.21875" style="3" bestFit="1" customWidth="1"/>
    <col min="10" max="10" width="30.6640625" style="3" customWidth="1"/>
    <col min="11" max="11" width="39.21875" style="3" customWidth="1"/>
    <col min="12" max="12" width="25.5546875" style="3" customWidth="1"/>
    <col min="13" max="16384" width="8.77734375" style="3"/>
  </cols>
  <sheetData>
    <row r="1" spans="1:12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2.4" x14ac:dyDescent="0.3">
      <c r="A2" s="3" t="s">
        <v>12</v>
      </c>
      <c r="B2" s="2" t="s">
        <v>743</v>
      </c>
      <c r="C2" s="1">
        <v>120</v>
      </c>
      <c r="D2" s="1">
        <v>0</v>
      </c>
      <c r="E2" s="1" t="b">
        <v>1</v>
      </c>
      <c r="F2" s="1">
        <v>20</v>
      </c>
      <c r="G2" s="1">
        <v>20</v>
      </c>
      <c r="H2" s="1">
        <v>5</v>
      </c>
      <c r="I2" s="1" t="b">
        <v>0</v>
      </c>
      <c r="J2" s="4">
        <v>45528.451933495373</v>
      </c>
      <c r="K2" s="5" t="s">
        <v>13</v>
      </c>
      <c r="L2" s="5" t="s">
        <v>13</v>
      </c>
    </row>
    <row r="3" spans="1:12" ht="62.4" x14ac:dyDescent="0.3">
      <c r="A3" s="3" t="s">
        <v>14</v>
      </c>
      <c r="B3" s="2" t="s">
        <v>743</v>
      </c>
      <c r="C3" s="1">
        <v>120</v>
      </c>
      <c r="D3" s="1">
        <v>0</v>
      </c>
      <c r="E3" s="1" t="b">
        <v>1</v>
      </c>
      <c r="F3" s="1">
        <v>20</v>
      </c>
      <c r="G3" s="1">
        <v>20</v>
      </c>
      <c r="H3" s="1">
        <v>5</v>
      </c>
      <c r="I3" s="1" t="b">
        <v>0</v>
      </c>
      <c r="J3" s="4">
        <v>45529</v>
      </c>
      <c r="K3" s="3" t="s">
        <v>15</v>
      </c>
      <c r="L3" s="3" t="s">
        <v>15</v>
      </c>
    </row>
    <row r="4" spans="1:12" ht="62.4" x14ac:dyDescent="0.3">
      <c r="A4" s="3" t="s">
        <v>16</v>
      </c>
      <c r="B4" s="2" t="s">
        <v>743</v>
      </c>
      <c r="C4" s="1">
        <v>120</v>
      </c>
      <c r="D4" s="1">
        <v>0</v>
      </c>
      <c r="E4" s="1" t="b">
        <v>1</v>
      </c>
      <c r="F4" s="1">
        <v>20</v>
      </c>
      <c r="G4" s="1">
        <v>20</v>
      </c>
      <c r="H4" s="1">
        <v>5</v>
      </c>
      <c r="I4" s="1" t="b">
        <v>0</v>
      </c>
      <c r="J4" s="4">
        <v>45530</v>
      </c>
      <c r="K4" s="6" t="s">
        <v>17</v>
      </c>
      <c r="L4" s="6" t="s">
        <v>17</v>
      </c>
    </row>
    <row r="5" spans="1:12" ht="62.4" x14ac:dyDescent="0.3">
      <c r="A5" s="3" t="s">
        <v>18</v>
      </c>
      <c r="B5" s="2" t="s">
        <v>743</v>
      </c>
      <c r="C5" s="1">
        <v>120</v>
      </c>
      <c r="D5" s="1">
        <v>0</v>
      </c>
      <c r="E5" s="1" t="b">
        <v>1</v>
      </c>
      <c r="F5" s="1">
        <v>20</v>
      </c>
      <c r="G5" s="1">
        <v>20</v>
      </c>
      <c r="H5" s="1">
        <v>5</v>
      </c>
      <c r="I5" s="1" t="b">
        <v>0</v>
      </c>
      <c r="J5" s="4">
        <v>45531</v>
      </c>
      <c r="K5" s="5" t="s">
        <v>19</v>
      </c>
      <c r="L5" s="5" t="s">
        <v>19</v>
      </c>
    </row>
    <row r="6" spans="1:12" ht="62.4" x14ac:dyDescent="0.3">
      <c r="A6" s="3" t="s">
        <v>20</v>
      </c>
      <c r="B6" s="2" t="s">
        <v>743</v>
      </c>
      <c r="C6" s="1">
        <v>120</v>
      </c>
      <c r="D6" s="1">
        <v>0</v>
      </c>
      <c r="E6" s="1" t="b">
        <v>1</v>
      </c>
      <c r="F6" s="1">
        <v>20</v>
      </c>
      <c r="G6" s="1">
        <v>20</v>
      </c>
      <c r="H6" s="1">
        <v>5</v>
      </c>
      <c r="I6" s="1" t="b">
        <v>0</v>
      </c>
      <c r="J6" s="4">
        <v>45532</v>
      </c>
      <c r="K6" s="5" t="s">
        <v>21</v>
      </c>
      <c r="L6" s="5" t="s">
        <v>21</v>
      </c>
    </row>
    <row r="7" spans="1:12" ht="62.4" x14ac:dyDescent="0.3">
      <c r="A7" s="3" t="s">
        <v>22</v>
      </c>
      <c r="B7" s="2" t="s">
        <v>743</v>
      </c>
      <c r="C7" s="1">
        <v>120</v>
      </c>
      <c r="D7" s="1">
        <v>0</v>
      </c>
      <c r="E7" s="1" t="b">
        <v>1</v>
      </c>
      <c r="F7" s="1">
        <v>20</v>
      </c>
      <c r="G7" s="1">
        <v>20</v>
      </c>
      <c r="H7" s="1">
        <v>5</v>
      </c>
      <c r="I7" s="1" t="b">
        <v>0</v>
      </c>
      <c r="J7" s="4">
        <v>45533</v>
      </c>
      <c r="K7" s="5" t="s">
        <v>23</v>
      </c>
      <c r="L7" s="5" t="s">
        <v>23</v>
      </c>
    </row>
    <row r="8" spans="1:12" ht="62.4" x14ac:dyDescent="0.3">
      <c r="A8" s="3" t="s">
        <v>24</v>
      </c>
      <c r="B8" s="2" t="s">
        <v>743</v>
      </c>
      <c r="C8" s="1">
        <v>120</v>
      </c>
      <c r="D8" s="1">
        <v>0</v>
      </c>
      <c r="E8" s="1" t="b">
        <v>1</v>
      </c>
      <c r="F8" s="1">
        <v>20</v>
      </c>
      <c r="G8" s="1">
        <v>20</v>
      </c>
      <c r="H8" s="1">
        <v>5</v>
      </c>
      <c r="I8" s="1" t="b">
        <v>0</v>
      </c>
      <c r="J8" s="4">
        <v>45534</v>
      </c>
      <c r="K8" s="5" t="s">
        <v>25</v>
      </c>
      <c r="L8" s="5" t="s">
        <v>25</v>
      </c>
    </row>
    <row r="9" spans="1:12" ht="62.4" x14ac:dyDescent="0.3">
      <c r="A9" s="3" t="s">
        <v>26</v>
      </c>
      <c r="B9" s="2" t="s">
        <v>743</v>
      </c>
      <c r="C9" s="1">
        <v>120</v>
      </c>
      <c r="D9" s="1">
        <v>0</v>
      </c>
      <c r="E9" s="1" t="b">
        <v>1</v>
      </c>
      <c r="F9" s="1">
        <v>20</v>
      </c>
      <c r="G9" s="1">
        <v>20</v>
      </c>
      <c r="H9" s="1">
        <v>5</v>
      </c>
      <c r="I9" s="1" t="b">
        <v>0</v>
      </c>
      <c r="J9" s="4">
        <v>45534</v>
      </c>
      <c r="K9" s="6" t="s">
        <v>27</v>
      </c>
      <c r="L9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Lessons</vt:lpstr>
      <vt:lpstr>UNITs</vt:lpstr>
      <vt:lpstr>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dynabook</dc:creator>
  <cp:lastModifiedBy>عبداللطيف اسامه عبداللطيف عامر</cp:lastModifiedBy>
  <dcterms:created xsi:type="dcterms:W3CDTF">2024-10-04T19:19:14Z</dcterms:created>
  <dcterms:modified xsi:type="dcterms:W3CDTF">2024-10-14T10:30:33Z</dcterms:modified>
</cp:coreProperties>
</file>