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Eslam\OneDrive\سطح المكتب\"/>
    </mc:Choice>
  </mc:AlternateContent>
  <xr:revisionPtr revIDLastSave="0" documentId="13_ncr:1_{0F72435F-19DE-4B66-A64F-3D6B306ED53F}" xr6:coauthVersionLast="47" xr6:coauthVersionMax="47" xr10:uidLastSave="{00000000-0000-0000-0000-000000000000}"/>
  <bookViews>
    <workbookView xWindow="-108" yWindow="-108" windowWidth="16608" windowHeight="9432" xr2:uid="{3A5E1072-E382-4ACF-8608-03E62E41B296}"/>
  </bookViews>
  <sheets>
    <sheet name="Analysis" sheetId="3" r:id="rId1"/>
    <sheet name="Dashboard" sheetId="6" r:id="rId2"/>
    <sheet name="Branch Analysis" sheetId="7" r:id="rId3"/>
    <sheet name="product Analysis" sheetId="9" r:id="rId4"/>
  </sheets>
  <definedNames>
    <definedName name="Slicer_Branch_Name">#N/A</definedName>
    <definedName name="Slicer_Branch_Size">#N/A</definedName>
    <definedName name="Slicer_Date_Hierarchy">#N/A</definedName>
    <definedName name="Slicer_Month">#N/A</definedName>
  </definedNames>
  <calcPr calcId="191029" iterate="1"/>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 cacheId="18" r:id="rId23"/>
    <pivotCache cacheId="19" r:id="rId24"/>
    <pivotCache cacheId="20" r:id="rId25"/>
    <pivotCache cacheId="21" r:id="rId26"/>
    <pivotCache cacheId="22" r:id="rId27"/>
    <pivotCache cacheId="23" r:id="rId28"/>
    <pivotCache cacheId="24" r:id="rId29"/>
    <pivotCache cacheId="25" r:id="rId30"/>
    <pivotCache cacheId="26" r:id="rId31"/>
    <pivotCache cacheId="27" r:id="rId32"/>
  </pivotCaches>
  <extLst>
    <ext xmlns:x14="http://schemas.microsoft.com/office/spreadsheetml/2009/9/main" uri="{876F7934-8845-4945-9796-88D515C7AA90}">
      <x14:pivotCaches>
        <pivotCache cacheId="28" r:id="rId33"/>
      </x14:pivotCaches>
    </ext>
    <ext xmlns:x14="http://schemas.microsoft.com/office/spreadsheetml/2009/9/main" uri="{BBE1A952-AA13-448e-AADC-164F8A28A991}">
      <x14:slicerCaches>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_ab258432-b9c0-4b95-b77c-f4c2b31db275" name="Branch" connection="Excel Branch"/>
          <x15:modelTable id="Customer_8b45f6c2-1918-4750-b295-1f754498da9f" name="Customer" connection="Excel Customer"/>
          <x15:modelTable id="Product_ec4c6653-ff1c-4cf5-abb0-eb96ea8cd09d" name="Product" connection="Excel Product"/>
          <x15:modelTable id="Sales 2013_c87215d3-c0e9-4dee-8431-3b7268010473" name="Sales 2013" connection="Query - Sales 2013"/>
          <x15:modelTable id="Sales 2014_04582bae-e0e3-40f9-b13c-3884c6020042" name="Sales 2014" connection="Query - Sales 2014"/>
          <x15:modelTable id="Append1_12132afb-1746-468d-8fd2-3bed2c34e156" name="Append1" connection="Query - Append1"/>
          <x15:modelTable id="Calendar" name="Calendar" connection="Connection"/>
        </x15:modelTables>
        <x15:modelRelationships>
          <x15:modelRelationship fromTable="Append1" fromColumn="Branch_ID" toTable="Branch" toColumn="Branch_ID"/>
          <x15:modelRelationship fromTable="Append1" fromColumn="Product_ID" toTable="Product" toColumn="Product_ID"/>
          <x15:modelRelationship fromTable="Append1" fromColumn="Customer_ID" toTable="Customer" toColumn="Customer_ID"/>
          <x15:modelRelationship fromTable="Append1"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5889B5-F759-420B-8C06-B241DF55E4AC}" name="Connection" type="104" refreshedVersion="0" background="1">
    <extLst>
      <ext xmlns:x15="http://schemas.microsoft.com/office/spreadsheetml/2010/11/main" uri="{DE250136-89BD-433C-8126-D09CA5730AF9}">
        <x15:connection id="Calendar"/>
      </ext>
    </extLst>
  </connection>
  <connection id="2" xr16:uid="{6B8820B5-5011-4A4C-B3ED-ABCB0A097907}" name="Excel Branch" type="100" refreshedVersion="0">
    <extLst>
      <ext xmlns:x15="http://schemas.microsoft.com/office/spreadsheetml/2010/11/main" uri="{DE250136-89BD-433C-8126-D09CA5730AF9}">
        <x15:connection id="967603bb-e664-4318-b0b1-18b9be2e2af4"/>
      </ext>
    </extLst>
  </connection>
  <connection id="3" xr16:uid="{7568BE0D-3E53-44AA-9275-3F82CADA0937}" name="Excel Customer" type="100" refreshedVersion="0">
    <extLst>
      <ext xmlns:x15="http://schemas.microsoft.com/office/spreadsheetml/2010/11/main" uri="{DE250136-89BD-433C-8126-D09CA5730AF9}">
        <x15:connection id="ea11aab6-ef33-451d-95b2-f908ffb0734e"/>
      </ext>
    </extLst>
  </connection>
  <connection id="4" xr16:uid="{C5AD0C59-A8C3-437C-B039-4E7CA924062D}" name="Excel Product" type="100" refreshedVersion="0">
    <extLst>
      <ext xmlns:x15="http://schemas.microsoft.com/office/spreadsheetml/2010/11/main" uri="{DE250136-89BD-433C-8126-D09CA5730AF9}">
        <x15:connection id="3d1b88c1-f63d-4ce5-8054-fe90f05f6ab7"/>
      </ext>
    </extLst>
  </connection>
  <connection id="5" xr16:uid="{C23E6E81-D0B9-47F1-81C6-BDE54ED88BC4}" name="Query - Append1" description="Connection to the 'Append1' query in the workbook." type="100" refreshedVersion="8" minRefreshableVersion="5">
    <extLst>
      <ext xmlns:x15="http://schemas.microsoft.com/office/spreadsheetml/2010/11/main" uri="{DE250136-89BD-433C-8126-D09CA5730AF9}">
        <x15:connection id="66870c57-6e5b-483b-a749-af0b2f5bf89e"/>
      </ext>
    </extLst>
  </connection>
  <connection id="6" xr16:uid="{C5C0F8E7-86EC-4043-A6DD-792620D355FA}" name="Query - Sales 2013" description="Connection to the 'Sales 2013' query in the workbook." type="100" refreshedVersion="8" minRefreshableVersion="5">
    <extLst>
      <ext xmlns:x15="http://schemas.microsoft.com/office/spreadsheetml/2010/11/main" uri="{DE250136-89BD-433C-8126-D09CA5730AF9}">
        <x15:connection id="83f4939f-c75e-4702-8295-d52e4998f704">
          <x15:oledbPr connection="Provider=Microsoft.Mashup.OleDb.1;Data Source=$Workbook$;Location=&quot;Sales 2013&quot;;Extended Properties=&quot;&quot;">
            <x15:dbTables>
              <x15:dbTable name="Sales 2013"/>
            </x15:dbTables>
          </x15:oledbPr>
        </x15:connection>
      </ext>
    </extLst>
  </connection>
  <connection id="7" xr16:uid="{3C26D11E-19F4-4011-B71B-2AB90270D85E}" name="Query - Sales 2014" description="Connection to the 'Sales 2014' query in the workbook." type="100" refreshedVersion="8" minRefreshableVersion="5">
    <extLst>
      <ext xmlns:x15="http://schemas.microsoft.com/office/spreadsheetml/2010/11/main" uri="{DE250136-89BD-433C-8126-D09CA5730AF9}">
        <x15:connection id="5205c512-f99e-46bf-9ed2-b931ab1c0080">
          <x15:oledbPr connection="Provider=Microsoft.Mashup.OleDb.1;Data Source=$Workbook$;Location=&quot;Sales 2014&quot;;Extended Properties=&quot;&quot;">
            <x15:dbTables>
              <x15:dbTable name="Sales 2014"/>
            </x15:dbTables>
          </x15:oledbPr>
        </x15:connection>
      </ext>
    </extLst>
  </connection>
  <connection id="8" xr16:uid="{F1429997-D4B5-43AE-8CE8-4F9983E7DE4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<sst xmlns="http://schemas.openxmlformats.org/spreadsheetml/2006/main" count="233" uniqueCount="91">
  <si>
    <t>Row Labels</t>
  </si>
  <si>
    <t>Grand Total</t>
  </si>
  <si>
    <t>Total Sales</t>
  </si>
  <si>
    <t>May</t>
  </si>
  <si>
    <t>Total sales by month</t>
  </si>
  <si>
    <t>Sunday</t>
  </si>
  <si>
    <t>Monday</t>
  </si>
  <si>
    <t>Tuesday</t>
  </si>
  <si>
    <t>Wednesday</t>
  </si>
  <si>
    <t>Thursday</t>
  </si>
  <si>
    <t>Friday</t>
  </si>
  <si>
    <t>Saturday</t>
  </si>
  <si>
    <t>Alexandria Smouha</t>
  </si>
  <si>
    <t>Alexandria Stanley</t>
  </si>
  <si>
    <t>Baltim Branch</t>
  </si>
  <si>
    <t>Cairo Heliopolis</t>
  </si>
  <si>
    <t>Cairo Nasr City</t>
  </si>
  <si>
    <t>Dakahlia Mansoura</t>
  </si>
  <si>
    <t>Desouk Branch</t>
  </si>
  <si>
    <t>Gharbia Tanta</t>
  </si>
  <si>
    <t>Kafr El-Sheikh Main</t>
  </si>
  <si>
    <t>Qalyubia Banha</t>
  </si>
  <si>
    <t>Total sales by Branch</t>
  </si>
  <si>
    <t>Alexandria</t>
  </si>
  <si>
    <t>Kafr El-Sheikh</t>
  </si>
  <si>
    <t>Cairo</t>
  </si>
  <si>
    <t>Dakahlia</t>
  </si>
  <si>
    <t>Gharbia</t>
  </si>
  <si>
    <t>Qalyubia</t>
  </si>
  <si>
    <t>Total sales by city</t>
  </si>
  <si>
    <t>Medium</t>
  </si>
  <si>
    <t>Small</t>
  </si>
  <si>
    <t>Large</t>
  </si>
  <si>
    <t>Sum of Quantity</t>
  </si>
  <si>
    <t>F</t>
  </si>
  <si>
    <t>M</t>
  </si>
  <si>
    <t>Sum of sales</t>
  </si>
  <si>
    <t>Blood Glucose Meter</t>
  </si>
  <si>
    <t>Blood Pressure Monitor</t>
  </si>
  <si>
    <t>Insulin Humalog</t>
  </si>
  <si>
    <t>Insulin Lantus</t>
  </si>
  <si>
    <t>Device</t>
  </si>
  <si>
    <t>Medical Supply</t>
  </si>
  <si>
    <t>OTC</t>
  </si>
  <si>
    <t>Prescription</t>
  </si>
  <si>
    <t>Supplement</t>
  </si>
  <si>
    <t>SALES BY branch size</t>
  </si>
  <si>
    <t>sales by gender</t>
  </si>
  <si>
    <t>sales by category</t>
  </si>
  <si>
    <t>T.Profit</t>
  </si>
  <si>
    <t>Giza</t>
  </si>
  <si>
    <t>Num.of Customer</t>
  </si>
  <si>
    <t>Accu-Chek</t>
  </si>
  <si>
    <t>GSK</t>
  </si>
  <si>
    <t>Omron</t>
  </si>
  <si>
    <t>Pfizer</t>
  </si>
  <si>
    <t>Sanofi</t>
  </si>
  <si>
    <t>top 5 supplier</t>
  </si>
  <si>
    <t>Total Cost</t>
  </si>
  <si>
    <t>T.products</t>
  </si>
  <si>
    <t>Apr</t>
  </si>
  <si>
    <t>Aug</t>
  </si>
  <si>
    <t>Dec</t>
  </si>
  <si>
    <t>Feb</t>
  </si>
  <si>
    <t>Jan</t>
  </si>
  <si>
    <t>Jul</t>
  </si>
  <si>
    <t>Jun</t>
  </si>
  <si>
    <t>Mar</t>
  </si>
  <si>
    <t>Nov</t>
  </si>
  <si>
    <t>Oct</t>
  </si>
  <si>
    <t>Sep</t>
  </si>
  <si>
    <t>Profit Margin</t>
  </si>
  <si>
    <t>Distinct Count of Branch_Name</t>
  </si>
  <si>
    <t>num of branch by city</t>
  </si>
  <si>
    <t>profit by brach</t>
  </si>
  <si>
    <t>Augmentin 1g</t>
  </si>
  <si>
    <t>Count of Branch_Name</t>
  </si>
  <si>
    <t>Count of Customer_ID</t>
  </si>
  <si>
    <t>Distinct Count of Customer_ID</t>
  </si>
  <si>
    <t>Antibiotic</t>
  </si>
  <si>
    <t>Diabetes</t>
  </si>
  <si>
    <t>Diagnostic</t>
  </si>
  <si>
    <t>Pain Relief</t>
  </si>
  <si>
    <t>Vitamins</t>
  </si>
  <si>
    <t>Ali Magdy</t>
  </si>
  <si>
    <t>Mariam Gamal</t>
  </si>
  <si>
    <t>Mona Salah</t>
  </si>
  <si>
    <t>Rana Hossam</t>
  </si>
  <si>
    <t>Youssef Farouk</t>
  </si>
  <si>
    <t/>
  </si>
  <si>
    <t>cust.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</si>
</sst>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quot;$&quot;* #,##0_);_(&quot;$&quot;* \(#,##0\);_(&quot;$&quot;* &quot;-&quot;??_);_(@_)"/>
    <numFmt numFmtId="165" formatCode="\$#,##0;\(\$#,##0\);\$#,##0"/>
    <numFmt numFmtId="166" formatCode="0.00,,&quot;M&quot;"/>
    <numFmt numFmtId="167" formatCode="[$-409]mmm\-yy;@"/>
  </numFmts>
  <fonts count="5" x14ac:knownFonts="1">
    <font>
      <sz val="11"/>
      <color theme="1"/>
      <name val="Calibri"/>
      <family val="2"/>
      <scheme val="minor"/>
    </font>
    <font>
      <b/>
      <sz val="11"/>
      <color theme="1"/>
      <name val="Calibri"/>
      <family val="2"/>
      <scheme val="minor"/>
    </font>
    <font>
      <sz val="14"/>
      <color theme="0"/>
      <name val="Arial Black"/>
      <family val="2"/>
    </font>
    <font>
      <sz val="16"/>
      <color theme="0"/>
      <name val="Arial Black"/>
      <family val="2"/>
    </font>
    <font>
      <sz val="11"/>
      <color theme="4" tint="-0.499984740745262"/>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0" fontId="0" fillId="2" borderId="0" xfId="0" applyFill="1"/>
    <xf numFmtId="0" fontId="2" fillId="2" borderId="0" xfId="0" applyFont="1" applyFill="1"/>
    <xf numFmtId="0" fontId="3" fillId="2" borderId="0" xfId="0" applyFont="1" applyFill="1"/>
    <xf numFmtId="0" fontId="1" fillId="2" borderId="0" xfId="0" applyFont="1" applyFill="1"/>
    <xf numFmtId="166" fontId="0" fillId="0" borderId="0" xfId="0" applyNumberFormat="1"/>
    <xf numFmtId="167" fontId="0" fillId="0" borderId="0" xfId="0" applyNumberFormat="1" applyAlignment="1">
      <alignment horizontal="left"/>
    </xf>
    <xf numFmtId="166" fontId="0" fillId="0" borderId="0" xfId="0" applyNumberFormat="1" applyAlignment="1">
      <alignment wrapText="1"/>
    </xf>
    <xf numFmtId="10" fontId="0" fillId="0" borderId="0" xfId="0" applyNumberFormat="1"/>
    <xf numFmtId="0" fontId="1" fillId="0" borderId="0" xfId="0" applyFont="1"/>
    <xf numFmtId="0" fontId="4" fillId="2" borderId="0" xfId="0" applyFont="1" applyFill="1"/>
    <xf numFmtId="4" fontId="0" fillId="0" borderId="0" xfId="0" pivotButton="1" applyNumberFormat="1"/>
    <xf numFmtId="4" fontId="0" fillId="0" borderId="0" xfId="0" applyNumberFormat="1" applyAlignment="1">
      <alignment horizontal="left"/>
    </xf>
    <xf numFmtId="3" fontId="0" fillId="0" borderId="0" xfId="0" applyNumberFormat="1"/>
  </cellXfs>
  <cellStyles count="1">
    <cellStyle name="Normal" xfId="0" builtinId="0"/>
  </cellStyles>
  <dxfs count="61">
    <dxf>
      <numFmt numFmtId="166" formatCode="0.00,,&quot;M&quot;"/>
    </dxf>
    <dxf>
      <numFmt numFmtId="166" formatCode="0.00,,&quot;M&quot;"/>
    </dxf>
    <dxf>
      <numFmt numFmtId="166" formatCode="0.00,,&quot;M&quot;"/>
    </dxf>
    <dxf>
      <numFmt numFmtId="166" formatCode="0.00,,&quot;M&quot;"/>
    </dxf>
    <dxf>
      <numFmt numFmtId="166" formatCode="0.00,,&quot;M&quot;"/>
    </dxf>
    <dxf>
      <numFmt numFmtId="165" formatCode="\$#,##0;\(\$#,##0\);\$#,##0"/>
    </dxf>
    <dxf>
      <numFmt numFmtId="166" formatCode="0.00,,&quot;M&quot;"/>
    </dxf>
    <dxf>
      <numFmt numFmtId="166" formatCode="0.00,,&quot;M&quot;"/>
    </dxf>
    <dxf>
      <numFmt numFmtId="167" formatCode="[$-409]mmm\-yy;@"/>
    </dxf>
    <dxf>
      <alignment wrapText="1"/>
    </dxf>
    <dxf>
      <numFmt numFmtId="164" formatCode="_(&quot;$&quot;* #,##0_);_(&quot;$&quot;* \(#,##0\);_(&quot;$&quot;* &quot;-&quot;??_);_(@_)"/>
    </dxf>
    <dxf>
      <numFmt numFmtId="166" formatCode="0.00,,&quot;M&quot;"/>
    </dxf>
    <dxf>
      <numFmt numFmtId="1" formatCode="0"/>
    </dxf>
    <dxf>
      <numFmt numFmtId="1" formatCode="0"/>
    </dxf>
    <dxf>
      <numFmt numFmtId="166" formatCode="0.00,,&quot;M&quot;"/>
    </dxf>
    <dxf>
      <numFmt numFmtId="166" formatCode="0.00,,&quot;M&quot;"/>
    </dxf>
    <dxf>
      <numFmt numFmtId="3" formatCode="#,##0"/>
    </dxf>
    <dxf>
      <numFmt numFmtId="3" formatCode="#,##0"/>
    </dxf>
    <dxf>
      <numFmt numFmtId="4" formatCode="#,##0.00"/>
    </dxf>
    <dxf>
      <numFmt numFmtId="4" formatCode="#,##0.00"/>
    </dxf>
    <dxf>
      <numFmt numFmtId="4" formatCode="#,##0.00"/>
    </dxf>
    <dxf>
      <numFmt numFmtId="4" formatCode="#,##0.00"/>
    </dxf>
    <dxf>
      <numFmt numFmtId="0" formatCode="General"/>
    </dxf>
    <dxf>
      <numFmt numFmtId="166" formatCode="0.00,,&quot;M&quot;"/>
    </dxf>
    <dxf>
      <numFmt numFmtId="166" formatCode="0.00,,&quot;M&quot;"/>
    </dxf>
    <dxf>
      <numFmt numFmtId="166" formatCode="0.00,,&quot;M&quot;"/>
    </dxf>
    <dxf>
      <numFmt numFmtId="14" formatCode="0.00%"/>
    </dxf>
    <dxf>
      <numFmt numFmtId="166" formatCode="0.00,,&quot;M&quot;"/>
    </dxf>
    <dxf>
      <numFmt numFmtId="167" formatCode="[$-409]mmm\-yy;@"/>
    </dxf>
    <dxf>
      <alignment wrapText="1"/>
    </dxf>
    <dxf>
      <numFmt numFmtId="164" formatCode="_(&quot;$&quot;* #,##0_);_(&quot;$&quot;* \(#,##0\);_(&quot;$&quot;* &quot;-&quot;??_);_(@_)"/>
    </dxf>
    <dxf>
      <numFmt numFmtId="166" formatCode="0.00,,&quot;M&quot;"/>
    </dxf>
    <dxf>
      <numFmt numFmtId="166" formatCode="0.00,,&quot;M&quot;"/>
    </dxf>
    <dxf>
      <numFmt numFmtId="166" formatCode="0.00,,&quot;M&quot;"/>
    </dxf>
    <dxf>
      <numFmt numFmtId="166" formatCode="0.00,,&quot;M&quot;"/>
    </dxf>
    <dxf>
      <numFmt numFmtId="165" formatCode="\$#,##0;\(\$#,##0\);\$#,##0"/>
    </dxf>
    <dxf>
      <numFmt numFmtId="165" formatCode="\$#,##0;\(\$#,##0\);\$#,##0"/>
    </dxf>
    <dxf>
      <numFmt numFmtId="1" formatCode="0"/>
    </dxf>
    <dxf>
      <numFmt numFmtId="0" formatCode="General"/>
    </dxf>
    <dxf>
      <numFmt numFmtId="166" formatCode="0.00,,&quot;M&quot;"/>
    </dxf>
    <dxf>
      <numFmt numFmtId="0" formatCode="General"/>
    </dxf>
    <dxf>
      <numFmt numFmtId="0" formatCode="General"/>
    </dxf>
    <dxf>
      <numFmt numFmtId="0" formatCode="General"/>
    </dxf>
    <dxf>
      <numFmt numFmtId="0" formatCode="General"/>
    </dxf>
    <dxf>
      <numFmt numFmtId="165"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0"/>
    </dxf>
    <dxf>
      <fill>
        <gradientFill degree="90">
          <stop position="0">
            <color theme="4" tint="-0.49803155613879818"/>
          </stop>
          <stop position="1">
            <color theme="4" tint="0.40000610370189521"/>
          </stop>
        </gradientFill>
      </fill>
      <border>
        <left style="thick">
          <color auto="1"/>
        </left>
        <right style="thick">
          <color auto="1"/>
        </right>
        <top style="thick">
          <color auto="1"/>
        </top>
        <bottom style="thick">
          <color auto="1"/>
        </bottom>
      </border>
    </dxf>
    <dxf>
      <fill>
        <gradientFill degree="45">
          <stop position="0">
            <color theme="4" tint="-0.49803155613879818"/>
          </stop>
          <stop position="1">
            <color theme="0"/>
          </stop>
        </gradientFill>
      </fill>
    </dxf>
    <dxf>
      <fill>
        <gradientFill type="path">
          <stop position="0">
            <color theme="0"/>
          </stop>
          <stop position="1">
            <color theme="4" tint="-0.49803155613879818"/>
          </stop>
        </gradientFill>
      </fill>
    </dxf>
    <dxf>
      <fill>
        <gradientFill type="path">
          <stop position="0">
            <color theme="1" tint="5.0965910824915313E-2"/>
          </stop>
          <stop position="1">
            <color theme="4" tint="-0.25098422193060094"/>
          </stop>
        </gradientFill>
      </fill>
      <border diagonalDown="1">
        <left style="thick">
          <color auto="1"/>
        </left>
        <right style="thick">
          <color auto="1"/>
        </right>
        <top style="thick">
          <color auto="1"/>
        </top>
        <bottom style="thick">
          <color auto="1"/>
        </bottom>
        <diagonal style="thick">
          <color auto="1"/>
        </diagonal>
        <vertical style="thick">
          <color auto="1"/>
        </vertical>
      </border>
    </dxf>
    <dxf>
      <border>
        <left style="thick">
          <color auto="1"/>
        </left>
        <right style="thick">
          <color auto="1"/>
        </right>
        <top style="thick">
          <color auto="1"/>
        </top>
        <bottom style="thick">
          <color auto="1"/>
        </bottom>
      </border>
    </dxf>
    <dxf>
      <font>
        <sz val="11"/>
        <color theme="0"/>
        <name val="Arial Black"/>
        <family val="2"/>
        <scheme val="none"/>
      </font>
      <fill>
        <patternFill patternType="solid">
          <bgColor theme="4" tint="0.59996337778862885"/>
        </patternFill>
      </fill>
    </dxf>
  </dxfs>
  <tableStyles count="7" defaultTableStyle="TableStyleMedium2" defaultPivotStyle="PivotStyleLight16">
    <tableStyle name="Pharmacy" pivot="0" table="0" count="3" xr9:uid="{1BB21D99-003B-49AC-9A9E-3E59B0501962}">
      <tableStyleElement type="wholeTable" dxfId="60"/>
    </tableStyle>
    <tableStyle name="Slicer Style 1" pivot="0" table="0" count="0" xr9:uid="{2A7E00A4-92AC-4B9B-82F5-9DC8E9757123}"/>
    <tableStyle name="Slicer Style 2" pivot="0" table="0" count="1" xr9:uid="{F5FC78FE-2183-40AC-A6EB-1D4B01A41105}">
      <tableStyleElement type="wholeTable" dxfId="59"/>
    </tableStyle>
    <tableStyle name="Slicer Style 3" pivot="0" table="0" count="1" xr9:uid="{CE79F61B-26FA-48F4-90EF-A38FD7AFCDEF}">
      <tableStyleElement type="wholeTable" dxfId="58"/>
    </tableStyle>
    <tableStyle name="Slicer Style 4" pivot="0" table="0" count="1" xr9:uid="{1336B2DC-D452-4115-89BB-580914C55D9E}"/>
    <tableStyle name="Slicer Style 5" pivot="0" table="0" count="3" xr9:uid="{FF1C23F8-FAF7-49B5-AD49-4854F1E84264}">
      <tableStyleElement type="wholeTable" dxfId="57"/>
      <tableStyleElement type="headerRow" dxfId="56"/>
    </tableStyle>
    <tableStyle name="Slicer Style 6" pivot="0" table="0" count="1" xr9:uid="{5C094A2F-81CD-4FD9-96DC-E827628CC4F8}">
      <tableStyleElement type="wholeTable" dxfId="55"/>
    </tableStyle>
  </tableStyles>
  <extLst>
    <ext xmlns:x14="http://schemas.microsoft.com/office/spreadsheetml/2009/9/main" uri="{46F421CA-312F-682f-3DD2-61675219B42D}">
      <x14:dxfs count="4">
        <dxf>
          <font>
            <sz val="11"/>
            <name val="Arial"/>
            <family val="2"/>
            <scheme val="none"/>
          </font>
        </dxf>
        <dxf>
          <font>
            <b val="0"/>
            <i val="0"/>
            <sz val="11"/>
            <name val="Arial Black"/>
            <family val="2"/>
            <scheme val="none"/>
          </font>
        </dxf>
        <dxf>
          <fill>
            <patternFill>
              <bgColor theme="1" tint="4.9989318521683403E-2"/>
            </patternFill>
          </fill>
        </dxf>
        <dxf>
          <fill>
            <patternFill>
              <bgColor theme="4" tint="-0.499984740745262"/>
            </patternFill>
          </fill>
        </dxf>
      </x14:dxfs>
    </ext>
    <ext xmlns:x14="http://schemas.microsoft.com/office/spreadsheetml/2009/9/main" uri="{EB79DEF2-80B8-43e5-95BD-54CBDDF9020C}">
      <x14:slicerStyles defaultSlicerStyle="Slicer Style 6">
        <x14:slicerStyle name="Pharmacy">
          <x14:slicerStyleElements>
            <x14:slicerStyleElement type="selectedItemWithData" dxfId="3"/>
            <x14:slicerStyleElement type="hoveredSelectedItemWithData" dxfId="2"/>
          </x14:slicerStyleElements>
        </x14:slicerStyle>
        <x14:slicerStyle name="Slicer Style 1"/>
        <x14:slicerStyle name="Slicer Style 2"/>
        <x14:slicerStyle name="Slicer Style 3"/>
        <x14:slicerStyle name="Slicer Style 4">
          <x14:slicerStyleElements>
            <x14:slicerStyleElement type="hoveredSelectedItemWithData" dxfId="1"/>
          </x14:slicerStyleElements>
        </x14:slicerStyle>
        <x14:slicerStyle name="Slicer Style 5">
          <x14:slicerStyleElements>
            <x14:slicerStyleElement type="selectedItemWithData" dxfId="0"/>
          </x14:slicerStyleElements>
        </x14:slicerStyle>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openxmlformats.org/officeDocument/2006/relationships/powerPivotData" Target="model/item.data"/><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84" Type="http://schemas.openxmlformats.org/officeDocument/2006/relationships/customXml" Target="../customXml/item42.xml"/><Relationship Id="rId89" Type="http://schemas.openxmlformats.org/officeDocument/2006/relationships/customXml" Target="../customXml/item47.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openxmlformats.org/officeDocument/2006/relationships/pivotCacheDefinition" Target="pivotCache/pivotCacheDefinition28.xml"/><Relationship Id="rId37" Type="http://schemas.microsoft.com/office/2007/relationships/slicerCache" Target="slicerCaches/slicerCache4.xml"/><Relationship Id="rId53" Type="http://schemas.openxmlformats.org/officeDocument/2006/relationships/customXml" Target="../customXml/item11.xml"/><Relationship Id="rId58" Type="http://schemas.openxmlformats.org/officeDocument/2006/relationships/customXml" Target="../customXml/item16.xml"/><Relationship Id="rId74" Type="http://schemas.openxmlformats.org/officeDocument/2006/relationships/customXml" Target="../customXml/item32.xml"/><Relationship Id="rId79" Type="http://schemas.openxmlformats.org/officeDocument/2006/relationships/customXml" Target="../customXml/item37.xml"/><Relationship Id="rId102" Type="http://schemas.openxmlformats.org/officeDocument/2006/relationships/customXml" Target="../customXml/item60.xml"/><Relationship Id="rId5" Type="http://schemas.openxmlformats.org/officeDocument/2006/relationships/pivotCacheDefinition" Target="pivotCache/pivotCacheDefinition1.xml"/><Relationship Id="rId90" Type="http://schemas.openxmlformats.org/officeDocument/2006/relationships/customXml" Target="../customXml/item48.xml"/><Relationship Id="rId95" Type="http://schemas.openxmlformats.org/officeDocument/2006/relationships/customXml" Target="../customXml/item53.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43" Type="http://schemas.openxmlformats.org/officeDocument/2006/relationships/customXml" Target="../customXml/item1.xml"/><Relationship Id="rId48" Type="http://schemas.openxmlformats.org/officeDocument/2006/relationships/customXml" Target="../customXml/item6.xml"/><Relationship Id="rId64" Type="http://schemas.openxmlformats.org/officeDocument/2006/relationships/customXml" Target="../customXml/item22.xml"/><Relationship Id="rId69" Type="http://schemas.openxmlformats.org/officeDocument/2006/relationships/customXml" Target="../customXml/item27.xml"/><Relationship Id="rId80" Type="http://schemas.openxmlformats.org/officeDocument/2006/relationships/customXml" Target="../customXml/item38.xml"/><Relationship Id="rId85" Type="http://schemas.openxmlformats.org/officeDocument/2006/relationships/customXml" Target="../customXml/item4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pivotCacheDefinition" Target="pivotCache/pivotCacheDefinition29.xml"/><Relationship Id="rId38" Type="http://schemas.openxmlformats.org/officeDocument/2006/relationships/theme" Target="theme/theme1.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6.xml"/><Relationship Id="rId41" Type="http://schemas.openxmlformats.org/officeDocument/2006/relationships/sharedStrings" Target="sharedStrings.xml"/><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83" Type="http://schemas.openxmlformats.org/officeDocument/2006/relationships/customXml" Target="../customXml/item41.xml"/><Relationship Id="rId88" Type="http://schemas.openxmlformats.org/officeDocument/2006/relationships/customXml" Target="../customXml/item46.xml"/><Relationship Id="rId91" Type="http://schemas.openxmlformats.org/officeDocument/2006/relationships/customXml" Target="../customXml/item49.xml"/><Relationship Id="rId96" Type="http://schemas.openxmlformats.org/officeDocument/2006/relationships/customXml" Target="../customXml/item5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microsoft.com/office/2007/relationships/slicerCache" Target="slicerCaches/slicerCache3.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7.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78" Type="http://schemas.openxmlformats.org/officeDocument/2006/relationships/customXml" Target="../customXml/item36.xml"/><Relationship Id="rId81" Type="http://schemas.openxmlformats.org/officeDocument/2006/relationships/customXml" Target="../customXml/item39.xml"/><Relationship Id="rId86" Type="http://schemas.openxmlformats.org/officeDocument/2006/relationships/customXml" Target="../customXml/item44.xml"/><Relationship Id="rId94" Type="http://schemas.openxmlformats.org/officeDocument/2006/relationships/customXml" Target="../customXml/item52.xml"/><Relationship Id="rId99" Type="http://schemas.openxmlformats.org/officeDocument/2006/relationships/customXml" Target="../customXml/item57.xml"/><Relationship Id="rId101" Type="http://schemas.openxmlformats.org/officeDocument/2006/relationships/customXml" Target="../customXml/item5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onnections" Target="connections.xml"/><Relationship Id="rId34" Type="http://schemas.microsoft.com/office/2007/relationships/slicerCache" Target="slicerCaches/slicerCache1.xml"/><Relationship Id="rId50" Type="http://schemas.openxmlformats.org/officeDocument/2006/relationships/customXml" Target="../customXml/item8.xml"/><Relationship Id="rId55" Type="http://schemas.openxmlformats.org/officeDocument/2006/relationships/customXml" Target="../customXml/item13.xml"/><Relationship Id="rId76" Type="http://schemas.openxmlformats.org/officeDocument/2006/relationships/customXml" Target="../customXml/item34.xml"/><Relationship Id="rId97" Type="http://schemas.openxmlformats.org/officeDocument/2006/relationships/customXml" Target="../customXml/item55.xml"/><Relationship Id="rId7" Type="http://schemas.openxmlformats.org/officeDocument/2006/relationships/pivotCacheDefinition" Target="pivotCache/pivotCacheDefinition3.xml"/><Relationship Id="rId71" Type="http://schemas.openxmlformats.org/officeDocument/2006/relationships/customXml" Target="../customXml/item29.xml"/><Relationship Id="rId92" Type="http://schemas.openxmlformats.org/officeDocument/2006/relationships/customXml" Target="../customXml/item50.xml"/><Relationship Id="rId2" Type="http://schemas.openxmlformats.org/officeDocument/2006/relationships/worksheet" Target="worksheets/sheet2.xml"/><Relationship Id="rId29" Type="http://schemas.openxmlformats.org/officeDocument/2006/relationships/pivotCacheDefinition" Target="pivotCache/pivotCacheDefinition25.xml"/><Relationship Id="rId24" Type="http://schemas.openxmlformats.org/officeDocument/2006/relationships/pivotCacheDefinition" Target="pivotCache/pivotCacheDefinition20.xml"/><Relationship Id="rId40" Type="http://schemas.openxmlformats.org/officeDocument/2006/relationships/styles" Target="styles.xml"/><Relationship Id="rId45" Type="http://schemas.openxmlformats.org/officeDocument/2006/relationships/customXml" Target="../customXml/item3.xml"/><Relationship Id="rId66" Type="http://schemas.openxmlformats.org/officeDocument/2006/relationships/customXml" Target="../customXml/item24.xml"/><Relationship Id="rId87" Type="http://schemas.openxmlformats.org/officeDocument/2006/relationships/customXml" Target="../customXml/item45.xml"/><Relationship Id="rId61" Type="http://schemas.openxmlformats.org/officeDocument/2006/relationships/customXml" Target="../customXml/item19.xml"/><Relationship Id="rId82" Type="http://schemas.openxmlformats.org/officeDocument/2006/relationships/customXml" Target="../customXml/item40.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30" Type="http://schemas.openxmlformats.org/officeDocument/2006/relationships/pivotCacheDefinition" Target="pivotCache/pivotCacheDefinition26.xml"/><Relationship Id="rId35" Type="http://schemas.microsoft.com/office/2007/relationships/slicerCache" Target="slicerCaches/slicerCache2.xml"/><Relationship Id="rId56" Type="http://schemas.openxmlformats.org/officeDocument/2006/relationships/customXml" Target="../customXml/item14.xml"/><Relationship Id="rId77" Type="http://schemas.openxmlformats.org/officeDocument/2006/relationships/customXml" Target="../customXml/item35.xml"/><Relationship Id="rId100" Type="http://schemas.openxmlformats.org/officeDocument/2006/relationships/customXml" Target="../customXml/item58.xml"/><Relationship Id="rId8" Type="http://schemas.openxmlformats.org/officeDocument/2006/relationships/pivotCacheDefinition" Target="pivotCache/pivotCacheDefinition4.xml"/><Relationship Id="rId51" Type="http://schemas.openxmlformats.org/officeDocument/2006/relationships/customXml" Target="../customXml/item9.xml"/><Relationship Id="rId72" Type="http://schemas.openxmlformats.org/officeDocument/2006/relationships/customXml" Target="../customXml/item30.xml"/><Relationship Id="rId93" Type="http://schemas.openxmlformats.org/officeDocument/2006/relationships/customXml" Target="../customXml/item51.xml"/><Relationship Id="rId98" Type="http://schemas.openxmlformats.org/officeDocument/2006/relationships/customXml" Target="../customXml/item56.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Dashboard.xlsx]Analysis!PivotTable4</c:name>
    <c:fmtId val="1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Arial Black" panose="020B0A04020102020204" pitchFamily="34" charset="0"/>
              </a:rPr>
              <a:t>Sales &amp; Profit By City</a:t>
            </a:r>
          </a:p>
        </c:rich>
      </c:tx>
      <c:layout>
        <c:manualLayout>
          <c:xMode val="edge"/>
          <c:yMode val="edge"/>
          <c:x val="0.18025253600409305"/>
          <c:y val="6.8627429789275968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96590438156952"/>
          <c:y val="0.18505089058524177"/>
          <c:w val="0.66897141744841704"/>
          <c:h val="0.74834921950545652"/>
        </c:manualLayout>
      </c:layout>
      <c:barChart>
        <c:barDir val="bar"/>
        <c:grouping val="clustered"/>
        <c:varyColors val="0"/>
        <c:ser>
          <c:idx val="0"/>
          <c:order val="0"/>
          <c:tx>
            <c:strRef>
              <c:f>Analysis!$H$2</c:f>
              <c:strCache>
                <c:ptCount val="1"/>
                <c:pt idx="0">
                  <c:v>Total Sales</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Analysis!$G$3:$G$9</c:f>
              <c:strCache>
                <c:ptCount val="6"/>
                <c:pt idx="0">
                  <c:v>Dakahlia</c:v>
                </c:pt>
                <c:pt idx="1">
                  <c:v>Qalyubia</c:v>
                </c:pt>
                <c:pt idx="2">
                  <c:v>Gharbia</c:v>
                </c:pt>
                <c:pt idx="3">
                  <c:v>Cairo</c:v>
                </c:pt>
                <c:pt idx="4">
                  <c:v>Alexandria</c:v>
                </c:pt>
                <c:pt idx="5">
                  <c:v>Kafr El-Sheikh</c:v>
                </c:pt>
              </c:strCache>
            </c:strRef>
          </c:cat>
          <c:val>
            <c:numRef>
              <c:f>Analysis!$H$3:$H$9</c:f>
              <c:numCache>
                <c:formatCode>0.00,,"M"</c:formatCode>
                <c:ptCount val="6"/>
                <c:pt idx="0">
                  <c:v>2092463.9999999984</c:v>
                </c:pt>
                <c:pt idx="1">
                  <c:v>2120013.2000000011</c:v>
                </c:pt>
                <c:pt idx="2">
                  <c:v>2122621.149999998</c:v>
                </c:pt>
                <c:pt idx="3">
                  <c:v>4216916.3999999948</c:v>
                </c:pt>
                <c:pt idx="4">
                  <c:v>4247916.1499999994</c:v>
                </c:pt>
                <c:pt idx="5">
                  <c:v>6389741.6000000006</c:v>
                </c:pt>
              </c:numCache>
            </c:numRef>
          </c:val>
          <c:extLst>
            <c:ext xmlns:c16="http://schemas.microsoft.com/office/drawing/2014/chart" uri="{C3380CC4-5D6E-409C-BE32-E72D297353CC}">
              <c16:uniqueId val="{00000009-5895-4D19-ACA9-5AEC00E1CD76}"/>
            </c:ext>
          </c:extLst>
        </c:ser>
        <c:ser>
          <c:idx val="1"/>
          <c:order val="1"/>
          <c:tx>
            <c:strRef>
              <c:f>Analysis!$I$2</c:f>
              <c:strCache>
                <c:ptCount val="1"/>
                <c:pt idx="0">
                  <c:v>T.Profit</c:v>
                </c:pt>
              </c:strCache>
            </c:strRef>
          </c:tx>
          <c:spPr>
            <a:solidFill>
              <a:sysClr val="window" lastClr="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Analysis!$G$3:$G$9</c:f>
              <c:strCache>
                <c:ptCount val="6"/>
                <c:pt idx="0">
                  <c:v>Dakahlia</c:v>
                </c:pt>
                <c:pt idx="1">
                  <c:v>Qalyubia</c:v>
                </c:pt>
                <c:pt idx="2">
                  <c:v>Gharbia</c:v>
                </c:pt>
                <c:pt idx="3">
                  <c:v>Cairo</c:v>
                </c:pt>
                <c:pt idx="4">
                  <c:v>Alexandria</c:v>
                </c:pt>
                <c:pt idx="5">
                  <c:v>Kafr El-Sheikh</c:v>
                </c:pt>
              </c:strCache>
            </c:strRef>
          </c:cat>
          <c:val>
            <c:numRef>
              <c:f>Analysis!$I$3:$I$9</c:f>
              <c:numCache>
                <c:formatCode>0.00,,"M"</c:formatCode>
                <c:ptCount val="6"/>
                <c:pt idx="0">
                  <c:v>614434.55039999844</c:v>
                </c:pt>
                <c:pt idx="1">
                  <c:v>631949.16540000122</c:v>
                </c:pt>
                <c:pt idx="2">
                  <c:v>629384.4451999981</c:v>
                </c:pt>
                <c:pt idx="3">
                  <c:v>1256539.8607999948</c:v>
                </c:pt>
                <c:pt idx="4">
                  <c:v>1256485.3082999992</c:v>
                </c:pt>
                <c:pt idx="5">
                  <c:v>1903622.1263000006</c:v>
                </c:pt>
              </c:numCache>
            </c:numRef>
          </c:val>
          <c:extLst>
            <c:ext xmlns:c16="http://schemas.microsoft.com/office/drawing/2014/chart" uri="{C3380CC4-5D6E-409C-BE32-E72D297353CC}">
              <c16:uniqueId val="{0000000A-5895-4D19-ACA9-5AEC00E1CD76}"/>
            </c:ext>
          </c:extLst>
        </c:ser>
        <c:dLbls>
          <c:dLblPos val="outEnd"/>
          <c:showLegendKey val="0"/>
          <c:showVal val="1"/>
          <c:showCatName val="0"/>
          <c:showSerName val="0"/>
          <c:showPercent val="0"/>
          <c:showBubbleSize val="0"/>
        </c:dLbls>
        <c:gapWidth val="219"/>
        <c:axId val="10532399"/>
        <c:axId val="10514639"/>
      </c:barChart>
      <c:catAx>
        <c:axId val="1053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Arial" panose="020B0604020202020204" pitchFamily="34" charset="0"/>
              </a:defRPr>
            </a:pPr>
            <a:endParaRPr lang="en-US"/>
          </a:p>
        </c:txPr>
        <c:crossAx val="10514639"/>
        <c:crosses val="autoZero"/>
        <c:auto val="1"/>
        <c:lblAlgn val="ctr"/>
        <c:lblOffset val="100"/>
        <c:noMultiLvlLbl val="0"/>
      </c:catAx>
      <c:valAx>
        <c:axId val="10514639"/>
        <c:scaling>
          <c:orientation val="minMax"/>
        </c:scaling>
        <c:delete val="1"/>
        <c:axPos val="b"/>
        <c:numFmt formatCode="0.00,,&quot;M&quot;" sourceLinked="1"/>
        <c:majorTickMark val="none"/>
        <c:minorTickMark val="none"/>
        <c:tickLblPos val="nextTo"/>
        <c:crossAx val="10532399"/>
        <c:crosses val="autoZero"/>
        <c:crossBetween val="between"/>
      </c:valAx>
      <c:spPr>
        <a:noFill/>
        <a:ln>
          <a:solidFill>
            <a:schemeClr val="accent1">
              <a:lumMod val="40000"/>
              <a:lumOff val="60000"/>
            </a:schemeClr>
          </a:solidFill>
        </a:ln>
        <a:effectLst/>
      </c:spPr>
    </c:plotArea>
    <c:legend>
      <c:legendPos val="r"/>
      <c:layout>
        <c:manualLayout>
          <c:xMode val="edge"/>
          <c:yMode val="edge"/>
          <c:x val="0.77046027141344176"/>
          <c:y val="0.72310649201145383"/>
          <c:w val="0.18964291139347139"/>
          <c:h val="0.23956030198499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Dashboard.xlsx]Analysis!PivotTable2</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Arial Black" panose="020B0A04020102020204" pitchFamily="34" charset="0"/>
              </a:rPr>
              <a:t>Sales By Month</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1">
                <a:lumMod val="95000"/>
                <a:lumOff val="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95000"/>
                <a:lumOff val="5000"/>
              </a:schemeClr>
            </a:solidFill>
            <a:round/>
          </a:ln>
          <a:effectLst/>
        </c:spPr>
        <c:marker>
          <c:symbol val="circle"/>
          <c:size val="5"/>
          <c:spPr>
            <a:solidFill>
              <a:schemeClr val="accent1"/>
            </a:solidFill>
            <a:ln w="9525">
              <a:solidFill>
                <a:schemeClr val="accent1"/>
              </a:solidFill>
            </a:ln>
            <a:effectLst/>
          </c:spPr>
        </c:marker>
        <c:dLbl>
          <c:idx val="0"/>
          <c:layout>
            <c:manualLayout>
              <c:x val="-6.9676450231738574E-2"/>
              <c:y val="4.49484462070787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tx1">
                <a:lumMod val="95000"/>
                <a:lumOff val="5000"/>
              </a:schemeClr>
            </a:solidFill>
            <a:round/>
          </a:ln>
          <a:effectLst/>
        </c:spPr>
        <c:marker>
          <c:symbol val="circle"/>
          <c:size val="5"/>
          <c:spPr>
            <a:solidFill>
              <a:schemeClr val="accent1"/>
            </a:solidFill>
            <a:ln w="9525">
              <a:solidFill>
                <a:schemeClr val="accent1"/>
              </a:solidFill>
            </a:ln>
            <a:effectLst/>
          </c:spPr>
        </c:marker>
        <c:dLbl>
          <c:idx val="0"/>
          <c:layout>
            <c:manualLayout>
              <c:x val="-8.3288428987405461E-2"/>
              <c:y val="-8.62882900718022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tx1">
                <a:lumMod val="95000"/>
                <a:lumOff val="5000"/>
              </a:schemeClr>
            </a:solidFill>
            <a:round/>
          </a:ln>
          <a:effectLst/>
        </c:spPr>
        <c:marker>
          <c:symbol val="circle"/>
          <c:size val="5"/>
          <c:spPr>
            <a:solidFill>
              <a:schemeClr val="accent1"/>
            </a:solidFill>
            <a:ln w="9525">
              <a:solidFill>
                <a:schemeClr val="accent1"/>
              </a:solidFill>
            </a:ln>
            <a:effectLst/>
          </c:spPr>
        </c:marker>
        <c:dLbl>
          <c:idx val="0"/>
          <c:layout>
            <c:manualLayout>
              <c:x val="-6.9676450231738615E-2"/>
              <c:y val="-7.93810934255453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tx1">
                <a:lumMod val="95000"/>
                <a:lumOff val="5000"/>
              </a:schemeClr>
            </a:solidFill>
            <a:round/>
          </a:ln>
          <a:effectLst/>
        </c:spPr>
        <c:marker>
          <c:symbol val="circle"/>
          <c:size val="5"/>
          <c:spPr>
            <a:solidFill>
              <a:schemeClr val="accent1"/>
            </a:solidFill>
            <a:ln w="9525">
              <a:solidFill>
                <a:schemeClr val="accent1"/>
              </a:solidFill>
            </a:ln>
            <a:effectLst/>
          </c:spPr>
        </c:marker>
        <c:dLbl>
          <c:idx val="0"/>
          <c:layout>
            <c:manualLayout>
              <c:x val="-6.6273455542821866E-2"/>
              <c:y val="-6.55667001330315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tx1">
                <a:lumMod val="95000"/>
                <a:lumOff val="5000"/>
              </a:schemeClr>
            </a:solidFill>
            <a:round/>
          </a:ln>
          <a:effectLst/>
        </c:spPr>
        <c:marker>
          <c:symbol val="circle"/>
          <c:size val="5"/>
          <c:spPr>
            <a:solidFill>
              <a:schemeClr val="accent1"/>
            </a:solidFill>
            <a:ln w="9525">
              <a:solidFill>
                <a:schemeClr val="accent1"/>
              </a:solidFill>
            </a:ln>
            <a:effectLst/>
          </c:spPr>
        </c:marker>
        <c:dLbl>
          <c:idx val="0"/>
          <c:layout>
            <c:manualLayout>
              <c:x val="-7.9885434298488656E-2"/>
              <c:y val="9.32988227308771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tx1">
                <a:lumMod val="95000"/>
                <a:lumOff val="5000"/>
              </a:schemeClr>
            </a:solidFill>
            <a:round/>
          </a:ln>
          <a:effectLst/>
        </c:spPr>
        <c:marker>
          <c:symbol val="circle"/>
          <c:size val="5"/>
          <c:spPr>
            <a:solidFill>
              <a:schemeClr val="accent1"/>
            </a:solidFill>
            <a:ln w="9525">
              <a:solidFill>
                <a:schemeClr val="accent1"/>
              </a:solidFill>
            </a:ln>
            <a:effectLst/>
          </c:spPr>
        </c:marker>
        <c:dLbl>
          <c:idx val="0"/>
          <c:layout>
            <c:manualLayout>
              <c:x val="-6.9676450231738574E-2"/>
              <c:y val="5.87628394995926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tx1">
                <a:lumMod val="95000"/>
                <a:lumOff val="5000"/>
              </a:schemeClr>
            </a:solidFill>
            <a:round/>
          </a:ln>
          <a:effectLst/>
        </c:spPr>
        <c:marker>
          <c:symbol val="circle"/>
          <c:size val="5"/>
          <c:spPr>
            <a:solidFill>
              <a:schemeClr val="accent1"/>
            </a:solidFill>
            <a:ln w="9525">
              <a:solidFill>
                <a:schemeClr val="accent1"/>
              </a:solidFill>
            </a:ln>
            <a:effectLst/>
          </c:spPr>
        </c:marker>
        <c:dLbl>
          <c:idx val="0"/>
          <c:layout>
            <c:manualLayout>
              <c:x val="-7.3079444920655295E-2"/>
              <c:y val="6.56700361458495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tx1">
                <a:lumMod val="95000"/>
                <a:lumOff val="5000"/>
              </a:schemeClr>
            </a:solidFill>
            <a:round/>
          </a:ln>
          <a:effectLst/>
        </c:spPr>
        <c:marker>
          <c:symbol val="circle"/>
          <c:size val="5"/>
          <c:spPr>
            <a:solidFill>
              <a:schemeClr val="accent1"/>
            </a:solidFill>
            <a:ln w="9525">
              <a:solidFill>
                <a:schemeClr val="accent1"/>
              </a:solidFill>
            </a:ln>
            <a:effectLst/>
          </c:spPr>
        </c:marker>
        <c:dLbl>
          <c:idx val="0"/>
          <c:layout>
            <c:manualLayout>
              <c:x val="-6.9676450231738574E-2"/>
              <c:y val="5.87628394995926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392713925624154E-2"/>
          <c:y val="0.16140767929555719"/>
          <c:w val="0.97278911564625847"/>
          <c:h val="0.65251851140558648"/>
        </c:manualLayout>
      </c:layout>
      <c:lineChart>
        <c:grouping val="standard"/>
        <c:varyColors val="0"/>
        <c:ser>
          <c:idx val="0"/>
          <c:order val="0"/>
          <c:tx>
            <c:strRef>
              <c:f>Analysis!$B$2</c:f>
              <c:strCache>
                <c:ptCount val="1"/>
                <c:pt idx="0">
                  <c:v>Total</c:v>
                </c:pt>
              </c:strCache>
            </c:strRef>
          </c:tx>
          <c:spPr>
            <a:ln w="28575" cap="rnd">
              <a:solidFill>
                <a:schemeClr val="tx1">
                  <a:lumMod val="95000"/>
                  <a:lumOff val="5000"/>
                </a:schemeClr>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8773-4FF1-AE4C-B600C0C02B43}"/>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8773-4FF1-AE4C-B600C0C02B43}"/>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8773-4FF1-AE4C-B600C0C02B43}"/>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8773-4FF1-AE4C-B600C0C02B43}"/>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8773-4FF1-AE4C-B600C0C02B43}"/>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8773-4FF1-AE4C-B600C0C02B43}"/>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8773-4FF1-AE4C-B600C0C02B43}"/>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8773-4FF1-AE4C-B600C0C02B43}"/>
              </c:ext>
            </c:extLst>
          </c:dPt>
          <c:dLbls>
            <c:dLbl>
              <c:idx val="1"/>
              <c:layout>
                <c:manualLayout>
                  <c:x val="-6.9676450231738574E-2"/>
                  <c:y val="4.4948446207078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73-4FF1-AE4C-B600C0C02B43}"/>
                </c:ext>
              </c:extLst>
            </c:dLbl>
            <c:dLbl>
              <c:idx val="2"/>
              <c:layout>
                <c:manualLayout>
                  <c:x val="-8.3288428987405461E-2"/>
                  <c:y val="-8.62882900718022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73-4FF1-AE4C-B600C0C02B43}"/>
                </c:ext>
              </c:extLst>
            </c:dLbl>
            <c:dLbl>
              <c:idx val="3"/>
              <c:layout>
                <c:manualLayout>
                  <c:x val="-6.9676450231738615E-2"/>
                  <c:y val="-7.93810934255453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73-4FF1-AE4C-B600C0C02B43}"/>
                </c:ext>
              </c:extLst>
            </c:dLbl>
            <c:dLbl>
              <c:idx val="4"/>
              <c:layout>
                <c:manualLayout>
                  <c:x val="-6.9676450231738574E-2"/>
                  <c:y val="5.87628394995926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73-4FF1-AE4C-B600C0C02B43}"/>
                </c:ext>
              </c:extLst>
            </c:dLbl>
            <c:dLbl>
              <c:idx val="5"/>
              <c:layout>
                <c:manualLayout>
                  <c:x val="-6.6273455542821866E-2"/>
                  <c:y val="-6.55667001330315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73-4FF1-AE4C-B600C0C02B43}"/>
                </c:ext>
              </c:extLst>
            </c:dLbl>
            <c:dLbl>
              <c:idx val="7"/>
              <c:layout>
                <c:manualLayout>
                  <c:x val="-7.9885434298488656E-2"/>
                  <c:y val="9.32988227308771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73-4FF1-AE4C-B600C0C02B43}"/>
                </c:ext>
              </c:extLst>
            </c:dLbl>
            <c:dLbl>
              <c:idx val="8"/>
              <c:layout>
                <c:manualLayout>
                  <c:x val="-6.9676450231738574E-2"/>
                  <c:y val="5.87628394995926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73-4FF1-AE4C-B600C0C02B43}"/>
                </c:ext>
              </c:extLst>
            </c:dLbl>
            <c:dLbl>
              <c:idx val="10"/>
              <c:layout>
                <c:manualLayout>
                  <c:x val="-7.3079444920655295E-2"/>
                  <c:y val="6.56700361458495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773-4FF1-AE4C-B600C0C02B4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Analysis!$B$3:$B$15</c:f>
              <c:numCache>
                <c:formatCode>0.00,,"M"</c:formatCode>
                <c:ptCount val="12"/>
                <c:pt idx="0">
                  <c:v>1804120.8499999994</c:v>
                </c:pt>
                <c:pt idx="1">
                  <c:v>1629815.0000000007</c:v>
                </c:pt>
                <c:pt idx="2">
                  <c:v>1749144.0499999991</c:v>
                </c:pt>
                <c:pt idx="3">
                  <c:v>1792636.6499999983</c:v>
                </c:pt>
                <c:pt idx="4">
                  <c:v>1748340.4500000002</c:v>
                </c:pt>
                <c:pt idx="5">
                  <c:v>1839728.8499999985</c:v>
                </c:pt>
                <c:pt idx="6">
                  <c:v>1780066.7999999996</c:v>
                </c:pt>
                <c:pt idx="7">
                  <c:v>1761477.2000000004</c:v>
                </c:pt>
                <c:pt idx="8">
                  <c:v>1713693.4999999998</c:v>
                </c:pt>
                <c:pt idx="9">
                  <c:v>1819317.15</c:v>
                </c:pt>
                <c:pt idx="10">
                  <c:v>1746085.6499999997</c:v>
                </c:pt>
                <c:pt idx="11">
                  <c:v>1805246.350000001</c:v>
                </c:pt>
              </c:numCache>
            </c:numRef>
          </c:val>
          <c:smooth val="0"/>
          <c:extLst>
            <c:ext xmlns:c16="http://schemas.microsoft.com/office/drawing/2014/chart" uri="{C3380CC4-5D6E-409C-BE32-E72D297353CC}">
              <c16:uniqueId val="{0000000D-83C0-43A1-8176-FFB34D4F5F37}"/>
            </c:ext>
          </c:extLst>
        </c:ser>
        <c:dLbls>
          <c:dLblPos val="t"/>
          <c:showLegendKey val="0"/>
          <c:showVal val="1"/>
          <c:showCatName val="0"/>
          <c:showSerName val="0"/>
          <c:showPercent val="0"/>
          <c:showBubbleSize val="0"/>
        </c:dLbls>
        <c:marker val="1"/>
        <c:smooth val="0"/>
        <c:axId val="10520399"/>
        <c:axId val="10539119"/>
      </c:lineChart>
      <c:catAx>
        <c:axId val="1052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539119"/>
        <c:crosses val="autoZero"/>
        <c:auto val="1"/>
        <c:lblAlgn val="ctr"/>
        <c:lblOffset val="100"/>
        <c:noMultiLvlLbl val="0"/>
      </c:catAx>
      <c:valAx>
        <c:axId val="10539119"/>
        <c:scaling>
          <c:orientation val="minMax"/>
        </c:scaling>
        <c:delete val="1"/>
        <c:axPos val="l"/>
        <c:numFmt formatCode="0.00,,&quot;M&quot;" sourceLinked="1"/>
        <c:majorTickMark val="none"/>
        <c:minorTickMark val="none"/>
        <c:tickLblPos val="nextTo"/>
        <c:crossAx val="10520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Dashboard.xlsx]Analysis!PivotTable17</c:name>
    <c:fmtId val="4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Arial Black" panose="020B0A04020102020204" pitchFamily="34" charset="0"/>
              </a:rPr>
              <a:t>Profit By Month</a:t>
            </a:r>
          </a:p>
        </c:rich>
      </c:tx>
      <c:layout>
        <c:manualLayout>
          <c:xMode val="edge"/>
          <c:yMode val="edge"/>
          <c:x val="0.2865652340196585"/>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7.709354736248468E-2"/>
              <c:y val="6.08700110196438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7.0233176967305744E-2"/>
              <c:y val="6.80248922260807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7.0233176967305744E-2"/>
              <c:y val="7.51797734325176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157743626549089E-2"/>
          <c:y val="0.2850459602526631"/>
          <c:w val="0.97968451274690194"/>
          <c:h val="0.57148684065234479"/>
        </c:manualLayout>
      </c:layout>
      <c:lineChart>
        <c:grouping val="standard"/>
        <c:varyColors val="0"/>
        <c:ser>
          <c:idx val="0"/>
          <c:order val="0"/>
          <c:tx>
            <c:strRef>
              <c:f>Analysis!$B$28</c:f>
              <c:strCache>
                <c:ptCount val="1"/>
                <c:pt idx="0">
                  <c:v>Total</c:v>
                </c:pt>
              </c:strCache>
            </c:strRef>
          </c:tx>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Pt>
            <c:idx val="1"/>
            <c:marker>
              <c:symbol val="circle"/>
              <c:size val="5"/>
              <c:spPr>
                <a:solidFill>
                  <a:schemeClr val="accent1">
                    <a:lumMod val="50000"/>
                  </a:schemeClr>
                </a:solidFill>
                <a:ln w="9525">
                  <a:solidFill>
                    <a:schemeClr val="accent1"/>
                  </a:solidFill>
                </a:ln>
                <a:effectLst/>
              </c:spPr>
            </c:marker>
            <c:bubble3D val="0"/>
            <c:extLst>
              <c:ext xmlns:c16="http://schemas.microsoft.com/office/drawing/2014/chart" uri="{C3380CC4-5D6E-409C-BE32-E72D297353CC}">
                <c16:uniqueId val="{00000000-509E-469E-A087-A3D234F4B5F6}"/>
              </c:ext>
            </c:extLst>
          </c:dPt>
          <c:dPt>
            <c:idx val="3"/>
            <c:marker>
              <c:symbol val="circle"/>
              <c:size val="5"/>
              <c:spPr>
                <a:solidFill>
                  <a:schemeClr val="accent1">
                    <a:lumMod val="50000"/>
                  </a:schemeClr>
                </a:solidFill>
                <a:ln w="9525">
                  <a:solidFill>
                    <a:schemeClr val="accent1"/>
                  </a:solidFill>
                </a:ln>
                <a:effectLst/>
              </c:spPr>
            </c:marker>
            <c:bubble3D val="0"/>
            <c:extLst>
              <c:ext xmlns:c16="http://schemas.microsoft.com/office/drawing/2014/chart" uri="{C3380CC4-5D6E-409C-BE32-E72D297353CC}">
                <c16:uniqueId val="{00000001-509E-469E-A087-A3D234F4B5F6}"/>
              </c:ext>
            </c:extLst>
          </c:dPt>
          <c:dPt>
            <c:idx val="10"/>
            <c:marker>
              <c:symbol val="circle"/>
              <c:size val="5"/>
              <c:spPr>
                <a:solidFill>
                  <a:schemeClr val="accent1">
                    <a:lumMod val="50000"/>
                  </a:schemeClr>
                </a:solidFill>
                <a:ln w="9525">
                  <a:solidFill>
                    <a:schemeClr val="accent1"/>
                  </a:solidFill>
                </a:ln>
                <a:effectLst/>
              </c:spPr>
            </c:marker>
            <c:bubble3D val="0"/>
            <c:extLst>
              <c:ext xmlns:c16="http://schemas.microsoft.com/office/drawing/2014/chart" uri="{C3380CC4-5D6E-409C-BE32-E72D297353CC}">
                <c16:uniqueId val="{00000002-509E-469E-A087-A3D234F4B5F6}"/>
              </c:ext>
            </c:extLst>
          </c:dPt>
          <c:dLbls>
            <c:dLbl>
              <c:idx val="1"/>
              <c:layout>
                <c:manualLayout>
                  <c:x val="-7.709354736248468E-2"/>
                  <c:y val="6.08700110196438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9E-469E-A087-A3D234F4B5F6}"/>
                </c:ext>
              </c:extLst>
            </c:dLbl>
            <c:dLbl>
              <c:idx val="3"/>
              <c:layout>
                <c:manualLayout>
                  <c:x val="-7.0233176967305744E-2"/>
                  <c:y val="6.80248922260807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9E-469E-A087-A3D234F4B5F6}"/>
                </c:ext>
              </c:extLst>
            </c:dLbl>
            <c:dLbl>
              <c:idx val="10"/>
              <c:layout>
                <c:manualLayout>
                  <c:x val="-7.0233176967305744E-2"/>
                  <c:y val="7.51797734325176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9E-469E-A087-A3D234F4B5F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Analysis!$B$29:$B$41</c:f>
              <c:numCache>
                <c:formatCode>0.00,,"M"</c:formatCode>
                <c:ptCount val="12"/>
                <c:pt idx="0">
                  <c:v>538052.45119999931</c:v>
                </c:pt>
                <c:pt idx="1">
                  <c:v>487640.19090000074</c:v>
                </c:pt>
                <c:pt idx="2">
                  <c:v>522195.96509999922</c:v>
                </c:pt>
                <c:pt idx="3">
                  <c:v>530098.77509999834</c:v>
                </c:pt>
                <c:pt idx="4">
                  <c:v>517255.90270000021</c:v>
                </c:pt>
                <c:pt idx="5">
                  <c:v>552667.80429999856</c:v>
                </c:pt>
                <c:pt idx="6">
                  <c:v>525863.75439999951</c:v>
                </c:pt>
                <c:pt idx="7">
                  <c:v>528175.56920000049</c:v>
                </c:pt>
                <c:pt idx="8">
                  <c:v>509722.72089999984</c:v>
                </c:pt>
                <c:pt idx="9">
                  <c:v>532508.85939999996</c:v>
                </c:pt>
                <c:pt idx="10">
                  <c:v>517526.26189999958</c:v>
                </c:pt>
                <c:pt idx="11">
                  <c:v>530707.201300001</c:v>
                </c:pt>
              </c:numCache>
            </c:numRef>
          </c:val>
          <c:smooth val="0"/>
          <c:extLst>
            <c:ext xmlns:c16="http://schemas.microsoft.com/office/drawing/2014/chart" uri="{C3380CC4-5D6E-409C-BE32-E72D297353CC}">
              <c16:uniqueId val="{00000008-B262-4897-9D0E-B20CEA689357}"/>
            </c:ext>
          </c:extLst>
        </c:ser>
        <c:dLbls>
          <c:dLblPos val="t"/>
          <c:showLegendKey val="0"/>
          <c:showVal val="1"/>
          <c:showCatName val="0"/>
          <c:showSerName val="0"/>
          <c:showPercent val="0"/>
          <c:showBubbleSize val="0"/>
        </c:dLbls>
        <c:marker val="1"/>
        <c:smooth val="0"/>
        <c:axId val="10545839"/>
        <c:axId val="1768780800"/>
      </c:lineChart>
      <c:catAx>
        <c:axId val="1054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768780800"/>
        <c:crosses val="autoZero"/>
        <c:auto val="1"/>
        <c:lblAlgn val="ctr"/>
        <c:lblOffset val="100"/>
        <c:noMultiLvlLbl val="0"/>
      </c:catAx>
      <c:valAx>
        <c:axId val="1768780800"/>
        <c:scaling>
          <c:orientation val="minMax"/>
        </c:scaling>
        <c:delete val="1"/>
        <c:axPos val="l"/>
        <c:numFmt formatCode="0.00,,&quot;M&quot;" sourceLinked="1"/>
        <c:majorTickMark val="none"/>
        <c:minorTickMark val="none"/>
        <c:tickLblPos val="nextTo"/>
        <c:crossAx val="10545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Dashboard.xlsx]Analysis!PivotTable10</c:name>
    <c:fmtId val="2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a:solidFill>
                  <a:schemeClr val="bg1"/>
                </a:solidFill>
                <a:latin typeface="Arial Black" panose="020B0A04020102020204" pitchFamily="34" charset="0"/>
              </a:rPr>
              <a:t>Sales of Top</a:t>
            </a:r>
            <a:r>
              <a:rPr lang="en-US" sz="1400" baseline="0">
                <a:solidFill>
                  <a:schemeClr val="bg1"/>
                </a:solidFill>
                <a:latin typeface="Arial Black" panose="020B0A04020102020204" pitchFamily="34" charset="0"/>
              </a:rPr>
              <a:t> 5 Product</a:t>
            </a:r>
            <a:r>
              <a:rPr lang="en-US" baseline="0"/>
              <a:t> </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Analysis!$H$39</c:f>
              <c:strCache>
                <c:ptCount val="1"/>
                <c:pt idx="0">
                  <c:v>Total</c:v>
                </c:pt>
              </c:strCache>
            </c:strRef>
          </c:tx>
          <c:spPr>
            <a:solidFill>
              <a:schemeClr val="accent1">
                <a:lumMod val="50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Analysis!$G$40:$G$45</c:f>
              <c:strCache>
                <c:ptCount val="5"/>
                <c:pt idx="0">
                  <c:v>Blood Pressure Monitor</c:v>
                </c:pt>
                <c:pt idx="1">
                  <c:v>Blood Glucose Meter</c:v>
                </c:pt>
                <c:pt idx="2">
                  <c:v>Insulin Lantus</c:v>
                </c:pt>
                <c:pt idx="3">
                  <c:v>Insulin Humalog</c:v>
                </c:pt>
                <c:pt idx="4">
                  <c:v>Augmentin 1g</c:v>
                </c:pt>
              </c:strCache>
            </c:strRef>
          </c:cat>
          <c:val>
            <c:numRef>
              <c:f>Analysis!$H$40:$H$45</c:f>
              <c:numCache>
                <c:formatCode>0.00,,"M"</c:formatCode>
                <c:ptCount val="5"/>
                <c:pt idx="0">
                  <c:v>2496870</c:v>
                </c:pt>
                <c:pt idx="1">
                  <c:v>1550430</c:v>
                </c:pt>
                <c:pt idx="2">
                  <c:v>1330237.5</c:v>
                </c:pt>
                <c:pt idx="3">
                  <c:v>1250904</c:v>
                </c:pt>
                <c:pt idx="4">
                  <c:v>640146</c:v>
                </c:pt>
              </c:numCache>
            </c:numRef>
          </c:val>
          <c:extLst>
            <c:ext xmlns:c16="http://schemas.microsoft.com/office/drawing/2014/chart" uri="{C3380CC4-5D6E-409C-BE32-E72D297353CC}">
              <c16:uniqueId val="{00000005-5058-4373-BF1B-2B76E420031E}"/>
            </c:ext>
          </c:extLst>
        </c:ser>
        <c:dLbls>
          <c:dLblPos val="inEnd"/>
          <c:showLegendKey val="0"/>
          <c:showVal val="1"/>
          <c:showCatName val="0"/>
          <c:showSerName val="0"/>
          <c:showPercent val="0"/>
          <c:showBubbleSize val="0"/>
        </c:dLbls>
        <c:gapWidth val="41"/>
        <c:axId val="2082241696"/>
        <c:axId val="2082242176"/>
      </c:barChart>
      <c:catAx>
        <c:axId val="2082241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effectLst/>
                <a:latin typeface="+mn-lt"/>
                <a:ea typeface="+mn-ea"/>
                <a:cs typeface="Arial" panose="020B0604020202020204" pitchFamily="34" charset="0"/>
              </a:defRPr>
            </a:pPr>
            <a:endParaRPr lang="en-US"/>
          </a:p>
        </c:txPr>
        <c:crossAx val="2082242176"/>
        <c:crosses val="autoZero"/>
        <c:auto val="1"/>
        <c:lblAlgn val="ctr"/>
        <c:lblOffset val="100"/>
        <c:noMultiLvlLbl val="0"/>
      </c:catAx>
      <c:valAx>
        <c:axId val="2082242176"/>
        <c:scaling>
          <c:orientation val="minMax"/>
        </c:scaling>
        <c:delete val="1"/>
        <c:axPos val="l"/>
        <c:numFmt formatCode="0.00,,&quot;M&quot;" sourceLinked="1"/>
        <c:majorTickMark val="none"/>
        <c:minorTickMark val="none"/>
        <c:tickLblPos val="nextTo"/>
        <c:crossAx val="208224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Dashboard.xlsx]Analysis!PivotTable16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Profit</a:t>
            </a:r>
            <a:r>
              <a:rPr lang="en-US" baseline="0">
                <a:solidFill>
                  <a:schemeClr val="bg1"/>
                </a:solidFill>
                <a:latin typeface="Arial Black" panose="020B0A04020102020204" pitchFamily="34" charset="0"/>
              </a:rPr>
              <a:t> Margin Analysis</a:t>
            </a:r>
            <a:endParaRPr lang="en-US">
              <a:solidFill>
                <a:schemeClr val="bg1"/>
              </a:solidFill>
              <a:latin typeface="Arial Black" panose="020B0A04020102020204" pitchFamily="34" charset="0"/>
            </a:endParaRPr>
          </a:p>
        </c:rich>
      </c:tx>
      <c:layout>
        <c:manualLayout>
          <c:xMode val="edge"/>
          <c:yMode val="edge"/>
          <c:x val="0.1971187855484408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9.6083569849068337E-2"/>
              <c:y val="4.70088334312117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9.6083569849068337E-2"/>
              <c:y val="5.2961217173423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1.256315926477796E-16"/>
              <c:y val="-0.1531164968251365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6.3783653556586301E-2"/>
              <c:y val="5.296121717342376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8.0930522678428152E-2"/>
              <c:y val="9.128566323018373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71141310827773E-3"/>
          <c:y val="0.19868250664050244"/>
          <c:w val="0.98048668362122904"/>
          <c:h val="0.66063165431378512"/>
        </c:manualLayout>
      </c:layout>
      <c:lineChart>
        <c:grouping val="standard"/>
        <c:varyColors val="0"/>
        <c:ser>
          <c:idx val="0"/>
          <c:order val="0"/>
          <c:tx>
            <c:strRef>
              <c:f>Analysis!$E$25</c:f>
              <c:strCache>
                <c:ptCount val="1"/>
                <c:pt idx="0">
                  <c:v>Total</c:v>
                </c:pt>
              </c:strCache>
            </c:strRef>
          </c:tx>
          <c:spPr>
            <a:ln w="28575" cap="rnd">
              <a:solidFill>
                <a:schemeClr val="accent1"/>
              </a:solidFill>
              <a:round/>
            </a:ln>
            <a:effectLst/>
          </c:spPr>
          <c:marker>
            <c:symbol val="circle"/>
            <c:size val="5"/>
            <c:spPr>
              <a:solidFill>
                <a:schemeClr val="accent1">
                  <a:lumMod val="50000"/>
                </a:schemeClr>
              </a:solidFill>
              <a:ln w="9525">
                <a:solidFill>
                  <a:schemeClr val="accent1"/>
                </a:solidFill>
              </a:ln>
              <a:effectLst/>
            </c:spPr>
          </c:marker>
          <c:dPt>
            <c:idx val="1"/>
            <c:marker>
              <c:symbol val="circle"/>
              <c:size val="5"/>
              <c:spPr>
                <a:solidFill>
                  <a:schemeClr val="accent1">
                    <a:lumMod val="50000"/>
                  </a:schemeClr>
                </a:solidFill>
                <a:ln w="9525">
                  <a:solidFill>
                    <a:schemeClr val="accent1"/>
                  </a:solidFill>
                </a:ln>
                <a:effectLst/>
              </c:spPr>
            </c:marker>
            <c:bubble3D val="0"/>
            <c:extLst>
              <c:ext xmlns:c16="http://schemas.microsoft.com/office/drawing/2014/chart" uri="{C3380CC4-5D6E-409C-BE32-E72D297353CC}">
                <c16:uniqueId val="{00000000-D206-485D-B842-38E23E74AB45}"/>
              </c:ext>
            </c:extLst>
          </c:dPt>
          <c:dPt>
            <c:idx val="3"/>
            <c:marker>
              <c:symbol val="circle"/>
              <c:size val="5"/>
              <c:spPr>
                <a:solidFill>
                  <a:schemeClr val="accent1">
                    <a:lumMod val="50000"/>
                  </a:schemeClr>
                </a:solidFill>
                <a:ln w="9525">
                  <a:solidFill>
                    <a:schemeClr val="accent1"/>
                  </a:solidFill>
                </a:ln>
                <a:effectLst/>
              </c:spPr>
            </c:marker>
            <c:bubble3D val="0"/>
            <c:extLst>
              <c:ext xmlns:c16="http://schemas.microsoft.com/office/drawing/2014/chart" uri="{C3380CC4-5D6E-409C-BE32-E72D297353CC}">
                <c16:uniqueId val="{00000001-D206-485D-B842-38E23E74AB45}"/>
              </c:ext>
            </c:extLst>
          </c:dPt>
          <c:dPt>
            <c:idx val="6"/>
            <c:marker>
              <c:symbol val="circle"/>
              <c:size val="5"/>
              <c:spPr>
                <a:solidFill>
                  <a:schemeClr val="accent1">
                    <a:lumMod val="50000"/>
                  </a:schemeClr>
                </a:solidFill>
                <a:ln w="9525">
                  <a:solidFill>
                    <a:schemeClr val="accent1"/>
                  </a:solidFill>
                </a:ln>
                <a:effectLst/>
              </c:spPr>
            </c:marker>
            <c:bubble3D val="0"/>
            <c:extLst>
              <c:ext xmlns:c16="http://schemas.microsoft.com/office/drawing/2014/chart" uri="{C3380CC4-5D6E-409C-BE32-E72D297353CC}">
                <c16:uniqueId val="{00000002-D206-485D-B842-38E23E74AB45}"/>
              </c:ext>
            </c:extLst>
          </c:dPt>
          <c:dPt>
            <c:idx val="10"/>
            <c:marker>
              <c:symbol val="circle"/>
              <c:size val="5"/>
              <c:spPr>
                <a:solidFill>
                  <a:schemeClr val="accent1">
                    <a:lumMod val="50000"/>
                  </a:schemeClr>
                </a:solidFill>
                <a:ln w="9525">
                  <a:solidFill>
                    <a:schemeClr val="accent1"/>
                  </a:solidFill>
                </a:ln>
                <a:effectLst/>
              </c:spPr>
            </c:marker>
            <c:bubble3D val="0"/>
            <c:extLst>
              <c:ext xmlns:c16="http://schemas.microsoft.com/office/drawing/2014/chart" uri="{C3380CC4-5D6E-409C-BE32-E72D297353CC}">
                <c16:uniqueId val="{00000003-D206-485D-B842-38E23E74AB45}"/>
              </c:ext>
            </c:extLst>
          </c:dPt>
          <c:dPt>
            <c:idx val="11"/>
            <c:marker>
              <c:symbol val="circle"/>
              <c:size val="5"/>
              <c:spPr>
                <a:solidFill>
                  <a:schemeClr val="accent1">
                    <a:lumMod val="50000"/>
                  </a:schemeClr>
                </a:solidFill>
                <a:ln w="9525">
                  <a:solidFill>
                    <a:schemeClr val="accent1"/>
                  </a:solidFill>
                </a:ln>
                <a:effectLst/>
              </c:spPr>
            </c:marker>
            <c:bubble3D val="0"/>
            <c:extLst>
              <c:ext xmlns:c16="http://schemas.microsoft.com/office/drawing/2014/chart" uri="{C3380CC4-5D6E-409C-BE32-E72D297353CC}">
                <c16:uniqueId val="{00000004-D206-485D-B842-38E23E74AB45}"/>
              </c:ext>
            </c:extLst>
          </c:dPt>
          <c:dLbls>
            <c:dLbl>
              <c:idx val="1"/>
              <c:layout>
                <c:manualLayout>
                  <c:x val="-8.0930522678428152E-2"/>
                  <c:y val="9.12856632301837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206-485D-B842-38E23E74AB45}"/>
                </c:ext>
              </c:extLst>
            </c:dLbl>
            <c:dLbl>
              <c:idx val="3"/>
              <c:layout>
                <c:manualLayout>
                  <c:x val="-9.6083569849068337E-2"/>
                  <c:y val="4.70088334312117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06-485D-B842-38E23E74AB45}"/>
                </c:ext>
              </c:extLst>
            </c:dLbl>
            <c:dLbl>
              <c:idx val="6"/>
              <c:layout>
                <c:manualLayout>
                  <c:x val="-9.6083569849068337E-2"/>
                  <c:y val="5.2961217173423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06-485D-B842-38E23E74AB45}"/>
                </c:ext>
              </c:extLst>
            </c:dLbl>
            <c:dLbl>
              <c:idx val="10"/>
              <c:layout>
                <c:manualLayout>
                  <c:x val="-6.3783653556586301E-2"/>
                  <c:y val="5.29612171734237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06-485D-B842-38E23E74AB45}"/>
                </c:ext>
              </c:extLst>
            </c:dLbl>
            <c:dLbl>
              <c:idx val="11"/>
              <c:layout>
                <c:manualLayout>
                  <c:x val="-1.256315926477796E-16"/>
                  <c:y val="-0.1531164968251365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06-485D-B842-38E23E74AB4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Analysis!$D$26:$D$38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Analysis!$E$26:$E$38</c:f>
              <c:numCache>
                <c:formatCode>0.00%</c:formatCode>
                <c:ptCount val="12"/>
                <c:pt idx="0">
                  <c:v>0.29823526023769387</c:v>
                </c:pt>
                <c:pt idx="1">
                  <c:v>0.29919971953872099</c:v>
                </c:pt>
                <c:pt idx="2">
                  <c:v>0.29854371633942867</c:v>
                </c:pt>
                <c:pt idx="3">
                  <c:v>0.29570899105515824</c:v>
                </c:pt>
                <c:pt idx="4">
                  <c:v>0.295855365412383</c:v>
                </c:pt>
                <c:pt idx="5">
                  <c:v>0.30040720636630719</c:v>
                </c:pt>
                <c:pt idx="6">
                  <c:v>0.29541798903277094</c:v>
                </c:pt>
                <c:pt idx="7">
                  <c:v>0.29984808727583889</c:v>
                </c:pt>
                <c:pt idx="8">
                  <c:v>0.2974410073329915</c:v>
                </c:pt>
                <c:pt idx="9">
                  <c:v>0.29269710308617714</c:v>
                </c:pt>
                <c:pt idx="10">
                  <c:v>0.29639225424021992</c:v>
                </c:pt>
                <c:pt idx="11">
                  <c:v>0.29398048709529351</c:v>
                </c:pt>
              </c:numCache>
            </c:numRef>
          </c:val>
          <c:smooth val="0"/>
          <c:extLst>
            <c:ext xmlns:c16="http://schemas.microsoft.com/office/drawing/2014/chart" uri="{C3380CC4-5D6E-409C-BE32-E72D297353CC}">
              <c16:uniqueId val="{00000008-C8D9-4797-BA08-9663FB29B269}"/>
            </c:ext>
          </c:extLst>
        </c:ser>
        <c:dLbls>
          <c:dLblPos val="t"/>
          <c:showLegendKey val="0"/>
          <c:showVal val="1"/>
          <c:showCatName val="0"/>
          <c:showSerName val="0"/>
          <c:showPercent val="0"/>
          <c:showBubbleSize val="0"/>
        </c:dLbls>
        <c:marker val="1"/>
        <c:smooth val="0"/>
        <c:axId val="1929608639"/>
        <c:axId val="1929608159"/>
      </c:lineChart>
      <c:catAx>
        <c:axId val="1929608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29608159"/>
        <c:crosses val="autoZero"/>
        <c:auto val="1"/>
        <c:lblAlgn val="ctr"/>
        <c:lblOffset val="100"/>
        <c:noMultiLvlLbl val="0"/>
      </c:catAx>
      <c:valAx>
        <c:axId val="1929608159"/>
        <c:scaling>
          <c:orientation val="minMax"/>
        </c:scaling>
        <c:delete val="1"/>
        <c:axPos val="l"/>
        <c:numFmt formatCode="0.00%" sourceLinked="1"/>
        <c:majorTickMark val="none"/>
        <c:minorTickMark val="none"/>
        <c:tickLblPos val="nextTo"/>
        <c:crossAx val="1929608639"/>
        <c:crosses val="autoZero"/>
        <c:crossBetween val="between"/>
      </c:valAx>
      <c:spPr>
        <a:noFill/>
        <a:ln>
          <a:solidFill>
            <a:schemeClr val="accent1">
              <a:lumMod val="40000"/>
              <a:lumOff val="6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Dashboard.xlsx]Analysis!PivotTable1</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Arial Black" panose="020B0A04020102020204" pitchFamily="34" charset="0"/>
              </a:rPr>
              <a:t>Num.of</a:t>
            </a:r>
            <a:r>
              <a:rPr lang="en-US" b="1" baseline="0">
                <a:solidFill>
                  <a:schemeClr val="bg1"/>
                </a:solidFill>
                <a:latin typeface="Arial Black" panose="020B0A04020102020204" pitchFamily="34" charset="0"/>
              </a:rPr>
              <a:t> Branchs by city </a:t>
            </a:r>
            <a:endParaRPr lang="en-US" b="1">
              <a:solidFill>
                <a:schemeClr val="bg1"/>
              </a:solidFill>
              <a:latin typeface="Arial Black" panose="020B0A04020102020204" pitchFamily="34" charset="0"/>
            </a:endParaRPr>
          </a:p>
        </c:rich>
      </c:tx>
      <c:layout>
        <c:manualLayout>
          <c:xMode val="edge"/>
          <c:yMode val="edge"/>
          <c:x val="0.30390278746802213"/>
          <c:y val="2.24215246636771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88849245406825"/>
          <c:y val="0.1840048118985127"/>
          <c:w val="0.80911150754593175"/>
          <c:h val="0.76506926217556137"/>
        </c:manualLayout>
      </c:layout>
      <c:barChart>
        <c:barDir val="bar"/>
        <c:grouping val="clustered"/>
        <c:varyColors val="0"/>
        <c:ser>
          <c:idx val="0"/>
          <c:order val="0"/>
          <c:tx>
            <c:strRef>
              <c:f>Analysis!$O$16</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Analysis!$N$17:$N$23</c:f>
              <c:strCache>
                <c:ptCount val="6"/>
                <c:pt idx="0">
                  <c:v>Alexandria</c:v>
                </c:pt>
                <c:pt idx="1">
                  <c:v>Cairo</c:v>
                </c:pt>
                <c:pt idx="2">
                  <c:v>Dakahlia</c:v>
                </c:pt>
                <c:pt idx="3">
                  <c:v>Gharbia</c:v>
                </c:pt>
                <c:pt idx="4">
                  <c:v>Kafr El-Sheikh</c:v>
                </c:pt>
                <c:pt idx="5">
                  <c:v>Qalyubia</c:v>
                </c:pt>
              </c:strCache>
            </c:strRef>
          </c:cat>
          <c:val>
            <c:numRef>
              <c:f>Analysis!$O$17:$O$23</c:f>
              <c:numCache>
                <c:formatCode>General</c:formatCode>
                <c:ptCount val="6"/>
                <c:pt idx="0">
                  <c:v>2</c:v>
                </c:pt>
                <c:pt idx="1">
                  <c:v>2</c:v>
                </c:pt>
                <c:pt idx="2">
                  <c:v>1</c:v>
                </c:pt>
                <c:pt idx="3">
                  <c:v>1</c:v>
                </c:pt>
                <c:pt idx="4">
                  <c:v>3</c:v>
                </c:pt>
                <c:pt idx="5">
                  <c:v>1</c:v>
                </c:pt>
              </c:numCache>
            </c:numRef>
          </c:val>
          <c:extLst>
            <c:ext xmlns:c16="http://schemas.microsoft.com/office/drawing/2014/chart" uri="{C3380CC4-5D6E-409C-BE32-E72D297353CC}">
              <c16:uniqueId val="{00000005-C8A5-44D3-AEB0-F9331079E6E8}"/>
            </c:ext>
          </c:extLst>
        </c:ser>
        <c:dLbls>
          <c:dLblPos val="outEnd"/>
          <c:showLegendKey val="0"/>
          <c:showVal val="1"/>
          <c:showCatName val="0"/>
          <c:showSerName val="0"/>
          <c:showPercent val="0"/>
          <c:showBubbleSize val="0"/>
        </c:dLbls>
        <c:gapWidth val="182"/>
        <c:axId val="689098735"/>
        <c:axId val="689099215"/>
      </c:barChart>
      <c:catAx>
        <c:axId val="68909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689099215"/>
        <c:crosses val="autoZero"/>
        <c:auto val="1"/>
        <c:lblAlgn val="ctr"/>
        <c:lblOffset val="100"/>
        <c:noMultiLvlLbl val="0"/>
      </c:catAx>
      <c:valAx>
        <c:axId val="689099215"/>
        <c:scaling>
          <c:orientation val="minMax"/>
        </c:scaling>
        <c:delete val="1"/>
        <c:axPos val="b"/>
        <c:numFmt formatCode="General" sourceLinked="1"/>
        <c:majorTickMark val="none"/>
        <c:minorTickMark val="none"/>
        <c:tickLblPos val="nextTo"/>
        <c:crossAx val="689098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Dashboard.xlsx]Analysis!PivotTable19</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Top</a:t>
            </a:r>
            <a:r>
              <a:rPr lang="en-US" baseline="0">
                <a:solidFill>
                  <a:schemeClr val="bg1"/>
                </a:solidFill>
                <a:latin typeface="Arial Black" panose="020B0A04020102020204" pitchFamily="34" charset="0"/>
              </a:rPr>
              <a:t> 5 Profitable Branchs</a:t>
            </a:r>
            <a:endParaRPr lang="en-US">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Analysis!$N$25</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Analysis!$M$26:$M$36</c:f>
              <c:strCache>
                <c:ptCount val="10"/>
                <c:pt idx="0">
                  <c:v>Alexandria Smouha</c:v>
                </c:pt>
                <c:pt idx="1">
                  <c:v>Alexandria Stanley</c:v>
                </c:pt>
                <c:pt idx="2">
                  <c:v>Baltim Branch</c:v>
                </c:pt>
                <c:pt idx="3">
                  <c:v>Cairo Heliopolis</c:v>
                </c:pt>
                <c:pt idx="4">
                  <c:v>Cairo Nasr City</c:v>
                </c:pt>
                <c:pt idx="5">
                  <c:v>Dakahlia Mansoura</c:v>
                </c:pt>
                <c:pt idx="6">
                  <c:v>Desouk Branch</c:v>
                </c:pt>
                <c:pt idx="7">
                  <c:v>Gharbia Tanta</c:v>
                </c:pt>
                <c:pt idx="8">
                  <c:v>Kafr El-Sheikh Main</c:v>
                </c:pt>
                <c:pt idx="9">
                  <c:v>Qalyubia Banha</c:v>
                </c:pt>
              </c:strCache>
            </c:strRef>
          </c:cat>
          <c:val>
            <c:numRef>
              <c:f>Analysis!$N$26:$N$36</c:f>
              <c:numCache>
                <c:formatCode>0.00,,"M"</c:formatCode>
                <c:ptCount val="10"/>
                <c:pt idx="0">
                  <c:v>639627.25200000056</c:v>
                </c:pt>
                <c:pt idx="1">
                  <c:v>616858.05629999889</c:v>
                </c:pt>
                <c:pt idx="2">
                  <c:v>621201.91290000058</c:v>
                </c:pt>
                <c:pt idx="3">
                  <c:v>635407.09830000042</c:v>
                </c:pt>
                <c:pt idx="4">
                  <c:v>621132.76249999995</c:v>
                </c:pt>
                <c:pt idx="5">
                  <c:v>614434.55039999844</c:v>
                </c:pt>
                <c:pt idx="6">
                  <c:v>623681.43250000011</c:v>
                </c:pt>
                <c:pt idx="7">
                  <c:v>629384.4451999981</c:v>
                </c:pt>
                <c:pt idx="8">
                  <c:v>658738.78089999896</c:v>
                </c:pt>
                <c:pt idx="9">
                  <c:v>631949.16540000122</c:v>
                </c:pt>
              </c:numCache>
            </c:numRef>
          </c:val>
          <c:extLst>
            <c:ext xmlns:c16="http://schemas.microsoft.com/office/drawing/2014/chart" uri="{C3380CC4-5D6E-409C-BE32-E72D297353CC}">
              <c16:uniqueId val="{00000005-173E-428A-9F8D-FE1601C5BD91}"/>
            </c:ext>
          </c:extLst>
        </c:ser>
        <c:dLbls>
          <c:dLblPos val="outEnd"/>
          <c:showLegendKey val="0"/>
          <c:showVal val="1"/>
          <c:showCatName val="0"/>
          <c:showSerName val="0"/>
          <c:showPercent val="0"/>
          <c:showBubbleSize val="0"/>
        </c:dLbls>
        <c:gapWidth val="219"/>
        <c:overlap val="-27"/>
        <c:axId val="1316409087"/>
        <c:axId val="1316411967"/>
      </c:barChart>
      <c:catAx>
        <c:axId val="131640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16411967"/>
        <c:crosses val="autoZero"/>
        <c:auto val="1"/>
        <c:lblAlgn val="ctr"/>
        <c:lblOffset val="100"/>
        <c:noMultiLvlLbl val="0"/>
      </c:catAx>
      <c:valAx>
        <c:axId val="1316411967"/>
        <c:scaling>
          <c:orientation val="minMax"/>
        </c:scaling>
        <c:delete val="1"/>
        <c:axPos val="l"/>
        <c:numFmt formatCode="0.00,,&quot;M&quot;" sourceLinked="1"/>
        <c:majorTickMark val="none"/>
        <c:minorTickMark val="none"/>
        <c:tickLblPos val="nextTo"/>
        <c:crossAx val="131640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Dashboard.xlsx]Analysis!PivotTable22</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Arial Black" panose="020B0A04020102020204" pitchFamily="34" charset="0"/>
              </a:rPr>
              <a:t>Top</a:t>
            </a:r>
            <a:r>
              <a:rPr lang="en-US" sz="1200" b="1" baseline="0">
                <a:solidFill>
                  <a:schemeClr val="bg1"/>
                </a:solidFill>
                <a:latin typeface="Arial Black" panose="020B0A04020102020204" pitchFamily="34" charset="0"/>
              </a:rPr>
              <a:t> 10 branchs with customer</a:t>
            </a:r>
            <a:endParaRPr lang="en-US" sz="1200" b="1">
              <a:solidFill>
                <a:schemeClr val="bg1"/>
              </a:solidFill>
              <a:latin typeface="Arial Black" panose="020B0A04020102020204" pitchFamily="34" charset="0"/>
            </a:endParaRPr>
          </a:p>
        </c:rich>
      </c:tx>
      <c:layout>
        <c:manualLayout>
          <c:xMode val="edge"/>
          <c:yMode val="edge"/>
          <c:x val="0.1239604917806326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952707856598014E-2"/>
          <c:y val="0.21903735632183907"/>
          <c:w val="0.91609458428680401"/>
          <c:h val="0.53539290886053037"/>
        </c:manualLayout>
      </c:layout>
      <c:barChart>
        <c:barDir val="col"/>
        <c:grouping val="clustered"/>
        <c:varyColors val="0"/>
        <c:ser>
          <c:idx val="0"/>
          <c:order val="0"/>
          <c:tx>
            <c:strRef>
              <c:f>Analysis!$K$30</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Analysis!$J$31:$J$41</c:f>
              <c:strCache>
                <c:ptCount val="10"/>
                <c:pt idx="0">
                  <c:v>Alexandria Smouha</c:v>
                </c:pt>
                <c:pt idx="1">
                  <c:v>Alexandria Stanley</c:v>
                </c:pt>
                <c:pt idx="2">
                  <c:v>Baltim Branch</c:v>
                </c:pt>
                <c:pt idx="3">
                  <c:v>Cairo Heliopolis</c:v>
                </c:pt>
                <c:pt idx="4">
                  <c:v>Cairo Nasr City</c:v>
                </c:pt>
                <c:pt idx="5">
                  <c:v>Dakahlia Mansoura</c:v>
                </c:pt>
                <c:pt idx="6">
                  <c:v>Desouk Branch</c:v>
                </c:pt>
                <c:pt idx="7">
                  <c:v>Gharbia Tanta</c:v>
                </c:pt>
                <c:pt idx="8">
                  <c:v>Kafr El-Sheikh Main</c:v>
                </c:pt>
                <c:pt idx="9">
                  <c:v>Qalyubia Banha</c:v>
                </c:pt>
              </c:strCache>
            </c:strRef>
          </c:cat>
          <c:val>
            <c:numRef>
              <c:f>Analysis!$K$31:$K$41</c:f>
              <c:numCache>
                <c:formatCode>General</c:formatCode>
                <c:ptCount val="10"/>
                <c:pt idx="0">
                  <c:v>1839</c:v>
                </c:pt>
                <c:pt idx="1">
                  <c:v>1832</c:v>
                </c:pt>
                <c:pt idx="2">
                  <c:v>1831</c:v>
                </c:pt>
                <c:pt idx="3">
                  <c:v>1837</c:v>
                </c:pt>
                <c:pt idx="4">
                  <c:v>1832</c:v>
                </c:pt>
                <c:pt idx="5">
                  <c:v>1838</c:v>
                </c:pt>
                <c:pt idx="6">
                  <c:v>1844</c:v>
                </c:pt>
                <c:pt idx="7">
                  <c:v>1864</c:v>
                </c:pt>
                <c:pt idx="8">
                  <c:v>1843</c:v>
                </c:pt>
                <c:pt idx="9">
                  <c:v>1827</c:v>
                </c:pt>
              </c:numCache>
            </c:numRef>
          </c:val>
          <c:extLst>
            <c:ext xmlns:c16="http://schemas.microsoft.com/office/drawing/2014/chart" uri="{C3380CC4-5D6E-409C-BE32-E72D297353CC}">
              <c16:uniqueId val="{00000005-B41E-4998-B69A-232E46A0CAC1}"/>
            </c:ext>
          </c:extLst>
        </c:ser>
        <c:dLbls>
          <c:dLblPos val="outEnd"/>
          <c:showLegendKey val="0"/>
          <c:showVal val="1"/>
          <c:showCatName val="0"/>
          <c:showSerName val="0"/>
          <c:showPercent val="0"/>
          <c:showBubbleSize val="0"/>
        </c:dLbls>
        <c:gapWidth val="219"/>
        <c:overlap val="-27"/>
        <c:axId val="689011023"/>
        <c:axId val="689010063"/>
      </c:barChart>
      <c:catAx>
        <c:axId val="68901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89010063"/>
        <c:crosses val="autoZero"/>
        <c:auto val="1"/>
        <c:lblAlgn val="ctr"/>
        <c:lblOffset val="100"/>
        <c:noMultiLvlLbl val="0"/>
      </c:catAx>
      <c:valAx>
        <c:axId val="689010063"/>
        <c:scaling>
          <c:orientation val="minMax"/>
        </c:scaling>
        <c:delete val="1"/>
        <c:axPos val="l"/>
        <c:numFmt formatCode="General" sourceLinked="1"/>
        <c:majorTickMark val="none"/>
        <c:minorTickMark val="none"/>
        <c:tickLblPos val="nextTo"/>
        <c:crossAx val="689011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sales</a:t>
            </a:r>
            <a:r>
              <a:rPr lang="en-US" baseline="0">
                <a:solidFill>
                  <a:schemeClr val="bg1"/>
                </a:solidFill>
                <a:latin typeface="Arial Black" panose="020B0A04020102020204" pitchFamily="34" charset="0"/>
              </a:rPr>
              <a:t> by branch size</a:t>
            </a:r>
            <a:endParaRPr lang="en-US">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93210388175163"/>
          <c:y val="0.18668154761904765"/>
          <c:w val="0.80675795459778055"/>
          <c:h val="0.79099702380952386"/>
        </c:manualLayout>
      </c:layout>
      <c:barChart>
        <c:barDir val="bar"/>
        <c:grouping val="clustered"/>
        <c:varyColors val="0"/>
        <c:ser>
          <c:idx val="0"/>
          <c:order val="0"/>
          <c:tx>
            <c:strRef>
              <c:f>Analysis!$N$2</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Analysis!$M$3:$M$6</c:f>
              <c:strCache>
                <c:ptCount val="3"/>
                <c:pt idx="0">
                  <c:v>Medium</c:v>
                </c:pt>
                <c:pt idx="1">
                  <c:v>Small</c:v>
                </c:pt>
                <c:pt idx="2">
                  <c:v>Large</c:v>
                </c:pt>
              </c:strCache>
            </c:strRef>
          </c:cat>
          <c:val>
            <c:numRef>
              <c:f>Analysis!$N$3:$N$6</c:f>
              <c:numCache>
                <c:formatCode>0.00,,"M"</c:formatCode>
                <c:ptCount val="3"/>
                <c:pt idx="0">
                  <c:v>8346220.2000000114</c:v>
                </c:pt>
                <c:pt idx="1">
                  <c:v>6382230.8499999931</c:v>
                </c:pt>
                <c:pt idx="2">
                  <c:v>6461221.4500000095</c:v>
                </c:pt>
              </c:numCache>
            </c:numRef>
          </c:val>
          <c:extLst>
            <c:ext xmlns:c16="http://schemas.microsoft.com/office/drawing/2014/chart" uri="{C3380CC4-5D6E-409C-BE32-E72D297353CC}">
              <c16:uniqueId val="{00000005-4CA7-451F-9C67-E9A6D3C77AAF}"/>
            </c:ext>
          </c:extLst>
        </c:ser>
        <c:dLbls>
          <c:dLblPos val="outEnd"/>
          <c:showLegendKey val="0"/>
          <c:showVal val="1"/>
          <c:showCatName val="0"/>
          <c:showSerName val="0"/>
          <c:showPercent val="0"/>
          <c:showBubbleSize val="0"/>
        </c:dLbls>
        <c:gapWidth val="182"/>
        <c:axId val="689758191"/>
        <c:axId val="689758671"/>
      </c:barChart>
      <c:catAx>
        <c:axId val="689758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689758671"/>
        <c:crosses val="autoZero"/>
        <c:auto val="1"/>
        <c:lblAlgn val="ctr"/>
        <c:lblOffset val="100"/>
        <c:noMultiLvlLbl val="0"/>
      </c:catAx>
      <c:valAx>
        <c:axId val="689758671"/>
        <c:scaling>
          <c:orientation val="minMax"/>
        </c:scaling>
        <c:delete val="1"/>
        <c:axPos val="b"/>
        <c:numFmt formatCode="0.00,,&quot;M&quot;" sourceLinked="1"/>
        <c:majorTickMark val="none"/>
        <c:minorTickMark val="none"/>
        <c:tickLblPos val="nextTo"/>
        <c:crossAx val="68975819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Dashboard.xlsx]Analysis!PivotTable24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Arial Black" panose="020B0A04020102020204" pitchFamily="34" charset="0"/>
              </a:rPr>
              <a:t>Sales</a:t>
            </a:r>
            <a:r>
              <a:rPr lang="en-US" b="1" baseline="0">
                <a:solidFill>
                  <a:schemeClr val="bg1"/>
                </a:solidFill>
                <a:latin typeface="Arial Black" panose="020B0A04020102020204" pitchFamily="34" charset="0"/>
              </a:rPr>
              <a:t> by sub-cat</a:t>
            </a:r>
            <a:endParaRPr lang="en-US" b="1">
              <a:solidFill>
                <a:schemeClr val="bg1"/>
              </a:solidFill>
              <a:latin typeface="Arial Black" panose="020B0A04020102020204" pitchFamily="34" charset="0"/>
            </a:endParaRPr>
          </a:p>
        </c:rich>
      </c:tx>
      <c:layout>
        <c:manualLayout>
          <c:xMode val="edge"/>
          <c:yMode val="edge"/>
          <c:x val="0.26190273968562916"/>
          <c:y val="1.28558232796007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2844925634295712"/>
          <c:w val="0.93888888888888888"/>
          <c:h val="0.69496337111081929"/>
        </c:manualLayout>
      </c:layout>
      <c:barChart>
        <c:barDir val="bar"/>
        <c:grouping val="clustered"/>
        <c:varyColors val="0"/>
        <c:ser>
          <c:idx val="0"/>
          <c:order val="0"/>
          <c:tx>
            <c:strRef>
              <c:f>Analysis!$T$26</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Analysis!$S$27:$S$32</c:f>
              <c:strCache>
                <c:ptCount val="5"/>
                <c:pt idx="0">
                  <c:v>Diagnostic</c:v>
                </c:pt>
                <c:pt idx="1">
                  <c:v>Diabetes</c:v>
                </c:pt>
                <c:pt idx="2">
                  <c:v>Antibiotic</c:v>
                </c:pt>
                <c:pt idx="3">
                  <c:v>Vitamins</c:v>
                </c:pt>
                <c:pt idx="4">
                  <c:v>Pain Relief</c:v>
                </c:pt>
              </c:strCache>
            </c:strRef>
          </c:cat>
          <c:val>
            <c:numRef>
              <c:f>Analysis!$T$27:$T$32</c:f>
              <c:numCache>
                <c:formatCode>0.00,,"M"</c:formatCode>
                <c:ptCount val="5"/>
                <c:pt idx="0">
                  <c:v>5481994.5</c:v>
                </c:pt>
                <c:pt idx="1">
                  <c:v>2937673</c:v>
                </c:pt>
                <c:pt idx="2">
                  <c:v>1787727.75</c:v>
                </c:pt>
                <c:pt idx="3">
                  <c:v>1165540.75</c:v>
                </c:pt>
                <c:pt idx="4">
                  <c:v>1157342.25</c:v>
                </c:pt>
              </c:numCache>
            </c:numRef>
          </c:val>
          <c:extLst>
            <c:ext xmlns:c16="http://schemas.microsoft.com/office/drawing/2014/chart" uri="{C3380CC4-5D6E-409C-BE32-E72D297353CC}">
              <c16:uniqueId val="{00000004-DCC8-4901-87EF-D0F213A34ED6}"/>
            </c:ext>
          </c:extLst>
        </c:ser>
        <c:dLbls>
          <c:dLblPos val="outEnd"/>
          <c:showLegendKey val="0"/>
          <c:showVal val="1"/>
          <c:showCatName val="0"/>
          <c:showSerName val="0"/>
          <c:showPercent val="0"/>
          <c:showBubbleSize val="0"/>
        </c:dLbls>
        <c:gapWidth val="219"/>
        <c:axId val="1948885999"/>
        <c:axId val="1948887919"/>
      </c:barChart>
      <c:catAx>
        <c:axId val="194888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48887919"/>
        <c:crosses val="autoZero"/>
        <c:auto val="1"/>
        <c:lblAlgn val="ctr"/>
        <c:lblOffset val="100"/>
        <c:noMultiLvlLbl val="0"/>
      </c:catAx>
      <c:valAx>
        <c:axId val="1948887919"/>
        <c:scaling>
          <c:orientation val="minMax"/>
        </c:scaling>
        <c:delete val="1"/>
        <c:axPos val="b"/>
        <c:numFmt formatCode="0.00,,&quot;M&quot;" sourceLinked="1"/>
        <c:majorTickMark val="none"/>
        <c:minorTickMark val="none"/>
        <c:tickLblPos val="nextTo"/>
        <c:crossAx val="1948885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lumMod val="6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bg1">
              <a:lumMod val="95000"/>
            </a:schemeClr>
          </a:solidFill>
          <a:ln w="19050">
            <a:solidFill>
              <a:schemeClr val="lt1"/>
            </a:solidFill>
          </a:ln>
          <a:effectLst/>
        </c:spPr>
        <c:dLbl>
          <c:idx val="0"/>
          <c:layout>
            <c:manualLayout>
              <c:x val="5.8823683804230351E-2"/>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sz="900" b="1">
                    <a:solidFill>
                      <a:sysClr val="windowText" lastClr="000000"/>
                    </a:solidFill>
                  </a:rPr>
                  <a:t>Sales by female</a:t>
                </a:r>
                <a:br>
                  <a:rPr lang="en-US" sz="900" b="1">
                    <a:solidFill>
                      <a:sysClr val="windowText" lastClr="000000"/>
                    </a:solidFill>
                  </a:rPr>
                </a:br>
                <a:fld id="{B3EEF3D2-4FD5-4EB5-87E2-E8B6A2C20E62}" type="PERCENTAGE">
                  <a:rPr lang="en-US" sz="900" b="1">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sz="900" b="1">
                  <a:solidFill>
                    <a:sysClr val="windowText" lastClr="000000"/>
                  </a:solidFill>
                </a:endParaRPr>
              </a:p>
            </c:rich>
          </c:tx>
          <c:spPr>
            <a:solidFill>
              <a:sysClr val="window" lastClr="FFFFFF">
                <a:lumMod val="6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88111780145124"/>
                  <c:h val="0.32735758382314889"/>
                </c:manualLayout>
              </c15:layout>
              <c15:dlblFieldTable/>
              <c15:showDataLabelsRange val="0"/>
            </c:ext>
          </c:extLst>
        </c:dLbl>
      </c:pivotFmt>
      <c:pivotFmt>
        <c:idx val="10"/>
        <c:spPr>
          <a:solidFill>
            <a:schemeClr val="accent1">
              <a:lumMod val="50000"/>
            </a:schemeClr>
          </a:solidFill>
          <a:ln w="19050">
            <a:solidFill>
              <a:schemeClr val="lt1"/>
            </a:solidFill>
          </a:ln>
          <a:effectLst/>
        </c:spPr>
        <c:dLbl>
          <c:idx val="0"/>
          <c:layout>
            <c:manualLayout>
              <c:x val="-3.9214142349853331E-3"/>
              <c:y val="-0.2503909282466452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1" baseline="0">
                    <a:solidFill>
                      <a:sysClr val="windowText" lastClr="000000"/>
                    </a:solidFill>
                  </a:rPr>
                  <a:t>Sales by male</a:t>
                </a:r>
                <a:br>
                  <a:rPr lang="en-US" b="1" baseline="0">
                    <a:solidFill>
                      <a:sysClr val="windowText" lastClr="000000"/>
                    </a:solidFill>
                  </a:rPr>
                </a:br>
                <a:r>
                  <a:rPr lang="en-US" b="1" baseline="0">
                    <a:solidFill>
                      <a:sysClr val="windowText" lastClr="000000"/>
                    </a:solidFill>
                  </a:rPr>
                  <a:t> </a:t>
                </a:r>
                <a:fld id="{59053252-8385-4AB3-9375-63292CB8B633}" type="PERCENTAGE">
                  <a:rPr lang="en-US" b="1" baseline="0">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ysClr val="windowText" lastClr="000000"/>
                  </a:solidFill>
                </a:endParaRPr>
              </a:p>
            </c:rich>
          </c:tx>
          <c:spPr>
            <a:solidFill>
              <a:sysClr val="window" lastClr="FFFFFF">
                <a:lumMod val="6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86737687200861"/>
                  <c:h val="0.35635035057237557"/>
                </c:manualLayout>
              </c15:layout>
              <c15:dlblFieldTable/>
              <c15:showDataLabelsRange val="0"/>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lumMod val="6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bg1">
              <a:lumMod val="95000"/>
            </a:schemeClr>
          </a:solidFill>
          <a:ln w="19050">
            <a:solidFill>
              <a:schemeClr val="lt1"/>
            </a:solidFill>
          </a:ln>
          <a:effectLst/>
        </c:spPr>
        <c:dLbl>
          <c:idx val="0"/>
          <c:layout>
            <c:manualLayout>
              <c:x val="5.8823683804230351E-2"/>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sz="900" b="1">
                    <a:solidFill>
                      <a:sysClr val="windowText" lastClr="000000"/>
                    </a:solidFill>
                  </a:rPr>
                  <a:t>Sales by female</a:t>
                </a:r>
                <a:br>
                  <a:rPr lang="en-US" sz="900" b="1">
                    <a:solidFill>
                      <a:sysClr val="windowText" lastClr="000000"/>
                    </a:solidFill>
                  </a:rPr>
                </a:br>
                <a:fld id="{B3EEF3D2-4FD5-4EB5-87E2-E8B6A2C20E62}" type="PERCENTAGE">
                  <a:rPr lang="en-US" sz="900" b="1">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sz="900" b="1">
                  <a:solidFill>
                    <a:sysClr val="windowText" lastClr="000000"/>
                  </a:solidFill>
                </a:endParaRPr>
              </a:p>
            </c:rich>
          </c:tx>
          <c:spPr>
            <a:solidFill>
              <a:sysClr val="window" lastClr="FFFFFF">
                <a:lumMod val="6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88111780145124"/>
                  <c:h val="0.32735758382314889"/>
                </c:manualLayout>
              </c15:layout>
              <c15:dlblFieldTable/>
              <c15:showDataLabelsRange val="0"/>
            </c:ext>
          </c:extLst>
        </c:dLbl>
      </c:pivotFmt>
      <c:pivotFmt>
        <c:idx val="16"/>
        <c:spPr>
          <a:solidFill>
            <a:schemeClr val="accent1">
              <a:lumMod val="50000"/>
            </a:schemeClr>
          </a:solidFill>
          <a:ln w="19050">
            <a:solidFill>
              <a:schemeClr val="lt1"/>
            </a:solidFill>
          </a:ln>
          <a:effectLst/>
        </c:spPr>
        <c:dLbl>
          <c:idx val="0"/>
          <c:layout>
            <c:manualLayout>
              <c:x val="-3.9214142349853331E-3"/>
              <c:y val="-0.2503909282466452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1" baseline="0">
                    <a:solidFill>
                      <a:sysClr val="windowText" lastClr="000000"/>
                    </a:solidFill>
                  </a:rPr>
                  <a:t>Sales by male</a:t>
                </a:r>
                <a:br>
                  <a:rPr lang="en-US" b="1" baseline="0">
                    <a:solidFill>
                      <a:sysClr val="windowText" lastClr="000000"/>
                    </a:solidFill>
                  </a:rPr>
                </a:br>
                <a:r>
                  <a:rPr lang="en-US" b="1" baseline="0">
                    <a:solidFill>
                      <a:sysClr val="windowText" lastClr="000000"/>
                    </a:solidFill>
                  </a:rPr>
                  <a:t> </a:t>
                </a:r>
                <a:fld id="{59053252-8385-4AB3-9375-63292CB8B633}" type="PERCENTAGE">
                  <a:rPr lang="en-US" b="1" baseline="0">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ysClr val="windowText" lastClr="000000"/>
                  </a:solidFill>
                </a:endParaRPr>
              </a:p>
            </c:rich>
          </c:tx>
          <c:spPr>
            <a:solidFill>
              <a:sysClr val="window" lastClr="FFFFFF">
                <a:lumMod val="6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86737687200861"/>
                  <c:h val="0.35635035057237557"/>
                </c:manualLayout>
              </c15:layout>
              <c15:dlblFieldTable/>
              <c15:showDataLabelsRange val="0"/>
            </c:ext>
          </c:extLst>
        </c:dLbl>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lumMod val="6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bg1">
              <a:lumMod val="95000"/>
            </a:schemeClr>
          </a:solidFill>
          <a:ln w="19050">
            <a:solidFill>
              <a:schemeClr val="lt1"/>
            </a:solidFill>
          </a:ln>
          <a:effectLst/>
        </c:spPr>
        <c:dLbl>
          <c:idx val="0"/>
          <c:layout>
            <c:manualLayout>
              <c:x val="5.8823683804230351E-2"/>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sz="900" b="1">
                    <a:solidFill>
                      <a:sysClr val="windowText" lastClr="000000"/>
                    </a:solidFill>
                  </a:rPr>
                  <a:t>Sales by female</a:t>
                </a:r>
                <a:br>
                  <a:rPr lang="en-US" sz="900" b="1">
                    <a:solidFill>
                      <a:sysClr val="windowText" lastClr="000000"/>
                    </a:solidFill>
                  </a:rPr>
                </a:br>
                <a:fld id="{B3EEF3D2-4FD5-4EB5-87E2-E8B6A2C20E62}" type="PERCENTAGE">
                  <a:rPr lang="en-US" sz="900" b="1">
                    <a:solidFill>
                      <a:sysClr val="windowText" lastClr="000000"/>
                    </a:solidFill>
                  </a:rPr>
                  <a:pPr>
                    <a:defRPr/>
                  </a:pPr>
                  <a:t>[PERCENTAGE]</a:t>
                </a:fld>
                <a:endParaRPr lang="en-US" sz="900" b="1">
                  <a:solidFill>
                    <a:sysClr val="windowText" lastClr="000000"/>
                  </a:solidFill>
                </a:endParaRPr>
              </a:p>
            </c:rich>
          </c:tx>
          <c:spPr>
            <a:solidFill>
              <a:sysClr val="window" lastClr="FFFFFF">
                <a:lumMod val="6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88111780145124"/>
                  <c:h val="0.32735758382314889"/>
                </c:manualLayout>
              </c15:layout>
              <c15:dlblFieldTable/>
              <c15:showDataLabelsRange val="0"/>
            </c:ext>
          </c:extLst>
        </c:dLbl>
      </c:pivotFmt>
      <c:pivotFmt>
        <c:idx val="22"/>
        <c:spPr>
          <a:solidFill>
            <a:schemeClr val="accent1">
              <a:lumMod val="50000"/>
            </a:schemeClr>
          </a:solidFill>
          <a:ln w="19050">
            <a:solidFill>
              <a:schemeClr val="lt1"/>
            </a:solidFill>
          </a:ln>
          <a:effectLst/>
        </c:spPr>
        <c:dLbl>
          <c:idx val="0"/>
          <c:layout>
            <c:manualLayout>
              <c:x val="-3.9214142349853331E-3"/>
              <c:y val="-0.2503909282466452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1" baseline="0">
                    <a:solidFill>
                      <a:sysClr val="windowText" lastClr="000000"/>
                    </a:solidFill>
                  </a:rPr>
                  <a:t>Sales by male</a:t>
                </a:r>
                <a:br>
                  <a:rPr lang="en-US" b="1" baseline="0">
                    <a:solidFill>
                      <a:sysClr val="windowText" lastClr="000000"/>
                    </a:solidFill>
                  </a:rPr>
                </a:br>
                <a:r>
                  <a:rPr lang="en-US" b="1" baseline="0">
                    <a:solidFill>
                      <a:sysClr val="windowText" lastClr="000000"/>
                    </a:solidFill>
                  </a:rPr>
                  <a:t> </a:t>
                </a:r>
                <a:fld id="{59053252-8385-4AB3-9375-63292CB8B633}" type="PERCENTAGE">
                  <a:rPr lang="en-US" b="1" baseline="0">
                    <a:solidFill>
                      <a:sysClr val="windowText" lastClr="000000"/>
                    </a:solidFill>
                  </a:rPr>
                  <a:pPr>
                    <a:defRPr/>
                  </a:pPr>
                  <a:t>[PERCENTAGE]</a:t>
                </a:fld>
                <a:endParaRPr lang="en-US" b="1" baseline="0">
                  <a:solidFill>
                    <a:sysClr val="windowText" lastClr="000000"/>
                  </a:solidFill>
                </a:endParaRPr>
              </a:p>
            </c:rich>
          </c:tx>
          <c:spPr>
            <a:solidFill>
              <a:sysClr val="window" lastClr="FFFFFF">
                <a:lumMod val="6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86737687200861"/>
                  <c:h val="0.35635035057237557"/>
                </c:manualLayout>
              </c15:layout>
              <c15:dlblFieldTable/>
              <c15:showDataLabelsRange val="0"/>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manualLayout>
          <c:layoutTarget val="inner"/>
          <c:xMode val="edge"/>
          <c:yMode val="edge"/>
          <c:x val="0.23367672790901137"/>
          <c:y val="0.17773899987392405"/>
          <c:w val="0.41824509005339844"/>
          <c:h val="0.79448303132414111"/>
        </c:manualLayout>
      </c:layout>
      <c:pieChart>
        <c:varyColors val="1"/>
        <c:ser>
          <c:idx val="0"/>
          <c:order val="0"/>
          <c:tx>
            <c:strRef>
              <c:f>Analysis!$R$6</c:f>
              <c:strCache>
                <c:ptCount val="1"/>
                <c:pt idx="0">
                  <c:v>Sum of sales</c:v>
                </c:pt>
              </c:strCache>
            </c:strRef>
          </c:tx>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173C-4328-BEDC-87F89C809B71}"/>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173C-4328-BEDC-87F89C809B71}"/>
              </c:ext>
            </c:extLst>
          </c:dPt>
          <c:dLbls>
            <c:dLbl>
              <c:idx val="0"/>
              <c:layout>
                <c:manualLayout>
                  <c:x val="5.8823683804230351E-2"/>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sz="900" b="1">
                        <a:solidFill>
                          <a:sysClr val="windowText" lastClr="000000"/>
                        </a:solidFill>
                      </a:rPr>
                      <a:t>Sales by female</a:t>
                    </a:r>
                    <a:br>
                      <a:rPr lang="en-US" sz="900" b="1">
                        <a:solidFill>
                          <a:sysClr val="windowText" lastClr="000000"/>
                        </a:solidFill>
                      </a:rPr>
                    </a:br>
                    <a:fld id="{B3EEF3D2-4FD5-4EB5-87E2-E8B6A2C20E62}" type="PERCENTAGE">
                      <a:rPr lang="en-US" sz="900" b="1">
                        <a:solidFill>
                          <a:sysClr val="windowText" lastClr="000000"/>
                        </a:solidFill>
                      </a:rPr>
                      <a:pPr>
                        <a:defRPr/>
                      </a:pPr>
                      <a:t>[PERCENTAGE]</a:t>
                    </a:fld>
                    <a:endParaRPr lang="en-US" sz="900" b="1">
                      <a:solidFill>
                        <a:sysClr val="windowText" lastClr="000000"/>
                      </a:solidFill>
                    </a:endParaRPr>
                  </a:p>
                </c:rich>
              </c:tx>
              <c:spPr>
                <a:solidFill>
                  <a:sysClr val="window" lastClr="FFFFFF">
                    <a:lumMod val="6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88111780145124"/>
                      <c:h val="0.32735758382314889"/>
                    </c:manualLayout>
                  </c15:layout>
                  <c15:dlblFieldTable/>
                  <c15:showDataLabelsRange val="0"/>
                </c:ext>
                <c:ext xmlns:c16="http://schemas.microsoft.com/office/drawing/2014/chart" uri="{C3380CC4-5D6E-409C-BE32-E72D297353CC}">
                  <c16:uniqueId val="{00000001-173C-4328-BEDC-87F89C809B71}"/>
                </c:ext>
              </c:extLst>
            </c:dLbl>
            <c:dLbl>
              <c:idx val="1"/>
              <c:layout>
                <c:manualLayout>
                  <c:x val="-3.9214142349853331E-3"/>
                  <c:y val="-0.2503909282466452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1" baseline="0">
                        <a:solidFill>
                          <a:sysClr val="windowText" lastClr="000000"/>
                        </a:solidFill>
                      </a:rPr>
                      <a:t>Sales by male</a:t>
                    </a:r>
                    <a:br>
                      <a:rPr lang="en-US" b="1" baseline="0">
                        <a:solidFill>
                          <a:sysClr val="windowText" lastClr="000000"/>
                        </a:solidFill>
                      </a:rPr>
                    </a:br>
                    <a:r>
                      <a:rPr lang="en-US" b="1" baseline="0">
                        <a:solidFill>
                          <a:sysClr val="windowText" lastClr="000000"/>
                        </a:solidFill>
                      </a:rPr>
                      <a:t> </a:t>
                    </a:r>
                    <a:fld id="{59053252-8385-4AB3-9375-63292CB8B633}" type="PERCENTAGE">
                      <a:rPr lang="en-US" b="1" baseline="0">
                        <a:solidFill>
                          <a:sysClr val="windowText" lastClr="000000"/>
                        </a:solidFill>
                      </a:rPr>
                      <a:pPr>
                        <a:defRPr/>
                      </a:pPr>
                      <a:t>[PERCENTAGE]</a:t>
                    </a:fld>
                    <a:endParaRPr lang="en-US" b="1" baseline="0">
                      <a:solidFill>
                        <a:sysClr val="windowText" lastClr="000000"/>
                      </a:solidFill>
                    </a:endParaRPr>
                  </a:p>
                </c:rich>
              </c:tx>
              <c:spPr>
                <a:solidFill>
                  <a:sysClr val="window" lastClr="FFFFFF">
                    <a:lumMod val="6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86737687200861"/>
                      <c:h val="0.35635035057237557"/>
                    </c:manualLayout>
                  </c15:layout>
                  <c15:dlblFieldTable/>
                  <c15:showDataLabelsRange val="0"/>
                </c:ext>
                <c:ext xmlns:c16="http://schemas.microsoft.com/office/drawing/2014/chart" uri="{C3380CC4-5D6E-409C-BE32-E72D297353CC}">
                  <c16:uniqueId val="{00000003-173C-4328-BEDC-87F89C809B71}"/>
                </c:ext>
              </c:extLst>
            </c:dLbl>
            <c:spPr>
              <a:solidFill>
                <a:sysClr val="window" lastClr="FFFFFF">
                  <a:lumMod val="65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Analysis!$Q$7:$Q$9</c:f>
              <c:strCache>
                <c:ptCount val="2"/>
                <c:pt idx="0">
                  <c:v>F</c:v>
                </c:pt>
                <c:pt idx="1">
                  <c:v>M</c:v>
                </c:pt>
              </c:strCache>
            </c:strRef>
          </c:cat>
          <c:val>
            <c:numRef>
              <c:f>Analysis!$R$7:$R$9</c:f>
              <c:numCache>
                <c:formatCode>General</c:formatCode>
                <c:ptCount val="2"/>
                <c:pt idx="0">
                  <c:v>10643917.500000002</c:v>
                </c:pt>
                <c:pt idx="1">
                  <c:v>10545755.000000019</c:v>
                </c:pt>
              </c:numCache>
            </c:numRef>
          </c:val>
          <c:extLst>
            <c:ext xmlns:c16="http://schemas.microsoft.com/office/drawing/2014/chart" uri="{C3380CC4-5D6E-409C-BE32-E72D297353CC}">
              <c16:uniqueId val="{00000011-3712-43FA-AE44-4EF7AF7E746F}"/>
            </c:ext>
          </c:extLst>
        </c:ser>
        <c:ser>
          <c:idx val="1"/>
          <c:order val="1"/>
          <c:tx>
            <c:strRef>
              <c:f>Analysis!$S$6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173C-4328-BEDC-87F89C809B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173C-4328-BEDC-87F89C809B7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Analysis!$Q$7:$Q$9</c:f>
              <c:strCache>
                <c:ptCount val="2"/>
                <c:pt idx="0">
                  <c:v>F</c:v>
                </c:pt>
                <c:pt idx="1">
                  <c:v>M</c:v>
                </c:pt>
              </c:strCache>
            </c:strRef>
          </c:cat>
          <c:val>
            <c:numRef>
              <c:f>Analysis!$S$7:$S$9</c:f>
              <c:numCache>
                <c:formatCode>General</c:formatCode>
                <c:ptCount val="2"/>
                <c:pt idx="0">
                  <c:v>138917</c:v>
                </c:pt>
                <c:pt idx="1">
                  <c:v>136890</c:v>
                </c:pt>
              </c:numCache>
            </c:numRef>
          </c:val>
          <c:extLst>
            <c:ext xmlns:c16="http://schemas.microsoft.com/office/drawing/2014/chart" uri="{C3380CC4-5D6E-409C-BE32-E72D297353CC}">
              <c16:uniqueId val="{00000012-3712-43FA-AE44-4EF7AF7E746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4461718880884573"/>
          <c:y val="0.22840468616919579"/>
          <c:w val="9.2476763933920028E-2"/>
          <c:h val="0.264086355402757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Dashboard.xlsx]Analysis!PivotTable7</c:name>
    <c:fmtId val="3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dLbl>
          <c:idx val="0"/>
          <c:layout>
            <c:manualLayout>
              <c:x val="-3.3407572383073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dLbl>
          <c:idx val="0"/>
          <c:layout>
            <c:manualLayout>
              <c:x val="-3.3407572383073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dLbl>
          <c:idx val="0"/>
          <c:layout>
            <c:manualLayout>
              <c:x val="-3.3407572383073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67963683527884E-2"/>
          <c:y val="6.3218390804597707E-2"/>
          <c:w val="0.94618120448951659"/>
          <c:h val="0.74032582134129787"/>
        </c:manualLayout>
      </c:layout>
      <c:barChart>
        <c:barDir val="col"/>
        <c:grouping val="clustered"/>
        <c:varyColors val="0"/>
        <c:ser>
          <c:idx val="0"/>
          <c:order val="0"/>
          <c:tx>
            <c:strRef>
              <c:f>Analysis!$K$13</c:f>
              <c:strCache>
                <c:ptCount val="1"/>
                <c:pt idx="0">
                  <c:v>Total Sales</c:v>
                </c:pt>
              </c:strCache>
            </c:strRef>
          </c:tx>
          <c:spPr>
            <a:solidFill>
              <a:schemeClr val="accent1">
                <a:lumMod val="50000"/>
              </a:schemeClr>
            </a:solidFill>
            <a:ln>
              <a:noFill/>
            </a:ln>
            <a:effectLst/>
          </c:spPr>
          <c:invertIfNegative val="0"/>
          <c:dPt>
            <c:idx val="4"/>
            <c:invertIfNegative val="0"/>
            <c:bubble3D val="0"/>
            <c:extLst>
              <c:ext xmlns:c16="http://schemas.microsoft.com/office/drawing/2014/chart" uri="{C3380CC4-5D6E-409C-BE32-E72D297353CC}">
                <c16:uniqueId val="{00000000-7F46-49B0-8256-1A959F4D96B8}"/>
              </c:ext>
            </c:extLst>
          </c:dPt>
          <c:dLbls>
            <c:dLbl>
              <c:idx val="4"/>
              <c:layout>
                <c:manualLayout>
                  <c:x val="-3.3407572383073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F46-49B0-8256-1A959F4D96B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Analysis!$J$14:$J$19</c:f>
              <c:strCache>
                <c:ptCount val="5"/>
                <c:pt idx="0">
                  <c:v>Prescription</c:v>
                </c:pt>
                <c:pt idx="1">
                  <c:v>Device</c:v>
                </c:pt>
                <c:pt idx="2">
                  <c:v>OTC</c:v>
                </c:pt>
                <c:pt idx="3">
                  <c:v>Supplement</c:v>
                </c:pt>
                <c:pt idx="4">
                  <c:v>Medical Supply</c:v>
                </c:pt>
              </c:strCache>
            </c:strRef>
          </c:cat>
          <c:val>
            <c:numRef>
              <c:f>Analysis!$K$14:$K$19</c:f>
              <c:numCache>
                <c:formatCode>0.00,,"M"</c:formatCode>
                <c:ptCount val="5"/>
                <c:pt idx="0">
                  <c:v>7773139</c:v>
                </c:pt>
                <c:pt idx="1">
                  <c:v>5481994.5</c:v>
                </c:pt>
                <c:pt idx="2">
                  <c:v>5049914.5000000056</c:v>
                </c:pt>
                <c:pt idx="3">
                  <c:v>2490116.5</c:v>
                </c:pt>
                <c:pt idx="4">
                  <c:v>394508.00000000006</c:v>
                </c:pt>
              </c:numCache>
            </c:numRef>
          </c:val>
          <c:extLst>
            <c:ext xmlns:c16="http://schemas.microsoft.com/office/drawing/2014/chart" uri="{C3380CC4-5D6E-409C-BE32-E72D297353CC}">
              <c16:uniqueId val="{00000009-413D-4409-8B21-3DEDBF709FB5}"/>
            </c:ext>
          </c:extLst>
        </c:ser>
        <c:ser>
          <c:idx val="1"/>
          <c:order val="1"/>
          <c:tx>
            <c:strRef>
              <c:f>Analysis!$L$13</c:f>
              <c:strCache>
                <c:ptCount val="1"/>
                <c:pt idx="0">
                  <c:v>T.Profit</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Analysis!$J$14:$J$19</c:f>
              <c:strCache>
                <c:ptCount val="5"/>
                <c:pt idx="0">
                  <c:v>Prescription</c:v>
                </c:pt>
                <c:pt idx="1">
                  <c:v>Device</c:v>
                </c:pt>
                <c:pt idx="2">
                  <c:v>OTC</c:v>
                </c:pt>
                <c:pt idx="3">
                  <c:v>Supplement</c:v>
                </c:pt>
                <c:pt idx="4">
                  <c:v>Medical Supply</c:v>
                </c:pt>
              </c:strCache>
            </c:strRef>
          </c:cat>
          <c:val>
            <c:numRef>
              <c:f>Analysis!$L$14:$L$19</c:f>
              <c:numCache>
                <c:formatCode>0.00,,"M"</c:formatCode>
                <c:ptCount val="5"/>
                <c:pt idx="0">
                  <c:v>2547158.2939999998</c:v>
                </c:pt>
                <c:pt idx="1">
                  <c:v>1253468.3541999999</c:v>
                </c:pt>
                <c:pt idx="2">
                  <c:v>1476103.0583000057</c:v>
                </c:pt>
                <c:pt idx="3">
                  <c:v>892206.88170000003</c:v>
                </c:pt>
                <c:pt idx="4">
                  <c:v>123478.86820000008</c:v>
                </c:pt>
              </c:numCache>
            </c:numRef>
          </c:val>
          <c:extLst>
            <c:ext xmlns:c16="http://schemas.microsoft.com/office/drawing/2014/chart" uri="{C3380CC4-5D6E-409C-BE32-E72D297353CC}">
              <c16:uniqueId val="{0000000A-413D-4409-8B21-3DEDBF709FB5}"/>
            </c:ext>
          </c:extLst>
        </c:ser>
        <c:dLbls>
          <c:dLblPos val="outEnd"/>
          <c:showLegendKey val="0"/>
          <c:showVal val="1"/>
          <c:showCatName val="0"/>
          <c:showSerName val="0"/>
          <c:showPercent val="0"/>
          <c:showBubbleSize val="0"/>
        </c:dLbls>
        <c:gapWidth val="150"/>
        <c:axId val="1313687711"/>
        <c:axId val="593673551"/>
      </c:barChart>
      <c:catAx>
        <c:axId val="1313687711"/>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US" sz="1400">
                    <a:solidFill>
                      <a:schemeClr val="bg1"/>
                    </a:solidFill>
                    <a:latin typeface="Arial Black" panose="020B0A04020102020204" pitchFamily="34" charset="0"/>
                  </a:rPr>
                  <a:t>Sales</a:t>
                </a:r>
                <a:r>
                  <a:rPr lang="en-US" sz="1400" baseline="0">
                    <a:solidFill>
                      <a:schemeClr val="bg1"/>
                    </a:solidFill>
                    <a:latin typeface="Arial Black" panose="020B0A04020102020204" pitchFamily="34" charset="0"/>
                  </a:rPr>
                  <a:t> &amp; Profit  by Category</a:t>
                </a:r>
                <a:endParaRPr lang="en-US">
                  <a:solidFill>
                    <a:schemeClr val="bg1"/>
                  </a:solidFill>
                  <a:latin typeface="Arial Black" panose="020B0A04020102020204" pitchFamily="34" charset="0"/>
                </a:endParaRPr>
              </a:p>
            </c:rich>
          </c:tx>
          <c:layout>
            <c:manualLayout>
              <c:xMode val="edge"/>
              <c:yMode val="edge"/>
              <c:x val="0.12725041832457509"/>
              <c:y val="8.5960870611697559E-5"/>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93673551"/>
        <c:crosses val="autoZero"/>
        <c:auto val="1"/>
        <c:lblAlgn val="ctr"/>
        <c:lblOffset val="100"/>
        <c:noMultiLvlLbl val="0"/>
      </c:catAx>
      <c:valAx>
        <c:axId val="593673551"/>
        <c:scaling>
          <c:orientation val="minMax"/>
        </c:scaling>
        <c:delete val="1"/>
        <c:axPos val="l"/>
        <c:numFmt formatCode="0.00,,&quot;M&quot;" sourceLinked="1"/>
        <c:majorTickMark val="none"/>
        <c:minorTickMark val="none"/>
        <c:tickLblPos val="nextTo"/>
        <c:crossAx val="1313687711"/>
        <c:crosses val="autoZero"/>
        <c:crossBetween val="between"/>
      </c:valAx>
      <c:spPr>
        <a:noFill/>
        <a:ln>
          <a:noFill/>
        </a:ln>
        <a:effectLst/>
      </c:spPr>
    </c:plotArea>
    <c:legend>
      <c:legendPos val="r"/>
      <c:layout>
        <c:manualLayout>
          <c:xMode val="edge"/>
          <c:yMode val="edge"/>
          <c:x val="0.79770823468892671"/>
          <c:y val="0.15122364014842973"/>
          <c:w val="0.20229176531107332"/>
          <c:h val="0.269140639716686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Dashboard.xlsx]Analysis!PivotTable26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Top</a:t>
            </a:r>
            <a:r>
              <a:rPr lang="en-US" baseline="0">
                <a:solidFill>
                  <a:schemeClr val="bg1"/>
                </a:solidFill>
                <a:latin typeface="Arial Black" panose="020B0A04020102020204" pitchFamily="34" charset="0"/>
              </a:rPr>
              <a:t> 5 Supplier  </a:t>
            </a:r>
            <a:endParaRPr lang="en-US">
              <a:solidFill>
                <a:schemeClr val="bg1"/>
              </a:solidFill>
              <a:latin typeface="Arial Black" panose="020B0A04020102020204" pitchFamily="34" charset="0"/>
            </a:endParaRPr>
          </a:p>
        </c:rich>
      </c:tx>
      <c:layout>
        <c:manualLayout>
          <c:xMode val="edge"/>
          <c:yMode val="edge"/>
          <c:x val="0.3527360045659528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Analysis!$Q$41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Analysis!$P$42:$P$47</c:f>
              <c:strCache>
                <c:ptCount val="5"/>
                <c:pt idx="0">
                  <c:v>Accu-Chek</c:v>
                </c:pt>
                <c:pt idx="1">
                  <c:v>GSK</c:v>
                </c:pt>
                <c:pt idx="2">
                  <c:v>Omron</c:v>
                </c:pt>
                <c:pt idx="3">
                  <c:v>Pfizer</c:v>
                </c:pt>
                <c:pt idx="4">
                  <c:v>Sanofi</c:v>
                </c:pt>
              </c:strCache>
            </c:strRef>
          </c:cat>
          <c:val>
            <c:numRef>
              <c:f>Analysis!$Q$42:$Q$47</c:f>
              <c:numCache>
                <c:formatCode>0.00,,"M"</c:formatCode>
                <c:ptCount val="5"/>
                <c:pt idx="0">
                  <c:v>1877192.382</c:v>
                </c:pt>
                <c:pt idx="1">
                  <c:v>1807020.6083</c:v>
                </c:pt>
                <c:pt idx="2">
                  <c:v>2351333.7637999998</c:v>
                </c:pt>
                <c:pt idx="3">
                  <c:v>1434571.7520000001</c:v>
                </c:pt>
                <c:pt idx="4">
                  <c:v>1458259.2058999999</c:v>
                </c:pt>
              </c:numCache>
            </c:numRef>
          </c:val>
          <c:extLst>
            <c:ext xmlns:c16="http://schemas.microsoft.com/office/drawing/2014/chart" uri="{C3380CC4-5D6E-409C-BE32-E72D297353CC}">
              <c16:uniqueId val="{00000004-9A1A-49F3-88AE-E3EECCA27F7E}"/>
            </c:ext>
          </c:extLst>
        </c:ser>
        <c:dLbls>
          <c:dLblPos val="outEnd"/>
          <c:showLegendKey val="0"/>
          <c:showVal val="1"/>
          <c:showCatName val="0"/>
          <c:showSerName val="0"/>
          <c:showPercent val="0"/>
          <c:showBubbleSize val="0"/>
        </c:dLbls>
        <c:gapWidth val="219"/>
        <c:overlap val="-27"/>
        <c:axId val="1850788879"/>
        <c:axId val="1850789359"/>
      </c:barChart>
      <c:catAx>
        <c:axId val="18507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789359"/>
        <c:crosses val="autoZero"/>
        <c:auto val="1"/>
        <c:lblAlgn val="ctr"/>
        <c:lblOffset val="100"/>
        <c:noMultiLvlLbl val="0"/>
      </c:catAx>
      <c:valAx>
        <c:axId val="1850789359"/>
        <c:scaling>
          <c:orientation val="minMax"/>
        </c:scaling>
        <c:delete val="1"/>
        <c:axPos val="l"/>
        <c:numFmt formatCode="0.00,,&quot;M&quot;" sourceLinked="1"/>
        <c:majorTickMark val="none"/>
        <c:minorTickMark val="none"/>
        <c:tickLblPos val="nextTo"/>
        <c:crossAx val="1850788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 Dashboard.xlsx]Analysis!PivotTable27</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Profit of Top</a:t>
            </a:r>
            <a:r>
              <a:rPr lang="en-US" baseline="0">
                <a:solidFill>
                  <a:schemeClr val="bg1"/>
                </a:solidFill>
                <a:latin typeface="Arial Black" panose="020B0A04020102020204" pitchFamily="34" charset="0"/>
              </a:rPr>
              <a:t> 5 Product</a:t>
            </a:r>
            <a:r>
              <a:rPr lang="en-US" baseline="0"/>
              <a:t> </a:t>
            </a:r>
            <a:endParaRPr lang="en-US"/>
          </a:p>
        </c:rich>
      </c:tx>
      <c:layout>
        <c:manualLayout>
          <c:xMode val="edge"/>
          <c:yMode val="edge"/>
          <c:x val="0.16949738467964665"/>
          <c:y val="2.01674277016742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5462668816039986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2.31481481481481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2.31481481481481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462668816039986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dLbl>
          <c:idx val="0"/>
          <c:layout>
            <c:manualLayout>
              <c:x val="0"/>
              <c:y val="-2.31481481481481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dLbl>
          <c:idx val="0"/>
          <c:layout>
            <c:manualLayout>
              <c:x val="0"/>
              <c:y val="-2.31481481481481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c:spPr>
        <c:dLbl>
          <c:idx val="0"/>
          <c:layout>
            <c:manualLayout>
              <c:x val="-2.5462668816039986E-1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123207454439417E-2"/>
          <c:y val="0.1807080621771594"/>
          <c:w val="0.90575358509112114"/>
          <c:h val="0.47554500892867846"/>
        </c:manualLayout>
      </c:layout>
      <c:barChart>
        <c:barDir val="col"/>
        <c:grouping val="clustered"/>
        <c:varyColors val="0"/>
        <c:ser>
          <c:idx val="0"/>
          <c:order val="0"/>
          <c:tx>
            <c:strRef>
              <c:f>Analysis!$N$41</c:f>
              <c:strCache>
                <c:ptCount val="1"/>
                <c:pt idx="0">
                  <c:v>Total</c:v>
                </c:pt>
              </c:strCache>
            </c:strRef>
          </c:tx>
          <c:spPr>
            <a:solidFill>
              <a:schemeClr val="accent1">
                <a:lumMod val="50000"/>
              </a:schemeClr>
            </a:solidFill>
            <a:ln>
              <a:noFill/>
            </a:ln>
            <a:effectLst/>
          </c:spPr>
          <c:invertIfNegative val="0"/>
          <c:dPt>
            <c:idx val="0"/>
            <c:invertIfNegative val="0"/>
            <c:bubble3D val="0"/>
            <c:extLst>
              <c:ext xmlns:c16="http://schemas.microsoft.com/office/drawing/2014/chart" uri="{C3380CC4-5D6E-409C-BE32-E72D297353CC}">
                <c16:uniqueId val="{00000000-5D02-4E96-8EFA-5C1068B5308E}"/>
              </c:ext>
            </c:extLst>
          </c:dPt>
          <c:dPt>
            <c:idx val="1"/>
            <c:invertIfNegative val="0"/>
            <c:bubble3D val="0"/>
            <c:extLst>
              <c:ext xmlns:c16="http://schemas.microsoft.com/office/drawing/2014/chart" uri="{C3380CC4-5D6E-409C-BE32-E72D297353CC}">
                <c16:uniqueId val="{00000001-5D02-4E96-8EFA-5C1068B5308E}"/>
              </c:ext>
            </c:extLst>
          </c:dPt>
          <c:dPt>
            <c:idx val="2"/>
            <c:invertIfNegative val="0"/>
            <c:bubble3D val="0"/>
            <c:extLst>
              <c:ext xmlns:c16="http://schemas.microsoft.com/office/drawing/2014/chart" uri="{C3380CC4-5D6E-409C-BE32-E72D297353CC}">
                <c16:uniqueId val="{00000002-5D02-4E96-8EFA-5C1068B5308E}"/>
              </c:ext>
            </c:extLst>
          </c:dPt>
          <c:dLbls>
            <c:dLbl>
              <c:idx val="0"/>
              <c:layout>
                <c:manualLayout>
                  <c:x val="0"/>
                  <c:y val="-2.31481481481481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D02-4E96-8EFA-5C1068B5308E}"/>
                </c:ext>
              </c:extLst>
            </c:dLbl>
            <c:dLbl>
              <c:idx val="1"/>
              <c:layout>
                <c:manualLayout>
                  <c:x val="0"/>
                  <c:y val="-2.31481481481481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02-4E96-8EFA-5C1068B5308E}"/>
                </c:ext>
              </c:extLst>
            </c:dLbl>
            <c:dLbl>
              <c:idx val="2"/>
              <c:layout>
                <c:manualLayout>
                  <c:x val="-2.5462668816039986E-17"/>
                  <c:y val="3.24074074074074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02-4E96-8EFA-5C1068B530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Analysis!$M$42:$M$47</c:f>
              <c:strCache>
                <c:ptCount val="5"/>
                <c:pt idx="0">
                  <c:v>Augmentin 1g</c:v>
                </c:pt>
                <c:pt idx="1">
                  <c:v>Blood Glucose Meter</c:v>
                </c:pt>
                <c:pt idx="2">
                  <c:v>Blood Pressure Monitor</c:v>
                </c:pt>
                <c:pt idx="3">
                  <c:v>Insulin Humalog</c:v>
                </c:pt>
                <c:pt idx="4">
                  <c:v>Insulin Lantus</c:v>
                </c:pt>
              </c:strCache>
            </c:strRef>
          </c:cat>
          <c:val>
            <c:numRef>
              <c:f>Analysis!$N$42:$N$47</c:f>
              <c:numCache>
                <c:formatCode>#,##0</c:formatCode>
                <c:ptCount val="5"/>
                <c:pt idx="0">
                  <c:v>304774.5086</c:v>
                </c:pt>
                <c:pt idx="1">
                  <c:v>311149.07400000002</c:v>
                </c:pt>
                <c:pt idx="2">
                  <c:v>541493.94999999995</c:v>
                </c:pt>
                <c:pt idx="3">
                  <c:v>586956.58600000001</c:v>
                </c:pt>
                <c:pt idx="4">
                  <c:v>372227.67189999996</c:v>
                </c:pt>
              </c:numCache>
            </c:numRef>
          </c:val>
          <c:extLst>
            <c:ext xmlns:c16="http://schemas.microsoft.com/office/drawing/2014/chart" uri="{C3380CC4-5D6E-409C-BE32-E72D297353CC}">
              <c16:uniqueId val="{00000004-A752-4D94-8DF3-9F0B74BC4F3F}"/>
            </c:ext>
          </c:extLst>
        </c:ser>
        <c:dLbls>
          <c:dLblPos val="outEnd"/>
          <c:showLegendKey val="0"/>
          <c:showVal val="1"/>
          <c:showCatName val="0"/>
          <c:showSerName val="0"/>
          <c:showPercent val="0"/>
          <c:showBubbleSize val="0"/>
        </c:dLbls>
        <c:gapWidth val="219"/>
        <c:overlap val="-27"/>
        <c:axId val="1855833231"/>
        <c:axId val="1855835151"/>
      </c:barChart>
      <c:catAx>
        <c:axId val="185583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5835151"/>
        <c:crosses val="autoZero"/>
        <c:auto val="1"/>
        <c:lblAlgn val="ctr"/>
        <c:lblOffset val="100"/>
        <c:noMultiLvlLbl val="0"/>
      </c:catAx>
      <c:valAx>
        <c:axId val="1855835151"/>
        <c:scaling>
          <c:orientation val="minMax"/>
        </c:scaling>
        <c:delete val="1"/>
        <c:axPos val="l"/>
        <c:numFmt formatCode="#,##0" sourceLinked="1"/>
        <c:majorTickMark val="none"/>
        <c:minorTickMark val="none"/>
        <c:tickLblPos val="nextTo"/>
        <c:crossAx val="185583323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Branch Analysis'!A1"/><Relationship Id="rId3" Type="http://schemas.openxmlformats.org/officeDocument/2006/relationships/chart" Target="../charts/chart2.xml"/><Relationship Id="rId7" Type="http://schemas.openxmlformats.org/officeDocument/2006/relationships/hyperlink" Target="#'product Analysis'!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3.svg"/><Relationship Id="rId4" Type="http://schemas.openxmlformats.org/officeDocument/2006/relationships/chart" Target="../charts/chart3.xml"/><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5.svg"/><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95026</xdr:colOff>
      <xdr:row>0</xdr:row>
      <xdr:rowOff>53341</xdr:rowOff>
    </xdr:from>
    <xdr:to>
      <xdr:col>1</xdr:col>
      <xdr:colOff>243840</xdr:colOff>
      <xdr:row>4</xdr:row>
      <xdr:rowOff>45721</xdr:rowOff>
    </xdr:to>
    <xdr:pic>
      <xdr:nvPicPr>
        <xdr:cNvPr id="2" name="Picture 1">
          <a:extLst>
            <a:ext uri="{FF2B5EF4-FFF2-40B4-BE49-F238E27FC236}">
              <a16:creationId xmlns:a16="http://schemas.microsoft.com/office/drawing/2014/main" id="{A8111F59-2B4C-FDD4-9719-FBF11CC5B32D}"/>
            </a:ext>
          </a:extLst>
        </xdr:cNvPr>
        <xdr:cNvPicPr>
          <a:picLocks noChangeAspect="1"/>
        </xdr:cNvPicPr>
      </xdr:nvPicPr>
      <xdr:blipFill>
        <a:blip xmlns:r="http://schemas.openxmlformats.org/officeDocument/2006/relationships" r:embed="rId1"/>
        <a:stretch>
          <a:fillRect/>
        </a:stretch>
      </xdr:blipFill>
      <xdr:spPr>
        <a:xfrm>
          <a:off x="95026" y="53341"/>
          <a:ext cx="758414" cy="899160"/>
        </a:xfrm>
        <a:prstGeom prst="rect">
          <a:avLst/>
        </a:prstGeom>
      </xdr:spPr>
    </xdr:pic>
    <xdr:clientData/>
  </xdr:twoCellAnchor>
  <xdr:twoCellAnchor>
    <xdr:from>
      <xdr:col>2</xdr:col>
      <xdr:colOff>7620</xdr:colOff>
      <xdr:row>0</xdr:row>
      <xdr:rowOff>144780</xdr:rowOff>
    </xdr:from>
    <xdr:to>
      <xdr:col>6</xdr:col>
      <xdr:colOff>106680</xdr:colOff>
      <xdr:row>3</xdr:row>
      <xdr:rowOff>91440</xdr:rowOff>
    </xdr:to>
    <xdr:sp macro="" textlink="">
      <xdr:nvSpPr>
        <xdr:cNvPr id="3" name="TextBox 2">
          <a:extLst>
            <a:ext uri="{FF2B5EF4-FFF2-40B4-BE49-F238E27FC236}">
              <a16:creationId xmlns:a16="http://schemas.microsoft.com/office/drawing/2014/main" id="{09CD387B-B7BE-6A47-039F-55FA77A15092}"/>
            </a:ext>
          </a:extLst>
        </xdr:cNvPr>
        <xdr:cNvSpPr txBox="1"/>
      </xdr:nvSpPr>
      <xdr:spPr>
        <a:xfrm>
          <a:off x="906780" y="144780"/>
          <a:ext cx="2644140" cy="670560"/>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effectLst>
                <a:innerShdw blurRad="63500" dist="50800" dir="13500000">
                  <a:prstClr val="black">
                    <a:alpha val="50000"/>
                  </a:prstClr>
                </a:innerShdw>
              </a:effectLst>
              <a:latin typeface="Arial Black" panose="020B0A04020102020204" pitchFamily="34" charset="0"/>
            </a:rPr>
            <a:t>Pharmacy</a:t>
          </a:r>
          <a:r>
            <a:rPr lang="en-US" sz="1600">
              <a:solidFill>
                <a:schemeClr val="bg1"/>
              </a:solidFill>
              <a:latin typeface="Arial Black" panose="020B0A04020102020204" pitchFamily="34" charset="0"/>
            </a:rPr>
            <a:t> Performance Analysis</a:t>
          </a:r>
          <a:endParaRPr lang="en-US" sz="1100">
            <a:solidFill>
              <a:schemeClr val="bg1"/>
            </a:solidFill>
            <a:latin typeface="Arial Black" panose="020B0A04020102020204" pitchFamily="34" charset="0"/>
          </a:endParaRPr>
        </a:p>
      </xdr:txBody>
    </xdr:sp>
    <xdr:clientData/>
  </xdr:twoCellAnchor>
  <xdr:twoCellAnchor>
    <xdr:from>
      <xdr:col>6</xdr:col>
      <xdr:colOff>91440</xdr:colOff>
      <xdr:row>0</xdr:row>
      <xdr:rowOff>111611</xdr:rowOff>
    </xdr:from>
    <xdr:to>
      <xdr:col>8</xdr:col>
      <xdr:colOff>426720</xdr:colOff>
      <xdr:row>3</xdr:row>
      <xdr:rowOff>168985</xdr:rowOff>
    </xdr:to>
    <xdr:sp macro="" textlink="Analysis!$A$18">
      <xdr:nvSpPr>
        <xdr:cNvPr id="4" name="Rectangle: Rounded Corners 3">
          <a:extLst>
            <a:ext uri="{FF2B5EF4-FFF2-40B4-BE49-F238E27FC236}">
              <a16:creationId xmlns:a16="http://schemas.microsoft.com/office/drawing/2014/main" id="{E60D720D-5CE7-F946-69DA-39EB1D47397C}"/>
            </a:ext>
          </a:extLst>
        </xdr:cNvPr>
        <xdr:cNvSpPr/>
      </xdr:nvSpPr>
      <xdr:spPr>
        <a:xfrm>
          <a:off x="3533887" y="111611"/>
          <a:ext cx="1554480" cy="783515"/>
        </a:xfrm>
        <a:prstGeom prst="roundRect">
          <a:avLst>
            <a:gd name="adj" fmla="val 3257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baseline="0">
              <a:solidFill>
                <a:schemeClr val="accent1">
                  <a:lumMod val="50000"/>
                </a:schemeClr>
              </a:solidFill>
              <a:effectLst/>
              <a:latin typeface="Arial Black" panose="020B0A04020102020204" pitchFamily="34" charset="0"/>
              <a:ea typeface="+mn-ea"/>
              <a:cs typeface="+mn-cs"/>
            </a:rPr>
            <a:t>Revenues</a:t>
          </a:r>
          <a:br>
            <a:rPr lang="en-US" sz="1400" b="0" i="0" baseline="0">
              <a:solidFill>
                <a:schemeClr val="accent1">
                  <a:lumMod val="50000"/>
                </a:schemeClr>
              </a:solidFill>
              <a:effectLst/>
              <a:latin typeface="Arial Black" panose="020B0A04020102020204" pitchFamily="34" charset="0"/>
              <a:ea typeface="+mn-ea"/>
              <a:cs typeface="+mn-cs"/>
            </a:rPr>
          </a:br>
          <a:fld id="{922F0D53-7E5A-43B2-B334-19ED18BC428C}" type="TxLink">
            <a:rPr lang="en-US" sz="1400" b="0" i="0" u="none" strike="noStrike" baseline="0">
              <a:solidFill>
                <a:schemeClr val="accent1">
                  <a:lumMod val="50000"/>
                </a:schemeClr>
              </a:solidFill>
              <a:latin typeface="Arial Black" panose="020B0A04020102020204" pitchFamily="34" charset="0"/>
              <a:cs typeface="Calibri"/>
            </a:rPr>
            <a:pPr algn="ctr"/>
            <a:t>$21,189,673</a:t>
          </a:fld>
          <a:endParaRPr lang="en-US" sz="2800">
            <a:solidFill>
              <a:schemeClr val="accent1">
                <a:lumMod val="50000"/>
              </a:schemeClr>
            </a:solidFill>
            <a:latin typeface="Arial Black" panose="020B0A04020102020204" pitchFamily="34" charset="0"/>
          </a:endParaRPr>
        </a:p>
      </xdr:txBody>
    </xdr:sp>
    <xdr:clientData/>
  </xdr:twoCellAnchor>
  <xdr:twoCellAnchor>
    <xdr:from>
      <xdr:col>8</xdr:col>
      <xdr:colOff>502920</xdr:colOff>
      <xdr:row>0</xdr:row>
      <xdr:rowOff>102646</xdr:rowOff>
    </xdr:from>
    <xdr:to>
      <xdr:col>11</xdr:col>
      <xdr:colOff>228600</xdr:colOff>
      <xdr:row>3</xdr:row>
      <xdr:rowOff>160020</xdr:rowOff>
    </xdr:to>
    <xdr:sp macro="" textlink="Analysis!$A$21">
      <xdr:nvSpPr>
        <xdr:cNvPr id="8" name="Rectangle: Rounded Corners 7">
          <a:extLst>
            <a:ext uri="{FF2B5EF4-FFF2-40B4-BE49-F238E27FC236}">
              <a16:creationId xmlns:a16="http://schemas.microsoft.com/office/drawing/2014/main" id="{901FCE89-DCC7-4CC9-BFEF-AFBFFB1368F0}"/>
            </a:ext>
          </a:extLst>
        </xdr:cNvPr>
        <xdr:cNvSpPr/>
      </xdr:nvSpPr>
      <xdr:spPr>
        <a:xfrm>
          <a:off x="5164567" y="102646"/>
          <a:ext cx="1554480" cy="783515"/>
        </a:xfrm>
        <a:prstGeom prst="roundRect">
          <a:avLst>
            <a:gd name="adj" fmla="val 3257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0" i="0">
              <a:solidFill>
                <a:schemeClr val="accent1">
                  <a:lumMod val="50000"/>
                </a:schemeClr>
              </a:solidFill>
              <a:effectLst/>
              <a:latin typeface="Arial Black" panose="020B0A04020102020204" pitchFamily="34" charset="0"/>
              <a:ea typeface="+mn-ea"/>
              <a:cs typeface="+mn-cs"/>
            </a:rPr>
            <a:t>Total Cost </a:t>
          </a:r>
          <a:endParaRPr lang="en-US" sz="1400">
            <a:solidFill>
              <a:schemeClr val="accent1">
                <a:lumMod val="50000"/>
              </a:schemeClr>
            </a:solidFill>
            <a:effectLst/>
            <a:latin typeface="Arial Black" panose="020B0A04020102020204" pitchFamily="34" charset="0"/>
          </a:endParaRPr>
        </a:p>
        <a:p>
          <a:pPr algn="ctr"/>
          <a:fld id="{CDFF55E6-0E68-4824-B78A-5DC5A25B4B0B}" type="TxLink">
            <a:rPr lang="en-US" sz="1400" b="0" i="0" u="none" strike="noStrike">
              <a:solidFill>
                <a:schemeClr val="accent1">
                  <a:lumMod val="50000"/>
                </a:schemeClr>
              </a:solidFill>
              <a:latin typeface="Arial Black" panose="020B0A04020102020204" pitchFamily="34" charset="0"/>
              <a:cs typeface="Calibri"/>
            </a:rPr>
            <a:pPr algn="ctr"/>
            <a:t>$14,897,257</a:t>
          </a:fld>
          <a:endParaRPr lang="en-US" sz="3600">
            <a:solidFill>
              <a:schemeClr val="accent1">
                <a:lumMod val="50000"/>
              </a:schemeClr>
            </a:solidFill>
            <a:latin typeface="Arial Black" panose="020B0A04020102020204" pitchFamily="34" charset="0"/>
          </a:endParaRPr>
        </a:p>
      </xdr:txBody>
    </xdr:sp>
    <xdr:clientData/>
  </xdr:twoCellAnchor>
  <xdr:twoCellAnchor>
    <xdr:from>
      <xdr:col>11</xdr:col>
      <xdr:colOff>297180</xdr:colOff>
      <xdr:row>0</xdr:row>
      <xdr:rowOff>99060</xdr:rowOff>
    </xdr:from>
    <xdr:to>
      <xdr:col>14</xdr:col>
      <xdr:colOff>22860</xdr:colOff>
      <xdr:row>3</xdr:row>
      <xdr:rowOff>160020</xdr:rowOff>
    </xdr:to>
    <xdr:sp macro="" textlink="Analysis!$A$24">
      <xdr:nvSpPr>
        <xdr:cNvPr id="9" name="Rectangle: Rounded Corners 8">
          <a:extLst>
            <a:ext uri="{FF2B5EF4-FFF2-40B4-BE49-F238E27FC236}">
              <a16:creationId xmlns:a16="http://schemas.microsoft.com/office/drawing/2014/main" id="{DC66304E-5624-43C9-A0A8-D6DA1875A5A7}"/>
            </a:ext>
          </a:extLst>
        </xdr:cNvPr>
        <xdr:cNvSpPr/>
      </xdr:nvSpPr>
      <xdr:spPr>
        <a:xfrm>
          <a:off x="6787627" y="99060"/>
          <a:ext cx="1554480" cy="787101"/>
        </a:xfrm>
        <a:prstGeom prst="roundRect">
          <a:avLst>
            <a:gd name="adj" fmla="val 3257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a:solidFill>
                <a:schemeClr val="accent1">
                  <a:lumMod val="50000"/>
                </a:schemeClr>
              </a:solidFill>
              <a:effectLst/>
              <a:latin typeface="Arial Black" panose="020B0A04020102020204" pitchFamily="34" charset="0"/>
              <a:ea typeface="+mn-ea"/>
              <a:cs typeface="+mn-cs"/>
            </a:rPr>
            <a:t>Total Profit </a:t>
          </a:r>
          <a:fld id="{39BE69DA-75FD-4FF0-BCBA-587105875690}" type="TxLink">
            <a:rPr lang="en-US" sz="1400" b="0" i="0" u="none" strike="noStrike">
              <a:solidFill>
                <a:schemeClr val="accent1">
                  <a:lumMod val="50000"/>
                </a:schemeClr>
              </a:solidFill>
              <a:latin typeface="Arial Black" panose="020B0A04020102020204" pitchFamily="34" charset="0"/>
              <a:cs typeface="Calibri"/>
            </a:rPr>
            <a:pPr algn="ctr"/>
            <a:t>$6,292,415</a:t>
          </a:fld>
          <a:endParaRPr lang="en-US" sz="2400" b="0" i="0" u="none" strike="noStrike">
            <a:solidFill>
              <a:schemeClr val="accent1">
                <a:lumMod val="50000"/>
              </a:schemeClr>
            </a:solidFill>
            <a:latin typeface="Arial Black" panose="020B0A04020102020204" pitchFamily="34" charset="0"/>
            <a:cs typeface="Calibri"/>
          </a:endParaRPr>
        </a:p>
      </xdr:txBody>
    </xdr:sp>
    <xdr:clientData/>
  </xdr:twoCellAnchor>
  <xdr:twoCellAnchor>
    <xdr:from>
      <xdr:col>14</xdr:col>
      <xdr:colOff>76200</xdr:colOff>
      <xdr:row>0</xdr:row>
      <xdr:rowOff>99060</xdr:rowOff>
    </xdr:from>
    <xdr:to>
      <xdr:col>16</xdr:col>
      <xdr:colOff>411480</xdr:colOff>
      <xdr:row>3</xdr:row>
      <xdr:rowOff>160020</xdr:rowOff>
    </xdr:to>
    <xdr:sp macro="" textlink="Analysis!$B$26">
      <xdr:nvSpPr>
        <xdr:cNvPr id="11" name="Rectangle: Rounded Corners 10">
          <a:extLst>
            <a:ext uri="{FF2B5EF4-FFF2-40B4-BE49-F238E27FC236}">
              <a16:creationId xmlns:a16="http://schemas.microsoft.com/office/drawing/2014/main" id="{35BB329C-63A7-4E71-AAE0-50EA7EA4FC2D}"/>
            </a:ext>
          </a:extLst>
        </xdr:cNvPr>
        <xdr:cNvSpPr/>
      </xdr:nvSpPr>
      <xdr:spPr>
        <a:xfrm>
          <a:off x="8395447" y="99060"/>
          <a:ext cx="1554480" cy="787101"/>
        </a:xfrm>
        <a:prstGeom prst="roundRect">
          <a:avLst>
            <a:gd name="adj" fmla="val 3257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a:solidFill>
                <a:schemeClr val="accent1">
                  <a:lumMod val="50000"/>
                </a:schemeClr>
              </a:solidFill>
              <a:effectLst/>
              <a:latin typeface="Arial Black" panose="020B0A04020102020204" pitchFamily="34" charset="0"/>
              <a:ea typeface="+mn-ea"/>
              <a:cs typeface="+mn-cs"/>
            </a:rPr>
            <a:t>    Products</a:t>
          </a:r>
          <a:br>
            <a:rPr lang="en-US" sz="1400" b="0" i="0">
              <a:solidFill>
                <a:schemeClr val="accent1">
                  <a:lumMod val="50000"/>
                </a:schemeClr>
              </a:solidFill>
              <a:effectLst/>
              <a:latin typeface="Arial Black" panose="020B0A04020102020204" pitchFamily="34" charset="0"/>
              <a:ea typeface="+mn-ea"/>
              <a:cs typeface="+mn-cs"/>
            </a:rPr>
          </a:br>
          <a:r>
            <a:rPr lang="en-US" sz="1400" b="0" i="0">
              <a:solidFill>
                <a:schemeClr val="accent1">
                  <a:lumMod val="50000"/>
                </a:schemeClr>
              </a:solidFill>
              <a:effectLst/>
              <a:latin typeface="Arial Black" panose="020B0A04020102020204" pitchFamily="34" charset="0"/>
              <a:ea typeface="+mn-ea"/>
              <a:cs typeface="+mn-cs"/>
            </a:rPr>
            <a:t>  </a:t>
          </a:r>
          <a:fld id="{2947AC46-FC96-45BB-86E2-A0E3A3D242C8}" type="TxLink">
            <a:rPr lang="en-US" sz="1400" b="0" i="0" u="none" strike="noStrike">
              <a:solidFill>
                <a:schemeClr val="accent1">
                  <a:lumMod val="50000"/>
                </a:schemeClr>
              </a:solidFill>
              <a:latin typeface="Arial Black" panose="020B0A04020102020204" pitchFamily="34" charset="0"/>
              <a:cs typeface="Calibri"/>
            </a:rPr>
            <a:pPr algn="ctr"/>
            <a:t>50</a:t>
          </a:fld>
          <a:endParaRPr lang="en-US" sz="2400" b="0" i="0" u="none" strike="noStrike">
            <a:solidFill>
              <a:schemeClr val="accent1">
                <a:lumMod val="50000"/>
              </a:schemeClr>
            </a:solidFill>
            <a:latin typeface="Arial Black" panose="020B0A04020102020204" pitchFamily="34" charset="0"/>
            <a:cs typeface="Calibri"/>
          </a:endParaRPr>
        </a:p>
      </xdr:txBody>
    </xdr:sp>
    <xdr:clientData/>
  </xdr:twoCellAnchor>
  <xdr:twoCellAnchor>
    <xdr:from>
      <xdr:col>6</xdr:col>
      <xdr:colOff>574381</xdr:colOff>
      <xdr:row>4</xdr:row>
      <xdr:rowOff>161365</xdr:rowOff>
    </xdr:from>
    <xdr:to>
      <xdr:col>13</xdr:col>
      <xdr:colOff>188899</xdr:colOff>
      <xdr:row>16</xdr:row>
      <xdr:rowOff>26930</xdr:rowOff>
    </xdr:to>
    <xdr:grpSp>
      <xdr:nvGrpSpPr>
        <xdr:cNvPr id="21" name="Group 20">
          <a:extLst>
            <a:ext uri="{FF2B5EF4-FFF2-40B4-BE49-F238E27FC236}">
              <a16:creationId xmlns:a16="http://schemas.microsoft.com/office/drawing/2014/main" id="{2FF31305-769C-52DE-1565-8F4B88BCFB86}"/>
            </a:ext>
          </a:extLst>
        </xdr:cNvPr>
        <xdr:cNvGrpSpPr/>
      </xdr:nvGrpSpPr>
      <xdr:grpSpPr>
        <a:xfrm>
          <a:off x="4016828" y="1066800"/>
          <a:ext cx="3881718" cy="2017095"/>
          <a:chOff x="4114800" y="1064879"/>
          <a:chExt cx="3881718" cy="2086251"/>
        </a:xfrm>
      </xdr:grpSpPr>
      <xdr:sp macro="" textlink="">
        <xdr:nvSpPr>
          <xdr:cNvPr id="7" name="Rectangle: Rounded Corners 6">
            <a:extLst>
              <a:ext uri="{FF2B5EF4-FFF2-40B4-BE49-F238E27FC236}">
                <a16:creationId xmlns:a16="http://schemas.microsoft.com/office/drawing/2014/main" id="{CCB0F624-86F0-4A43-A3E6-4D15EF9E4507}"/>
              </a:ext>
            </a:extLst>
          </xdr:cNvPr>
          <xdr:cNvSpPr/>
        </xdr:nvSpPr>
        <xdr:spPr>
          <a:xfrm>
            <a:off x="4114800" y="1064879"/>
            <a:ext cx="3881718" cy="2086251"/>
          </a:xfrm>
          <a:prstGeom prst="roundRect">
            <a:avLst>
              <a:gd name="adj" fmla="val 13567"/>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6" name="Chart 15">
            <a:extLst>
              <a:ext uri="{FF2B5EF4-FFF2-40B4-BE49-F238E27FC236}">
                <a16:creationId xmlns:a16="http://schemas.microsoft.com/office/drawing/2014/main" id="{9C2E31C6-CE36-4D9C-975A-A389ED1A8C12}"/>
              </a:ext>
            </a:extLst>
          </xdr:cNvPr>
          <xdr:cNvGraphicFramePr>
            <a:graphicFrameLocks/>
          </xdr:cNvGraphicFramePr>
        </xdr:nvGraphicFramePr>
        <xdr:xfrm>
          <a:off x="4245429" y="1174825"/>
          <a:ext cx="3680011" cy="1850572"/>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58910</xdr:colOff>
      <xdr:row>4</xdr:row>
      <xdr:rowOff>147276</xdr:rowOff>
    </xdr:from>
    <xdr:to>
      <xdr:col>6</xdr:col>
      <xdr:colOff>491138</xdr:colOff>
      <xdr:row>16</xdr:row>
      <xdr:rowOff>7078</xdr:rowOff>
    </xdr:to>
    <xdr:grpSp>
      <xdr:nvGrpSpPr>
        <xdr:cNvPr id="15" name="Group 14">
          <a:extLst>
            <a:ext uri="{FF2B5EF4-FFF2-40B4-BE49-F238E27FC236}">
              <a16:creationId xmlns:a16="http://schemas.microsoft.com/office/drawing/2014/main" id="{BD001E50-6FBA-A670-C811-8B619C780CEC}"/>
            </a:ext>
          </a:extLst>
        </xdr:cNvPr>
        <xdr:cNvGrpSpPr/>
      </xdr:nvGrpSpPr>
      <xdr:grpSpPr>
        <a:xfrm>
          <a:off x="58910" y="1052711"/>
          <a:ext cx="3874675" cy="2011332"/>
          <a:chOff x="1129553" y="1030940"/>
          <a:chExt cx="3881718" cy="2017095"/>
        </a:xfrm>
      </xdr:grpSpPr>
      <xdr:sp macro="" textlink="">
        <xdr:nvSpPr>
          <xdr:cNvPr id="6" name="Rectangle: Rounded Corners 5">
            <a:extLst>
              <a:ext uri="{FF2B5EF4-FFF2-40B4-BE49-F238E27FC236}">
                <a16:creationId xmlns:a16="http://schemas.microsoft.com/office/drawing/2014/main" id="{D63A06FB-827E-4FC2-897C-3495129067B6}"/>
              </a:ext>
            </a:extLst>
          </xdr:cNvPr>
          <xdr:cNvSpPr/>
        </xdr:nvSpPr>
        <xdr:spPr>
          <a:xfrm>
            <a:off x="1129553" y="1030940"/>
            <a:ext cx="3881718" cy="2017095"/>
          </a:xfrm>
          <a:prstGeom prst="roundRect">
            <a:avLst>
              <a:gd name="adj" fmla="val 13567"/>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 name="Chart 13">
            <a:extLst>
              <a:ext uri="{FF2B5EF4-FFF2-40B4-BE49-F238E27FC236}">
                <a16:creationId xmlns:a16="http://schemas.microsoft.com/office/drawing/2014/main" id="{6BDC9156-8DD8-4003-AF8E-A0EA5755DB90}"/>
              </a:ext>
            </a:extLst>
          </xdr:cNvPr>
          <xdr:cNvGraphicFramePr>
            <a:graphicFrameLocks/>
          </xdr:cNvGraphicFramePr>
        </xdr:nvGraphicFramePr>
        <xdr:xfrm>
          <a:off x="1210236" y="1194219"/>
          <a:ext cx="3647405" cy="169241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1281</xdr:colOff>
      <xdr:row>16</xdr:row>
      <xdr:rowOff>144714</xdr:rowOff>
    </xdr:from>
    <xdr:to>
      <xdr:col>13</xdr:col>
      <xdr:colOff>225399</xdr:colOff>
      <xdr:row>28</xdr:row>
      <xdr:rowOff>4517</xdr:rowOff>
    </xdr:to>
    <xdr:grpSp>
      <xdr:nvGrpSpPr>
        <xdr:cNvPr id="35" name="Group 34">
          <a:extLst>
            <a:ext uri="{FF2B5EF4-FFF2-40B4-BE49-F238E27FC236}">
              <a16:creationId xmlns:a16="http://schemas.microsoft.com/office/drawing/2014/main" id="{E0A52501-97BA-EE97-A875-04D85591C49C}"/>
            </a:ext>
          </a:extLst>
        </xdr:cNvPr>
        <xdr:cNvGrpSpPr/>
      </xdr:nvGrpSpPr>
      <xdr:grpSpPr>
        <a:xfrm>
          <a:off x="4053328" y="3201679"/>
          <a:ext cx="3881718" cy="2011332"/>
          <a:chOff x="1" y="3173506"/>
          <a:chExt cx="3881718" cy="1964616"/>
        </a:xfrm>
      </xdr:grpSpPr>
      <xdr:sp macro="" textlink="">
        <xdr:nvSpPr>
          <xdr:cNvPr id="19" name="Rectangle: Rounded Corners 18">
            <a:extLst>
              <a:ext uri="{FF2B5EF4-FFF2-40B4-BE49-F238E27FC236}">
                <a16:creationId xmlns:a16="http://schemas.microsoft.com/office/drawing/2014/main" id="{55A505BB-5F4E-43F9-BE0F-DD3C6BD3BFCB}"/>
              </a:ext>
            </a:extLst>
          </xdr:cNvPr>
          <xdr:cNvSpPr/>
        </xdr:nvSpPr>
        <xdr:spPr>
          <a:xfrm>
            <a:off x="1" y="3173506"/>
            <a:ext cx="3881718" cy="1964616"/>
          </a:xfrm>
          <a:prstGeom prst="roundRect">
            <a:avLst>
              <a:gd name="adj" fmla="val 13567"/>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8" name="Chart 17">
            <a:extLst>
              <a:ext uri="{FF2B5EF4-FFF2-40B4-BE49-F238E27FC236}">
                <a16:creationId xmlns:a16="http://schemas.microsoft.com/office/drawing/2014/main" id="{63485E65-3D0A-4378-A8B9-88AD329C4DEB}"/>
              </a:ext>
            </a:extLst>
          </xdr:cNvPr>
          <xdr:cNvGraphicFramePr>
            <a:graphicFrameLocks/>
          </xdr:cNvGraphicFramePr>
        </xdr:nvGraphicFramePr>
        <xdr:xfrm>
          <a:off x="134471" y="3252091"/>
          <a:ext cx="3612777" cy="176837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539164</xdr:colOff>
      <xdr:row>16</xdr:row>
      <xdr:rowOff>133829</xdr:rowOff>
    </xdr:from>
    <xdr:to>
      <xdr:col>6</xdr:col>
      <xdr:colOff>422630</xdr:colOff>
      <xdr:row>29</xdr:row>
      <xdr:rowOff>160722</xdr:rowOff>
    </xdr:to>
    <xdr:grpSp>
      <xdr:nvGrpSpPr>
        <xdr:cNvPr id="45" name="Group 44">
          <a:extLst>
            <a:ext uri="{FF2B5EF4-FFF2-40B4-BE49-F238E27FC236}">
              <a16:creationId xmlns:a16="http://schemas.microsoft.com/office/drawing/2014/main" id="{BFA09D85-6909-F306-A7BA-99D7FF13CD5A}"/>
            </a:ext>
          </a:extLst>
        </xdr:cNvPr>
        <xdr:cNvGrpSpPr/>
      </xdr:nvGrpSpPr>
      <xdr:grpSpPr>
        <a:xfrm>
          <a:off x="2045235" y="3190794"/>
          <a:ext cx="1819842" cy="2357716"/>
          <a:chOff x="9914970" y="3092823"/>
          <a:chExt cx="1963274" cy="2524987"/>
        </a:xfrm>
      </xdr:grpSpPr>
      <xdr:sp macro="" textlink="">
        <xdr:nvSpPr>
          <xdr:cNvPr id="30" name="Rectangle: Rounded Corners 29">
            <a:extLst>
              <a:ext uri="{FF2B5EF4-FFF2-40B4-BE49-F238E27FC236}">
                <a16:creationId xmlns:a16="http://schemas.microsoft.com/office/drawing/2014/main" id="{ED753598-4993-4680-8F05-94739BD44F6C}"/>
              </a:ext>
            </a:extLst>
          </xdr:cNvPr>
          <xdr:cNvSpPr/>
        </xdr:nvSpPr>
        <xdr:spPr>
          <a:xfrm rot="16200000">
            <a:off x="9634113" y="3373680"/>
            <a:ext cx="2524987" cy="1963274"/>
          </a:xfrm>
          <a:prstGeom prst="roundRect">
            <a:avLst>
              <a:gd name="adj" fmla="val 12678"/>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9" name="Group 38">
            <a:extLst>
              <a:ext uri="{FF2B5EF4-FFF2-40B4-BE49-F238E27FC236}">
                <a16:creationId xmlns:a16="http://schemas.microsoft.com/office/drawing/2014/main" id="{5A062A50-4ED3-E8E4-A4E0-201DB21417E4}"/>
              </a:ext>
            </a:extLst>
          </xdr:cNvPr>
          <xdr:cNvGrpSpPr/>
        </xdr:nvGrpSpPr>
        <xdr:grpSpPr>
          <a:xfrm>
            <a:off x="9986683" y="3265699"/>
            <a:ext cx="1870917" cy="2208101"/>
            <a:chOff x="9866911" y="3346380"/>
            <a:chExt cx="2005615" cy="2208101"/>
          </a:xfrm>
        </xdr:grpSpPr>
        <mc:AlternateContent xmlns:mc="http://schemas.openxmlformats.org/markup-compatibility/2006" xmlns:a14="http://schemas.microsoft.com/office/drawing/2010/main">
          <mc:Choice Requires="a14">
            <xdr:graphicFrame macro="">
              <xdr:nvGraphicFramePr>
                <xdr:cNvPr id="28" name="Month">
                  <a:extLst>
                    <a:ext uri="{FF2B5EF4-FFF2-40B4-BE49-F238E27FC236}">
                      <a16:creationId xmlns:a16="http://schemas.microsoft.com/office/drawing/2014/main" id="{7AAEF1B6-5CDA-45A5-897D-0AD2B4E0C9B9}"/>
                    </a:ext>
                  </a:extLst>
                </xdr:cNvPr>
                <xdr:cNvGraphicFramePr/>
              </xdr:nvGraphicFramePr>
              <xdr:xfrm>
                <a:off x="9866911" y="3971367"/>
                <a:ext cx="2002267" cy="1583114"/>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11709" y="3935802"/>
                  <a:ext cx="1731337" cy="1478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5" name="Year 1">
                  <a:extLst>
                    <a:ext uri="{FF2B5EF4-FFF2-40B4-BE49-F238E27FC236}">
                      <a16:creationId xmlns:a16="http://schemas.microsoft.com/office/drawing/2014/main" id="{06A57E86-1889-47D4-BDCA-EC704B8C28AF}"/>
                    </a:ext>
                  </a:extLst>
                </xdr:cNvPr>
                <xdr:cNvGraphicFramePr/>
              </xdr:nvGraphicFramePr>
              <xdr:xfrm>
                <a:off x="9936147" y="3346380"/>
                <a:ext cx="1936379" cy="726141"/>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171577" y="3352218"/>
                  <a:ext cx="1674364" cy="678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16</xdr:col>
      <xdr:colOff>493057</xdr:colOff>
      <xdr:row>0</xdr:row>
      <xdr:rowOff>99060</xdr:rowOff>
    </xdr:from>
    <xdr:to>
      <xdr:col>19</xdr:col>
      <xdr:colOff>218737</xdr:colOff>
      <xdr:row>3</xdr:row>
      <xdr:rowOff>160020</xdr:rowOff>
    </xdr:to>
    <xdr:sp macro="" textlink="Analysis!$K$3">
      <xdr:nvSpPr>
        <xdr:cNvPr id="29" name="Rectangle: Rounded Corners 28">
          <a:extLst>
            <a:ext uri="{FF2B5EF4-FFF2-40B4-BE49-F238E27FC236}">
              <a16:creationId xmlns:a16="http://schemas.microsoft.com/office/drawing/2014/main" id="{38676AC6-0E29-4D92-9DB2-60983FBE107A}"/>
            </a:ext>
          </a:extLst>
        </xdr:cNvPr>
        <xdr:cNvSpPr/>
      </xdr:nvSpPr>
      <xdr:spPr>
        <a:xfrm>
          <a:off x="10031504" y="99060"/>
          <a:ext cx="1554480" cy="787101"/>
        </a:xfrm>
        <a:prstGeom prst="roundRect">
          <a:avLst>
            <a:gd name="adj" fmla="val 3257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a:solidFill>
                <a:schemeClr val="accent1">
                  <a:lumMod val="50000"/>
                </a:schemeClr>
              </a:solidFill>
              <a:effectLst/>
              <a:latin typeface="Arial Black" panose="020B0A04020102020204" pitchFamily="34" charset="0"/>
              <a:ea typeface="+mn-ea"/>
              <a:cs typeface="+mn-cs"/>
            </a:rPr>
            <a:t>    Customer</a:t>
          </a:r>
          <a:br>
            <a:rPr lang="en-US" sz="1400" b="0" i="0">
              <a:solidFill>
                <a:schemeClr val="accent1">
                  <a:lumMod val="50000"/>
                </a:schemeClr>
              </a:solidFill>
              <a:effectLst/>
              <a:latin typeface="Arial Black" panose="020B0A04020102020204" pitchFamily="34" charset="0"/>
              <a:ea typeface="+mn-ea"/>
              <a:cs typeface="+mn-cs"/>
            </a:rPr>
          </a:br>
          <a:r>
            <a:rPr lang="en-US" sz="1400" b="0" i="0">
              <a:solidFill>
                <a:schemeClr val="accent1">
                  <a:lumMod val="50000"/>
                </a:schemeClr>
              </a:solidFill>
              <a:effectLst/>
              <a:latin typeface="Arial Black" panose="020B0A04020102020204" pitchFamily="34" charset="0"/>
              <a:ea typeface="+mn-ea"/>
              <a:cs typeface="+mn-cs"/>
            </a:rPr>
            <a:t>   </a:t>
          </a:r>
          <a:fld id="{8ABD204A-F4FC-44CA-AA07-6F525B67864C}" type="TxLink">
            <a:rPr lang="en-US" sz="1400" b="0" i="0" u="none" strike="noStrike">
              <a:solidFill>
                <a:schemeClr val="accent1">
                  <a:lumMod val="50000"/>
                </a:schemeClr>
              </a:solidFill>
              <a:latin typeface="Arial Black" panose="020B0A04020102020204" pitchFamily="34" charset="0"/>
              <a:cs typeface="Calibri"/>
            </a:rPr>
            <a:pPr algn="ctr"/>
            <a:t>2000</a:t>
          </a:fld>
          <a:endParaRPr lang="en-US" sz="3200" b="0" i="0" u="none" strike="noStrike">
            <a:solidFill>
              <a:schemeClr val="accent1">
                <a:lumMod val="50000"/>
              </a:schemeClr>
            </a:solidFill>
            <a:latin typeface="Arial Black" panose="020B0A04020102020204" pitchFamily="34" charset="0"/>
            <a:cs typeface="Calibri"/>
          </a:endParaRPr>
        </a:p>
      </xdr:txBody>
    </xdr:sp>
    <xdr:clientData/>
  </xdr:twoCellAnchor>
  <xdr:twoCellAnchor>
    <xdr:from>
      <xdr:col>13</xdr:col>
      <xdr:colOff>299037</xdr:colOff>
      <xdr:row>4</xdr:row>
      <xdr:rowOff>147278</xdr:rowOff>
    </xdr:from>
    <xdr:to>
      <xdr:col>19</xdr:col>
      <xdr:colOff>523155</xdr:colOff>
      <xdr:row>16</xdr:row>
      <xdr:rowOff>7080</xdr:rowOff>
    </xdr:to>
    <xdr:grpSp>
      <xdr:nvGrpSpPr>
        <xdr:cNvPr id="22" name="Group 21">
          <a:extLst>
            <a:ext uri="{FF2B5EF4-FFF2-40B4-BE49-F238E27FC236}">
              <a16:creationId xmlns:a16="http://schemas.microsoft.com/office/drawing/2014/main" id="{BE03855B-5B86-2B7B-EA0D-F584C946980C}"/>
            </a:ext>
          </a:extLst>
        </xdr:cNvPr>
        <xdr:cNvGrpSpPr/>
      </xdr:nvGrpSpPr>
      <xdr:grpSpPr>
        <a:xfrm>
          <a:off x="8008684" y="1052713"/>
          <a:ext cx="3881718" cy="2011332"/>
          <a:chOff x="8142514" y="1077686"/>
          <a:chExt cx="3881718" cy="2080488"/>
        </a:xfrm>
      </xdr:grpSpPr>
      <xdr:sp macro="" textlink="">
        <xdr:nvSpPr>
          <xdr:cNvPr id="10" name="Rectangle: Rounded Corners 9">
            <a:extLst>
              <a:ext uri="{FF2B5EF4-FFF2-40B4-BE49-F238E27FC236}">
                <a16:creationId xmlns:a16="http://schemas.microsoft.com/office/drawing/2014/main" id="{980C0BFB-949D-4DF5-BFFC-E43822D6766F}"/>
              </a:ext>
            </a:extLst>
          </xdr:cNvPr>
          <xdr:cNvSpPr/>
        </xdr:nvSpPr>
        <xdr:spPr>
          <a:xfrm>
            <a:off x="8142514" y="1077686"/>
            <a:ext cx="3881718" cy="2080488"/>
          </a:xfrm>
          <a:prstGeom prst="roundRect">
            <a:avLst>
              <a:gd name="adj" fmla="val 13567"/>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2" name="Chart 31">
            <a:extLst>
              <a:ext uri="{FF2B5EF4-FFF2-40B4-BE49-F238E27FC236}">
                <a16:creationId xmlns:a16="http://schemas.microsoft.com/office/drawing/2014/main" id="{C41209EE-4739-41B1-AC43-46A9355A1D32}"/>
              </a:ext>
            </a:extLst>
          </xdr:cNvPr>
          <xdr:cNvGraphicFramePr>
            <a:graphicFrameLocks/>
          </xdr:cNvGraphicFramePr>
        </xdr:nvGraphicFramePr>
        <xdr:xfrm>
          <a:off x="8284029" y="1132114"/>
          <a:ext cx="3570513" cy="197100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0</xdr:colOff>
      <xdr:row>16</xdr:row>
      <xdr:rowOff>96050</xdr:rowOff>
    </xdr:from>
    <xdr:to>
      <xdr:col>3</xdr:col>
      <xdr:colOff>430304</xdr:colOff>
      <xdr:row>31</xdr:row>
      <xdr:rowOff>9604</xdr:rowOff>
    </xdr:to>
    <xdr:sp macro="" textlink="">
      <xdr:nvSpPr>
        <xdr:cNvPr id="40" name="Rectangle: Rounded Corners 39">
          <a:extLst>
            <a:ext uri="{FF2B5EF4-FFF2-40B4-BE49-F238E27FC236}">
              <a16:creationId xmlns:a16="http://schemas.microsoft.com/office/drawing/2014/main" id="{846B84F2-B3CE-4D14-B4B2-046DEC0D20C7}"/>
            </a:ext>
          </a:extLst>
        </xdr:cNvPr>
        <xdr:cNvSpPr/>
      </xdr:nvSpPr>
      <xdr:spPr>
        <a:xfrm rot="16200000">
          <a:off x="-333295" y="3486310"/>
          <a:ext cx="2602965" cy="1936375"/>
        </a:xfrm>
        <a:prstGeom prst="roundRect">
          <a:avLst>
            <a:gd name="adj" fmla="val 12678"/>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143433</xdr:colOff>
      <xdr:row>1</xdr:row>
      <xdr:rowOff>22411</xdr:rowOff>
    </xdr:from>
    <xdr:to>
      <xdr:col>14</xdr:col>
      <xdr:colOff>564775</xdr:colOff>
      <xdr:row>3</xdr:row>
      <xdr:rowOff>35859</xdr:rowOff>
    </xdr:to>
    <xdr:grpSp>
      <xdr:nvGrpSpPr>
        <xdr:cNvPr id="55" name="Graphic 51" descr="Medicine with solid fill">
          <a:extLst>
            <a:ext uri="{FF2B5EF4-FFF2-40B4-BE49-F238E27FC236}">
              <a16:creationId xmlns:a16="http://schemas.microsoft.com/office/drawing/2014/main" id="{302F2087-8595-74EE-0EBE-B620FCAE3366}"/>
            </a:ext>
          </a:extLst>
        </xdr:cNvPr>
        <xdr:cNvGrpSpPr/>
      </xdr:nvGrpSpPr>
      <xdr:grpSpPr>
        <a:xfrm>
          <a:off x="8462680" y="246529"/>
          <a:ext cx="421342" cy="515471"/>
          <a:chOff x="3776382" y="5212976"/>
          <a:chExt cx="533400" cy="762000"/>
        </a:xfrm>
        <a:solidFill>
          <a:schemeClr val="accent1">
            <a:lumMod val="75000"/>
          </a:schemeClr>
        </a:solidFill>
      </xdr:grpSpPr>
      <xdr:sp macro="" textlink="">
        <xdr:nvSpPr>
          <xdr:cNvPr id="56" name="Freeform: Shape 55">
            <a:extLst>
              <a:ext uri="{FF2B5EF4-FFF2-40B4-BE49-F238E27FC236}">
                <a16:creationId xmlns:a16="http://schemas.microsoft.com/office/drawing/2014/main" id="{66197D78-6941-E412-E99B-F62141ABAF87}"/>
              </a:ext>
            </a:extLst>
          </xdr:cNvPr>
          <xdr:cNvSpPr/>
        </xdr:nvSpPr>
        <xdr:spPr>
          <a:xfrm>
            <a:off x="3776382" y="5212976"/>
            <a:ext cx="419100" cy="685800"/>
          </a:xfrm>
          <a:custGeom>
            <a:avLst/>
            <a:gdLst>
              <a:gd name="connsiteX0" fmla="*/ 419100 w 419100"/>
              <a:gd name="connsiteY0" fmla="*/ 571500 h 685800"/>
              <a:gd name="connsiteX1" fmla="*/ 419100 w 419100"/>
              <a:gd name="connsiteY1" fmla="*/ 495300 h 685800"/>
              <a:gd name="connsiteX2" fmla="*/ 95250 w 419100"/>
              <a:gd name="connsiteY2" fmla="*/ 495300 h 685800"/>
              <a:gd name="connsiteX3" fmla="*/ 76200 w 419100"/>
              <a:gd name="connsiteY3" fmla="*/ 476250 h 685800"/>
              <a:gd name="connsiteX4" fmla="*/ 76200 w 419100"/>
              <a:gd name="connsiteY4" fmla="*/ 285750 h 685800"/>
              <a:gd name="connsiteX5" fmla="*/ 95250 w 419100"/>
              <a:gd name="connsiteY5" fmla="*/ 266700 h 685800"/>
              <a:gd name="connsiteX6" fmla="*/ 419100 w 419100"/>
              <a:gd name="connsiteY6" fmla="*/ 266700 h 685800"/>
              <a:gd name="connsiteX7" fmla="*/ 419100 w 419100"/>
              <a:gd name="connsiteY7" fmla="*/ 190500 h 685800"/>
              <a:gd name="connsiteX8" fmla="*/ 381000 w 419100"/>
              <a:gd name="connsiteY8" fmla="*/ 152400 h 685800"/>
              <a:gd name="connsiteX9" fmla="*/ 347663 w 419100"/>
              <a:gd name="connsiteY9" fmla="*/ 152400 h 685800"/>
              <a:gd name="connsiteX10" fmla="*/ 342900 w 419100"/>
              <a:gd name="connsiteY10" fmla="*/ 147638 h 685800"/>
              <a:gd name="connsiteX11" fmla="*/ 342900 w 419100"/>
              <a:gd name="connsiteY11" fmla="*/ 119063 h 685800"/>
              <a:gd name="connsiteX12" fmla="*/ 347663 w 419100"/>
              <a:gd name="connsiteY12" fmla="*/ 114300 h 685800"/>
              <a:gd name="connsiteX13" fmla="*/ 371475 w 419100"/>
              <a:gd name="connsiteY13" fmla="*/ 114300 h 685800"/>
              <a:gd name="connsiteX14" fmla="*/ 381000 w 419100"/>
              <a:gd name="connsiteY14" fmla="*/ 104775 h 685800"/>
              <a:gd name="connsiteX15" fmla="*/ 381000 w 419100"/>
              <a:gd name="connsiteY15" fmla="*/ 38100 h 685800"/>
              <a:gd name="connsiteX16" fmla="*/ 342900 w 419100"/>
              <a:gd name="connsiteY16" fmla="*/ 0 h 685800"/>
              <a:gd name="connsiteX17" fmla="*/ 76200 w 419100"/>
              <a:gd name="connsiteY17" fmla="*/ 0 h 685800"/>
              <a:gd name="connsiteX18" fmla="*/ 38100 w 419100"/>
              <a:gd name="connsiteY18" fmla="*/ 38100 h 685800"/>
              <a:gd name="connsiteX19" fmla="*/ 38100 w 419100"/>
              <a:gd name="connsiteY19" fmla="*/ 104775 h 685800"/>
              <a:gd name="connsiteX20" fmla="*/ 47625 w 419100"/>
              <a:gd name="connsiteY20" fmla="*/ 114300 h 685800"/>
              <a:gd name="connsiteX21" fmla="*/ 71438 w 419100"/>
              <a:gd name="connsiteY21" fmla="*/ 114300 h 685800"/>
              <a:gd name="connsiteX22" fmla="*/ 76200 w 419100"/>
              <a:gd name="connsiteY22" fmla="*/ 119063 h 685800"/>
              <a:gd name="connsiteX23" fmla="*/ 76200 w 419100"/>
              <a:gd name="connsiteY23" fmla="*/ 147638 h 685800"/>
              <a:gd name="connsiteX24" fmla="*/ 71438 w 419100"/>
              <a:gd name="connsiteY24" fmla="*/ 152400 h 685800"/>
              <a:gd name="connsiteX25" fmla="*/ 38100 w 419100"/>
              <a:gd name="connsiteY25" fmla="*/ 152400 h 685800"/>
              <a:gd name="connsiteX26" fmla="*/ 0 w 419100"/>
              <a:gd name="connsiteY26" fmla="*/ 190500 h 685800"/>
              <a:gd name="connsiteX27" fmla="*/ 0 w 419100"/>
              <a:gd name="connsiteY27" fmla="*/ 647700 h 685800"/>
              <a:gd name="connsiteX28" fmla="*/ 38100 w 419100"/>
              <a:gd name="connsiteY28" fmla="*/ 685800 h 685800"/>
              <a:gd name="connsiteX29" fmla="*/ 171450 w 419100"/>
              <a:gd name="connsiteY29" fmla="*/ 685800 h 685800"/>
              <a:gd name="connsiteX30" fmla="*/ 285750 w 419100"/>
              <a:gd name="connsiteY30" fmla="*/ 571500 h 685800"/>
              <a:gd name="connsiteX31" fmla="*/ 419100 w 419100"/>
              <a:gd name="connsiteY31" fmla="*/ 571500 h 685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Lst>
            <a:rect l="l" t="t" r="r" b="b"/>
            <a:pathLst>
              <a:path w="419100" h="685800">
                <a:moveTo>
                  <a:pt x="419100" y="571500"/>
                </a:moveTo>
                <a:lnTo>
                  <a:pt x="419100" y="495300"/>
                </a:lnTo>
                <a:lnTo>
                  <a:pt x="95250" y="495300"/>
                </a:lnTo>
                <a:cubicBezTo>
                  <a:pt x="84773" y="495300"/>
                  <a:pt x="76200" y="486728"/>
                  <a:pt x="76200" y="476250"/>
                </a:cubicBezTo>
                <a:lnTo>
                  <a:pt x="76200" y="285750"/>
                </a:lnTo>
                <a:cubicBezTo>
                  <a:pt x="76200" y="275273"/>
                  <a:pt x="84773" y="266700"/>
                  <a:pt x="95250" y="266700"/>
                </a:cubicBezTo>
                <a:lnTo>
                  <a:pt x="419100" y="266700"/>
                </a:lnTo>
                <a:lnTo>
                  <a:pt x="419100" y="190500"/>
                </a:lnTo>
                <a:cubicBezTo>
                  <a:pt x="419100" y="169545"/>
                  <a:pt x="401955" y="152400"/>
                  <a:pt x="381000" y="152400"/>
                </a:cubicBezTo>
                <a:lnTo>
                  <a:pt x="347663" y="152400"/>
                </a:lnTo>
                <a:cubicBezTo>
                  <a:pt x="344805" y="152400"/>
                  <a:pt x="342900" y="150495"/>
                  <a:pt x="342900" y="147638"/>
                </a:cubicBezTo>
                <a:lnTo>
                  <a:pt x="342900" y="119063"/>
                </a:lnTo>
                <a:cubicBezTo>
                  <a:pt x="342900" y="116205"/>
                  <a:pt x="344805" y="114300"/>
                  <a:pt x="347663" y="114300"/>
                </a:cubicBezTo>
                <a:lnTo>
                  <a:pt x="371475" y="114300"/>
                </a:lnTo>
                <a:cubicBezTo>
                  <a:pt x="377190" y="114300"/>
                  <a:pt x="381000" y="110490"/>
                  <a:pt x="381000" y="104775"/>
                </a:cubicBezTo>
                <a:lnTo>
                  <a:pt x="381000" y="38100"/>
                </a:lnTo>
                <a:cubicBezTo>
                  <a:pt x="381000" y="17145"/>
                  <a:pt x="363855" y="0"/>
                  <a:pt x="342900" y="0"/>
                </a:cubicBezTo>
                <a:lnTo>
                  <a:pt x="76200" y="0"/>
                </a:lnTo>
                <a:cubicBezTo>
                  <a:pt x="55245" y="0"/>
                  <a:pt x="38100" y="17145"/>
                  <a:pt x="38100" y="38100"/>
                </a:cubicBezTo>
                <a:lnTo>
                  <a:pt x="38100" y="104775"/>
                </a:lnTo>
                <a:cubicBezTo>
                  <a:pt x="38100" y="110490"/>
                  <a:pt x="41910" y="114300"/>
                  <a:pt x="47625" y="114300"/>
                </a:cubicBezTo>
                <a:lnTo>
                  <a:pt x="71438" y="114300"/>
                </a:lnTo>
                <a:cubicBezTo>
                  <a:pt x="74295" y="114300"/>
                  <a:pt x="76200" y="116205"/>
                  <a:pt x="76200" y="119063"/>
                </a:cubicBezTo>
                <a:lnTo>
                  <a:pt x="76200" y="147638"/>
                </a:lnTo>
                <a:cubicBezTo>
                  <a:pt x="76200" y="150495"/>
                  <a:pt x="74295" y="152400"/>
                  <a:pt x="71438" y="152400"/>
                </a:cubicBezTo>
                <a:lnTo>
                  <a:pt x="38100" y="152400"/>
                </a:lnTo>
                <a:cubicBezTo>
                  <a:pt x="17145" y="152400"/>
                  <a:pt x="0" y="169545"/>
                  <a:pt x="0" y="190500"/>
                </a:cubicBezTo>
                <a:lnTo>
                  <a:pt x="0" y="647700"/>
                </a:lnTo>
                <a:cubicBezTo>
                  <a:pt x="0" y="668655"/>
                  <a:pt x="17145" y="685800"/>
                  <a:pt x="38100" y="685800"/>
                </a:cubicBezTo>
                <a:lnTo>
                  <a:pt x="171450" y="685800"/>
                </a:lnTo>
                <a:cubicBezTo>
                  <a:pt x="171450" y="622935"/>
                  <a:pt x="222885" y="571500"/>
                  <a:pt x="285750" y="571500"/>
                </a:cubicBezTo>
                <a:lnTo>
                  <a:pt x="419100" y="571500"/>
                </a:lnTo>
                <a:close/>
              </a:path>
            </a:pathLst>
          </a:custGeom>
          <a:grpFill/>
          <a:ln w="9525" cap="flat">
            <a:noFill/>
            <a:prstDash val="solid"/>
            <a:miter/>
          </a:ln>
        </xdr:spPr>
        <xdr:txBody>
          <a:bodyPr rtlCol="0" anchor="ctr"/>
          <a:lstStyle/>
          <a:p>
            <a:endParaRPr lang="en-US"/>
          </a:p>
        </xdr:txBody>
      </xdr:sp>
      <xdr:sp macro="" textlink="">
        <xdr:nvSpPr>
          <xdr:cNvPr id="57" name="Freeform: Shape 56">
            <a:extLst>
              <a:ext uri="{FF2B5EF4-FFF2-40B4-BE49-F238E27FC236}">
                <a16:creationId xmlns:a16="http://schemas.microsoft.com/office/drawing/2014/main" id="{B2EC6BD5-B64C-9858-2B84-41557F85DCE0}"/>
              </a:ext>
            </a:extLst>
          </xdr:cNvPr>
          <xdr:cNvSpPr/>
        </xdr:nvSpPr>
        <xdr:spPr>
          <a:xfrm>
            <a:off x="3890682" y="5517776"/>
            <a:ext cx="304800" cy="152400"/>
          </a:xfrm>
          <a:custGeom>
            <a:avLst/>
            <a:gdLst>
              <a:gd name="connsiteX0" fmla="*/ 0 w 304800"/>
              <a:gd name="connsiteY0" fmla="*/ 9525 h 152400"/>
              <a:gd name="connsiteX1" fmla="*/ 0 w 304800"/>
              <a:gd name="connsiteY1" fmla="*/ 142875 h 152400"/>
              <a:gd name="connsiteX2" fmla="*/ 9525 w 304800"/>
              <a:gd name="connsiteY2" fmla="*/ 152400 h 152400"/>
              <a:gd name="connsiteX3" fmla="*/ 304800 w 304800"/>
              <a:gd name="connsiteY3" fmla="*/ 152400 h 152400"/>
              <a:gd name="connsiteX4" fmla="*/ 304800 w 304800"/>
              <a:gd name="connsiteY4" fmla="*/ 0 h 152400"/>
              <a:gd name="connsiteX5" fmla="*/ 9525 w 304800"/>
              <a:gd name="connsiteY5" fmla="*/ 0 h 152400"/>
              <a:gd name="connsiteX6" fmla="*/ 0 w 304800"/>
              <a:gd name="connsiteY6" fmla="*/ 9525 h 152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04800" h="152400">
                <a:moveTo>
                  <a:pt x="0" y="9525"/>
                </a:moveTo>
                <a:lnTo>
                  <a:pt x="0" y="142875"/>
                </a:lnTo>
                <a:cubicBezTo>
                  <a:pt x="0" y="148590"/>
                  <a:pt x="3810" y="152400"/>
                  <a:pt x="9525" y="152400"/>
                </a:cubicBezTo>
                <a:lnTo>
                  <a:pt x="304800" y="152400"/>
                </a:lnTo>
                <a:lnTo>
                  <a:pt x="304800" y="0"/>
                </a:lnTo>
                <a:lnTo>
                  <a:pt x="9525" y="0"/>
                </a:lnTo>
                <a:cubicBezTo>
                  <a:pt x="3810" y="0"/>
                  <a:pt x="0" y="3810"/>
                  <a:pt x="0" y="9525"/>
                </a:cubicBezTo>
                <a:close/>
              </a:path>
            </a:pathLst>
          </a:custGeom>
          <a:grpFill/>
          <a:ln w="9525" cap="flat">
            <a:noFill/>
            <a:prstDash val="solid"/>
            <a:miter/>
          </a:ln>
        </xdr:spPr>
        <xdr:txBody>
          <a:bodyPr rtlCol="0" anchor="ctr"/>
          <a:lstStyle/>
          <a:p>
            <a:endParaRPr lang="en-US"/>
          </a:p>
        </xdr:txBody>
      </xdr:sp>
      <xdr:sp macro="" textlink="">
        <xdr:nvSpPr>
          <xdr:cNvPr id="58" name="Freeform: Shape 57">
            <a:extLst>
              <a:ext uri="{FF2B5EF4-FFF2-40B4-BE49-F238E27FC236}">
                <a16:creationId xmlns:a16="http://schemas.microsoft.com/office/drawing/2014/main" id="{4151A68F-D83E-FC09-AFA6-5E4E95C04FE6}"/>
              </a:ext>
            </a:extLst>
          </xdr:cNvPr>
          <xdr:cNvSpPr/>
        </xdr:nvSpPr>
        <xdr:spPr>
          <a:xfrm>
            <a:off x="3985932" y="5822576"/>
            <a:ext cx="323850" cy="152400"/>
          </a:xfrm>
          <a:custGeom>
            <a:avLst/>
            <a:gdLst>
              <a:gd name="connsiteX0" fmla="*/ 161925 w 323850"/>
              <a:gd name="connsiteY0" fmla="*/ 114300 h 152400"/>
              <a:gd name="connsiteX1" fmla="*/ 76200 w 323850"/>
              <a:gd name="connsiteY1" fmla="*/ 114300 h 152400"/>
              <a:gd name="connsiteX2" fmla="*/ 38100 w 323850"/>
              <a:gd name="connsiteY2" fmla="*/ 76200 h 152400"/>
              <a:gd name="connsiteX3" fmla="*/ 76200 w 323850"/>
              <a:gd name="connsiteY3" fmla="*/ 38100 h 152400"/>
              <a:gd name="connsiteX4" fmla="*/ 161925 w 323850"/>
              <a:gd name="connsiteY4" fmla="*/ 38100 h 152400"/>
              <a:gd name="connsiteX5" fmla="*/ 161925 w 323850"/>
              <a:gd name="connsiteY5" fmla="*/ 114300 h 152400"/>
              <a:gd name="connsiteX6" fmla="*/ 247650 w 323850"/>
              <a:gd name="connsiteY6" fmla="*/ 0 h 152400"/>
              <a:gd name="connsiteX7" fmla="*/ 76200 w 323850"/>
              <a:gd name="connsiteY7" fmla="*/ 0 h 152400"/>
              <a:gd name="connsiteX8" fmla="*/ 0 w 323850"/>
              <a:gd name="connsiteY8" fmla="*/ 76200 h 152400"/>
              <a:gd name="connsiteX9" fmla="*/ 76200 w 323850"/>
              <a:gd name="connsiteY9" fmla="*/ 152400 h 152400"/>
              <a:gd name="connsiteX10" fmla="*/ 247650 w 323850"/>
              <a:gd name="connsiteY10" fmla="*/ 152400 h 152400"/>
              <a:gd name="connsiteX11" fmla="*/ 323850 w 323850"/>
              <a:gd name="connsiteY11" fmla="*/ 76200 h 152400"/>
              <a:gd name="connsiteX12" fmla="*/ 247650 w 323850"/>
              <a:gd name="connsiteY12" fmla="*/ 0 h 152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23850" h="152400">
                <a:moveTo>
                  <a:pt x="161925" y="114300"/>
                </a:moveTo>
                <a:lnTo>
                  <a:pt x="76200" y="114300"/>
                </a:lnTo>
                <a:cubicBezTo>
                  <a:pt x="55245" y="114300"/>
                  <a:pt x="38100" y="97155"/>
                  <a:pt x="38100" y="76200"/>
                </a:cubicBezTo>
                <a:cubicBezTo>
                  <a:pt x="38100" y="55245"/>
                  <a:pt x="55245" y="38100"/>
                  <a:pt x="76200" y="38100"/>
                </a:cubicBezTo>
                <a:lnTo>
                  <a:pt x="161925" y="38100"/>
                </a:lnTo>
                <a:lnTo>
                  <a:pt x="161925" y="114300"/>
                </a:lnTo>
                <a:close/>
                <a:moveTo>
                  <a:pt x="247650" y="0"/>
                </a:moveTo>
                <a:lnTo>
                  <a:pt x="76200" y="0"/>
                </a:lnTo>
                <a:cubicBezTo>
                  <a:pt x="34290" y="0"/>
                  <a:pt x="0" y="34290"/>
                  <a:pt x="0" y="76200"/>
                </a:cubicBezTo>
                <a:cubicBezTo>
                  <a:pt x="0" y="118110"/>
                  <a:pt x="34290" y="152400"/>
                  <a:pt x="76200" y="152400"/>
                </a:cubicBezTo>
                <a:lnTo>
                  <a:pt x="247650" y="152400"/>
                </a:lnTo>
                <a:cubicBezTo>
                  <a:pt x="289560" y="152400"/>
                  <a:pt x="323850" y="118110"/>
                  <a:pt x="323850" y="76200"/>
                </a:cubicBezTo>
                <a:cubicBezTo>
                  <a:pt x="323850" y="34290"/>
                  <a:pt x="289560" y="0"/>
                  <a:pt x="247650" y="0"/>
                </a:cubicBezTo>
                <a:close/>
              </a:path>
            </a:pathLst>
          </a:custGeom>
          <a:grpFill/>
          <a:ln w="9525" cap="flat">
            <a:noFill/>
            <a:prstDash val="solid"/>
            <a:miter/>
          </a:ln>
        </xdr:spPr>
        <xdr:txBody>
          <a:bodyPr rtlCol="0" anchor="ctr"/>
          <a:lstStyle/>
          <a:p>
            <a:endParaRPr lang="en-US"/>
          </a:p>
        </xdr:txBody>
      </xdr:sp>
    </xdr:grpSp>
    <xdr:clientData/>
  </xdr:twoCellAnchor>
  <xdr:twoCellAnchor>
    <xdr:from>
      <xdr:col>13</xdr:col>
      <xdr:colOff>371393</xdr:colOff>
      <xdr:row>16</xdr:row>
      <xdr:rowOff>152401</xdr:rowOff>
    </xdr:from>
    <xdr:to>
      <xdr:col>19</xdr:col>
      <xdr:colOff>595511</xdr:colOff>
      <xdr:row>28</xdr:row>
      <xdr:rowOff>12204</xdr:rowOff>
    </xdr:to>
    <xdr:grpSp>
      <xdr:nvGrpSpPr>
        <xdr:cNvPr id="34" name="Group 33">
          <a:extLst>
            <a:ext uri="{FF2B5EF4-FFF2-40B4-BE49-F238E27FC236}">
              <a16:creationId xmlns:a16="http://schemas.microsoft.com/office/drawing/2014/main" id="{FB363209-2156-557B-56B5-E4ACBADAF1B3}"/>
            </a:ext>
          </a:extLst>
        </xdr:cNvPr>
        <xdr:cNvGrpSpPr/>
      </xdr:nvGrpSpPr>
      <xdr:grpSpPr>
        <a:xfrm>
          <a:off x="8081040" y="3209366"/>
          <a:ext cx="3881718" cy="2011332"/>
          <a:chOff x="7990113" y="3276601"/>
          <a:chExt cx="3881718" cy="2080489"/>
        </a:xfrm>
      </xdr:grpSpPr>
      <xdr:sp macro="" textlink="">
        <xdr:nvSpPr>
          <xdr:cNvPr id="27" name="Rectangle: Rounded Corners 26">
            <a:extLst>
              <a:ext uri="{FF2B5EF4-FFF2-40B4-BE49-F238E27FC236}">
                <a16:creationId xmlns:a16="http://schemas.microsoft.com/office/drawing/2014/main" id="{1DEC4480-68C1-C4D2-F85D-D6249E3F8022}"/>
              </a:ext>
            </a:extLst>
          </xdr:cNvPr>
          <xdr:cNvSpPr/>
        </xdr:nvSpPr>
        <xdr:spPr>
          <a:xfrm>
            <a:off x="7990113" y="3276601"/>
            <a:ext cx="3881718" cy="2080489"/>
          </a:xfrm>
          <a:prstGeom prst="roundRect">
            <a:avLst>
              <a:gd name="adj" fmla="val 13567"/>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9161CA87-92C2-4B33-B319-B22139AB1FF6}"/>
              </a:ext>
            </a:extLst>
          </xdr:cNvPr>
          <xdr:cNvGraphicFramePr>
            <a:graphicFrameLocks/>
          </xdr:cNvGraphicFramePr>
        </xdr:nvGraphicFramePr>
        <xdr:xfrm>
          <a:off x="8120742" y="3374572"/>
          <a:ext cx="3657601" cy="187234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7</xdr:col>
      <xdr:colOff>514830</xdr:colOff>
      <xdr:row>28</xdr:row>
      <xdr:rowOff>54430</xdr:rowOff>
    </xdr:from>
    <xdr:to>
      <xdr:col>12</xdr:col>
      <xdr:colOff>251012</xdr:colOff>
      <xdr:row>32</xdr:row>
      <xdr:rowOff>8965</xdr:rowOff>
    </xdr:to>
    <xdr:grpSp>
      <xdr:nvGrpSpPr>
        <xdr:cNvPr id="20" name="Group 19">
          <a:extLst>
            <a:ext uri="{FF2B5EF4-FFF2-40B4-BE49-F238E27FC236}">
              <a16:creationId xmlns:a16="http://schemas.microsoft.com/office/drawing/2014/main" id="{679A7456-792B-615E-85AA-5DEA44D96FFF}"/>
            </a:ext>
          </a:extLst>
        </xdr:cNvPr>
        <xdr:cNvGrpSpPr/>
      </xdr:nvGrpSpPr>
      <xdr:grpSpPr>
        <a:xfrm>
          <a:off x="4566877" y="5262924"/>
          <a:ext cx="2784182" cy="671712"/>
          <a:chOff x="156243" y="1116106"/>
          <a:chExt cx="957302" cy="1489422"/>
        </a:xfrm>
      </xdr:grpSpPr>
      <xdr:sp macro="" textlink="">
        <xdr:nvSpPr>
          <xdr:cNvPr id="26" name="Rectangle: Rounded Corners 25">
            <a:extLst>
              <a:ext uri="{FF2B5EF4-FFF2-40B4-BE49-F238E27FC236}">
                <a16:creationId xmlns:a16="http://schemas.microsoft.com/office/drawing/2014/main" id="{D4E4B833-55C3-5C1B-3639-F38555D82C4D}"/>
              </a:ext>
            </a:extLst>
          </xdr:cNvPr>
          <xdr:cNvSpPr/>
        </xdr:nvSpPr>
        <xdr:spPr>
          <a:xfrm>
            <a:off x="156243" y="1116106"/>
            <a:ext cx="957302" cy="1489422"/>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hlinkClick xmlns:r="http://schemas.openxmlformats.org/officeDocument/2006/relationships" r:id="rId7"/>
            <a:extLst>
              <a:ext uri="{FF2B5EF4-FFF2-40B4-BE49-F238E27FC236}">
                <a16:creationId xmlns:a16="http://schemas.microsoft.com/office/drawing/2014/main" id="{540DA8BF-FBA1-CDB1-A4C7-914CD98A5F9F}"/>
              </a:ext>
            </a:extLst>
          </xdr:cNvPr>
          <xdr:cNvSpPr txBox="1"/>
        </xdr:nvSpPr>
        <xdr:spPr>
          <a:xfrm>
            <a:off x="179294" y="1214078"/>
            <a:ext cx="840761" cy="555171"/>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Black" panose="020B0A04020102020204" pitchFamily="34" charset="0"/>
              </a:rPr>
              <a:t>Product</a:t>
            </a:r>
            <a:r>
              <a:rPr lang="en-US" sz="1100" baseline="0">
                <a:solidFill>
                  <a:schemeClr val="bg1"/>
                </a:solidFill>
                <a:latin typeface="Arial Black" panose="020B0A04020102020204" pitchFamily="34" charset="0"/>
              </a:rPr>
              <a:t> Analysis</a:t>
            </a:r>
            <a:endParaRPr lang="en-US" sz="1100">
              <a:solidFill>
                <a:schemeClr val="bg1"/>
              </a:solidFill>
              <a:latin typeface="Arial Black" panose="020B0A04020102020204" pitchFamily="34" charset="0"/>
            </a:endParaRPr>
          </a:p>
        </xdr:txBody>
      </xdr:sp>
      <xdr:sp macro="" textlink="">
        <xdr:nvSpPr>
          <xdr:cNvPr id="46" name="TextBox 45">
            <a:hlinkClick xmlns:r="http://schemas.openxmlformats.org/officeDocument/2006/relationships" r:id="rId8"/>
            <a:extLst>
              <a:ext uri="{FF2B5EF4-FFF2-40B4-BE49-F238E27FC236}">
                <a16:creationId xmlns:a16="http://schemas.microsoft.com/office/drawing/2014/main" id="{8906DD1C-42FB-4A96-915E-6E7C07B2A9CA}"/>
              </a:ext>
            </a:extLst>
          </xdr:cNvPr>
          <xdr:cNvSpPr txBox="1"/>
        </xdr:nvSpPr>
        <xdr:spPr>
          <a:xfrm>
            <a:off x="188258" y="1873623"/>
            <a:ext cx="840761" cy="519313"/>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Black" panose="020B0A04020102020204" pitchFamily="34" charset="0"/>
              </a:rPr>
              <a:t>Branch Analysis</a:t>
            </a:r>
          </a:p>
        </xdr:txBody>
      </xdr:sp>
    </xdr:grpSp>
    <xdr:clientData/>
  </xdr:twoCellAnchor>
  <xdr:twoCellAnchor editAs="oneCell">
    <xdr:from>
      <xdr:col>16</xdr:col>
      <xdr:colOff>466164</xdr:colOff>
      <xdr:row>0</xdr:row>
      <xdr:rowOff>197224</xdr:rowOff>
    </xdr:from>
    <xdr:to>
      <xdr:col>17</xdr:col>
      <xdr:colOff>421340</xdr:colOff>
      <xdr:row>3</xdr:row>
      <xdr:rowOff>35859</xdr:rowOff>
    </xdr:to>
    <xdr:pic>
      <xdr:nvPicPr>
        <xdr:cNvPr id="50" name="Graphic 49" descr="Group of people with solid fill">
          <a:extLst>
            <a:ext uri="{FF2B5EF4-FFF2-40B4-BE49-F238E27FC236}">
              <a16:creationId xmlns:a16="http://schemas.microsoft.com/office/drawing/2014/main" id="{D99658A4-05D3-4F34-A796-A2DE640E8C9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004611" y="197224"/>
          <a:ext cx="564776" cy="564776"/>
        </a:xfrm>
        <a:prstGeom prst="rect">
          <a:avLst/>
        </a:prstGeom>
      </xdr:spPr>
    </xdr:pic>
    <xdr:clientData/>
  </xdr:twoCellAnchor>
  <xdr:twoCellAnchor>
    <xdr:from>
      <xdr:col>12</xdr:col>
      <xdr:colOff>324331</xdr:colOff>
      <xdr:row>28</xdr:row>
      <xdr:rowOff>155922</xdr:rowOff>
    </xdr:from>
    <xdr:to>
      <xdr:col>13</xdr:col>
      <xdr:colOff>210992</xdr:colOff>
      <xdr:row>31</xdr:row>
      <xdr:rowOff>30416</xdr:rowOff>
    </xdr:to>
    <xdr:sp macro="" textlink="">
      <xdr:nvSpPr>
        <xdr:cNvPr id="53" name="Arrow: Down 52">
          <a:extLst>
            <a:ext uri="{FF2B5EF4-FFF2-40B4-BE49-F238E27FC236}">
              <a16:creationId xmlns:a16="http://schemas.microsoft.com/office/drawing/2014/main" id="{6A156B89-B0D2-DEA0-732C-754872A648F0}"/>
            </a:ext>
          </a:extLst>
        </xdr:cNvPr>
        <xdr:cNvSpPr/>
      </xdr:nvSpPr>
      <xdr:spPr>
        <a:xfrm rot="5400000">
          <a:off x="7466321" y="5322473"/>
          <a:ext cx="412376" cy="49626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80682</xdr:colOff>
      <xdr:row>17</xdr:row>
      <xdr:rowOff>15369</xdr:rowOff>
    </xdr:from>
    <xdr:to>
      <xdr:col>3</xdr:col>
      <xdr:colOff>340658</xdr:colOff>
      <xdr:row>30</xdr:row>
      <xdr:rowOff>89648</xdr:rowOff>
    </xdr:to>
    <mc:AlternateContent xmlns:mc="http://schemas.openxmlformats.org/markup-compatibility/2006" xmlns:a14="http://schemas.microsoft.com/office/drawing/2010/main">
      <mc:Choice Requires="a14">
        <xdr:graphicFrame macro="">
          <xdr:nvGraphicFramePr>
            <xdr:cNvPr id="36" name="Branch_Name 1">
              <a:extLst>
                <a:ext uri="{FF2B5EF4-FFF2-40B4-BE49-F238E27FC236}">
                  <a16:creationId xmlns:a16="http://schemas.microsoft.com/office/drawing/2014/main" id="{CF5A13F8-82BE-4553-A7A5-8FD6DB437AFB}"/>
                </a:ext>
              </a:extLst>
            </xdr:cNvPr>
            <xdr:cNvGraphicFramePr/>
          </xdr:nvGraphicFramePr>
          <xdr:xfrm>
            <a:off x="0" y="0"/>
            <a:ext cx="0" cy="0"/>
          </xdr:xfrm>
          <a:graphic>
            <a:graphicData uri="http://schemas.microsoft.com/office/drawing/2010/slicer">
              <sle:slicer xmlns:sle="http://schemas.microsoft.com/office/drawing/2010/slicer" name="Branch_Name 1"/>
            </a:graphicData>
          </a:graphic>
        </xdr:graphicFrame>
      </mc:Choice>
      <mc:Fallback xmlns="">
        <xdr:sp macro="" textlink="">
          <xdr:nvSpPr>
            <xdr:cNvPr id="0" name=""/>
            <xdr:cNvSpPr>
              <a:spLocks noTextEdit="1"/>
            </xdr:cNvSpPr>
          </xdr:nvSpPr>
          <xdr:spPr>
            <a:xfrm>
              <a:off x="80682" y="3251628"/>
              <a:ext cx="1766047" cy="2405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22860</xdr:rowOff>
    </xdr:from>
    <xdr:to>
      <xdr:col>1</xdr:col>
      <xdr:colOff>148814</xdr:colOff>
      <xdr:row>5</xdr:row>
      <xdr:rowOff>6275</xdr:rowOff>
    </xdr:to>
    <xdr:pic>
      <xdr:nvPicPr>
        <xdr:cNvPr id="2" name="Picture 1">
          <a:extLst>
            <a:ext uri="{FF2B5EF4-FFF2-40B4-BE49-F238E27FC236}">
              <a16:creationId xmlns:a16="http://schemas.microsoft.com/office/drawing/2014/main" id="{5AAB1955-74B9-4DD7-BBF0-4B434783CAF1}"/>
            </a:ext>
          </a:extLst>
        </xdr:cNvPr>
        <xdr:cNvPicPr>
          <a:picLocks noChangeAspect="1"/>
        </xdr:cNvPicPr>
      </xdr:nvPicPr>
      <xdr:blipFill>
        <a:blip xmlns:r="http://schemas.openxmlformats.org/officeDocument/2006/relationships" r:embed="rId1"/>
        <a:stretch>
          <a:fillRect/>
        </a:stretch>
      </xdr:blipFill>
      <xdr:spPr>
        <a:xfrm>
          <a:off x="0" y="22860"/>
          <a:ext cx="758414" cy="897815"/>
        </a:xfrm>
        <a:prstGeom prst="rect">
          <a:avLst/>
        </a:prstGeom>
      </xdr:spPr>
    </xdr:pic>
    <xdr:clientData/>
  </xdr:twoCellAnchor>
  <xdr:twoCellAnchor>
    <xdr:from>
      <xdr:col>1</xdr:col>
      <xdr:colOff>199465</xdr:colOff>
      <xdr:row>0</xdr:row>
      <xdr:rowOff>114299</xdr:rowOff>
    </xdr:from>
    <xdr:to>
      <xdr:col>5</xdr:col>
      <xdr:colOff>406101</xdr:colOff>
      <xdr:row>4</xdr:row>
      <xdr:rowOff>55580</xdr:rowOff>
    </xdr:to>
    <xdr:sp macro="" textlink="">
      <xdr:nvSpPr>
        <xdr:cNvPr id="3" name="TextBox 2">
          <a:extLst>
            <a:ext uri="{FF2B5EF4-FFF2-40B4-BE49-F238E27FC236}">
              <a16:creationId xmlns:a16="http://schemas.microsoft.com/office/drawing/2014/main" id="{A3D501B9-7849-4E8A-BA9E-2B81F5589C65}"/>
            </a:ext>
          </a:extLst>
        </xdr:cNvPr>
        <xdr:cNvSpPr txBox="1"/>
      </xdr:nvSpPr>
      <xdr:spPr>
        <a:xfrm>
          <a:off x="809065" y="114299"/>
          <a:ext cx="2645036" cy="672801"/>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effectLst>
                <a:innerShdw blurRad="63500" dist="50800" dir="13500000">
                  <a:prstClr val="black">
                    <a:alpha val="50000"/>
                  </a:prstClr>
                </a:innerShdw>
              </a:effectLst>
              <a:latin typeface="Arial Black" panose="020B0A04020102020204" pitchFamily="34" charset="0"/>
            </a:rPr>
            <a:t>Pharmacy</a:t>
          </a:r>
          <a:r>
            <a:rPr lang="en-US" sz="1600">
              <a:solidFill>
                <a:schemeClr val="bg1"/>
              </a:solidFill>
              <a:latin typeface="Arial Black" panose="020B0A04020102020204" pitchFamily="34" charset="0"/>
            </a:rPr>
            <a:t> Performance Analysis</a:t>
          </a:r>
          <a:endParaRPr lang="en-US" sz="1100">
            <a:solidFill>
              <a:schemeClr val="bg1"/>
            </a:solidFill>
            <a:latin typeface="Arial Black" panose="020B0A04020102020204" pitchFamily="34" charset="0"/>
          </a:endParaRPr>
        </a:p>
      </xdr:txBody>
    </xdr:sp>
    <xdr:clientData/>
  </xdr:twoCellAnchor>
  <xdr:twoCellAnchor>
    <xdr:from>
      <xdr:col>5</xdr:col>
      <xdr:colOff>390861</xdr:colOff>
      <xdr:row>0</xdr:row>
      <xdr:rowOff>76199</xdr:rowOff>
    </xdr:from>
    <xdr:to>
      <xdr:col>8</xdr:col>
      <xdr:colOff>116541</xdr:colOff>
      <xdr:row>4</xdr:row>
      <xdr:rowOff>128194</xdr:rowOff>
    </xdr:to>
    <xdr:sp macro="" textlink="Analysis!$A$18">
      <xdr:nvSpPr>
        <xdr:cNvPr id="4" name="Rectangle: Rounded Corners 3">
          <a:extLst>
            <a:ext uri="{FF2B5EF4-FFF2-40B4-BE49-F238E27FC236}">
              <a16:creationId xmlns:a16="http://schemas.microsoft.com/office/drawing/2014/main" id="{A9D8E9C5-0E07-4588-88ED-409FB773A0E0}"/>
            </a:ext>
          </a:extLst>
        </xdr:cNvPr>
        <xdr:cNvSpPr/>
      </xdr:nvSpPr>
      <xdr:spPr>
        <a:xfrm>
          <a:off x="3438861" y="76199"/>
          <a:ext cx="1554480" cy="783515"/>
        </a:xfrm>
        <a:prstGeom prst="roundRect">
          <a:avLst>
            <a:gd name="adj" fmla="val 3257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baseline="0">
              <a:solidFill>
                <a:schemeClr val="accent1">
                  <a:lumMod val="50000"/>
                </a:schemeClr>
              </a:solidFill>
              <a:effectLst/>
              <a:latin typeface="Arial Black" panose="020B0A04020102020204" pitchFamily="34" charset="0"/>
              <a:ea typeface="+mn-ea"/>
              <a:cs typeface="+mn-cs"/>
            </a:rPr>
            <a:t>Revenues</a:t>
          </a:r>
          <a:br>
            <a:rPr lang="en-US" sz="1400" b="0" i="0" baseline="0">
              <a:solidFill>
                <a:schemeClr val="accent1">
                  <a:lumMod val="50000"/>
                </a:schemeClr>
              </a:solidFill>
              <a:effectLst/>
              <a:latin typeface="Arial Black" panose="020B0A04020102020204" pitchFamily="34" charset="0"/>
              <a:ea typeface="+mn-ea"/>
              <a:cs typeface="+mn-cs"/>
            </a:rPr>
          </a:br>
          <a:fld id="{7708605F-4030-48B3-B316-6D2A0F238317}" type="TxLink">
            <a:rPr lang="en-US" sz="1400" b="0" i="0" u="none" strike="noStrike" baseline="0">
              <a:solidFill>
                <a:schemeClr val="accent1">
                  <a:lumMod val="50000"/>
                </a:schemeClr>
              </a:solidFill>
              <a:latin typeface="Arial Black" panose="020B0A04020102020204" pitchFamily="34" charset="0"/>
              <a:cs typeface="Calibri"/>
            </a:rPr>
            <a:pPr algn="ctr"/>
            <a:t>$21,189,673</a:t>
          </a:fld>
          <a:endParaRPr lang="en-US" sz="2800">
            <a:solidFill>
              <a:schemeClr val="accent1">
                <a:lumMod val="50000"/>
              </a:schemeClr>
            </a:solidFill>
            <a:latin typeface="Arial Black" panose="020B0A04020102020204" pitchFamily="34" charset="0"/>
          </a:endParaRPr>
        </a:p>
      </xdr:txBody>
    </xdr:sp>
    <xdr:clientData/>
  </xdr:twoCellAnchor>
  <xdr:twoCellAnchor>
    <xdr:from>
      <xdr:col>8</xdr:col>
      <xdr:colOff>192741</xdr:colOff>
      <xdr:row>0</xdr:row>
      <xdr:rowOff>68579</xdr:rowOff>
    </xdr:from>
    <xdr:to>
      <xdr:col>10</xdr:col>
      <xdr:colOff>528021</xdr:colOff>
      <xdr:row>4</xdr:row>
      <xdr:rowOff>120574</xdr:rowOff>
    </xdr:to>
    <xdr:sp macro="" textlink="Analysis!$A$21">
      <xdr:nvSpPr>
        <xdr:cNvPr id="5" name="Rectangle: Rounded Corners 4">
          <a:extLst>
            <a:ext uri="{FF2B5EF4-FFF2-40B4-BE49-F238E27FC236}">
              <a16:creationId xmlns:a16="http://schemas.microsoft.com/office/drawing/2014/main" id="{9F8B5D8E-8678-40CE-B892-BC6D26B898A8}"/>
            </a:ext>
          </a:extLst>
        </xdr:cNvPr>
        <xdr:cNvSpPr/>
      </xdr:nvSpPr>
      <xdr:spPr>
        <a:xfrm>
          <a:off x="5069541" y="68579"/>
          <a:ext cx="1554480" cy="783515"/>
        </a:xfrm>
        <a:prstGeom prst="roundRect">
          <a:avLst>
            <a:gd name="adj" fmla="val 3257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a:solidFill>
                <a:schemeClr val="accent1">
                  <a:lumMod val="50000"/>
                </a:schemeClr>
              </a:solidFill>
              <a:effectLst/>
              <a:latin typeface="Arial Black" panose="020B0A04020102020204" pitchFamily="34" charset="0"/>
              <a:ea typeface="+mn-ea"/>
              <a:cs typeface="+mn-cs"/>
            </a:rPr>
            <a:t>Total Cost</a:t>
          </a:r>
        </a:p>
        <a:p>
          <a:pPr algn="ctr"/>
          <a:fld id="{9FD38991-A27E-4514-914A-A69A74A1BF2D}" type="TxLink">
            <a:rPr lang="en-US" sz="1400" b="0" i="0" u="none" strike="noStrike">
              <a:solidFill>
                <a:schemeClr val="accent1">
                  <a:lumMod val="50000"/>
                </a:schemeClr>
              </a:solidFill>
              <a:latin typeface="Arial Black" panose="020B0A04020102020204" pitchFamily="34" charset="0"/>
              <a:cs typeface="Calibri"/>
            </a:rPr>
            <a:pPr algn="ctr"/>
            <a:t>$14,897,257</a:t>
          </a:fld>
          <a:endParaRPr lang="en-US" sz="3600">
            <a:solidFill>
              <a:schemeClr val="accent1">
                <a:lumMod val="50000"/>
              </a:schemeClr>
            </a:solidFill>
            <a:latin typeface="Arial Black" panose="020B0A04020102020204" pitchFamily="34" charset="0"/>
          </a:endParaRPr>
        </a:p>
      </xdr:txBody>
    </xdr:sp>
    <xdr:clientData/>
  </xdr:twoCellAnchor>
  <xdr:twoCellAnchor>
    <xdr:from>
      <xdr:col>10</xdr:col>
      <xdr:colOff>596601</xdr:colOff>
      <xdr:row>0</xdr:row>
      <xdr:rowOff>68579</xdr:rowOff>
    </xdr:from>
    <xdr:to>
      <xdr:col>13</xdr:col>
      <xdr:colOff>322281</xdr:colOff>
      <xdr:row>4</xdr:row>
      <xdr:rowOff>124160</xdr:rowOff>
    </xdr:to>
    <xdr:sp macro="" textlink="Analysis!$A$24">
      <xdr:nvSpPr>
        <xdr:cNvPr id="6" name="Rectangle: Rounded Corners 5">
          <a:extLst>
            <a:ext uri="{FF2B5EF4-FFF2-40B4-BE49-F238E27FC236}">
              <a16:creationId xmlns:a16="http://schemas.microsoft.com/office/drawing/2014/main" id="{2162FA16-590A-4D21-898B-9381DC373CEF}"/>
            </a:ext>
          </a:extLst>
        </xdr:cNvPr>
        <xdr:cNvSpPr/>
      </xdr:nvSpPr>
      <xdr:spPr>
        <a:xfrm>
          <a:off x="6692601" y="68579"/>
          <a:ext cx="1554480" cy="787101"/>
        </a:xfrm>
        <a:prstGeom prst="roundRect">
          <a:avLst>
            <a:gd name="adj" fmla="val 3257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a:solidFill>
                <a:schemeClr val="accent1">
                  <a:lumMod val="50000"/>
                </a:schemeClr>
              </a:solidFill>
              <a:effectLst/>
              <a:latin typeface="Arial Black" panose="020B0A04020102020204" pitchFamily="34" charset="0"/>
              <a:ea typeface="+mn-ea"/>
              <a:cs typeface="+mn-cs"/>
            </a:rPr>
            <a:t>Total Profit </a:t>
          </a:r>
          <a:fld id="{4B9FC4E1-0CFA-451A-99B0-481C82302F79}" type="TxLink">
            <a:rPr lang="en-US" sz="1400" b="0" i="0" u="none" strike="noStrike">
              <a:solidFill>
                <a:schemeClr val="accent1">
                  <a:lumMod val="50000"/>
                </a:schemeClr>
              </a:solidFill>
              <a:latin typeface="Arial Black" panose="020B0A04020102020204" pitchFamily="34" charset="0"/>
              <a:cs typeface="Calibri"/>
            </a:rPr>
            <a:pPr algn="ctr"/>
            <a:t>$6,292,415</a:t>
          </a:fld>
          <a:endParaRPr lang="en-US" sz="2400" b="0" i="0" u="none" strike="noStrike">
            <a:solidFill>
              <a:schemeClr val="accent1">
                <a:lumMod val="50000"/>
              </a:schemeClr>
            </a:solidFill>
            <a:latin typeface="Arial Black" panose="020B0A04020102020204" pitchFamily="34" charset="0"/>
            <a:cs typeface="Calibri"/>
          </a:endParaRPr>
        </a:p>
      </xdr:txBody>
    </xdr:sp>
    <xdr:clientData/>
  </xdr:twoCellAnchor>
  <xdr:twoCellAnchor>
    <xdr:from>
      <xdr:col>13</xdr:col>
      <xdr:colOff>411478</xdr:colOff>
      <xdr:row>0</xdr:row>
      <xdr:rowOff>68579</xdr:rowOff>
    </xdr:from>
    <xdr:to>
      <xdr:col>16</xdr:col>
      <xdr:colOff>137158</xdr:colOff>
      <xdr:row>4</xdr:row>
      <xdr:rowOff>124160</xdr:rowOff>
    </xdr:to>
    <xdr:sp macro="" textlink="Analysis!$K$6">
      <xdr:nvSpPr>
        <xdr:cNvPr id="8" name="Rectangle: Rounded Corners 7">
          <a:extLst>
            <a:ext uri="{FF2B5EF4-FFF2-40B4-BE49-F238E27FC236}">
              <a16:creationId xmlns:a16="http://schemas.microsoft.com/office/drawing/2014/main" id="{F2DEBCC4-0944-42E5-B57B-F272D5A8852A}"/>
            </a:ext>
          </a:extLst>
        </xdr:cNvPr>
        <xdr:cNvSpPr/>
      </xdr:nvSpPr>
      <xdr:spPr>
        <a:xfrm>
          <a:off x="8336278" y="68579"/>
          <a:ext cx="1554480" cy="787101"/>
        </a:xfrm>
        <a:prstGeom prst="roundRect">
          <a:avLst>
            <a:gd name="adj" fmla="val 3257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baseline="0">
              <a:solidFill>
                <a:schemeClr val="accent1">
                  <a:lumMod val="50000"/>
                </a:schemeClr>
              </a:solidFill>
              <a:effectLst/>
              <a:latin typeface="Arial Black" panose="020B0A04020102020204" pitchFamily="34" charset="0"/>
              <a:ea typeface="+mn-ea"/>
              <a:cs typeface="+mn-cs"/>
            </a:rPr>
            <a:t>  Branch</a:t>
          </a:r>
          <a:br>
            <a:rPr lang="en-US" sz="1400" b="0" i="0" baseline="0">
              <a:solidFill>
                <a:schemeClr val="accent1">
                  <a:lumMod val="50000"/>
                </a:schemeClr>
              </a:solidFill>
              <a:effectLst/>
              <a:latin typeface="Arial Black" panose="020B0A04020102020204" pitchFamily="34" charset="0"/>
              <a:ea typeface="+mn-ea"/>
              <a:cs typeface="+mn-cs"/>
            </a:rPr>
          </a:br>
          <a:fld id="{10B6BBFD-9C12-4351-BDD2-5DFE70935A80}" type="TxLink">
            <a:rPr lang="en-US" sz="1400" b="0" i="0" u="none" strike="noStrike" baseline="0">
              <a:solidFill>
                <a:schemeClr val="accent1">
                  <a:lumMod val="50000"/>
                </a:schemeClr>
              </a:solidFill>
              <a:latin typeface="Arial Black" panose="020B0A04020102020204" pitchFamily="34" charset="0"/>
              <a:cs typeface="Calibri"/>
            </a:rPr>
            <a:pPr algn="ctr"/>
            <a:t>10</a:t>
          </a:fld>
          <a:endParaRPr lang="en-US" sz="3600" b="0" i="0" u="none" strike="noStrike">
            <a:solidFill>
              <a:schemeClr val="accent1">
                <a:lumMod val="50000"/>
              </a:schemeClr>
            </a:solidFill>
            <a:latin typeface="Arial Black" panose="020B0A04020102020204" pitchFamily="34" charset="0"/>
            <a:cs typeface="Calibri"/>
          </a:endParaRPr>
        </a:p>
      </xdr:txBody>
    </xdr:sp>
    <xdr:clientData/>
  </xdr:twoCellAnchor>
  <xdr:twoCellAnchor>
    <xdr:from>
      <xdr:col>0</xdr:col>
      <xdr:colOff>76200</xdr:colOff>
      <xdr:row>6</xdr:row>
      <xdr:rowOff>15240</xdr:rowOff>
    </xdr:from>
    <xdr:to>
      <xdr:col>6</xdr:col>
      <xdr:colOff>38100</xdr:colOff>
      <xdr:row>15</xdr:row>
      <xdr:rowOff>91440</xdr:rowOff>
    </xdr:to>
    <xdr:grpSp>
      <xdr:nvGrpSpPr>
        <xdr:cNvPr id="16" name="Group 15">
          <a:extLst>
            <a:ext uri="{FF2B5EF4-FFF2-40B4-BE49-F238E27FC236}">
              <a16:creationId xmlns:a16="http://schemas.microsoft.com/office/drawing/2014/main" id="{39916CD9-8357-916D-C9D7-3D9A18DEAFF5}"/>
            </a:ext>
          </a:extLst>
        </xdr:cNvPr>
        <xdr:cNvGrpSpPr/>
      </xdr:nvGrpSpPr>
      <xdr:grpSpPr>
        <a:xfrm>
          <a:off x="76200" y="1112520"/>
          <a:ext cx="3619500" cy="1722120"/>
          <a:chOff x="3848100" y="1158240"/>
          <a:chExt cx="3619500" cy="1722120"/>
        </a:xfrm>
      </xdr:grpSpPr>
      <xdr:sp macro="" textlink="">
        <xdr:nvSpPr>
          <xdr:cNvPr id="15" name="Rectangle: Rounded Corners 14">
            <a:extLst>
              <a:ext uri="{FF2B5EF4-FFF2-40B4-BE49-F238E27FC236}">
                <a16:creationId xmlns:a16="http://schemas.microsoft.com/office/drawing/2014/main" id="{5E516DF3-DB56-4F76-8CBB-953444ECD3A2}"/>
              </a:ext>
            </a:extLst>
          </xdr:cNvPr>
          <xdr:cNvSpPr/>
        </xdr:nvSpPr>
        <xdr:spPr>
          <a:xfrm>
            <a:off x="3848100" y="1158240"/>
            <a:ext cx="3619500" cy="1722120"/>
          </a:xfrm>
          <a:prstGeom prst="roundRect">
            <a:avLst>
              <a:gd name="adj" fmla="val 1419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2060"/>
              </a:solidFill>
              <a:latin typeface="Arial Black" panose="020B0A04020102020204" pitchFamily="34" charset="0"/>
              <a:cs typeface="Calibri"/>
            </a:endParaRPr>
          </a:p>
        </xdr:txBody>
      </xdr:sp>
      <xdr:graphicFrame macro="">
        <xdr:nvGraphicFramePr>
          <xdr:cNvPr id="14" name="Chart 13">
            <a:extLst>
              <a:ext uri="{FF2B5EF4-FFF2-40B4-BE49-F238E27FC236}">
                <a16:creationId xmlns:a16="http://schemas.microsoft.com/office/drawing/2014/main" id="{3FFAB4C2-CD86-4F7C-98C4-D51CFF50615C}"/>
              </a:ext>
            </a:extLst>
          </xdr:cNvPr>
          <xdr:cNvGraphicFramePr>
            <a:graphicFrameLocks/>
          </xdr:cNvGraphicFramePr>
        </xdr:nvGraphicFramePr>
        <xdr:xfrm>
          <a:off x="4000500" y="1173480"/>
          <a:ext cx="3253740" cy="16764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6</xdr:col>
      <xdr:colOff>129540</xdr:colOff>
      <xdr:row>6</xdr:row>
      <xdr:rowOff>15240</xdr:rowOff>
    </xdr:from>
    <xdr:to>
      <xdr:col>12</xdr:col>
      <xdr:colOff>91440</xdr:colOff>
      <xdr:row>15</xdr:row>
      <xdr:rowOff>91440</xdr:rowOff>
    </xdr:to>
    <xdr:grpSp>
      <xdr:nvGrpSpPr>
        <xdr:cNvPr id="19" name="Group 18">
          <a:extLst>
            <a:ext uri="{FF2B5EF4-FFF2-40B4-BE49-F238E27FC236}">
              <a16:creationId xmlns:a16="http://schemas.microsoft.com/office/drawing/2014/main" id="{28F2944C-272F-D139-B2A4-E4232229654B}"/>
            </a:ext>
          </a:extLst>
        </xdr:cNvPr>
        <xdr:cNvGrpSpPr/>
      </xdr:nvGrpSpPr>
      <xdr:grpSpPr>
        <a:xfrm>
          <a:off x="3787140" y="1112520"/>
          <a:ext cx="3619500" cy="1722120"/>
          <a:chOff x="3779520" y="2941320"/>
          <a:chExt cx="3619500" cy="1722120"/>
        </a:xfrm>
      </xdr:grpSpPr>
      <xdr:sp macro="" textlink="">
        <xdr:nvSpPr>
          <xdr:cNvPr id="18" name="Rectangle: Rounded Corners 17">
            <a:extLst>
              <a:ext uri="{FF2B5EF4-FFF2-40B4-BE49-F238E27FC236}">
                <a16:creationId xmlns:a16="http://schemas.microsoft.com/office/drawing/2014/main" id="{C3E4C2A6-B3F8-4CF4-A3C1-378DFCB6E72B}"/>
              </a:ext>
            </a:extLst>
          </xdr:cNvPr>
          <xdr:cNvSpPr/>
        </xdr:nvSpPr>
        <xdr:spPr>
          <a:xfrm>
            <a:off x="3779520" y="2941320"/>
            <a:ext cx="3619500" cy="1722120"/>
          </a:xfrm>
          <a:prstGeom prst="roundRect">
            <a:avLst>
              <a:gd name="adj" fmla="val 14194"/>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2060"/>
              </a:solidFill>
              <a:latin typeface="Arial Black" panose="020B0A04020102020204" pitchFamily="34" charset="0"/>
              <a:cs typeface="Calibri"/>
            </a:endParaRPr>
          </a:p>
        </xdr:txBody>
      </xdr:sp>
      <xdr:graphicFrame macro="">
        <xdr:nvGraphicFramePr>
          <xdr:cNvPr id="17" name="Chart 16">
            <a:extLst>
              <a:ext uri="{FF2B5EF4-FFF2-40B4-BE49-F238E27FC236}">
                <a16:creationId xmlns:a16="http://schemas.microsoft.com/office/drawing/2014/main" id="{FED8705E-EE67-4024-9B0C-619BEB99A137}"/>
              </a:ext>
            </a:extLst>
          </xdr:cNvPr>
          <xdr:cNvGraphicFramePr>
            <a:graphicFrameLocks/>
          </xdr:cNvGraphicFramePr>
        </xdr:nvGraphicFramePr>
        <xdr:xfrm>
          <a:off x="3893820" y="2987040"/>
          <a:ext cx="3390900" cy="16459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12</xdr:col>
      <xdr:colOff>200360</xdr:colOff>
      <xdr:row>6</xdr:row>
      <xdr:rowOff>22860</xdr:rowOff>
    </xdr:from>
    <xdr:to>
      <xdr:col>15</xdr:col>
      <xdr:colOff>350519</xdr:colOff>
      <xdr:row>13</xdr:row>
      <xdr:rowOff>129540</xdr:rowOff>
    </xdr:to>
    <xdr:grpSp>
      <xdr:nvGrpSpPr>
        <xdr:cNvPr id="22" name="Group 21">
          <a:extLst>
            <a:ext uri="{FF2B5EF4-FFF2-40B4-BE49-F238E27FC236}">
              <a16:creationId xmlns:a16="http://schemas.microsoft.com/office/drawing/2014/main" id="{5786DEBE-A55A-88D4-FA6D-FE1A0C0C3E6E}"/>
            </a:ext>
          </a:extLst>
        </xdr:cNvPr>
        <xdr:cNvGrpSpPr/>
      </xdr:nvGrpSpPr>
      <xdr:grpSpPr>
        <a:xfrm>
          <a:off x="7515560" y="1120140"/>
          <a:ext cx="1978959" cy="1386840"/>
          <a:chOff x="7957520" y="1348740"/>
          <a:chExt cx="1978959" cy="1386840"/>
        </a:xfrm>
      </xdr:grpSpPr>
      <xdr:sp macro="" textlink="">
        <xdr:nvSpPr>
          <xdr:cNvPr id="7" name="Rectangle: Rounded Corners 6">
            <a:extLst>
              <a:ext uri="{FF2B5EF4-FFF2-40B4-BE49-F238E27FC236}">
                <a16:creationId xmlns:a16="http://schemas.microsoft.com/office/drawing/2014/main" id="{83F2EE5D-4DE8-479A-BADD-C951653C4505}"/>
              </a:ext>
            </a:extLst>
          </xdr:cNvPr>
          <xdr:cNvSpPr/>
        </xdr:nvSpPr>
        <xdr:spPr>
          <a:xfrm>
            <a:off x="7957520" y="1348740"/>
            <a:ext cx="1978959" cy="1386840"/>
          </a:xfrm>
          <a:prstGeom prst="roundRect">
            <a:avLst>
              <a:gd name="adj" fmla="val 15543"/>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0" i="0" u="none" strike="noStrike">
              <a:solidFill>
                <a:srgbClr val="002060"/>
              </a:solidFill>
              <a:latin typeface="Arial Black" panose="020B0A04020102020204" pitchFamily="34" charset="0"/>
              <a:cs typeface="Calibri"/>
            </a:endParaRPr>
          </a:p>
        </xdr:txBody>
      </xdr:sp>
      <mc:AlternateContent xmlns:mc="http://schemas.openxmlformats.org/markup-compatibility/2006" xmlns:a14="http://schemas.microsoft.com/office/drawing/2010/main">
        <mc:Choice Requires="a14">
          <xdr:graphicFrame macro="">
            <xdr:nvGraphicFramePr>
              <xdr:cNvPr id="21" name="Branch_Size">
                <a:extLst>
                  <a:ext uri="{FF2B5EF4-FFF2-40B4-BE49-F238E27FC236}">
                    <a16:creationId xmlns:a16="http://schemas.microsoft.com/office/drawing/2014/main" id="{7E23A9C0-13E2-47B2-9ECD-3073CE802EB8}"/>
                  </a:ext>
                </a:extLst>
              </xdr:cNvPr>
              <xdr:cNvGraphicFramePr/>
            </xdr:nvGraphicFramePr>
            <xdr:xfrm>
              <a:off x="8023860" y="1409700"/>
              <a:ext cx="1828800" cy="1203960"/>
            </xdr:xfrm>
            <a:graphic>
              <a:graphicData uri="http://schemas.microsoft.com/office/drawing/2010/slicer">
                <sle:slicer xmlns:sle="http://schemas.microsoft.com/office/drawing/2010/slicer" name="Branch_Size"/>
              </a:graphicData>
            </a:graphic>
          </xdr:graphicFrame>
        </mc:Choice>
        <mc:Fallback xmlns="">
          <xdr:sp macro="" textlink="">
            <xdr:nvSpPr>
              <xdr:cNvPr id="0" name=""/>
              <xdr:cNvSpPr>
                <a:spLocks noTextEdit="1"/>
              </xdr:cNvSpPr>
            </xdr:nvSpPr>
            <xdr:spPr>
              <a:xfrm>
                <a:off x="7581900" y="1181100"/>
                <a:ext cx="1828800" cy="1203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12</xdr:col>
      <xdr:colOff>160020</xdr:colOff>
      <xdr:row>14</xdr:row>
      <xdr:rowOff>38100</xdr:rowOff>
    </xdr:from>
    <xdr:to>
      <xdr:col>16</xdr:col>
      <xdr:colOff>341562</xdr:colOff>
      <xdr:row>25</xdr:row>
      <xdr:rowOff>129540</xdr:rowOff>
    </xdr:to>
    <xdr:grpSp>
      <xdr:nvGrpSpPr>
        <xdr:cNvPr id="23" name="Group 22">
          <a:extLst>
            <a:ext uri="{FF2B5EF4-FFF2-40B4-BE49-F238E27FC236}">
              <a16:creationId xmlns:a16="http://schemas.microsoft.com/office/drawing/2014/main" id="{D1694B24-2359-46B1-A436-E78F2B3E08AD}"/>
            </a:ext>
          </a:extLst>
        </xdr:cNvPr>
        <xdr:cNvGrpSpPr/>
      </xdr:nvGrpSpPr>
      <xdr:grpSpPr>
        <a:xfrm>
          <a:off x="7475220" y="2598420"/>
          <a:ext cx="2619942" cy="2103120"/>
          <a:chOff x="9914968" y="3092823"/>
          <a:chExt cx="1963274" cy="2594351"/>
        </a:xfrm>
      </xdr:grpSpPr>
      <xdr:sp macro="" textlink="">
        <xdr:nvSpPr>
          <xdr:cNvPr id="24" name="Rectangle: Rounded Corners 23">
            <a:extLst>
              <a:ext uri="{FF2B5EF4-FFF2-40B4-BE49-F238E27FC236}">
                <a16:creationId xmlns:a16="http://schemas.microsoft.com/office/drawing/2014/main" id="{0E755DCE-90EB-5C1F-4AF8-A57E9CC707B3}"/>
              </a:ext>
            </a:extLst>
          </xdr:cNvPr>
          <xdr:cNvSpPr/>
        </xdr:nvSpPr>
        <xdr:spPr>
          <a:xfrm rot="16200000">
            <a:off x="9599429" y="3408362"/>
            <a:ext cx="2594351" cy="1963274"/>
          </a:xfrm>
          <a:prstGeom prst="roundRect">
            <a:avLst>
              <a:gd name="adj" fmla="val 12678"/>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5" name="Group 24">
            <a:extLst>
              <a:ext uri="{FF2B5EF4-FFF2-40B4-BE49-F238E27FC236}">
                <a16:creationId xmlns:a16="http://schemas.microsoft.com/office/drawing/2014/main" id="{9DF62C9B-04FF-38A8-2394-5A14EFB9E699}"/>
              </a:ext>
            </a:extLst>
          </xdr:cNvPr>
          <xdr:cNvGrpSpPr/>
        </xdr:nvGrpSpPr>
        <xdr:grpSpPr>
          <a:xfrm>
            <a:off x="9977284" y="3265699"/>
            <a:ext cx="1877192" cy="2253839"/>
            <a:chOff x="9856836" y="3346380"/>
            <a:chExt cx="2012342" cy="2253839"/>
          </a:xfrm>
        </xdr:grpSpPr>
        <mc:AlternateContent xmlns:mc="http://schemas.openxmlformats.org/markup-compatibility/2006" xmlns:a14="http://schemas.microsoft.com/office/drawing/2010/main">
          <mc:Choice Requires="a14">
            <xdr:graphicFrame macro="">
              <xdr:nvGraphicFramePr>
                <xdr:cNvPr id="26" name="Month 1">
                  <a:extLst>
                    <a:ext uri="{FF2B5EF4-FFF2-40B4-BE49-F238E27FC236}">
                      <a16:creationId xmlns:a16="http://schemas.microsoft.com/office/drawing/2014/main" id="{727E9D68-BFA4-2C5D-5338-7AE81EC93685}"/>
                    </a:ext>
                  </a:extLst>
                </xdr:cNvPr>
                <xdr:cNvGraphicFramePr/>
              </xdr:nvGraphicFramePr>
              <xdr:xfrm>
                <a:off x="9866911" y="3971367"/>
                <a:ext cx="2002267" cy="1628852"/>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570921" y="3245211"/>
                  <a:ext cx="2492526" cy="1320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Year 2">
                  <a:extLst>
                    <a:ext uri="{FF2B5EF4-FFF2-40B4-BE49-F238E27FC236}">
                      <a16:creationId xmlns:a16="http://schemas.microsoft.com/office/drawing/2014/main" id="{DC039FE2-C1AE-6E00-F2AA-A2B2E7CDC831}"/>
                    </a:ext>
                  </a:extLst>
                </xdr:cNvPr>
                <xdr:cNvGraphicFramePr/>
              </xdr:nvGraphicFramePr>
              <xdr:xfrm>
                <a:off x="9856836" y="3346380"/>
                <a:ext cx="1936378" cy="776505"/>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558379" y="2738563"/>
                  <a:ext cx="2410504" cy="629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0</xdr:col>
      <xdr:colOff>76200</xdr:colOff>
      <xdr:row>15</xdr:row>
      <xdr:rowOff>121920</xdr:rowOff>
    </xdr:from>
    <xdr:to>
      <xdr:col>6</xdr:col>
      <xdr:colOff>38100</xdr:colOff>
      <xdr:row>25</xdr:row>
      <xdr:rowOff>129540</xdr:rowOff>
    </xdr:to>
    <xdr:grpSp>
      <xdr:nvGrpSpPr>
        <xdr:cNvPr id="36" name="Group 35">
          <a:extLst>
            <a:ext uri="{FF2B5EF4-FFF2-40B4-BE49-F238E27FC236}">
              <a16:creationId xmlns:a16="http://schemas.microsoft.com/office/drawing/2014/main" id="{A905958F-2A2C-742C-754C-43C654280BA2}"/>
            </a:ext>
          </a:extLst>
        </xdr:cNvPr>
        <xdr:cNvGrpSpPr/>
      </xdr:nvGrpSpPr>
      <xdr:grpSpPr>
        <a:xfrm>
          <a:off x="76200" y="2865120"/>
          <a:ext cx="3619500" cy="1836420"/>
          <a:chOff x="137160" y="2865120"/>
          <a:chExt cx="3619500" cy="1836420"/>
        </a:xfrm>
      </xdr:grpSpPr>
      <xdr:sp macro="" textlink="">
        <xdr:nvSpPr>
          <xdr:cNvPr id="35" name="Rectangle: Rounded Corners 34">
            <a:extLst>
              <a:ext uri="{FF2B5EF4-FFF2-40B4-BE49-F238E27FC236}">
                <a16:creationId xmlns:a16="http://schemas.microsoft.com/office/drawing/2014/main" id="{2AA18092-5B19-4169-A21D-A72C9F29167E}"/>
              </a:ext>
            </a:extLst>
          </xdr:cNvPr>
          <xdr:cNvSpPr/>
        </xdr:nvSpPr>
        <xdr:spPr>
          <a:xfrm>
            <a:off x="137160" y="2865120"/>
            <a:ext cx="3619500" cy="1836420"/>
          </a:xfrm>
          <a:prstGeom prst="roundRect">
            <a:avLst>
              <a:gd name="adj" fmla="val 14194"/>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2060"/>
              </a:solidFill>
              <a:latin typeface="Arial Black" panose="020B0A04020102020204" pitchFamily="34" charset="0"/>
              <a:cs typeface="Calibri"/>
            </a:endParaRPr>
          </a:p>
        </xdr:txBody>
      </xdr:sp>
      <xdr:graphicFrame macro="">
        <xdr:nvGraphicFramePr>
          <xdr:cNvPr id="31" name="Chart 30">
            <a:extLst>
              <a:ext uri="{FF2B5EF4-FFF2-40B4-BE49-F238E27FC236}">
                <a16:creationId xmlns:a16="http://schemas.microsoft.com/office/drawing/2014/main" id="{05E209CC-30CD-455B-9EE7-F8412B569D7F}"/>
              </a:ext>
            </a:extLst>
          </xdr:cNvPr>
          <xdr:cNvGraphicFramePr>
            <a:graphicFrameLocks/>
          </xdr:cNvGraphicFramePr>
        </xdr:nvGraphicFramePr>
        <xdr:xfrm>
          <a:off x="281940" y="2887980"/>
          <a:ext cx="3329940" cy="17678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6</xdr:col>
      <xdr:colOff>114300</xdr:colOff>
      <xdr:row>15</xdr:row>
      <xdr:rowOff>106680</xdr:rowOff>
    </xdr:from>
    <xdr:to>
      <xdr:col>12</xdr:col>
      <xdr:colOff>76200</xdr:colOff>
      <xdr:row>25</xdr:row>
      <xdr:rowOff>152400</xdr:rowOff>
    </xdr:to>
    <xdr:sp macro="" textlink="">
      <xdr:nvSpPr>
        <xdr:cNvPr id="38" name="Rectangle: Rounded Corners 37">
          <a:extLst>
            <a:ext uri="{FF2B5EF4-FFF2-40B4-BE49-F238E27FC236}">
              <a16:creationId xmlns:a16="http://schemas.microsoft.com/office/drawing/2014/main" id="{1B95EF4C-7B60-4EA2-98C3-AFE74091931F}"/>
            </a:ext>
          </a:extLst>
        </xdr:cNvPr>
        <xdr:cNvSpPr/>
      </xdr:nvSpPr>
      <xdr:spPr>
        <a:xfrm>
          <a:off x="3771900" y="2849880"/>
          <a:ext cx="3619500" cy="1874520"/>
        </a:xfrm>
        <a:prstGeom prst="roundRect">
          <a:avLst>
            <a:gd name="adj" fmla="val 1419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2060"/>
            </a:solidFill>
            <a:latin typeface="Arial Black" panose="020B0A04020102020204" pitchFamily="34" charset="0"/>
            <a:cs typeface="Calibri"/>
          </a:endParaRPr>
        </a:p>
      </xdr:txBody>
    </xdr:sp>
    <xdr:clientData/>
  </xdr:twoCellAnchor>
  <xdr:twoCellAnchor>
    <xdr:from>
      <xdr:col>6</xdr:col>
      <xdr:colOff>190500</xdr:colOff>
      <xdr:row>16</xdr:row>
      <xdr:rowOff>68580</xdr:rowOff>
    </xdr:from>
    <xdr:to>
      <xdr:col>11</xdr:col>
      <xdr:colOff>594360</xdr:colOff>
      <xdr:row>25</xdr:row>
      <xdr:rowOff>68580</xdr:rowOff>
    </xdr:to>
    <xdr:graphicFrame macro="">
      <xdr:nvGraphicFramePr>
        <xdr:cNvPr id="37" name="Chart 36">
          <a:extLst>
            <a:ext uri="{FF2B5EF4-FFF2-40B4-BE49-F238E27FC236}">
              <a16:creationId xmlns:a16="http://schemas.microsoft.com/office/drawing/2014/main" id="{EDD23226-8BE8-40B9-82D9-8D8A32E03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346017</xdr:colOff>
      <xdr:row>0</xdr:row>
      <xdr:rowOff>97160</xdr:rowOff>
    </xdr:from>
    <xdr:to>
      <xdr:col>14</xdr:col>
      <xdr:colOff>388620</xdr:colOff>
      <xdr:row>3</xdr:row>
      <xdr:rowOff>175260</xdr:rowOff>
    </xdr:to>
    <xdr:pic>
      <xdr:nvPicPr>
        <xdr:cNvPr id="57" name="Graphic 56" descr="Bank with solid fill">
          <a:extLst>
            <a:ext uri="{FF2B5EF4-FFF2-40B4-BE49-F238E27FC236}">
              <a16:creationId xmlns:a16="http://schemas.microsoft.com/office/drawing/2014/main" id="{54EA188B-016D-A8E2-C39A-4E5E4013004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8270817" y="97160"/>
          <a:ext cx="652203" cy="6267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148814</xdr:colOff>
      <xdr:row>4</xdr:row>
      <xdr:rowOff>166295</xdr:rowOff>
    </xdr:to>
    <xdr:pic>
      <xdr:nvPicPr>
        <xdr:cNvPr id="23" name="Picture 22">
          <a:extLst>
            <a:ext uri="{FF2B5EF4-FFF2-40B4-BE49-F238E27FC236}">
              <a16:creationId xmlns:a16="http://schemas.microsoft.com/office/drawing/2014/main" id="{4CB359C9-C766-42CA-A9AC-C9FB0EBDA20A}"/>
            </a:ext>
          </a:extLst>
        </xdr:cNvPr>
        <xdr:cNvPicPr>
          <a:picLocks noChangeAspect="1"/>
        </xdr:cNvPicPr>
      </xdr:nvPicPr>
      <xdr:blipFill>
        <a:blip xmlns:r="http://schemas.openxmlformats.org/officeDocument/2006/relationships" r:embed="rId1"/>
        <a:stretch>
          <a:fillRect/>
        </a:stretch>
      </xdr:blipFill>
      <xdr:spPr>
        <a:xfrm>
          <a:off x="0" y="0"/>
          <a:ext cx="758414" cy="897815"/>
        </a:xfrm>
        <a:prstGeom prst="rect">
          <a:avLst/>
        </a:prstGeom>
      </xdr:spPr>
    </xdr:pic>
    <xdr:clientData/>
  </xdr:twoCellAnchor>
  <xdr:twoCellAnchor>
    <xdr:from>
      <xdr:col>1</xdr:col>
      <xdr:colOff>199465</xdr:colOff>
      <xdr:row>0</xdr:row>
      <xdr:rowOff>91439</xdr:rowOff>
    </xdr:from>
    <xdr:to>
      <xdr:col>5</xdr:col>
      <xdr:colOff>406101</xdr:colOff>
      <xdr:row>4</xdr:row>
      <xdr:rowOff>89648</xdr:rowOff>
    </xdr:to>
    <xdr:sp macro="" textlink="">
      <xdr:nvSpPr>
        <xdr:cNvPr id="24" name="TextBox 23">
          <a:extLst>
            <a:ext uri="{FF2B5EF4-FFF2-40B4-BE49-F238E27FC236}">
              <a16:creationId xmlns:a16="http://schemas.microsoft.com/office/drawing/2014/main" id="{D6227E9A-E201-4F7F-B9EA-037D8E116269}"/>
            </a:ext>
          </a:extLst>
        </xdr:cNvPr>
        <xdr:cNvSpPr txBox="1"/>
      </xdr:nvSpPr>
      <xdr:spPr>
        <a:xfrm>
          <a:off x="809065" y="91439"/>
          <a:ext cx="2645036" cy="715385"/>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effectLst>
                <a:innerShdw blurRad="63500" dist="50800" dir="13500000">
                  <a:prstClr val="black">
                    <a:alpha val="50000"/>
                  </a:prstClr>
                </a:innerShdw>
              </a:effectLst>
              <a:latin typeface="Arial Black" panose="020B0A04020102020204" pitchFamily="34" charset="0"/>
            </a:rPr>
            <a:t>Pharmacy</a:t>
          </a:r>
          <a:r>
            <a:rPr lang="en-US" sz="1600">
              <a:solidFill>
                <a:schemeClr val="bg1"/>
              </a:solidFill>
              <a:latin typeface="Arial Black" panose="020B0A04020102020204" pitchFamily="34" charset="0"/>
            </a:rPr>
            <a:t> Performance Analysis</a:t>
          </a:r>
          <a:endParaRPr lang="en-US" sz="1100">
            <a:solidFill>
              <a:schemeClr val="bg1"/>
            </a:solidFill>
            <a:latin typeface="Arial Black" panose="020B0A04020102020204" pitchFamily="34" charset="0"/>
          </a:endParaRPr>
        </a:p>
      </xdr:txBody>
    </xdr:sp>
    <xdr:clientData/>
  </xdr:twoCellAnchor>
  <xdr:twoCellAnchor>
    <xdr:from>
      <xdr:col>5</xdr:col>
      <xdr:colOff>390861</xdr:colOff>
      <xdr:row>0</xdr:row>
      <xdr:rowOff>45719</xdr:rowOff>
    </xdr:from>
    <xdr:to>
      <xdr:col>8</xdr:col>
      <xdr:colOff>116541</xdr:colOff>
      <xdr:row>4</xdr:row>
      <xdr:rowOff>97714</xdr:rowOff>
    </xdr:to>
    <xdr:sp macro="" textlink="Analysis!$A$18">
      <xdr:nvSpPr>
        <xdr:cNvPr id="25" name="Rectangle: Rounded Corners 24">
          <a:extLst>
            <a:ext uri="{FF2B5EF4-FFF2-40B4-BE49-F238E27FC236}">
              <a16:creationId xmlns:a16="http://schemas.microsoft.com/office/drawing/2014/main" id="{327BFF97-029C-4174-8AD3-B951663B5D37}"/>
            </a:ext>
          </a:extLst>
        </xdr:cNvPr>
        <xdr:cNvSpPr/>
      </xdr:nvSpPr>
      <xdr:spPr>
        <a:xfrm>
          <a:off x="3438861" y="45719"/>
          <a:ext cx="1554480" cy="783515"/>
        </a:xfrm>
        <a:prstGeom prst="roundRect">
          <a:avLst>
            <a:gd name="adj" fmla="val 3257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0" i="0" baseline="0">
              <a:solidFill>
                <a:schemeClr val="accent1">
                  <a:lumMod val="50000"/>
                </a:schemeClr>
              </a:solidFill>
              <a:effectLst/>
              <a:latin typeface="Arial Black" panose="020B0A04020102020204" pitchFamily="34" charset="0"/>
              <a:ea typeface="+mn-ea"/>
              <a:cs typeface="+mn-cs"/>
            </a:rPr>
            <a:t>Revenues</a:t>
          </a:r>
          <a:endParaRPr lang="en-US" sz="1400">
            <a:solidFill>
              <a:schemeClr val="accent1">
                <a:lumMod val="50000"/>
              </a:schemeClr>
            </a:solidFill>
            <a:effectLst/>
            <a:latin typeface="Arial Black" panose="020B0A04020102020204" pitchFamily="34" charset="0"/>
          </a:endParaRPr>
        </a:p>
        <a:p>
          <a:pPr algn="ctr"/>
          <a:fld id="{C7BE1BCE-E498-4D8F-A8DE-6B59305B1457}" type="TxLink">
            <a:rPr lang="en-US" sz="1400" b="0" i="0" u="none" strike="noStrike" baseline="0">
              <a:solidFill>
                <a:schemeClr val="accent1">
                  <a:lumMod val="50000"/>
                </a:schemeClr>
              </a:solidFill>
              <a:latin typeface="Arial Black" panose="020B0A04020102020204" pitchFamily="34" charset="0"/>
              <a:cs typeface="Calibri"/>
            </a:rPr>
            <a:pPr algn="ctr"/>
            <a:t>$21,189,673</a:t>
          </a:fld>
          <a:endParaRPr lang="en-US" sz="2800">
            <a:solidFill>
              <a:schemeClr val="accent1">
                <a:lumMod val="50000"/>
              </a:schemeClr>
            </a:solidFill>
            <a:latin typeface="Arial Black" panose="020B0A04020102020204" pitchFamily="34" charset="0"/>
          </a:endParaRPr>
        </a:p>
      </xdr:txBody>
    </xdr:sp>
    <xdr:clientData/>
  </xdr:twoCellAnchor>
  <xdr:twoCellAnchor>
    <xdr:from>
      <xdr:col>8</xdr:col>
      <xdr:colOff>192741</xdr:colOff>
      <xdr:row>0</xdr:row>
      <xdr:rowOff>45719</xdr:rowOff>
    </xdr:from>
    <xdr:to>
      <xdr:col>10</xdr:col>
      <xdr:colOff>528021</xdr:colOff>
      <xdr:row>4</xdr:row>
      <xdr:rowOff>97714</xdr:rowOff>
    </xdr:to>
    <xdr:sp macro="" textlink="Analysis!$A$21">
      <xdr:nvSpPr>
        <xdr:cNvPr id="26" name="Rectangle: Rounded Corners 25">
          <a:extLst>
            <a:ext uri="{FF2B5EF4-FFF2-40B4-BE49-F238E27FC236}">
              <a16:creationId xmlns:a16="http://schemas.microsoft.com/office/drawing/2014/main" id="{6D6F8F97-0937-42C2-BDA4-0042081A46D7}"/>
            </a:ext>
          </a:extLst>
        </xdr:cNvPr>
        <xdr:cNvSpPr/>
      </xdr:nvSpPr>
      <xdr:spPr>
        <a:xfrm>
          <a:off x="5069541" y="45719"/>
          <a:ext cx="1554480" cy="783515"/>
        </a:xfrm>
        <a:prstGeom prst="roundRect">
          <a:avLst>
            <a:gd name="adj" fmla="val 3257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a:solidFill>
                <a:schemeClr val="accent1">
                  <a:lumMod val="50000"/>
                </a:schemeClr>
              </a:solidFill>
              <a:effectLst/>
              <a:latin typeface="Arial Black" panose="020B0A04020102020204" pitchFamily="34" charset="0"/>
              <a:ea typeface="+mn-ea"/>
              <a:cs typeface="+mn-cs"/>
            </a:rPr>
            <a:t>Total Cost</a:t>
          </a:r>
          <a:br>
            <a:rPr lang="en-US" sz="1400" b="0" i="0">
              <a:solidFill>
                <a:schemeClr val="accent1">
                  <a:lumMod val="50000"/>
                </a:schemeClr>
              </a:solidFill>
              <a:effectLst/>
              <a:latin typeface="Arial Black" panose="020B0A04020102020204" pitchFamily="34" charset="0"/>
              <a:ea typeface="+mn-ea"/>
              <a:cs typeface="+mn-cs"/>
            </a:rPr>
          </a:br>
          <a:fld id="{3D568D8E-8084-4252-BE27-C86999A2E694}" type="TxLink">
            <a:rPr lang="en-US" sz="1400" b="0" i="0" u="none" strike="noStrike">
              <a:solidFill>
                <a:schemeClr val="accent1">
                  <a:lumMod val="50000"/>
                </a:schemeClr>
              </a:solidFill>
              <a:latin typeface="Arial Black" panose="020B0A04020102020204" pitchFamily="34" charset="0"/>
              <a:cs typeface="Calibri"/>
            </a:rPr>
            <a:pPr algn="ctr"/>
            <a:t>$14,897,257</a:t>
          </a:fld>
          <a:endParaRPr lang="en-US" sz="3600">
            <a:solidFill>
              <a:schemeClr val="accent1">
                <a:lumMod val="50000"/>
              </a:schemeClr>
            </a:solidFill>
            <a:latin typeface="Arial Black" panose="020B0A04020102020204" pitchFamily="34" charset="0"/>
          </a:endParaRPr>
        </a:p>
      </xdr:txBody>
    </xdr:sp>
    <xdr:clientData/>
  </xdr:twoCellAnchor>
  <xdr:twoCellAnchor>
    <xdr:from>
      <xdr:col>10</xdr:col>
      <xdr:colOff>596601</xdr:colOff>
      <xdr:row>0</xdr:row>
      <xdr:rowOff>45719</xdr:rowOff>
    </xdr:from>
    <xdr:to>
      <xdr:col>13</xdr:col>
      <xdr:colOff>322281</xdr:colOff>
      <xdr:row>4</xdr:row>
      <xdr:rowOff>101300</xdr:rowOff>
    </xdr:to>
    <xdr:sp macro="" textlink="Analysis!$A$24">
      <xdr:nvSpPr>
        <xdr:cNvPr id="27" name="Rectangle: Rounded Corners 26">
          <a:extLst>
            <a:ext uri="{FF2B5EF4-FFF2-40B4-BE49-F238E27FC236}">
              <a16:creationId xmlns:a16="http://schemas.microsoft.com/office/drawing/2014/main" id="{D1170913-48C5-4A10-B952-EA50FC0C57BE}"/>
            </a:ext>
          </a:extLst>
        </xdr:cNvPr>
        <xdr:cNvSpPr/>
      </xdr:nvSpPr>
      <xdr:spPr>
        <a:xfrm>
          <a:off x="6692601" y="45719"/>
          <a:ext cx="1554480" cy="787101"/>
        </a:xfrm>
        <a:prstGeom prst="roundRect">
          <a:avLst>
            <a:gd name="adj" fmla="val 3257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a:solidFill>
                <a:schemeClr val="accent1">
                  <a:lumMod val="50000"/>
                </a:schemeClr>
              </a:solidFill>
              <a:effectLst/>
              <a:latin typeface="Arial Black" panose="020B0A04020102020204" pitchFamily="34" charset="0"/>
              <a:ea typeface="+mn-ea"/>
              <a:cs typeface="+mn-cs"/>
            </a:rPr>
            <a:t>Total Pofit </a:t>
          </a:r>
          <a:fld id="{CA4B9AD2-A9A9-40CE-AF12-CAAB9894F03E}" type="TxLink">
            <a:rPr lang="en-US" sz="1400" b="0" i="0" u="none" strike="noStrike">
              <a:solidFill>
                <a:schemeClr val="accent1">
                  <a:lumMod val="50000"/>
                </a:schemeClr>
              </a:solidFill>
              <a:latin typeface="Arial Black" panose="020B0A04020102020204" pitchFamily="34" charset="0"/>
              <a:cs typeface="Calibri"/>
            </a:rPr>
            <a:pPr algn="ctr"/>
            <a:t>$6,292,415</a:t>
          </a:fld>
          <a:endParaRPr lang="en-US" sz="2400" b="0" i="0" u="none" strike="noStrike">
            <a:solidFill>
              <a:schemeClr val="accent1">
                <a:lumMod val="50000"/>
              </a:schemeClr>
            </a:solidFill>
            <a:latin typeface="Arial Black" panose="020B0A04020102020204" pitchFamily="34" charset="0"/>
            <a:cs typeface="Calibri"/>
          </a:endParaRPr>
        </a:p>
      </xdr:txBody>
    </xdr:sp>
    <xdr:clientData/>
  </xdr:twoCellAnchor>
  <xdr:twoCellAnchor>
    <xdr:from>
      <xdr:col>0</xdr:col>
      <xdr:colOff>38100</xdr:colOff>
      <xdr:row>15</xdr:row>
      <xdr:rowOff>160020</xdr:rowOff>
    </xdr:from>
    <xdr:to>
      <xdr:col>5</xdr:col>
      <xdr:colOff>502920</xdr:colOff>
      <xdr:row>27</xdr:row>
      <xdr:rowOff>53340</xdr:rowOff>
    </xdr:to>
    <xdr:grpSp>
      <xdr:nvGrpSpPr>
        <xdr:cNvPr id="36" name="Group 35">
          <a:extLst>
            <a:ext uri="{FF2B5EF4-FFF2-40B4-BE49-F238E27FC236}">
              <a16:creationId xmlns:a16="http://schemas.microsoft.com/office/drawing/2014/main" id="{51B50367-3579-6401-5439-51609BF021F9}"/>
            </a:ext>
          </a:extLst>
        </xdr:cNvPr>
        <xdr:cNvGrpSpPr/>
      </xdr:nvGrpSpPr>
      <xdr:grpSpPr>
        <a:xfrm>
          <a:off x="38100" y="2903220"/>
          <a:ext cx="3512820" cy="2087880"/>
          <a:chOff x="106680" y="2880360"/>
          <a:chExt cx="3512820" cy="1920240"/>
        </a:xfrm>
      </xdr:grpSpPr>
      <xdr:sp macro="" textlink="">
        <xdr:nvSpPr>
          <xdr:cNvPr id="35" name="Rectangle: Rounded Corners 34">
            <a:extLst>
              <a:ext uri="{FF2B5EF4-FFF2-40B4-BE49-F238E27FC236}">
                <a16:creationId xmlns:a16="http://schemas.microsoft.com/office/drawing/2014/main" id="{F009DBF8-10D5-4B6C-B514-7F15B3A2FD4D}"/>
              </a:ext>
            </a:extLst>
          </xdr:cNvPr>
          <xdr:cNvSpPr/>
        </xdr:nvSpPr>
        <xdr:spPr>
          <a:xfrm>
            <a:off x="106680" y="2880360"/>
            <a:ext cx="3512820" cy="1920240"/>
          </a:xfrm>
          <a:prstGeom prst="roundRect">
            <a:avLst>
              <a:gd name="adj" fmla="val 1419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2060"/>
              </a:solidFill>
              <a:latin typeface="Arial Black" panose="020B0A04020102020204" pitchFamily="34" charset="0"/>
              <a:cs typeface="Calibri"/>
            </a:endParaRPr>
          </a:p>
        </xdr:txBody>
      </xdr:sp>
      <xdr:graphicFrame macro="">
        <xdr:nvGraphicFramePr>
          <xdr:cNvPr id="34" name="Chart 33">
            <a:extLst>
              <a:ext uri="{FF2B5EF4-FFF2-40B4-BE49-F238E27FC236}">
                <a16:creationId xmlns:a16="http://schemas.microsoft.com/office/drawing/2014/main" id="{AC88F95F-F00E-491B-8D4D-CC68D20F1142}"/>
              </a:ext>
            </a:extLst>
          </xdr:cNvPr>
          <xdr:cNvGraphicFramePr>
            <a:graphicFrameLocks/>
          </xdr:cNvGraphicFramePr>
        </xdr:nvGraphicFramePr>
        <xdr:xfrm>
          <a:off x="205740" y="2994660"/>
          <a:ext cx="3352800" cy="170688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0</xdr:colOff>
      <xdr:row>6</xdr:row>
      <xdr:rowOff>22860</xdr:rowOff>
    </xdr:from>
    <xdr:to>
      <xdr:col>5</xdr:col>
      <xdr:colOff>419100</xdr:colOff>
      <xdr:row>15</xdr:row>
      <xdr:rowOff>129540</xdr:rowOff>
    </xdr:to>
    <xdr:grpSp>
      <xdr:nvGrpSpPr>
        <xdr:cNvPr id="28" name="Group 27">
          <a:extLst>
            <a:ext uri="{FF2B5EF4-FFF2-40B4-BE49-F238E27FC236}">
              <a16:creationId xmlns:a16="http://schemas.microsoft.com/office/drawing/2014/main" id="{8334C49F-6AD8-43E7-90D4-DA9DEB4FC35C}"/>
            </a:ext>
          </a:extLst>
        </xdr:cNvPr>
        <xdr:cNvGrpSpPr/>
      </xdr:nvGrpSpPr>
      <xdr:grpSpPr>
        <a:xfrm>
          <a:off x="0" y="1120140"/>
          <a:ext cx="3467100" cy="1752600"/>
          <a:chOff x="99060" y="2948940"/>
          <a:chExt cx="3467100" cy="1752600"/>
        </a:xfrm>
      </xdr:grpSpPr>
      <xdr:sp macro="" textlink="">
        <xdr:nvSpPr>
          <xdr:cNvPr id="29" name="Rectangle: Rounded Corners 28">
            <a:extLst>
              <a:ext uri="{FF2B5EF4-FFF2-40B4-BE49-F238E27FC236}">
                <a16:creationId xmlns:a16="http://schemas.microsoft.com/office/drawing/2014/main" id="{7591DF12-E3CE-655C-63B5-740140D00E48}"/>
              </a:ext>
            </a:extLst>
          </xdr:cNvPr>
          <xdr:cNvSpPr/>
        </xdr:nvSpPr>
        <xdr:spPr>
          <a:xfrm>
            <a:off x="99060" y="2948940"/>
            <a:ext cx="3467100" cy="1752600"/>
          </a:xfrm>
          <a:prstGeom prst="roundRect">
            <a:avLst>
              <a:gd name="adj" fmla="val 1419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2060"/>
              </a:solidFill>
              <a:latin typeface="Arial Black" panose="020B0A04020102020204" pitchFamily="34" charset="0"/>
              <a:cs typeface="Calibri"/>
            </a:endParaRPr>
          </a:p>
        </xdr:txBody>
      </xdr:sp>
      <xdr:graphicFrame macro="">
        <xdr:nvGraphicFramePr>
          <xdr:cNvPr id="30" name="Chart 29">
            <a:extLst>
              <a:ext uri="{FF2B5EF4-FFF2-40B4-BE49-F238E27FC236}">
                <a16:creationId xmlns:a16="http://schemas.microsoft.com/office/drawing/2014/main" id="{DA438809-BC31-F48C-955B-E1DE0BD10A83}"/>
              </a:ext>
            </a:extLst>
          </xdr:cNvPr>
          <xdr:cNvGraphicFramePr>
            <a:graphicFrameLocks/>
          </xdr:cNvGraphicFramePr>
        </xdr:nvGraphicFramePr>
        <xdr:xfrm>
          <a:off x="198120" y="3040380"/>
          <a:ext cx="3238500" cy="162306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5</xdr:col>
      <xdr:colOff>472440</xdr:colOff>
      <xdr:row>6</xdr:row>
      <xdr:rowOff>45720</xdr:rowOff>
    </xdr:from>
    <xdr:to>
      <xdr:col>11</xdr:col>
      <xdr:colOff>434340</xdr:colOff>
      <xdr:row>15</xdr:row>
      <xdr:rowOff>121920</xdr:rowOff>
    </xdr:to>
    <xdr:grpSp>
      <xdr:nvGrpSpPr>
        <xdr:cNvPr id="31" name="Group 30">
          <a:extLst>
            <a:ext uri="{FF2B5EF4-FFF2-40B4-BE49-F238E27FC236}">
              <a16:creationId xmlns:a16="http://schemas.microsoft.com/office/drawing/2014/main" id="{8E5D0D9F-F273-4E12-B968-873996D878E6}"/>
            </a:ext>
          </a:extLst>
        </xdr:cNvPr>
        <xdr:cNvGrpSpPr/>
      </xdr:nvGrpSpPr>
      <xdr:grpSpPr>
        <a:xfrm>
          <a:off x="3520440" y="1143000"/>
          <a:ext cx="3619500" cy="1722120"/>
          <a:chOff x="30480" y="1181100"/>
          <a:chExt cx="3619500" cy="1722120"/>
        </a:xfrm>
      </xdr:grpSpPr>
      <xdr:sp macro="" textlink="">
        <xdr:nvSpPr>
          <xdr:cNvPr id="32" name="Rectangle: Rounded Corners 31">
            <a:extLst>
              <a:ext uri="{FF2B5EF4-FFF2-40B4-BE49-F238E27FC236}">
                <a16:creationId xmlns:a16="http://schemas.microsoft.com/office/drawing/2014/main" id="{DE24B614-B152-25DE-25F1-737A15A4374F}"/>
              </a:ext>
            </a:extLst>
          </xdr:cNvPr>
          <xdr:cNvSpPr/>
        </xdr:nvSpPr>
        <xdr:spPr>
          <a:xfrm>
            <a:off x="30480" y="1181100"/>
            <a:ext cx="3619500" cy="1722120"/>
          </a:xfrm>
          <a:prstGeom prst="roundRect">
            <a:avLst>
              <a:gd name="adj" fmla="val 1419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2060"/>
              </a:solidFill>
              <a:latin typeface="Arial Black" panose="020B0A04020102020204" pitchFamily="34" charset="0"/>
              <a:cs typeface="Calibri"/>
            </a:endParaRPr>
          </a:p>
        </xdr:txBody>
      </xdr:sp>
      <xdr:graphicFrame macro="">
        <xdr:nvGraphicFramePr>
          <xdr:cNvPr id="33" name="Chart 32">
            <a:extLst>
              <a:ext uri="{FF2B5EF4-FFF2-40B4-BE49-F238E27FC236}">
                <a16:creationId xmlns:a16="http://schemas.microsoft.com/office/drawing/2014/main" id="{4CD37DE1-1CCD-5F55-E6F8-238757B4EB99}"/>
              </a:ext>
            </a:extLst>
          </xdr:cNvPr>
          <xdr:cNvGraphicFramePr>
            <a:graphicFrameLocks/>
          </xdr:cNvGraphicFramePr>
        </xdr:nvGraphicFramePr>
        <xdr:xfrm>
          <a:off x="121920" y="1249680"/>
          <a:ext cx="3421380" cy="159258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5</xdr:col>
      <xdr:colOff>556260</xdr:colOff>
      <xdr:row>16</xdr:row>
      <xdr:rowOff>7620</xdr:rowOff>
    </xdr:from>
    <xdr:to>
      <xdr:col>11</xdr:col>
      <xdr:colOff>411480</xdr:colOff>
      <xdr:row>27</xdr:row>
      <xdr:rowOff>0</xdr:rowOff>
    </xdr:to>
    <xdr:grpSp>
      <xdr:nvGrpSpPr>
        <xdr:cNvPr id="40" name="Group 39">
          <a:extLst>
            <a:ext uri="{FF2B5EF4-FFF2-40B4-BE49-F238E27FC236}">
              <a16:creationId xmlns:a16="http://schemas.microsoft.com/office/drawing/2014/main" id="{88FF1ED0-DC5F-762E-4440-FBBBB47E6262}"/>
            </a:ext>
          </a:extLst>
        </xdr:cNvPr>
        <xdr:cNvGrpSpPr/>
      </xdr:nvGrpSpPr>
      <xdr:grpSpPr>
        <a:xfrm>
          <a:off x="3604260" y="2933700"/>
          <a:ext cx="3512820" cy="2004060"/>
          <a:chOff x="3749040" y="2827020"/>
          <a:chExt cx="3512820" cy="2004060"/>
        </a:xfrm>
      </xdr:grpSpPr>
      <xdr:sp macro="" textlink="">
        <xdr:nvSpPr>
          <xdr:cNvPr id="39" name="Rectangle: Rounded Corners 38">
            <a:extLst>
              <a:ext uri="{FF2B5EF4-FFF2-40B4-BE49-F238E27FC236}">
                <a16:creationId xmlns:a16="http://schemas.microsoft.com/office/drawing/2014/main" id="{FD4383CD-2723-4995-8601-46ED6F8C6BBB}"/>
              </a:ext>
            </a:extLst>
          </xdr:cNvPr>
          <xdr:cNvSpPr/>
        </xdr:nvSpPr>
        <xdr:spPr>
          <a:xfrm>
            <a:off x="3749040" y="2827020"/>
            <a:ext cx="3512820" cy="2004060"/>
          </a:xfrm>
          <a:prstGeom prst="roundRect">
            <a:avLst>
              <a:gd name="adj" fmla="val 1419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2060"/>
              </a:solidFill>
              <a:latin typeface="Arial Black" panose="020B0A04020102020204" pitchFamily="34" charset="0"/>
              <a:cs typeface="Calibri"/>
            </a:endParaRPr>
          </a:p>
        </xdr:txBody>
      </xdr:sp>
      <xdr:graphicFrame macro="">
        <xdr:nvGraphicFramePr>
          <xdr:cNvPr id="37" name="Chart 36">
            <a:extLst>
              <a:ext uri="{FF2B5EF4-FFF2-40B4-BE49-F238E27FC236}">
                <a16:creationId xmlns:a16="http://schemas.microsoft.com/office/drawing/2014/main" id="{77EA5757-D0E8-4D4F-A3EA-34AC613D1BE8}"/>
              </a:ext>
            </a:extLst>
          </xdr:cNvPr>
          <xdr:cNvGraphicFramePr>
            <a:graphicFrameLocks/>
          </xdr:cNvGraphicFramePr>
        </xdr:nvGraphicFramePr>
        <xdr:xfrm>
          <a:off x="3817620" y="2948940"/>
          <a:ext cx="3291840" cy="17907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11</xdr:col>
      <xdr:colOff>472440</xdr:colOff>
      <xdr:row>6</xdr:row>
      <xdr:rowOff>45720</xdr:rowOff>
    </xdr:from>
    <xdr:to>
      <xdr:col>16</xdr:col>
      <xdr:colOff>548640</xdr:colOff>
      <xdr:row>15</xdr:row>
      <xdr:rowOff>121920</xdr:rowOff>
    </xdr:to>
    <xdr:grpSp>
      <xdr:nvGrpSpPr>
        <xdr:cNvPr id="43" name="Group 42">
          <a:extLst>
            <a:ext uri="{FF2B5EF4-FFF2-40B4-BE49-F238E27FC236}">
              <a16:creationId xmlns:a16="http://schemas.microsoft.com/office/drawing/2014/main" id="{51BA1521-B860-FB6B-1531-EA69254CD4F5}"/>
            </a:ext>
          </a:extLst>
        </xdr:cNvPr>
        <xdr:cNvGrpSpPr/>
      </xdr:nvGrpSpPr>
      <xdr:grpSpPr>
        <a:xfrm>
          <a:off x="7178040" y="1143000"/>
          <a:ext cx="3124200" cy="1722120"/>
          <a:chOff x="7178040" y="1188720"/>
          <a:chExt cx="3131820" cy="1722120"/>
        </a:xfrm>
      </xdr:grpSpPr>
      <xdr:sp macro="" textlink="">
        <xdr:nvSpPr>
          <xdr:cNvPr id="42" name="Rectangle: Rounded Corners 41">
            <a:extLst>
              <a:ext uri="{FF2B5EF4-FFF2-40B4-BE49-F238E27FC236}">
                <a16:creationId xmlns:a16="http://schemas.microsoft.com/office/drawing/2014/main" id="{D9A6314E-9544-4DE9-B446-78DCEA4A5B8A}"/>
              </a:ext>
            </a:extLst>
          </xdr:cNvPr>
          <xdr:cNvSpPr/>
        </xdr:nvSpPr>
        <xdr:spPr>
          <a:xfrm>
            <a:off x="7178040" y="1188720"/>
            <a:ext cx="3131820" cy="1722120"/>
          </a:xfrm>
          <a:prstGeom prst="roundRect">
            <a:avLst>
              <a:gd name="adj" fmla="val 888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2060"/>
              </a:solidFill>
              <a:latin typeface="Arial Black" panose="020B0A04020102020204" pitchFamily="34" charset="0"/>
              <a:cs typeface="Calibri"/>
            </a:endParaRPr>
          </a:p>
        </xdr:txBody>
      </xdr:sp>
      <xdr:graphicFrame macro="">
        <xdr:nvGraphicFramePr>
          <xdr:cNvPr id="41" name="Chart 40">
            <a:extLst>
              <a:ext uri="{FF2B5EF4-FFF2-40B4-BE49-F238E27FC236}">
                <a16:creationId xmlns:a16="http://schemas.microsoft.com/office/drawing/2014/main" id="{C573CB07-30A9-4E01-B0C5-15D560A9A42B}"/>
              </a:ext>
            </a:extLst>
          </xdr:cNvPr>
          <xdr:cNvGraphicFramePr>
            <a:graphicFrameLocks/>
          </xdr:cNvGraphicFramePr>
        </xdr:nvGraphicFramePr>
        <xdr:xfrm>
          <a:off x="7269480" y="1203960"/>
          <a:ext cx="2971800" cy="166878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11</xdr:col>
      <xdr:colOff>495299</xdr:colOff>
      <xdr:row>15</xdr:row>
      <xdr:rowOff>137160</xdr:rowOff>
    </xdr:from>
    <xdr:to>
      <xdr:col>16</xdr:col>
      <xdr:colOff>320040</xdr:colOff>
      <xdr:row>27</xdr:row>
      <xdr:rowOff>76200</xdr:rowOff>
    </xdr:to>
    <xdr:grpSp>
      <xdr:nvGrpSpPr>
        <xdr:cNvPr id="49" name="Group 48">
          <a:extLst>
            <a:ext uri="{FF2B5EF4-FFF2-40B4-BE49-F238E27FC236}">
              <a16:creationId xmlns:a16="http://schemas.microsoft.com/office/drawing/2014/main" id="{CB2B86B5-4F90-4453-B199-2DB643DBE19F}"/>
            </a:ext>
          </a:extLst>
        </xdr:cNvPr>
        <xdr:cNvGrpSpPr/>
      </xdr:nvGrpSpPr>
      <xdr:grpSpPr>
        <a:xfrm>
          <a:off x="7200899" y="2880360"/>
          <a:ext cx="2872741" cy="2133600"/>
          <a:chOff x="9914967" y="3092823"/>
          <a:chExt cx="1963274" cy="2522286"/>
        </a:xfrm>
      </xdr:grpSpPr>
      <xdr:sp macro="" textlink="">
        <xdr:nvSpPr>
          <xdr:cNvPr id="50" name="Rectangle: Rounded Corners 49">
            <a:extLst>
              <a:ext uri="{FF2B5EF4-FFF2-40B4-BE49-F238E27FC236}">
                <a16:creationId xmlns:a16="http://schemas.microsoft.com/office/drawing/2014/main" id="{807B5DCB-2E8C-83E0-9D8F-8F1B38A44771}"/>
              </a:ext>
            </a:extLst>
          </xdr:cNvPr>
          <xdr:cNvSpPr/>
        </xdr:nvSpPr>
        <xdr:spPr>
          <a:xfrm rot="16200000">
            <a:off x="9635461" y="3372329"/>
            <a:ext cx="2522286" cy="1963274"/>
          </a:xfrm>
          <a:prstGeom prst="roundRect">
            <a:avLst>
              <a:gd name="adj" fmla="val 12678"/>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1" name="Group 50">
            <a:extLst>
              <a:ext uri="{FF2B5EF4-FFF2-40B4-BE49-F238E27FC236}">
                <a16:creationId xmlns:a16="http://schemas.microsoft.com/office/drawing/2014/main" id="{21885748-CE70-7DD9-42B3-39F16CB8B31D}"/>
              </a:ext>
            </a:extLst>
          </xdr:cNvPr>
          <xdr:cNvGrpSpPr/>
        </xdr:nvGrpSpPr>
        <xdr:grpSpPr>
          <a:xfrm>
            <a:off x="9977284" y="3265699"/>
            <a:ext cx="1877192" cy="2253840"/>
            <a:chOff x="9856836" y="3346380"/>
            <a:chExt cx="2012342" cy="2253840"/>
          </a:xfrm>
        </xdr:grpSpPr>
        <mc:AlternateContent xmlns:mc="http://schemas.openxmlformats.org/markup-compatibility/2006" xmlns:a14="http://schemas.microsoft.com/office/drawing/2010/main">
          <mc:Choice Requires="a14">
            <xdr:graphicFrame macro="">
              <xdr:nvGraphicFramePr>
                <xdr:cNvPr id="52" name="Month 3">
                  <a:extLst>
                    <a:ext uri="{FF2B5EF4-FFF2-40B4-BE49-F238E27FC236}">
                      <a16:creationId xmlns:a16="http://schemas.microsoft.com/office/drawing/2014/main" id="{F1C9FF78-6FC2-61FB-3AA1-C74EA798F329}"/>
                    </a:ext>
                  </a:extLst>
                </xdr:cNvPr>
                <xdr:cNvGraphicFramePr/>
              </xdr:nvGraphicFramePr>
              <xdr:xfrm>
                <a:off x="9866911" y="3971367"/>
                <a:ext cx="2002267" cy="1628853"/>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7305836" y="3555272"/>
                  <a:ext cx="2733030" cy="1377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3" name="Year 4">
                  <a:extLst>
                    <a:ext uri="{FF2B5EF4-FFF2-40B4-BE49-F238E27FC236}">
                      <a16:creationId xmlns:a16="http://schemas.microsoft.com/office/drawing/2014/main" id="{B54C9E05-3D89-67DE-5292-8941091C9064}"/>
                    </a:ext>
                  </a:extLst>
                </xdr:cNvPr>
                <xdr:cNvGraphicFramePr/>
              </xdr:nvGraphicFramePr>
              <xdr:xfrm>
                <a:off x="9856836" y="3346380"/>
                <a:ext cx="1936378" cy="726141"/>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7292084" y="3026596"/>
                  <a:ext cx="2643094" cy="614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13</xdr:col>
      <xdr:colOff>388620</xdr:colOff>
      <xdr:row>0</xdr:row>
      <xdr:rowOff>53340</xdr:rowOff>
    </xdr:from>
    <xdr:to>
      <xdr:col>16</xdr:col>
      <xdr:colOff>114300</xdr:colOff>
      <xdr:row>4</xdr:row>
      <xdr:rowOff>108921</xdr:rowOff>
    </xdr:to>
    <xdr:sp macro="" textlink="Analysis!$B$26">
      <xdr:nvSpPr>
        <xdr:cNvPr id="54" name="Rectangle: Rounded Corners 53">
          <a:extLst>
            <a:ext uri="{FF2B5EF4-FFF2-40B4-BE49-F238E27FC236}">
              <a16:creationId xmlns:a16="http://schemas.microsoft.com/office/drawing/2014/main" id="{F28E391B-6471-4FB7-880B-02150E9BC35E}"/>
            </a:ext>
          </a:extLst>
        </xdr:cNvPr>
        <xdr:cNvSpPr/>
      </xdr:nvSpPr>
      <xdr:spPr>
        <a:xfrm>
          <a:off x="8313420" y="53340"/>
          <a:ext cx="1554480" cy="787101"/>
        </a:xfrm>
        <a:prstGeom prst="roundRect">
          <a:avLst>
            <a:gd name="adj" fmla="val 32576"/>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a:solidFill>
                <a:schemeClr val="accent1">
                  <a:lumMod val="50000"/>
                </a:schemeClr>
              </a:solidFill>
              <a:effectLst/>
              <a:latin typeface="Arial Black" panose="020B0A04020102020204" pitchFamily="34" charset="0"/>
              <a:ea typeface="+mn-ea"/>
              <a:cs typeface="+mn-cs"/>
            </a:rPr>
            <a:t>Poduct</a:t>
          </a:r>
          <a:r>
            <a:rPr lang="en-US" sz="1400" b="0" i="0" baseline="0">
              <a:solidFill>
                <a:schemeClr val="accent1">
                  <a:lumMod val="50000"/>
                </a:schemeClr>
              </a:solidFill>
              <a:effectLst/>
              <a:latin typeface="Arial Black" panose="020B0A04020102020204" pitchFamily="34" charset="0"/>
              <a:ea typeface="+mn-ea"/>
              <a:cs typeface="+mn-cs"/>
            </a:rPr>
            <a:t> </a:t>
          </a:r>
          <a:br>
            <a:rPr lang="en-US" sz="1400" b="0" i="0" baseline="0">
              <a:solidFill>
                <a:schemeClr val="accent1">
                  <a:lumMod val="50000"/>
                </a:schemeClr>
              </a:solidFill>
              <a:effectLst/>
              <a:latin typeface="Arial Black" panose="020B0A04020102020204" pitchFamily="34" charset="0"/>
              <a:ea typeface="+mn-ea"/>
              <a:cs typeface="+mn-cs"/>
            </a:rPr>
          </a:br>
          <a:fld id="{E610CF6E-0F71-479F-AFAA-1FA55DEDE368}" type="TxLink">
            <a:rPr lang="en-US" sz="1400" b="0" i="0" u="none" strike="noStrike">
              <a:solidFill>
                <a:schemeClr val="accent1">
                  <a:lumMod val="50000"/>
                </a:schemeClr>
              </a:solidFill>
              <a:latin typeface="Arial Black" panose="020B0A04020102020204" pitchFamily="34" charset="0"/>
              <a:cs typeface="Calibri"/>
            </a:rPr>
            <a:pPr algn="ctr"/>
            <a:t>50</a:t>
          </a:fld>
          <a:endParaRPr lang="en-US" sz="2400" b="0" i="0" u="none" strike="noStrike">
            <a:solidFill>
              <a:schemeClr val="accent1">
                <a:lumMod val="50000"/>
              </a:schemeClr>
            </a:solidFill>
            <a:latin typeface="Arial Black" panose="020B0A04020102020204" pitchFamily="34" charset="0"/>
            <a:cs typeface="Calibri"/>
          </a:endParaRPr>
        </a:p>
      </xdr:txBody>
    </xdr:sp>
    <xdr:clientData/>
  </xdr:twoCellAnchor>
  <xdr:twoCellAnchor>
    <xdr:from>
      <xdr:col>13</xdr:col>
      <xdr:colOff>449580</xdr:colOff>
      <xdr:row>1</xdr:row>
      <xdr:rowOff>7620</xdr:rowOff>
    </xdr:from>
    <xdr:to>
      <xdr:col>14</xdr:col>
      <xdr:colOff>261322</xdr:colOff>
      <xdr:row>3</xdr:row>
      <xdr:rowOff>157331</xdr:rowOff>
    </xdr:to>
    <xdr:grpSp>
      <xdr:nvGrpSpPr>
        <xdr:cNvPr id="57" name="Graphic 51" descr="Medicine with solid fill">
          <a:extLst>
            <a:ext uri="{FF2B5EF4-FFF2-40B4-BE49-F238E27FC236}">
              <a16:creationId xmlns:a16="http://schemas.microsoft.com/office/drawing/2014/main" id="{4ECAA61F-1CB1-4701-9B8A-F8218F31824F}"/>
            </a:ext>
          </a:extLst>
        </xdr:cNvPr>
        <xdr:cNvGrpSpPr/>
      </xdr:nvGrpSpPr>
      <xdr:grpSpPr>
        <a:xfrm>
          <a:off x="8374380" y="190500"/>
          <a:ext cx="421342" cy="515471"/>
          <a:chOff x="3776382" y="5212976"/>
          <a:chExt cx="533400" cy="762000"/>
        </a:xfrm>
        <a:solidFill>
          <a:schemeClr val="accent1">
            <a:lumMod val="75000"/>
          </a:schemeClr>
        </a:solidFill>
      </xdr:grpSpPr>
      <xdr:sp macro="" textlink="">
        <xdr:nvSpPr>
          <xdr:cNvPr id="58" name="Freeform: Shape 57">
            <a:extLst>
              <a:ext uri="{FF2B5EF4-FFF2-40B4-BE49-F238E27FC236}">
                <a16:creationId xmlns:a16="http://schemas.microsoft.com/office/drawing/2014/main" id="{8581BCDC-F2AE-F39B-237D-EA61A1F63B72}"/>
              </a:ext>
            </a:extLst>
          </xdr:cNvPr>
          <xdr:cNvSpPr/>
        </xdr:nvSpPr>
        <xdr:spPr>
          <a:xfrm>
            <a:off x="3776382" y="5212976"/>
            <a:ext cx="419100" cy="685800"/>
          </a:xfrm>
          <a:custGeom>
            <a:avLst/>
            <a:gdLst>
              <a:gd name="connsiteX0" fmla="*/ 419100 w 419100"/>
              <a:gd name="connsiteY0" fmla="*/ 571500 h 685800"/>
              <a:gd name="connsiteX1" fmla="*/ 419100 w 419100"/>
              <a:gd name="connsiteY1" fmla="*/ 495300 h 685800"/>
              <a:gd name="connsiteX2" fmla="*/ 95250 w 419100"/>
              <a:gd name="connsiteY2" fmla="*/ 495300 h 685800"/>
              <a:gd name="connsiteX3" fmla="*/ 76200 w 419100"/>
              <a:gd name="connsiteY3" fmla="*/ 476250 h 685800"/>
              <a:gd name="connsiteX4" fmla="*/ 76200 w 419100"/>
              <a:gd name="connsiteY4" fmla="*/ 285750 h 685800"/>
              <a:gd name="connsiteX5" fmla="*/ 95250 w 419100"/>
              <a:gd name="connsiteY5" fmla="*/ 266700 h 685800"/>
              <a:gd name="connsiteX6" fmla="*/ 419100 w 419100"/>
              <a:gd name="connsiteY6" fmla="*/ 266700 h 685800"/>
              <a:gd name="connsiteX7" fmla="*/ 419100 w 419100"/>
              <a:gd name="connsiteY7" fmla="*/ 190500 h 685800"/>
              <a:gd name="connsiteX8" fmla="*/ 381000 w 419100"/>
              <a:gd name="connsiteY8" fmla="*/ 152400 h 685800"/>
              <a:gd name="connsiteX9" fmla="*/ 347663 w 419100"/>
              <a:gd name="connsiteY9" fmla="*/ 152400 h 685800"/>
              <a:gd name="connsiteX10" fmla="*/ 342900 w 419100"/>
              <a:gd name="connsiteY10" fmla="*/ 147638 h 685800"/>
              <a:gd name="connsiteX11" fmla="*/ 342900 w 419100"/>
              <a:gd name="connsiteY11" fmla="*/ 119063 h 685800"/>
              <a:gd name="connsiteX12" fmla="*/ 347663 w 419100"/>
              <a:gd name="connsiteY12" fmla="*/ 114300 h 685800"/>
              <a:gd name="connsiteX13" fmla="*/ 371475 w 419100"/>
              <a:gd name="connsiteY13" fmla="*/ 114300 h 685800"/>
              <a:gd name="connsiteX14" fmla="*/ 381000 w 419100"/>
              <a:gd name="connsiteY14" fmla="*/ 104775 h 685800"/>
              <a:gd name="connsiteX15" fmla="*/ 381000 w 419100"/>
              <a:gd name="connsiteY15" fmla="*/ 38100 h 685800"/>
              <a:gd name="connsiteX16" fmla="*/ 342900 w 419100"/>
              <a:gd name="connsiteY16" fmla="*/ 0 h 685800"/>
              <a:gd name="connsiteX17" fmla="*/ 76200 w 419100"/>
              <a:gd name="connsiteY17" fmla="*/ 0 h 685800"/>
              <a:gd name="connsiteX18" fmla="*/ 38100 w 419100"/>
              <a:gd name="connsiteY18" fmla="*/ 38100 h 685800"/>
              <a:gd name="connsiteX19" fmla="*/ 38100 w 419100"/>
              <a:gd name="connsiteY19" fmla="*/ 104775 h 685800"/>
              <a:gd name="connsiteX20" fmla="*/ 47625 w 419100"/>
              <a:gd name="connsiteY20" fmla="*/ 114300 h 685800"/>
              <a:gd name="connsiteX21" fmla="*/ 71438 w 419100"/>
              <a:gd name="connsiteY21" fmla="*/ 114300 h 685800"/>
              <a:gd name="connsiteX22" fmla="*/ 76200 w 419100"/>
              <a:gd name="connsiteY22" fmla="*/ 119063 h 685800"/>
              <a:gd name="connsiteX23" fmla="*/ 76200 w 419100"/>
              <a:gd name="connsiteY23" fmla="*/ 147638 h 685800"/>
              <a:gd name="connsiteX24" fmla="*/ 71438 w 419100"/>
              <a:gd name="connsiteY24" fmla="*/ 152400 h 685800"/>
              <a:gd name="connsiteX25" fmla="*/ 38100 w 419100"/>
              <a:gd name="connsiteY25" fmla="*/ 152400 h 685800"/>
              <a:gd name="connsiteX26" fmla="*/ 0 w 419100"/>
              <a:gd name="connsiteY26" fmla="*/ 190500 h 685800"/>
              <a:gd name="connsiteX27" fmla="*/ 0 w 419100"/>
              <a:gd name="connsiteY27" fmla="*/ 647700 h 685800"/>
              <a:gd name="connsiteX28" fmla="*/ 38100 w 419100"/>
              <a:gd name="connsiteY28" fmla="*/ 685800 h 685800"/>
              <a:gd name="connsiteX29" fmla="*/ 171450 w 419100"/>
              <a:gd name="connsiteY29" fmla="*/ 685800 h 685800"/>
              <a:gd name="connsiteX30" fmla="*/ 285750 w 419100"/>
              <a:gd name="connsiteY30" fmla="*/ 571500 h 685800"/>
              <a:gd name="connsiteX31" fmla="*/ 419100 w 419100"/>
              <a:gd name="connsiteY31" fmla="*/ 571500 h 685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Lst>
            <a:rect l="l" t="t" r="r" b="b"/>
            <a:pathLst>
              <a:path w="419100" h="685800">
                <a:moveTo>
                  <a:pt x="419100" y="571500"/>
                </a:moveTo>
                <a:lnTo>
                  <a:pt x="419100" y="495300"/>
                </a:lnTo>
                <a:lnTo>
                  <a:pt x="95250" y="495300"/>
                </a:lnTo>
                <a:cubicBezTo>
                  <a:pt x="84773" y="495300"/>
                  <a:pt x="76200" y="486728"/>
                  <a:pt x="76200" y="476250"/>
                </a:cubicBezTo>
                <a:lnTo>
                  <a:pt x="76200" y="285750"/>
                </a:lnTo>
                <a:cubicBezTo>
                  <a:pt x="76200" y="275273"/>
                  <a:pt x="84773" y="266700"/>
                  <a:pt x="95250" y="266700"/>
                </a:cubicBezTo>
                <a:lnTo>
                  <a:pt x="419100" y="266700"/>
                </a:lnTo>
                <a:lnTo>
                  <a:pt x="419100" y="190500"/>
                </a:lnTo>
                <a:cubicBezTo>
                  <a:pt x="419100" y="169545"/>
                  <a:pt x="401955" y="152400"/>
                  <a:pt x="381000" y="152400"/>
                </a:cubicBezTo>
                <a:lnTo>
                  <a:pt x="347663" y="152400"/>
                </a:lnTo>
                <a:cubicBezTo>
                  <a:pt x="344805" y="152400"/>
                  <a:pt x="342900" y="150495"/>
                  <a:pt x="342900" y="147638"/>
                </a:cubicBezTo>
                <a:lnTo>
                  <a:pt x="342900" y="119063"/>
                </a:lnTo>
                <a:cubicBezTo>
                  <a:pt x="342900" y="116205"/>
                  <a:pt x="344805" y="114300"/>
                  <a:pt x="347663" y="114300"/>
                </a:cubicBezTo>
                <a:lnTo>
                  <a:pt x="371475" y="114300"/>
                </a:lnTo>
                <a:cubicBezTo>
                  <a:pt x="377190" y="114300"/>
                  <a:pt x="381000" y="110490"/>
                  <a:pt x="381000" y="104775"/>
                </a:cubicBezTo>
                <a:lnTo>
                  <a:pt x="381000" y="38100"/>
                </a:lnTo>
                <a:cubicBezTo>
                  <a:pt x="381000" y="17145"/>
                  <a:pt x="363855" y="0"/>
                  <a:pt x="342900" y="0"/>
                </a:cubicBezTo>
                <a:lnTo>
                  <a:pt x="76200" y="0"/>
                </a:lnTo>
                <a:cubicBezTo>
                  <a:pt x="55245" y="0"/>
                  <a:pt x="38100" y="17145"/>
                  <a:pt x="38100" y="38100"/>
                </a:cubicBezTo>
                <a:lnTo>
                  <a:pt x="38100" y="104775"/>
                </a:lnTo>
                <a:cubicBezTo>
                  <a:pt x="38100" y="110490"/>
                  <a:pt x="41910" y="114300"/>
                  <a:pt x="47625" y="114300"/>
                </a:cubicBezTo>
                <a:lnTo>
                  <a:pt x="71438" y="114300"/>
                </a:lnTo>
                <a:cubicBezTo>
                  <a:pt x="74295" y="114300"/>
                  <a:pt x="76200" y="116205"/>
                  <a:pt x="76200" y="119063"/>
                </a:cubicBezTo>
                <a:lnTo>
                  <a:pt x="76200" y="147638"/>
                </a:lnTo>
                <a:cubicBezTo>
                  <a:pt x="76200" y="150495"/>
                  <a:pt x="74295" y="152400"/>
                  <a:pt x="71438" y="152400"/>
                </a:cubicBezTo>
                <a:lnTo>
                  <a:pt x="38100" y="152400"/>
                </a:lnTo>
                <a:cubicBezTo>
                  <a:pt x="17145" y="152400"/>
                  <a:pt x="0" y="169545"/>
                  <a:pt x="0" y="190500"/>
                </a:cubicBezTo>
                <a:lnTo>
                  <a:pt x="0" y="647700"/>
                </a:lnTo>
                <a:cubicBezTo>
                  <a:pt x="0" y="668655"/>
                  <a:pt x="17145" y="685800"/>
                  <a:pt x="38100" y="685800"/>
                </a:cubicBezTo>
                <a:lnTo>
                  <a:pt x="171450" y="685800"/>
                </a:lnTo>
                <a:cubicBezTo>
                  <a:pt x="171450" y="622935"/>
                  <a:pt x="222885" y="571500"/>
                  <a:pt x="285750" y="571500"/>
                </a:cubicBezTo>
                <a:lnTo>
                  <a:pt x="419100" y="571500"/>
                </a:lnTo>
                <a:close/>
              </a:path>
            </a:pathLst>
          </a:custGeom>
          <a:grpFill/>
          <a:ln w="9525" cap="flat">
            <a:noFill/>
            <a:prstDash val="solid"/>
            <a:miter/>
          </a:ln>
        </xdr:spPr>
        <xdr:txBody>
          <a:bodyPr rtlCol="0" anchor="ctr"/>
          <a:lstStyle/>
          <a:p>
            <a:endParaRPr lang="en-US"/>
          </a:p>
        </xdr:txBody>
      </xdr:sp>
      <xdr:sp macro="" textlink="">
        <xdr:nvSpPr>
          <xdr:cNvPr id="59" name="Freeform: Shape 58">
            <a:extLst>
              <a:ext uri="{FF2B5EF4-FFF2-40B4-BE49-F238E27FC236}">
                <a16:creationId xmlns:a16="http://schemas.microsoft.com/office/drawing/2014/main" id="{0E2D38A9-4AD8-0D64-E048-7CD122CD97ED}"/>
              </a:ext>
            </a:extLst>
          </xdr:cNvPr>
          <xdr:cNvSpPr/>
        </xdr:nvSpPr>
        <xdr:spPr>
          <a:xfrm>
            <a:off x="3890682" y="5517776"/>
            <a:ext cx="304800" cy="152400"/>
          </a:xfrm>
          <a:custGeom>
            <a:avLst/>
            <a:gdLst>
              <a:gd name="connsiteX0" fmla="*/ 0 w 304800"/>
              <a:gd name="connsiteY0" fmla="*/ 9525 h 152400"/>
              <a:gd name="connsiteX1" fmla="*/ 0 w 304800"/>
              <a:gd name="connsiteY1" fmla="*/ 142875 h 152400"/>
              <a:gd name="connsiteX2" fmla="*/ 9525 w 304800"/>
              <a:gd name="connsiteY2" fmla="*/ 152400 h 152400"/>
              <a:gd name="connsiteX3" fmla="*/ 304800 w 304800"/>
              <a:gd name="connsiteY3" fmla="*/ 152400 h 152400"/>
              <a:gd name="connsiteX4" fmla="*/ 304800 w 304800"/>
              <a:gd name="connsiteY4" fmla="*/ 0 h 152400"/>
              <a:gd name="connsiteX5" fmla="*/ 9525 w 304800"/>
              <a:gd name="connsiteY5" fmla="*/ 0 h 152400"/>
              <a:gd name="connsiteX6" fmla="*/ 0 w 304800"/>
              <a:gd name="connsiteY6" fmla="*/ 9525 h 152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04800" h="152400">
                <a:moveTo>
                  <a:pt x="0" y="9525"/>
                </a:moveTo>
                <a:lnTo>
                  <a:pt x="0" y="142875"/>
                </a:lnTo>
                <a:cubicBezTo>
                  <a:pt x="0" y="148590"/>
                  <a:pt x="3810" y="152400"/>
                  <a:pt x="9525" y="152400"/>
                </a:cubicBezTo>
                <a:lnTo>
                  <a:pt x="304800" y="152400"/>
                </a:lnTo>
                <a:lnTo>
                  <a:pt x="304800" y="0"/>
                </a:lnTo>
                <a:lnTo>
                  <a:pt x="9525" y="0"/>
                </a:lnTo>
                <a:cubicBezTo>
                  <a:pt x="3810" y="0"/>
                  <a:pt x="0" y="3810"/>
                  <a:pt x="0" y="9525"/>
                </a:cubicBezTo>
                <a:close/>
              </a:path>
            </a:pathLst>
          </a:custGeom>
          <a:grpFill/>
          <a:ln w="9525" cap="flat">
            <a:noFill/>
            <a:prstDash val="solid"/>
            <a:miter/>
          </a:ln>
        </xdr:spPr>
        <xdr:txBody>
          <a:bodyPr rtlCol="0" anchor="ctr"/>
          <a:lstStyle/>
          <a:p>
            <a:endParaRPr lang="en-US"/>
          </a:p>
        </xdr:txBody>
      </xdr:sp>
      <xdr:sp macro="" textlink="">
        <xdr:nvSpPr>
          <xdr:cNvPr id="60" name="Freeform: Shape 59">
            <a:extLst>
              <a:ext uri="{FF2B5EF4-FFF2-40B4-BE49-F238E27FC236}">
                <a16:creationId xmlns:a16="http://schemas.microsoft.com/office/drawing/2014/main" id="{E356C5E3-0D9B-D371-927E-A3E5C816D92A}"/>
              </a:ext>
            </a:extLst>
          </xdr:cNvPr>
          <xdr:cNvSpPr/>
        </xdr:nvSpPr>
        <xdr:spPr>
          <a:xfrm>
            <a:off x="3985932" y="5822576"/>
            <a:ext cx="323850" cy="152400"/>
          </a:xfrm>
          <a:custGeom>
            <a:avLst/>
            <a:gdLst>
              <a:gd name="connsiteX0" fmla="*/ 161925 w 323850"/>
              <a:gd name="connsiteY0" fmla="*/ 114300 h 152400"/>
              <a:gd name="connsiteX1" fmla="*/ 76200 w 323850"/>
              <a:gd name="connsiteY1" fmla="*/ 114300 h 152400"/>
              <a:gd name="connsiteX2" fmla="*/ 38100 w 323850"/>
              <a:gd name="connsiteY2" fmla="*/ 76200 h 152400"/>
              <a:gd name="connsiteX3" fmla="*/ 76200 w 323850"/>
              <a:gd name="connsiteY3" fmla="*/ 38100 h 152400"/>
              <a:gd name="connsiteX4" fmla="*/ 161925 w 323850"/>
              <a:gd name="connsiteY4" fmla="*/ 38100 h 152400"/>
              <a:gd name="connsiteX5" fmla="*/ 161925 w 323850"/>
              <a:gd name="connsiteY5" fmla="*/ 114300 h 152400"/>
              <a:gd name="connsiteX6" fmla="*/ 247650 w 323850"/>
              <a:gd name="connsiteY6" fmla="*/ 0 h 152400"/>
              <a:gd name="connsiteX7" fmla="*/ 76200 w 323850"/>
              <a:gd name="connsiteY7" fmla="*/ 0 h 152400"/>
              <a:gd name="connsiteX8" fmla="*/ 0 w 323850"/>
              <a:gd name="connsiteY8" fmla="*/ 76200 h 152400"/>
              <a:gd name="connsiteX9" fmla="*/ 76200 w 323850"/>
              <a:gd name="connsiteY9" fmla="*/ 152400 h 152400"/>
              <a:gd name="connsiteX10" fmla="*/ 247650 w 323850"/>
              <a:gd name="connsiteY10" fmla="*/ 152400 h 152400"/>
              <a:gd name="connsiteX11" fmla="*/ 323850 w 323850"/>
              <a:gd name="connsiteY11" fmla="*/ 76200 h 152400"/>
              <a:gd name="connsiteX12" fmla="*/ 247650 w 323850"/>
              <a:gd name="connsiteY12" fmla="*/ 0 h 152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23850" h="152400">
                <a:moveTo>
                  <a:pt x="161925" y="114300"/>
                </a:moveTo>
                <a:lnTo>
                  <a:pt x="76200" y="114300"/>
                </a:lnTo>
                <a:cubicBezTo>
                  <a:pt x="55245" y="114300"/>
                  <a:pt x="38100" y="97155"/>
                  <a:pt x="38100" y="76200"/>
                </a:cubicBezTo>
                <a:cubicBezTo>
                  <a:pt x="38100" y="55245"/>
                  <a:pt x="55245" y="38100"/>
                  <a:pt x="76200" y="38100"/>
                </a:cubicBezTo>
                <a:lnTo>
                  <a:pt x="161925" y="38100"/>
                </a:lnTo>
                <a:lnTo>
                  <a:pt x="161925" y="114300"/>
                </a:lnTo>
                <a:close/>
                <a:moveTo>
                  <a:pt x="247650" y="0"/>
                </a:moveTo>
                <a:lnTo>
                  <a:pt x="76200" y="0"/>
                </a:lnTo>
                <a:cubicBezTo>
                  <a:pt x="34290" y="0"/>
                  <a:pt x="0" y="34290"/>
                  <a:pt x="0" y="76200"/>
                </a:cubicBezTo>
                <a:cubicBezTo>
                  <a:pt x="0" y="118110"/>
                  <a:pt x="34290" y="152400"/>
                  <a:pt x="76200" y="152400"/>
                </a:cubicBezTo>
                <a:lnTo>
                  <a:pt x="247650" y="152400"/>
                </a:lnTo>
                <a:cubicBezTo>
                  <a:pt x="289560" y="152400"/>
                  <a:pt x="323850" y="118110"/>
                  <a:pt x="323850" y="76200"/>
                </a:cubicBezTo>
                <a:cubicBezTo>
                  <a:pt x="323850" y="34290"/>
                  <a:pt x="289560" y="0"/>
                  <a:pt x="247650" y="0"/>
                </a:cubicBezTo>
                <a:close/>
              </a:path>
            </a:pathLst>
          </a:custGeom>
          <a:grpFill/>
          <a:ln w="9525" cap="flat">
            <a:noFill/>
            <a:prstDash val="solid"/>
            <a:miter/>
          </a:ln>
        </xdr:spPr>
        <xdr:txBody>
          <a:bodyPr rtlCol="0" anchor="ctr"/>
          <a:lstStyle/>
          <a:p>
            <a:endParaRPr lang="en-US"/>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1898149" createdVersion="5" refreshedVersion="8" minRefreshableVersion="3" recordCount="0" supportSubquery="1" supportAdvancedDrill="1" xr:uid="{30925838-06D4-4630-A0CA-B47660C4D584}">
  <cacheSource type="external" connectionId="8"/>
  <cacheFields count="5">
    <cacheField name="[Measures].[Total Sales]" caption="Total Sales" numFmtId="0" hierarchy="56" level="32767"/>
    <cacheField name="[Branch].[Branch_Name].[Branch_Name]" caption="Branch_Name" numFmtId="0" hierarchy="14" level="1">
      <sharedItems count="10">
        <s v="Alexandria Smouha"/>
        <s v="Alexandria Stanley"/>
        <s v="Baltim Branch"/>
        <s v="Cairo Heliopolis"/>
        <s v="Cairo Nasr City"/>
        <s v="Dakahlia Mansoura"/>
        <s v="Desouk Branch"/>
        <s v="Gharbia Tanta"/>
        <s v="Kafr El-Sheikh Main"/>
        <s v="Qalyubia Banha"/>
      </sharedItems>
    </cacheField>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1"/>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oneField="1">
      <fieldsUsage count="1">
        <fieldUsage x="0"/>
      </fieldsUsage>
    </cacheHierarchy>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2245373" createdVersion="5" refreshedVersion="8" minRefreshableVersion="3" recordCount="0" supportSubquery="1" supportAdvancedDrill="1" xr:uid="{73820AED-1178-463C-A8CB-786DB12A32B1}">
  <cacheSource type="external" connectionId="8"/>
  <cacheFields count="6">
    <cacheField name="[Product].[Supplier].[Supplier]" caption="Supplier" numFmtId="0" hierarchy="39" level="1">
      <sharedItems count="5">
        <s v="Accu-Chek"/>
        <s v="GSK"/>
        <s v="Omron"/>
        <s v="Pfizer"/>
        <s v="Sanofi"/>
      </sharedItems>
    </cacheField>
    <cacheField name="[Product].[Product_Name].[Product_Name]" caption="Product_Name" numFmtId="0" hierarchy="35" level="1">
      <sharedItems count="5">
        <s v="Augmentin 1g"/>
        <s v="Blood Glucose Meter"/>
        <s v="Blood Pressure Monitor"/>
        <s v="Insulin Humalog"/>
        <s v="Insulin Lantus"/>
      </sharedItems>
    </cacheField>
    <cacheField name="[Measures].[Total Sales]" caption="Total Sales" numFmtId="0" hierarchy="56"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0"/>
      </fieldsUsage>
    </cacheHierarchy>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oneField="1">
      <fieldsUsage count="1">
        <fieldUsage x="2"/>
      </fieldsUsage>
    </cacheHierarchy>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2708335" createdVersion="5" refreshedVersion="8" minRefreshableVersion="3" recordCount="0" supportSubquery="1" supportAdvancedDrill="1" xr:uid="{E6F58329-7E47-4D46-AD70-519191CCCC69}">
  <cacheSource type="external" connectionId="8"/>
  <cacheFields count="6">
    <cacheField name="[Product].[Supplier].[Supplier]" caption="Supplier" numFmtId="0" hierarchy="39" level="1">
      <sharedItems count="5">
        <s v="Accu-Chek"/>
        <s v="GSK"/>
        <s v="Omron"/>
        <s v="Pfizer"/>
        <s v="Sanofi"/>
      </sharedItems>
    </cacheField>
    <cacheField name="[Calendar].[Day Of Week].[Day Of Week]" caption="Day Of Week" numFmtId="0" hierarchy="25" level="1">
      <sharedItems count="7">
        <s v="Sunday"/>
        <s v="Monday"/>
        <s v="Tuesday"/>
        <s v="Wednesday"/>
        <s v="Thursday"/>
        <s v="Friday"/>
        <s v="Saturday"/>
      </sharedItems>
    </cacheField>
    <cacheField name="[Measures].[Total Sales]" caption="Total Sales" numFmtId="0" hierarchy="56"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1"/>
      </fieldsUsage>
    </cacheHierarchy>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0"/>
      </fieldsUsage>
    </cacheHierarchy>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oneField="1">
      <fieldsUsage count="1">
        <fieldUsage x="2"/>
      </fieldsUsage>
    </cacheHierarchy>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2708335" createdVersion="5" refreshedVersion="8" minRefreshableVersion="3" recordCount="0" supportSubquery="1" supportAdvancedDrill="1" xr:uid="{5B2C2317-31F7-4860-8A42-BB53F2467C81}">
  <cacheSource type="external" connectionId="8"/>
  <cacheFields count="5">
    <cacheField name="[Product].[Supplier].[Supplier]" caption="Supplier" numFmtId="0" hierarchy="39" level="1">
      <sharedItems count="5">
        <s v="Accu-Chek"/>
        <s v="GSK"/>
        <s v="Omron"/>
        <s v="Pfizer"/>
        <s v="Sanofi"/>
      </sharedItems>
    </cacheField>
    <cacheField name="[Measures].[Total Sales]" caption="Total Sales" numFmtId="0" hierarchy="56"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0"/>
      </fieldsUsage>
    </cacheHierarchy>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oneField="1">
      <fieldsUsage count="1">
        <fieldUsage x="1"/>
      </fieldsUsage>
    </cacheHierarchy>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2824073" createdVersion="5" refreshedVersion="8" minRefreshableVersion="3" recordCount="0" supportSubquery="1" supportAdvancedDrill="1" xr:uid="{85E590F0-5EB5-4B73-A93C-60F00E7CE3F2}">
  <cacheSource type="external" connectionId="8"/>
  <cacheFields count="5">
    <cacheField name="[Product].[Supplier].[Supplier]" caption="Supplier" numFmtId="0" hierarchy="39" level="1">
      <sharedItems count="5">
        <s v="Accu-Chek"/>
        <s v="GSK"/>
        <s v="Omron"/>
        <s v="Pfizer"/>
        <s v="Sanofi"/>
      </sharedItems>
    </cacheField>
    <cacheField name="[Measures].[Total Cost]" caption="Total Cost" numFmtId="0" hierarchy="57"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0"/>
      </fieldsUsage>
    </cacheHierarchy>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oneField="1">
      <fieldsUsage count="1">
        <fieldUsage x="1"/>
      </fieldsUsage>
    </cacheHierarchy>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3055558" createdVersion="5" refreshedVersion="8" minRefreshableVersion="3" recordCount="0" supportSubquery="1" supportAdvancedDrill="1" xr:uid="{29D34AD4-EE74-486C-9E9C-DCE515F32B8C}">
  <cacheSource type="external" connectionId="8"/>
  <cacheFields count="5">
    <cacheField name="[Product].[Supplier].[Supplier]" caption="Supplier" numFmtId="0" hierarchy="39" level="1">
      <sharedItems count="5">
        <s v="Accu-Chek"/>
        <s v="GSK"/>
        <s v="Omron"/>
        <s v="Pfizer"/>
        <s v="Sanofi"/>
      </sharedItems>
    </cacheField>
    <cacheField name="[Measures].[T.Profit]" caption="T.Profit" numFmtId="0" hierarchy="58"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0"/>
      </fieldsUsage>
    </cacheHierarchy>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oneField="1">
      <fieldsUsage count="1">
        <fieldUsage x="1"/>
      </fieldsUsage>
    </cacheHierarchy>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3287035" createdVersion="5" refreshedVersion="8" minRefreshableVersion="3" recordCount="0" supportSubquery="1" supportAdvancedDrill="1" xr:uid="{C476287A-96B6-4653-A386-60C1D7A59463}">
  <cacheSource type="external" connectionId="8"/>
  <cacheFields count="5">
    <cacheField name="[Product].[Supplier].[Supplier]" caption="Supplier" numFmtId="0" hierarchy="39" level="1">
      <sharedItems count="5">
        <s v="Accu-Chek"/>
        <s v="GSK"/>
        <s v="Omron"/>
        <s v="Pfizer"/>
        <s v="Sanofi"/>
      </sharedItems>
    </cacheField>
    <cacheField name="[Measures].[T.products]" caption="T.products" numFmtId="0" hierarchy="60"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0"/>
      </fieldsUsage>
    </cacheHierarchy>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oneField="1">
      <fieldsUsage count="1">
        <fieldUsage x="1"/>
      </fieldsUsage>
    </cacheHierarchy>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3634258" createdVersion="5" refreshedVersion="8" minRefreshableVersion="3" recordCount="0" supportSubquery="1" supportAdvancedDrill="1" xr:uid="{45C884FB-C06F-4D02-B5FF-47C89AD4FB85}">
  <cacheSource type="external" connectionId="8"/>
  <cacheFields count="6">
    <cacheField name="[Product].[Supplier].[Supplier]" caption="Supplier" numFmtId="0" hierarchy="39" level="1">
      <sharedItems count="5">
        <s v="Accu-Chek"/>
        <s v="GSK"/>
        <s v="Omron"/>
        <s v="Pfizer"/>
        <s v="Sanofi"/>
      </sharedItems>
    </cacheField>
    <cacheField name="[Measures].[Profit Margin]" caption="Profit Margin" numFmtId="0" hierarchy="61" level="32767"/>
    <cacheField name="[Calendar].[Month].[Month]" caption="Month" numFmtId="0" hierarchy="22" level="1">
      <sharedItems count="12">
        <s v="Jan"/>
        <s v="Feb"/>
        <s v="Mar"/>
        <s v="Apr"/>
        <s v="May"/>
        <s v="Jun"/>
        <s v="Jul"/>
        <s v="Aug"/>
        <s v="Sep"/>
        <s v="Oct"/>
        <s v="Nov"/>
        <s v="Dec"/>
      </sharedItems>
    </cacheField>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0"/>
      </fieldsUsage>
    </cacheHierarchy>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oneField="1">
      <fieldsUsage count="1">
        <fieldUsage x="1"/>
      </fieldsUsage>
    </cacheHierarchy>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409722" createdVersion="5" refreshedVersion="8" minRefreshableVersion="3" recordCount="0" supportSubquery="1" supportAdvancedDrill="1" xr:uid="{66AD3DC3-D74C-4DF6-8779-12732DCCC253}">
  <cacheSource type="external" connectionId="8"/>
  <cacheFields count="5">
    <cacheField name="[Calendar].[Month].[Month]" caption="Month" numFmtId="0" hierarchy="22" level="1">
      <sharedItems count="12">
        <s v="Jan"/>
        <s v="Feb"/>
        <s v="Mar"/>
        <s v="Apr"/>
        <s v="May"/>
        <s v="Jun"/>
        <s v="Jul"/>
        <s v="Aug"/>
        <s v="Sep"/>
        <s v="Oct"/>
        <s v="Nov"/>
        <s v="Dec"/>
      </sharedItems>
    </cacheField>
    <cacheField name="[Measures].[T.Profit]" caption="T.Profit" numFmtId="0" hierarchy="58"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oneField="1">
      <fieldsUsage count="1">
        <fieldUsage x="1"/>
      </fieldsUsage>
    </cacheHierarchy>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4444444" createdVersion="5" refreshedVersion="8" minRefreshableVersion="3" recordCount="0" supportSubquery="1" supportAdvancedDrill="1" xr:uid="{D775924E-BE31-499D-9074-F7128809DE1A}">
  <cacheSource type="external" connectionId="8"/>
  <cacheFields count="5">
    <cacheField name="[Measures].[Total Sales]" caption="Total Sales" numFmtId="0" hierarchy="56" level="32767"/>
    <cacheField name="[Calendar].[Month].[Month]" caption="Month" numFmtId="0" hierarchy="22" level="1">
      <sharedItems count="12">
        <s v="Jan"/>
        <s v="Feb"/>
        <s v="Mar"/>
        <s v="Apr"/>
        <s v="May"/>
        <s v="Jun"/>
        <s v="Jul"/>
        <s v="Aug"/>
        <s v="Sep"/>
        <s v="Oct"/>
        <s v="Nov"/>
        <s v="Dec"/>
      </sharedItems>
    </cacheField>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oneField="1">
      <fieldsUsage count="1">
        <fieldUsage x="0"/>
      </fieldsUsage>
    </cacheHierarchy>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4907405" createdVersion="5" refreshedVersion="8" minRefreshableVersion="3" recordCount="0" supportSubquery="1" supportAdvancedDrill="1" xr:uid="{5B410882-BEC7-4A8C-A3D6-BE94152E043E}">
  <cacheSource type="external" connectionId="8"/>
  <cacheFields count="6">
    <cacheField name="[Measures].[Total Sales]" caption="Total Sales" numFmtId="0" hierarchy="56" level="32767"/>
    <cacheField name="[Branch].[City].[City]" caption="City" numFmtId="0" hierarchy="15" level="1">
      <sharedItems count="6">
        <s v="Alexandria"/>
        <s v="Cairo"/>
        <s v="Dakahlia"/>
        <s v="Gharbia"/>
        <s v="Kafr El-Sheikh"/>
        <s v="Qalyubia"/>
      </sharedItems>
    </cacheField>
    <cacheField name="[Measures].[T.Profit]" caption="T.Profit" numFmtId="0" hierarchy="58"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2" memberValueDatatype="130" unbalanced="0">
      <fieldsUsage count="2">
        <fieldUsage x="-1"/>
        <fieldUsage x="1"/>
      </fieldsUsage>
    </cacheHierarchy>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oneField="1">
      <fieldsUsage count="1">
        <fieldUsage x="0"/>
      </fieldsUsage>
    </cacheHierarchy>
    <cacheHierarchy uniqueName="[Measures].[Total Cost]" caption="Total Cost" measure="1" displayFolder="" measureGroup="Append1" count="0"/>
    <cacheHierarchy uniqueName="[Measures].[T.Profit]" caption="T.Profit" measure="1" displayFolder="" measureGroup="Append1" count="0" oneField="1">
      <fieldsUsage count="1">
        <fieldUsage x="2"/>
      </fieldsUsage>
    </cacheHierarchy>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5486113" createdVersion="5" refreshedVersion="8" minRefreshableVersion="3" recordCount="0" supportSubquery="1" supportAdvancedDrill="1" xr:uid="{1DDF7ECA-7AB8-49AC-AEA5-EB0EE2AE2D38}">
  <cacheSource type="external" connectionId="8"/>
  <cacheFields count="5">
    <cacheField name="[Branch].[Branch_Size].[Branch_Size]" caption="Branch_Size" numFmtId="0" hierarchy="17" level="1">
      <sharedItems count="3">
        <s v="Large"/>
        <s v="Medium"/>
        <s v="Small"/>
      </sharedItems>
    </cacheField>
    <cacheField name="[Measures].[Sum of sales after dis]" caption="Sum of sales after dis" numFmtId="0" hierarchy="71"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fieldsUsage count="2">
        <fieldUsage x="-1"/>
        <fieldUsage x="0"/>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5833337" createdVersion="5" refreshedVersion="8" minRefreshableVersion="3" recordCount="0" supportSubquery="1" supportAdvancedDrill="1" xr:uid="{1BAF9B85-86CF-43A2-A6D5-B3F94D12A2D2}">
  <cacheSource type="external" connectionId="8"/>
  <cacheFields count="6">
    <cacheField name="[Customer].[Gender].[Gender]" caption="Gender" numFmtId="0" hierarchy="28" level="1">
      <sharedItems count="2">
        <s v="F"/>
        <s v="M"/>
      </sharedItems>
    </cacheField>
    <cacheField name="[Measures].[Sum of sales after dis]" caption="Sum of sales after dis" numFmtId="0" hierarchy="71" level="32767"/>
    <cacheField name="[Measures].[Sum of Quantity]" caption="Sum of Quantity" numFmtId="0" hierarchy="70"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6296298" createdVersion="5" refreshedVersion="8" minRefreshableVersion="3" recordCount="0" supportSubquery="1" supportAdvancedDrill="1" xr:uid="{A18BE368-0EF4-4F4D-BCF0-CB3D5ADE4EB5}">
  <cacheSource type="external" connectionId="8"/>
  <cacheFields count="6">
    <cacheField name="[Product].[Category].[Category]" caption="Category" numFmtId="0" hierarchy="36" level="1">
      <sharedItems count="5">
        <s v="Device"/>
        <s v="Medical Supply"/>
        <s v="OTC"/>
        <s v="Prescription"/>
        <s v="Supplement"/>
      </sharedItems>
    </cacheField>
    <cacheField name="[Measures].[T.Profit]" caption="T.Profit" numFmtId="0" hierarchy="58" level="32767"/>
    <cacheField name="[Measures].[Total Sales]" caption="Total Sales" numFmtId="0" hierarchy="56"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oneField="1">
      <fieldsUsage count="1">
        <fieldUsage x="2"/>
      </fieldsUsage>
    </cacheHierarchy>
    <cacheHierarchy uniqueName="[Measures].[Total Cost]" caption="Total Cost" measure="1" displayFolder="" measureGroup="Append1" count="0"/>
    <cacheHierarchy uniqueName="[Measures].[T.Profit]" caption="T.Profit" measure="1" displayFolder="" measureGroup="Append1" count="0" oneField="1">
      <fieldsUsage count="1">
        <fieldUsage x="1"/>
      </fieldsUsage>
    </cacheHierarchy>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6874999" createdVersion="5" refreshedVersion="8" minRefreshableVersion="3" recordCount="0" supportSubquery="1" supportAdvancedDrill="1" xr:uid="{7AF8CB7C-5112-417B-9539-AA998E439549}">
  <cacheSource type="external" connectionId="8"/>
  <cacheFields count="5">
    <cacheField name="[Customer].[Governorate].[Governorate]" caption="Governorate" numFmtId="0" hierarchy="30" level="1">
      <sharedItems count="6">
        <s v="Alexandria"/>
        <s v="Cairo"/>
        <s v="Dakahlia"/>
        <s v="Gharbia"/>
        <s v="Giza"/>
        <s v="Qalyubia"/>
      </sharedItems>
    </cacheField>
    <cacheField name="[Measures].[Num.of Customer]" caption="Num.of Customer" numFmtId="0" hierarchy="59"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2" memberValueDatatype="130" unbalanced="0">
      <fieldsUsage count="2">
        <fieldUsage x="-1"/>
        <fieldUsage x="0"/>
      </fieldsUsage>
    </cacheHierarchy>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oneField="1">
      <fieldsUsage count="1">
        <fieldUsage x="1"/>
      </fieldsUsage>
    </cacheHierarchy>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7337961" createdVersion="5" refreshedVersion="8" minRefreshableVersion="3" recordCount="0" supportSubquery="1" supportAdvancedDrill="1" xr:uid="{9DDECC9E-EF76-4293-8EEC-EBA6F0CA26FB}">
  <cacheSource type="external" connectionId="8"/>
  <cacheFields count="5">
    <cacheField name="[Product].[Supplier].[Supplier]" caption="Supplier" numFmtId="0" hierarchy="39" level="1">
      <sharedItems count="5">
        <s v="Accu-Chek"/>
        <s v="GSK"/>
        <s v="Omron"/>
        <s v="Pfizer"/>
        <s v="Sanofi"/>
      </sharedItems>
    </cacheField>
    <cacheField name="[Measures].[Total Cost]" caption="Total Cost" numFmtId="0" hierarchy="57"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0"/>
      </fieldsUsage>
    </cacheHierarchy>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oneField="1">
      <fieldsUsage count="1">
        <fieldUsage x="1"/>
      </fieldsUsage>
    </cacheHierarchy>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7337961" createdVersion="5" refreshedVersion="8" minRefreshableVersion="3" recordCount="0" supportSubquery="1" supportAdvancedDrill="1" xr:uid="{CB7A246C-41C2-4D1F-9DF7-29D67CA7D9B6}">
  <cacheSource type="external" connectionId="8"/>
  <cacheFields count="5">
    <cacheField name="[Product].[Supplier].[Supplier]" caption="Supplier" numFmtId="0" hierarchy="39" level="1">
      <sharedItems count="5">
        <s v="Accu-Chek"/>
        <s v="GSK"/>
        <s v="Omron"/>
        <s v="Pfizer"/>
        <s v="Sanofi"/>
      </sharedItems>
    </cacheField>
    <cacheField name="[Measures].[Count of Customer_ID]" caption="Count of Customer_ID" numFmtId="0" hierarchy="81"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0"/>
      </fieldsUsage>
    </cacheHierarchy>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7916669" createdVersion="5" refreshedVersion="8" minRefreshableVersion="3" recordCount="0" supportSubquery="1" supportAdvancedDrill="1" xr:uid="{24247081-00B1-440A-8CFB-69011DC2D943}">
  <cacheSource type="external" connectionId="8"/>
  <cacheFields count="5">
    <cacheField name="[Branch].[City].[City]" caption="City" numFmtId="0" hierarchy="15" level="1">
      <sharedItems count="6">
        <s v="Alexandria"/>
        <s v="Cairo"/>
        <s v="Dakahlia"/>
        <s v="Gharbia"/>
        <s v="Kafr El-Sheikh"/>
        <s v="Qalyubia"/>
      </sharedItems>
    </cacheField>
    <cacheField name="[Measures].[Distinct Count of Branch_Name]" caption="Distinct Count of Branch_Name" numFmtId="0" hierarchy="76"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2" memberValueDatatype="130" unbalanced="0">
      <fieldsUsage count="2">
        <fieldUsage x="-1"/>
        <fieldUsage x="0"/>
      </fieldsUsage>
    </cacheHierarchy>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8263892" createdVersion="5" refreshedVersion="8" minRefreshableVersion="3" recordCount="0" supportSubquery="1" supportAdvancedDrill="1" xr:uid="{0613B08A-3957-4FF9-A30E-4CA701C7A54C}">
  <cacheSource type="external" connectionId="8"/>
  <cacheFields count="5">
    <cacheField name="[Branch].[Branch_Name].[Branch_Name]" caption="Branch_Name" numFmtId="0" hierarchy="14" level="1">
      <sharedItems count="10">
        <s v="Alexandria Smouha"/>
        <s v="Alexandria Stanley"/>
        <s v="Baltim Branch"/>
        <s v="Cairo Heliopolis"/>
        <s v="Cairo Nasr City"/>
        <s v="Dakahlia Mansoura"/>
        <s v="Desouk Branch"/>
        <s v="Gharbia Tanta"/>
        <s v="Kafr El-Sheikh Main"/>
        <s v="Qalyubia Banha"/>
      </sharedItems>
    </cacheField>
    <cacheField name="[Measures].[T.Profit]" caption="T.Profit" numFmtId="0" hierarchy="58"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0"/>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oneField="1">
      <fieldsUsage count="1">
        <fieldUsage x="1"/>
      </fieldsUsage>
    </cacheHierarchy>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8726854" createdVersion="5" refreshedVersion="8" minRefreshableVersion="3" recordCount="0" supportSubquery="1" supportAdvancedDrill="1" xr:uid="{79839CAB-08FE-4809-BF90-00B3B4005231}">
  <cacheSource type="external" connectionId="8"/>
  <cacheFields count="5">
    <cacheField name="[Branch].[Branch_Name].[Branch_Name]" caption="Branch_Name" numFmtId="0" hierarchy="14" level="1">
      <sharedItems count="10">
        <s v="Alexandria Smouha"/>
        <s v="Alexandria Stanley"/>
        <s v="Baltim Branch"/>
        <s v="Cairo Heliopolis"/>
        <s v="Cairo Nasr City"/>
        <s v="Dakahlia Mansoura"/>
        <s v="Desouk Branch"/>
        <s v="Gharbia Tanta"/>
        <s v="Kafr El-Sheikh Main"/>
        <s v="Qalyubia Banha"/>
      </sharedItems>
    </cacheField>
    <cacheField name="[Measures].[Total Cost]" caption="Total Cost" numFmtId="0" hierarchy="57"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0"/>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oneField="1">
      <fieldsUsage count="1">
        <fieldUsage x="1"/>
      </fieldsUsage>
    </cacheHierarchy>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9074077" createdVersion="5" refreshedVersion="8" minRefreshableVersion="3" recordCount="0" supportSubquery="1" supportAdvancedDrill="1" xr:uid="{7D81D148-016E-48C9-9FC7-E39959174A5D}">
  <cacheSource type="external" connectionId="8"/>
  <cacheFields count="5">
    <cacheField name="[Branch].[Branch_Name].[Branch_Name]" caption="Branch_Name" numFmtId="0" hierarchy="14" level="1">
      <sharedItems count="10">
        <s v="Alexandria Smouha"/>
        <s v="Alexandria Stanley"/>
        <s v="Baltim Branch"/>
        <s v="Cairo Heliopolis"/>
        <s v="Cairo Nasr City"/>
        <s v="Dakahlia Mansoura"/>
        <s v="Desouk Branch"/>
        <s v="Gharbia Tanta"/>
        <s v="Kafr El-Sheikh Main"/>
        <s v="Qalyubia Banha"/>
      </sharedItems>
    </cacheField>
    <cacheField name="[Measures].[Sum of Quantity]" caption="Sum of Quantity" numFmtId="0" hierarchy="70"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0"/>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9074077" createdVersion="5" refreshedVersion="8" minRefreshableVersion="3" recordCount="0" supportSubquery="1" supportAdvancedDrill="1" xr:uid="{D7279CC2-B968-4370-802C-EABC4AA52333}">
  <cacheSource type="external" connectionId="8"/>
  <cacheFields count="5">
    <cacheField name="[Product].[Supplier].[Supplier]" caption="Supplier" numFmtId="0" hierarchy="39" level="1">
      <sharedItems count="5">
        <s v="Accu-Chek"/>
        <s v="GSK"/>
        <s v="Omron"/>
        <s v="Pfizer"/>
        <s v="Sanofi"/>
      </sharedItems>
    </cacheField>
    <cacheField name="[Measures].[Count of Branch_Name]" caption="Count of Branch_Name" numFmtId="0" hierarchy="74"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0"/>
      </fieldsUsage>
    </cacheHierarchy>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9421293" createdVersion="5" refreshedVersion="8" minRefreshableVersion="3" recordCount="0" supportSubquery="1" supportAdvancedDrill="1" xr:uid="{068B3CC6-373E-4F98-829D-FE6B795ED093}">
  <cacheSource type="external" connectionId="8"/>
  <cacheFields count="5">
    <cacheField name="[Branch].[Branch_Name].[Branch_Name]" caption="Branch_Name" numFmtId="0" hierarchy="14" level="1">
      <sharedItems count="10">
        <s v="Alexandria Smouha"/>
        <s v="Alexandria Stanley"/>
        <s v="Baltim Branch"/>
        <s v="Cairo Heliopolis"/>
        <s v="Cairo Nasr City"/>
        <s v="Dakahlia Mansoura"/>
        <s v="Desouk Branch"/>
        <s v="Gharbia Tanta"/>
        <s v="Kafr El-Sheikh Main"/>
        <s v="Qalyubia Banha"/>
      </sharedItems>
    </cacheField>
    <cacheField name="[Measures].[Distinct Count of Customer_ID]" caption="Distinct Count of Customer_ID" numFmtId="0" hierarchy="84"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fieldsUsage count="2">
        <fieldUsage x="-1"/>
        <fieldUsage x="0"/>
      </fieldsUsage>
    </cacheHierarchy>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49884262" createdVersion="8" refreshedVersion="8" minRefreshableVersion="3" recordCount="0" supportSubquery="1" supportAdvancedDrill="1" xr:uid="{33E44967-2307-4E91-854A-56CCA30DAC74}">
  <cacheSource type="external" connectionId="8"/>
  <cacheFields count="5">
    <cacheField name="[Product].[Sub_Category].[Sub_Category]" caption="Sub_Category" numFmtId="0" hierarchy="37" level="1">
      <sharedItems count="5">
        <s v="Antibiotic"/>
        <s v="Diabetes"/>
        <s v="Diagnostic"/>
        <s v="Pain Relief"/>
        <s v="Vitamins"/>
      </sharedItems>
    </cacheField>
    <cacheField name="[Measures].[Total Sales]" caption="Total Sales" numFmtId="0" hierarchy="56"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2" memberValueDatatype="130" unbalanced="0">
      <fieldsUsage count="2">
        <fieldUsage x="-1"/>
        <fieldUsage x="0"/>
      </fieldsUsage>
    </cacheHierarchy>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oneField="1">
      <fieldsUsage count="1">
        <fieldUsage x="1"/>
      </fieldsUsage>
    </cacheHierarchy>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50231478" createdVersion="8" refreshedVersion="8" minRefreshableVersion="3" recordCount="0" supportSubquery="1" supportAdvancedDrill="1" xr:uid="{E37203FB-52AD-43F3-BC75-12B3BE2F26D7}">
  <cacheSource type="external" connectionId="8"/>
  <cacheFields count="5">
    <cacheField name="[Customer].[Customer_Name].[Customer_Name]" caption="Customer_Name" numFmtId="0" hierarchy="27" level="1">
      <sharedItems count="5">
        <s v="Ali Magdy"/>
        <s v="Mariam Gamal"/>
        <s v="Mona Salah"/>
        <s v="Rana Hossam"/>
        <s v="Youssef Farouk"/>
      </sharedItems>
    </cacheField>
    <cacheField name="[Measures].[Total Sales]" caption="Total Sales" numFmtId="0" hierarchy="56"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2" memberValueDatatype="130" unbalanced="0">
      <fieldsUsage count="2">
        <fieldUsage x="-1"/>
        <fieldUsage x="0"/>
      </fieldsUsage>
    </cacheHierarchy>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oneField="1">
      <fieldsUsage count="1">
        <fieldUsage x="1"/>
      </fieldsUsage>
    </cacheHierarchy>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50578702" createdVersion="8" refreshedVersion="8" minRefreshableVersion="3" recordCount="0" supportSubquery="1" supportAdvancedDrill="1" xr:uid="{EBEB9F67-9CC6-4E1E-A0F5-19A9AF81EB02}">
  <cacheSource type="external" connectionId="8"/>
  <cacheFields count="6">
    <cacheField name="[Product].[Sub_Category].[Sub_Category]" caption="Sub_Category" numFmtId="0" hierarchy="37" level="1">
      <sharedItems count="5">
        <s v="Antibiotic"/>
        <s v="Diabetes"/>
        <s v="Diagnostic"/>
        <s v="Pain Relief"/>
        <s v="Vitamins"/>
      </sharedItems>
    </cacheField>
    <cacheField name="[Product].[Supplier].[Supplier]" caption="Supplier" numFmtId="0" hierarchy="39" level="1">
      <sharedItems count="5">
        <s v="Accu-Chek"/>
        <s v="GSK"/>
        <s v="Omron"/>
        <s v="Pfizer"/>
        <s v="Sanofi"/>
      </sharedItems>
    </cacheField>
    <cacheField name="[Measures].[Total Cost]" caption="Total Cost" numFmtId="0" hierarchy="57"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2" memberValueDatatype="130" unbalanced="0">
      <fieldsUsage count="2">
        <fieldUsage x="-1"/>
        <fieldUsage x="0"/>
      </fieldsUsage>
    </cacheHierarchy>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1"/>
      </fieldsUsage>
    </cacheHierarchy>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oneField="1">
      <fieldsUsage count="1">
        <fieldUsage x="2"/>
      </fieldsUsage>
    </cacheHierarchy>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51041663" createdVersion="8" refreshedVersion="8" minRefreshableVersion="3" recordCount="0" supportSubquery="1" supportAdvancedDrill="1" xr:uid="{3B90921E-B07A-4F92-A7C8-6E917D450732}">
  <cacheSource type="external" connectionId="8"/>
  <cacheFields count="7">
    <cacheField name="[Product].[Sub_Category].[Sub_Category]" caption="Sub_Category" numFmtId="0" hierarchy="37" level="1">
      <sharedItems count="5">
        <s v="Antibiotic"/>
        <s v="Diabetes"/>
        <s v="Diagnostic"/>
        <s v="Pain Relief"/>
        <s v="Vitamins"/>
      </sharedItems>
    </cacheField>
    <cacheField name="[Product].[Supplier].[Supplier]" caption="Supplier" numFmtId="0" hierarchy="39" level="1">
      <sharedItems count="5">
        <s v="Accu-Chek"/>
        <s v="GSK"/>
        <s v="Omron"/>
        <s v="Pfizer"/>
        <s v="Sanofi"/>
      </sharedItems>
    </cacheField>
    <cacheField name="[Measures].[T.Profit]" caption="T.Profit" numFmtId="0" hierarchy="58" level="32767"/>
    <cacheField name="[Product].[Product_Name].[Product_Name]" caption="Product_Name" numFmtId="0" hierarchy="35" level="1">
      <sharedItems count="5">
        <s v="Augmentin 1g"/>
        <s v="Blood Glucose Meter"/>
        <s v="Blood Pressure Monitor"/>
        <s v="Insulin Humalog"/>
        <s v="Insulin Lantus"/>
      </sharedItems>
    </cacheField>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3"/>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2" memberValueDatatype="130" unbalanced="0">
      <fieldsUsage count="2">
        <fieldUsage x="-1"/>
        <fieldUsage x="0"/>
      </fieldsUsage>
    </cacheHierarchy>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2" memberValueDatatype="130" unbalanced="0">
      <fieldsUsage count="2">
        <fieldUsage x="-1"/>
        <fieldUsage x="1"/>
      </fieldsUsage>
    </cacheHierarchy>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oneField="1">
      <fieldsUsage count="1">
        <fieldUsage x="2"/>
      </fieldsUsage>
    </cacheHierarchy>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hidden="1">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42.782651273148" createdVersion="5" refreshedVersion="8" minRefreshableVersion="3" recordCount="0" supportSubquery="1" supportAdvancedDrill="1" xr:uid="{848C9058-D4FC-4E05-8449-41F5A594043E}">
  <cacheSource type="external" connectionId="8"/>
  <cacheFields count="4">
    <cacheField name="[Measures].[Count of Customer_Name]" caption="Count of Customer_Name" numFmtId="0" hierarchy="83" level="32767"/>
    <cacheField name="[Calendar].[Date Hierarchy].[Year]" caption="Year" numFmtId="0" hierarchy="19" level="1">
      <sharedItems containsSemiMixedTypes="0" containsNonDate="0" containsString="0"/>
    </cacheField>
    <cacheField name="[Calendar].[Date Hierarchy].[Month]" caption="Month" numFmtId="0" hierarchy="19" level="2">
      <sharedItems containsSemiMixedTypes="0" containsNonDate="0" containsString="0"/>
    </cacheField>
    <cacheField name="[Calendar].[Date Hierarchy].[DateColumn]" caption="DateColumn" numFmtId="0" hierarchy="19" level="3">
      <sharedItems containsSemiMixedTypes="0" containsNonDate="0" containsString="0"/>
    </cacheField>
  </cacheFields>
  <cacheHierarchies count="88">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26"/>
        </ext>
      </extLst>
    </cacheHierarchy>
    <cacheHierarchy uniqueName="[Measures].[Count of Customer_ID 2]" caption="Count of Customer_ID 2" measure="1" displayFolder="" measureGroup="Append1" count="0" hidden="1">
      <extLst>
        <ext xmlns:x15="http://schemas.microsoft.com/office/spreadsheetml/2010/11/main" uri="{B97F6D7D-B522-45F9-BDA1-12C45D357490}">
          <x15:cacheHierarchy aggregatedColumn="2"/>
        </ext>
      </extLst>
    </cacheHierarchy>
    <cacheHierarchy uniqueName="[Measures].[Count of Customer_Name]" caption="Count of Customer_Name" measure="1" displayFolder="" measureGroup="Customer" count="0" oneField="1" hidden="1">
      <fieldsUsage count="1">
        <fieldUsage x="0"/>
      </fieldsUsage>
      <extLst>
        <ext xmlns:x15="http://schemas.microsoft.com/office/spreadsheetml/2010/11/main" uri="{B97F6D7D-B522-45F9-BDA1-12C45D357490}">
          <x15:cacheHierarchy aggregatedColumn="27"/>
        </ext>
      </extLst>
    </cacheHierarchy>
    <cacheHierarchy uniqueName="[Measures].[Distinct Count of Customer_ID]" caption="Distinct Count of Customer_ID" measure="1" displayFolder="" measureGroup="Append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9"/>
        </ext>
      </extLst>
    </cacheHierarchy>
    <cacheHierarchy uniqueName="[Measures].[Average of Age]" caption="Average of Age" measure="1" displayFolder="" measureGroup="Customer" count="0" hidden="1">
      <extLst>
        <ext xmlns:x15="http://schemas.microsoft.com/office/spreadsheetml/2010/11/main" uri="{B97F6D7D-B522-45F9-BDA1-12C45D357490}">
          <x15:cacheHierarchy aggregatedColumn="29"/>
        </ext>
      </extLst>
    </cacheHierarchy>
    <cacheHierarchy uniqueName="[Measures].[Count of Manager_Name]" caption="Count of Manager_Name" measure="1" displayFolder="" measureGroup="Branch" count="0" hidden="1">
      <extLst>
        <ext xmlns:x15="http://schemas.microsoft.com/office/spreadsheetml/2010/11/main" uri="{B97F6D7D-B522-45F9-BDA1-12C45D357490}">
          <x15:cacheHierarchy aggregatedColumn="16"/>
        </ext>
      </extLst>
    </cacheHierarchy>
  </cacheHierarchies>
  <kpis count="0"/>
  <dimensions count="8">
    <dimension name="Append1" uniqueName="[Append1]" caption="Append1"/>
    <dimension name="Branch" uniqueName="[Branch]" caption="Branch"/>
    <dimension name="Calendar" uniqueName="[Calendar]" caption="Calendar"/>
    <dimension name="Customer" uniqueName="[Customer]" caption="Customer"/>
    <dimension measure="1" name="Measures" uniqueName="[Measures]" caption="Measures"/>
    <dimension name="Product" uniqueName="[Product]" caption="Product"/>
    <dimension name="Sales 2013" uniqueName="[Sales 2013]" caption="Sales 2013"/>
    <dimension name="Sales 2014" uniqueName="[Sales 2014]" caption="Sales 2014"/>
  </dimensions>
  <measureGroups count="7">
    <measureGroup name="Append1" caption="Append1"/>
    <measureGroup name="Branch" caption="Branch"/>
    <measureGroup name="Calendar" caption="Calendar"/>
    <measureGroup name="Customer" caption="Customer"/>
    <measureGroup name="Product" caption="Product"/>
    <measureGroup name="Sales 2013" caption="Sales 2013"/>
    <measureGroup name="Sales 2014" caption="Sales 2014"/>
  </measureGroups>
  <maps count="11">
    <map measureGroup="0" dimension="0"/>
    <map measureGroup="0" dimension="1"/>
    <map measureGroup="0" dimension="2"/>
    <map measureGroup="0" dimension="3"/>
    <map measureGroup="0" dimension="5"/>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hdy" refreshedDate="46137.800293402775" createdVersion="3" refreshedVersion="8" minRefreshableVersion="3" recordCount="0" supportSubquery="1" supportAdvancedDrill="1" xr:uid="{2C52AAB5-8F54-41F9-B6B8-E75209B811A0}">
  <cacheSource type="external" connectionId="8">
    <extLst>
      <ext xmlns:x14="http://schemas.microsoft.com/office/spreadsheetml/2009/9/main" uri="{F057638F-6D5F-4e77-A914-E7F072B9BCA8}">
        <x14:sourceConnection name="ThisWorkbookDataModel"/>
      </ext>
    </extLst>
  </cacheSource>
  <cacheFields count="0"/>
  <cacheHierarchies count="81">
    <cacheHierarchy uniqueName="[Append1].[Transaction_ID]" caption="Transaction_ID" attribute="1" defaultMemberUniqueName="[Append1].[Transaction_ID].[All]" allUniqueName="[Append1].[Transaction_ID].[All]" dimensionUniqueName="[Append1]" displayFolder="" count="0" memberValueDatatype="130" unbalanced="0"/>
    <cacheHierarchy uniqueName="[Append1].[Date]" caption="Date" attribute="1" time="1" defaultMemberUniqueName="[Append1].[Date].[All]" allUniqueName="[Append1].[Date].[All]" dimensionUniqueName="[Append1]" displayFolder="" count="0" memberValueDatatype="7" unbalanced="0"/>
    <cacheHierarchy uniqueName="[Append1].[Customer_ID]" caption="Customer_ID" attribute="1" defaultMemberUniqueName="[Append1].[Customer_ID].[All]" allUniqueName="[Append1].[Customer_ID].[All]" dimensionUniqueName="[Append1]" displayFolder="" count="0" memberValueDatatype="130" unbalanced="0"/>
    <cacheHierarchy uniqueName="[Append1].[Product_ID]" caption="Product_ID" attribute="1" defaultMemberUniqueName="[Append1].[Product_ID].[All]" allUniqueName="[Append1].[Product_ID].[All]" dimensionUniqueName="[Append1]" displayFolder="" count="0" memberValueDatatype="130" unbalanced="0"/>
    <cacheHierarchy uniqueName="[Append1].[Branch_ID]" caption="Branch_ID" attribute="1" defaultMemberUniqueName="[Append1].[Branch_ID].[All]" allUniqueName="[Append1].[Branch_ID].[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_Price]" caption="Unit_Price" attribute="1" defaultMemberUniqueName="[Append1].[Unit_Price].[All]" allUniqueName="[Append1].[Unit_Price].[All]" dimensionUniqueName="[Append1]" displayFolder="" count="0" memberValueDatatype="20" unbalanced="0"/>
    <cacheHierarchy uniqueName="[Append1].[Discount_Rate]" caption="Discount_Rate" attribute="1" defaultMemberUniqueName="[Append1].[Discount_Rate].[All]" allUniqueName="[Append1].[Discount_Rate].[All]" dimensionUniqueName="[Append1]" displayFolder="" count="0" memberValueDatatype="5" unbalanced="0"/>
    <cacheHierarchy uniqueName="[Append1].[Sales1]" caption="Sales1" attribute="1" defaultMemberUniqueName="[Append1].[Sales1].[All]" allUniqueName="[Append1].[Sales1].[All]" dimensionUniqueName="[Append1]" displayFolder="" count="0" memberValueDatatype="130" unbalanced="0"/>
    <cacheHierarchy uniqueName="[Append1].[sales after dis]" caption="sales after dis" attribute="1" defaultMemberUniqueName="[Append1].[sales after dis].[All]" allUniqueName="[Append1].[sales after dis].[All]" dimensionUniqueName="[Append1]" displayFolder="" count="0" memberValueDatatype="5" unbalanced="0"/>
    <cacheHierarchy uniqueName="[Append1].[cost]" caption="cost" attribute="1" defaultMemberUniqueName="[Append1].[cost].[All]" allUniqueName="[Append1].[cost].[All]" dimensionUniqueName="[Append1]" displayFolder="" count="0" memberValueDatatype="6" unbalanced="0"/>
    <cacheHierarchy uniqueName="[Append1].[Profit]" caption="Profit" attribute="1" defaultMemberUniqueName="[Append1].[Profit].[All]" allUniqueName="[Append1].[Profit].[All]" dimensionUniqueName="[Append1]" displayFolder="" count="0" memberValueDatatype="5" unbalanced="0"/>
    <cacheHierarchy uniqueName="[Append1].[Discount]" caption="Discount" attribute="1" defaultMemberUniqueName="[Append1].[Discount].[All]" allUniqueName="[Append1].[Discount].[All]" dimensionUniqueName="[Append1]" displayFolder="" count="0" memberValueDatatype="5" unbalanced="0"/>
    <cacheHierarchy uniqueName="[Branch].[Branch_ID]" caption="Branch_ID" attribute="1" defaultMemberUniqueName="[Branch].[Branch_ID].[All]" allUniqueName="[Branch].[Branch_ID].[All]" dimensionUniqueName="[Branch]" displayFolder="" count="0" memberValueDatatype="130" unbalanced="0"/>
    <cacheHierarchy uniqueName="[Branch].[Branch_Name]" caption="Branch_Name" attribute="1" defaultMemberUniqueName="[Branch].[Branch_Name].[All]" allUniqueName="[Branch].[Branch_Name].[All]" dimensionUniqueName="[Branch]" displayFolder="" count="2" memberValueDatatype="130" unbalanced="0"/>
    <cacheHierarchy uniqueName="[Branch].[City]" caption="City" attribute="1" defaultMemberUniqueName="[Branch].[City].[All]" allUniqueName="[Branch].[City].[All]" dimensionUniqueName="[Branch]" displayFolder="" count="0" memberValueDatatype="130" unbalanced="0"/>
    <cacheHierarchy uniqueName="[Branch].[Manager_Name]" caption="Manager_Name" attribute="1" defaultMemberUniqueName="[Branch].[Manager_Name].[All]" allUniqueName="[Branch].[Manager_Name].[All]" dimensionUniqueName="[Branch]" displayFolder="" count="0" memberValueDatatype="130" unbalanced="0"/>
    <cacheHierarchy uniqueName="[Branch].[Branch_Size]" caption="Branch_Size" attribute="1" defaultMemberUniqueName="[Branch].[Branch_Size].[All]" allUniqueName="[Branch].[Branch_Siz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5" unbalanced="0"/>
    <cacheHierarchy uniqueName="[Customer].[Governorate]" caption="Governorate" attribute="1" defaultMemberUniqueName="[Customer].[Governorate].[All]" allUniqueName="[Customer].[Governorate].[All]" dimensionUniqueName="[Customer]" displayFolder="" count="0" memberValueDatatype="130" unbalanced="0"/>
    <cacheHierarchy uniqueName="[Customer].[Area]" caption="Area" attribute="1" defaultMemberUniqueName="[Customer].[Area].[All]" allUniqueName="[Customer].[Area].[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6" unbalanced="0"/>
    <cacheHierarchy uniqueName="[Product].[Supplier]" caption="Supplier" attribute="1" defaultMemberUniqueName="[Product].[Supplier].[All]" allUniqueName="[Product].[Supplier].[All]" dimensionUniqueName="[Product]" displayFolder="" count="0" memberValueDatatype="130" unbalanced="0"/>
    <cacheHierarchy uniqueName="[Sales 2013].[Transaction_ID]" caption="Transaction_ID" attribute="1" defaultMemberUniqueName="[Sales 2013].[Transaction_ID].[All]" allUniqueName="[Sales 2013].[Transaction_ID].[All]" dimensionUniqueName="[Sales 2013]" displayFolder="" count="0" memberValueDatatype="130" unbalanced="0"/>
    <cacheHierarchy uniqueName="[Sales 2013].[Date]" caption="Date" attribute="1" time="1" defaultMemberUniqueName="[Sales 2013].[Date].[All]" allUniqueName="[Sales 2013].[Date].[All]" dimensionUniqueName="[Sales 2013]" displayFolder="" count="0" memberValueDatatype="7" unbalanced="0"/>
    <cacheHierarchy uniqueName="[Sales 2013].[Customer_ID]" caption="Customer_ID" attribute="1" defaultMemberUniqueName="[Sales 2013].[Customer_ID].[All]" allUniqueName="[Sales 2013].[Customer_ID].[All]" dimensionUniqueName="[Sales 2013]" displayFolder="" count="0" memberValueDatatype="130" unbalanced="0"/>
    <cacheHierarchy uniqueName="[Sales 2013].[Product_ID]" caption="Product_ID" attribute="1" defaultMemberUniqueName="[Sales 2013].[Product_ID].[All]" allUniqueName="[Sales 2013].[Product_ID].[All]" dimensionUniqueName="[Sales 2013]" displayFolder="" count="0" memberValueDatatype="130" unbalanced="0"/>
    <cacheHierarchy uniqueName="[Sales 2013].[Branch_ID]" caption="Branch_ID" attribute="1" defaultMemberUniqueName="[Sales 2013].[Branch_ID].[All]" allUniqueName="[Sales 2013].[Branch_ID].[All]" dimensionUniqueName="[Sales 2013]" displayFolder="" count="0" memberValueDatatype="130" unbalanced="0"/>
    <cacheHierarchy uniqueName="[Sales 2013].[Quantity]" caption="Quantity" attribute="1" defaultMemberUniqueName="[Sales 2013].[Quantity].[All]" allUniqueName="[Sales 2013].[Quantity].[All]" dimensionUniqueName="[Sales 2013]" displayFolder="" count="0" memberValueDatatype="20" unbalanced="0"/>
    <cacheHierarchy uniqueName="[Sales 2013].[Unit_Price]" caption="Unit_Price" attribute="1" defaultMemberUniqueName="[Sales 2013].[Unit_Price].[All]" allUniqueName="[Sales 2013].[Unit_Price].[All]" dimensionUniqueName="[Sales 2013]" displayFolder="" count="0" memberValueDatatype="20" unbalanced="0"/>
    <cacheHierarchy uniqueName="[Sales 2013].[Discount_Rate]" caption="Discount_Rate" attribute="1" defaultMemberUniqueName="[Sales 2013].[Discount_Rate].[All]" allUniqueName="[Sales 2013].[Discount_Rate].[All]" dimensionUniqueName="[Sales 2013]" displayFolder="" count="0" memberValueDatatype="5" unbalanced="0"/>
    <cacheHierarchy uniqueName="[Sales 2014].[Transaction_ID]" caption="Transaction_ID" attribute="1" defaultMemberUniqueName="[Sales 2014].[Transaction_ID].[All]" allUniqueName="[Sales 2014].[Transaction_ID].[All]" dimensionUniqueName="[Sales 2014]" displayFolder="" count="0" memberValueDatatype="130" unbalanced="0"/>
    <cacheHierarchy uniqueName="[Sales 2014].[Date]" caption="Date" attribute="1" time="1" defaultMemberUniqueName="[Sales 2014].[Date].[All]" allUniqueName="[Sales 2014].[Date].[All]" dimensionUniqueName="[Sales 2014]" displayFolder="" count="0" memberValueDatatype="7" unbalanced="0"/>
    <cacheHierarchy uniqueName="[Sales 2014].[Customer_ID]" caption="Customer_ID" attribute="1" defaultMemberUniqueName="[Sales 2014].[Customer_ID].[All]" allUniqueName="[Sales 2014].[Customer_ID].[All]" dimensionUniqueName="[Sales 2014]" displayFolder="" count="0" memberValueDatatype="130" unbalanced="0"/>
    <cacheHierarchy uniqueName="[Sales 2014].[Product_ID]" caption="Product_ID" attribute="1" defaultMemberUniqueName="[Sales 2014].[Product_ID].[All]" allUniqueName="[Sales 2014].[Product_ID].[All]" dimensionUniqueName="[Sales 2014]" displayFolder="" count="0" memberValueDatatype="130" unbalanced="0"/>
    <cacheHierarchy uniqueName="[Sales 2014].[Branch_ID]" caption="Branch_ID" attribute="1" defaultMemberUniqueName="[Sales 2014].[Branch_ID].[All]" allUniqueName="[Sales 2014].[Branch_ID].[All]" dimensionUniqueName="[Sales 2014]" displayFolder="" count="0" memberValueDatatype="130" unbalanced="0"/>
    <cacheHierarchy uniqueName="[Sales 2014].[Quantity]" caption="Quantity" attribute="1" defaultMemberUniqueName="[Sales 2014].[Quantity].[All]" allUniqueName="[Sales 2014].[Quantity].[All]" dimensionUniqueName="[Sales 2014]" displayFolder="" count="0" memberValueDatatype="20" unbalanced="0"/>
    <cacheHierarchy uniqueName="[Sales 2014].[Unit_Price]" caption="Unit_Price" attribute="1" defaultMemberUniqueName="[Sales 2014].[Unit_Price].[All]" allUniqueName="[Sales 2014].[Unit_Price].[All]" dimensionUniqueName="[Sales 2014]" displayFolder="" count="0" memberValueDatatype="20" unbalanced="0"/>
    <cacheHierarchy uniqueName="[Sales 2014].[Discount_Rate]" caption="Discount_Rate" attribute="1" defaultMemberUniqueName="[Sales 2014].[Discount_Rate].[All]" allUniqueName="[Sales 2014].[Discount_Rate].[All]" dimensionUniqueName="[Sales 2014]" displayFolder="" count="0" memberValueDatatype="5" unbalanced="0"/>
    <cacheHierarchy uniqueName="[Measures].[Total Sales]" caption="Total Sales" measure="1" displayFolder="" measureGroup="Append1" count="0"/>
    <cacheHierarchy uniqueName="[Measures].[Total Cost]" caption="Total Cost" measure="1" displayFolder="" measureGroup="Append1" count="0"/>
    <cacheHierarchy uniqueName="[Measures].[T.Profit]" caption="T.Profit" measure="1" displayFolder="" measureGroup="Append1" count="0"/>
    <cacheHierarchy uniqueName="[Measures].[Num.of Customer]" caption="Num.of Customer" measure="1" displayFolder="" measureGroup="Append1" count="0"/>
    <cacheHierarchy uniqueName="[Measures].[T.products]" caption="T.products" measure="1" displayFolder="" measureGroup="Append1" count="0"/>
    <cacheHierarchy uniqueName="[Measures].[Profit Margin]" caption="Profit Margin" measure="1" displayFolder="" measureGroup="Append1" count="0"/>
    <cacheHierarchy uniqueName="[Measures].[__XL_Count Branch]" caption="__XL_Count Branch" measure="1" displayFolder="" measureGroup="Branch"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ales 2013]" caption="__XL_Count Sales 2013" measure="1" displayFolder="" measureGroup="Sales 2013" count="0" hidden="1"/>
    <cacheHierarchy uniqueName="[Measures].[__XL_Count Sales 2014]" caption="__XL_Count Sales 2014" measure="1" displayFolder="" measureGroup="Sales 2014" count="0" hidden="1"/>
    <cacheHierarchy uniqueName="[Measures].[__XL_Count Append1]" caption="__XL_Count Append1" measure="1" displayFolder="" measureGroup="Append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Append1" count="0" hidden="1">
      <extLst>
        <ext xmlns:x15="http://schemas.microsoft.com/office/spreadsheetml/2010/11/main" uri="{B97F6D7D-B522-45F9-BDA1-12C45D357490}">
          <x15:cacheHierarchy aggregatedColumn="5"/>
        </ext>
      </extLst>
    </cacheHierarchy>
    <cacheHierarchy uniqueName="[Measures].[Sum of sales after dis]" caption="Sum of sales after dis" measure="1" displayFolder="" measureGroup="Append1" count="0" hidden="1">
      <extLst>
        <ext xmlns:x15="http://schemas.microsoft.com/office/spreadsheetml/2010/11/main" uri="{B97F6D7D-B522-45F9-BDA1-12C45D357490}">
          <x15:cacheHierarchy aggregatedColumn="9"/>
        </ext>
      </extLst>
    </cacheHierarchy>
    <cacheHierarchy uniqueName="[Measures].[Count of Sales1]" caption="Count of Sales1" measure="1" displayFolder="" measureGroup="Append1" count="0" hidden="1">
      <extLst>
        <ext xmlns:x15="http://schemas.microsoft.com/office/spreadsheetml/2010/11/main" uri="{B97F6D7D-B522-45F9-BDA1-12C45D357490}">
          <x15:cacheHierarchy aggregatedColumn="8"/>
        </ext>
      </extLst>
    </cacheHierarchy>
    <cacheHierarchy uniqueName="[Measures].[Sum of Cost_Price]" caption="Sum of Cost_Price" measure="1" displayFolder="" measureGroup="Product" count="0" hidden="1">
      <extLst>
        <ext xmlns:x15="http://schemas.microsoft.com/office/spreadsheetml/2010/11/main" uri="{B97F6D7D-B522-45F9-BDA1-12C45D357490}">
          <x15:cacheHierarchy aggregatedColumn="38"/>
        </ext>
      </extLst>
    </cacheHierarchy>
    <cacheHierarchy uniqueName="[Measures].[Count of Branch_Name]" caption="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Branch" count="0" hidden="1">
      <extLst>
        <ext xmlns:x15="http://schemas.microsoft.com/office/spreadsheetml/2010/11/main" uri="{B97F6D7D-B522-45F9-BDA1-12C45D357490}">
          <x15:cacheHierarchy aggregatedColumn="15"/>
        </ext>
      </extLst>
    </cacheHierarchy>
    <cacheHierarchy uniqueName="[Measures].[Distinct Count of Branch_Name]" caption="Distinct Count of Branch_Name" measure="1" displayFolder="" measureGroup="Branch" count="0" hidden="1">
      <extLst>
        <ext xmlns:x15="http://schemas.microsoft.com/office/spreadsheetml/2010/11/main" uri="{B97F6D7D-B522-45F9-BDA1-12C45D357490}">
          <x15:cacheHierarchy aggregatedColumn="14"/>
        </ext>
      </extLst>
    </cacheHierarchy>
    <cacheHierarchy uniqueName="[Measures].[Sum of Discount_Rate]" caption="Sum of Discount_Rate" measure="1" displayFolder="" measureGroup="Append1" count="0" hidden="1">
      <extLst>
        <ext xmlns:x15="http://schemas.microsoft.com/office/spreadsheetml/2010/11/main" uri="{B97F6D7D-B522-45F9-BDA1-12C45D357490}">
          <x15:cacheHierarchy aggregatedColumn="7"/>
        </ext>
      </extLst>
    </cacheHierarchy>
    <cacheHierarchy uniqueName="[Measures].[Count of Supplier]" caption="Count of Supplier" measure="1" displayFolder="" measureGroup="Product" count="0" hidden="1">
      <extLst>
        <ext xmlns:x15="http://schemas.microsoft.com/office/spreadsheetml/2010/11/main" uri="{B97F6D7D-B522-45F9-BDA1-12C45D357490}">
          <x15:cacheHierarchy aggregatedColumn="39"/>
        </ext>
      </extLst>
    </cacheHierarchy>
    <cacheHierarchy uniqueName="[Measures].[Count of Product_Name]" caption="Count of Product_Name" measure="1" displayFolder="" measureGroup="Product" count="0" hidden="1">
      <extLst>
        <ext xmlns:x15="http://schemas.microsoft.com/office/spreadsheetml/2010/11/main" uri="{B97F6D7D-B522-45F9-BDA1-12C45D357490}">
          <x15:cacheHierarchy aggregatedColumn="35"/>
        </ext>
      </extLst>
    </cacheHierarchy>
    <cacheHierarchy uniqueName="[Measures].[Count of Branch_ID]" caption="Count of Branch_ID" measure="1" displayFolder="" measureGroup="Append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7749453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551C5D-3150-4792-B83D-4BE2F91793CF}" name="PivotTable24" cacheId="23" applyNumberFormats="0" applyBorderFormats="0" applyFontFormats="0" applyPatternFormats="0" applyAlignmentFormats="0" applyWidthHeightFormats="1" dataCaption="Values" tag="b1c3f7cc-d45a-46e7-9407-6161b9dc3c09" updatedVersion="8" minRefreshableVersion="3" useAutoFormatting="1" subtotalHiddenItems="1" itemPrintTitles="1" createdVersion="8" indent="0" outline="1" outlineData="1" multipleFieldFilters="0" chartFormat="7">
  <location ref="S26:T32" firstHeaderRow="1" firstDataRow="1" firstDataCol="1"/>
  <pivotFields count="5">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6">
    <i>
      <x v="2"/>
    </i>
    <i>
      <x v="1"/>
    </i>
    <i>
      <x/>
    </i>
    <i>
      <x v="4"/>
    </i>
    <i>
      <x v="3"/>
    </i>
    <i t="grand">
      <x/>
    </i>
  </rowItems>
  <colItems count="1">
    <i/>
  </colItems>
  <dataFields count="1">
    <dataField fld="1" subtotal="count" baseField="0" baseItem="0" numFmtId="166"/>
  </dataFields>
  <formats count="2">
    <format dxfId="1">
      <pivotArea outline="0" collapsedLevelsAreSubtotals="1" fieldPosition="0"/>
    </format>
    <format dxfId="0">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x15:activeTabTopLevelEntity name="[Product]"/>
        <x15:activeTabTopLevelEntity name="[Append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DD9879-8C7B-4D86-A42F-C793C1780429}" name="PivotTable7" cacheId="13" applyNumberFormats="0" applyBorderFormats="0" applyFontFormats="0" applyPatternFormats="0" applyAlignmentFormats="0" applyWidthHeightFormats="1" dataCaption="Values" tag="08e2b727-c21b-4ea1-a378-cac515fbf930" updatedVersion="8" minRefreshableVersion="3" useAutoFormatting="1" subtotalHiddenItems="1" itemPrintTitles="1" createdVersion="5" indent="0" outline="1" outlineData="1" multipleFieldFilters="0" chartFormat="40">
  <location ref="J13:L19" firstHeaderRow="0" firstDataRow="1" firstDataCol="1"/>
  <pivotFields count="6">
    <pivotField axis="axisRow" allDrilled="1" subtotalTop="0"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ubtotalTop="0" showAll="0"/>
    <pivotField dataField="1" subtotalTop="0" showAll="0"/>
    <pivotField allDrilled="1" subtotalTop="0" showAll="0" dataSourceSort="1"/>
    <pivotField subtotalTop="0" showAll="0" dataSourceSort="1"/>
    <pivotField subtotalTop="0" showAll="0" dataSourceSort="1"/>
  </pivotFields>
  <rowFields count="1">
    <field x="0"/>
  </rowFields>
  <rowItems count="6">
    <i>
      <x v="3"/>
    </i>
    <i>
      <x/>
    </i>
    <i>
      <x v="2"/>
    </i>
    <i>
      <x v="4"/>
    </i>
    <i>
      <x v="1"/>
    </i>
    <i t="grand">
      <x/>
    </i>
  </rowItems>
  <colFields count="1">
    <field x="-2"/>
  </colFields>
  <colItems count="2">
    <i>
      <x/>
    </i>
    <i i="1">
      <x v="1"/>
    </i>
  </colItems>
  <dataFields count="2">
    <dataField fld="2" subtotal="count" baseField="0" baseItem="0"/>
    <dataField fld="1" subtotal="count" baseField="0" baseItem="0"/>
  </dataFields>
  <formats count="2">
    <format dxfId="3">
      <pivotArea outline="0" collapsedLevelsAreSubtotals="1" fieldPosition="0"/>
    </format>
    <format dxfId="2">
      <pivotArea dataOnly="0" labelOnly="1" outline="0" fieldPosition="0">
        <references count="1">
          <reference field="4294967294" count="2">
            <x v="0"/>
            <x v="1"/>
          </reference>
        </references>
      </pivotArea>
    </format>
  </formats>
  <chartFormats count="3">
    <chartFormat chart="39" format="10" series="1">
      <pivotArea type="data" outline="0" fieldPosition="0">
        <references count="1">
          <reference field="4294967294" count="1" selected="0">
            <x v="0"/>
          </reference>
        </references>
      </pivotArea>
    </chartFormat>
    <chartFormat chart="39" format="11">
      <pivotArea type="data" outline="0" fieldPosition="0">
        <references count="2">
          <reference field="4294967294" count="1" selected="0">
            <x v="0"/>
          </reference>
          <reference field="0" count="1" selected="0">
            <x v="1"/>
          </reference>
        </references>
      </pivotArea>
    </chartFormat>
    <chartFormat chart="39" format="12" series="1">
      <pivotArea type="data" outline="0" fieldPosition="0">
        <references count="1">
          <reference field="4294967294"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activeTabTopLevelEntity name="[Product]"/>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ECA09D-9AD6-4B40-8F25-CE79246E1C14}" name="PivotTable11" cacheId="2" applyNumberFormats="0" applyBorderFormats="0" applyFontFormats="0" applyPatternFormats="0" applyAlignmentFormats="0" applyWidthHeightFormats="1" dataCaption="Values" tag="57d960ae-1a96-4b46-8dad-a6ade4cbfe89" updatedVersion="8" minRefreshableVersion="3" useAutoFormatting="1" subtotalHiddenItems="1" itemPrintTitles="1" createdVersion="5" indent="0" outline="1" outlineData="1" multipleFieldFilters="0" chartFormat="10">
  <location ref="D15:E23" firstHeaderRow="1" firstDataRow="1" firstDataCol="1"/>
  <pivotFields count="6">
    <pivotField allDrilled="1" subtotalTop="0" showAll="0" measureFilter="1" defaultAttributeDrillState="1">
      <items count="6">
        <item x="0"/>
        <item x="1"/>
        <item x="2"/>
        <item x="3"/>
        <item x="4"/>
        <item t="default"/>
      </items>
    </pivotField>
    <pivotField axis="axisRow" allDrilled="1" subtotalTop="0" showAll="0" dataSourceSort="1" defaultAttributeDrillState="1">
      <items count="8">
        <item x="0"/>
        <item x="1"/>
        <item x="2"/>
        <item x="3"/>
        <item x="4"/>
        <item x="5"/>
        <item x="6"/>
        <item t="default"/>
      </items>
    </pivotField>
    <pivotField dataField="1" subtotalTop="0" showAll="0"/>
    <pivotField allDrilled="1" subtotalTop="0" showAll="0" dataSourceSort="1"/>
    <pivotField subtotalTop="0" showAll="0" dataSourceSort="1"/>
    <pivotField subtotalTop="0" showAll="0" dataSourceSort="1"/>
  </pivotFields>
  <rowFields count="1">
    <field x="1"/>
  </rowFields>
  <rowItems count="8">
    <i>
      <x/>
    </i>
    <i>
      <x v="1"/>
    </i>
    <i>
      <x v="2"/>
    </i>
    <i>
      <x v="3"/>
    </i>
    <i>
      <x v="4"/>
    </i>
    <i>
      <x v="5"/>
    </i>
    <i>
      <x v="6"/>
    </i>
    <i t="grand">
      <x/>
    </i>
  </rowItems>
  <colItems count="1">
    <i/>
  </colItems>
  <dataFields count="1">
    <dataField fld="2" subtotal="count" baseField="0" baseItem="0"/>
  </dataFields>
  <formats count="2">
    <format dxfId="5">
      <pivotArea outline="0" collapsedLevelsAreSubtotals="1" fieldPosition="0"/>
    </format>
    <format dxfId="4">
      <pivotArea collapsedLevelsAreSubtotals="1" fieldPosition="0">
        <references count="1">
          <reference field="1" count="0"/>
        </references>
      </pivotArea>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7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activeTabTopLevelEntity name="[Product]"/>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7A36F2-C723-429C-8C67-2C0BC703E6D9}" name="PivotTable3" cacheId="0" applyNumberFormats="0" applyBorderFormats="0" applyFontFormats="0" applyPatternFormats="0" applyAlignmentFormats="0" applyWidthHeightFormats="1" dataCaption="Values" tag="a061426a-585d-475b-b8cc-18b661bc012c" updatedVersion="8" minRefreshableVersion="3" useAutoFormatting="1" subtotalHiddenItems="1" itemPrintTitles="1" createdVersion="5" indent="0" outline="1" outlineData="1" multipleFieldFilters="0" chartFormat="19">
  <location ref="D2:E13" firstHeaderRow="1" firstDataRow="1" firstDataCol="1"/>
  <pivotFields count="5">
    <pivotField dataField="1" subtotalTop="0" showAll="0"/>
    <pivotField axis="axisRow" allDrilled="1" subtotalTop="0" showAll="0" dataSourceSort="1" defaultAttributeDrillState="1">
      <items count="11">
        <item x="0"/>
        <item x="1"/>
        <item x="2"/>
        <item x="3"/>
        <item x="4"/>
        <item x="5"/>
        <item x="6"/>
        <item x="7"/>
        <item x="8"/>
        <item x="9"/>
        <item t="default"/>
      </items>
    </pivotField>
    <pivotField allDrilled="1" subtotalTop="0" showAll="0" dataSourceSort="1"/>
    <pivotField subtotalTop="0" showAll="0" dataSourceSort="1"/>
    <pivotField subtotalTop="0" showAll="0" dataSourceSort="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formats count="1">
    <format dxfId="6">
      <pivotArea collapsedLevelsAreSubtotals="1" fieldPosition="0">
        <references count="1">
          <reference field="1" count="0"/>
        </references>
      </pivotArea>
    </format>
  </formats>
  <chartFormats count="2">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9447A1-4DF1-477F-A051-4CE637B650DB}" name="PivotTable17" cacheId="8" applyNumberFormats="0" applyBorderFormats="0" applyFontFormats="0" applyPatternFormats="0" applyAlignmentFormats="0" applyWidthHeightFormats="1" dataCaption="Values" tag="fae20290-25b7-4340-a496-155085f0465a" updatedVersion="8" minRefreshableVersion="3" useAutoFormatting="1" subtotalHiddenItems="1" itemPrintTitles="1" createdVersion="5" indent="0" outline="1" outlineData="1" multipleFieldFilters="0" chartFormat="49" rowHeaderCaption="">
  <location ref="A28:B41" firstHeaderRow="1" firstDataRow="1" firstDataCol="1"/>
  <pivotFields count="5">
    <pivotField axis="axisRow" allDrilled="1" subtotalTop="0" showAll="0" sortType="ascending" defaultAttributeDrillState="1">
      <items count="13">
        <item x="0"/>
        <item x="1"/>
        <item x="2"/>
        <item x="3"/>
        <item x="4"/>
        <item x="5"/>
        <item x="6"/>
        <item x="7"/>
        <item x="8"/>
        <item x="9"/>
        <item x="10"/>
        <item x="11"/>
        <item t="default"/>
      </items>
    </pivotField>
    <pivotField dataField="1" subtotalTop="0" showAll="0"/>
    <pivotField allDrilled="1" subtotalTop="0" showAll="0" dataSourceSort="1"/>
    <pivotField subtotalTop="0" showAll="0" dataSourceSort="1"/>
    <pivotField subtotalTop="0" showAll="0" dataSourceSort="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4">
    <format dxfId="10">
      <pivotArea outline="0" collapsedLevelsAreSubtotals="1" fieldPosition="0"/>
    </format>
    <format dxfId="9">
      <pivotArea collapsedLevelsAreSubtotals="1" fieldPosition="0">
        <references count="1">
          <reference field="0" count="0"/>
        </references>
      </pivotArea>
    </format>
    <format dxfId="8">
      <pivotArea dataOnly="0" labelOnly="1" fieldPosition="0">
        <references count="1">
          <reference field="0" count="0"/>
        </references>
      </pivotArea>
    </format>
    <format dxfId="7">
      <pivotArea collapsedLevelsAreSubtotals="1" fieldPosition="0">
        <references count="1">
          <reference field="0" count="0"/>
        </references>
      </pivotArea>
    </format>
  </formats>
  <chartFormats count="4">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0" count="1" selected="0">
            <x v="1"/>
          </reference>
        </references>
      </pivotArea>
    </chartFormat>
    <chartFormat chart="46" format="4">
      <pivotArea type="data" outline="0" fieldPosition="0">
        <references count="2">
          <reference field="4294967294" count="1" selected="0">
            <x v="0"/>
          </reference>
          <reference field="0" count="1" selected="0">
            <x v="3"/>
          </reference>
        </references>
      </pivotArea>
    </chartFormat>
    <chartFormat chart="46" format="5">
      <pivotArea type="data" outline="0" fieldPosition="0">
        <references count="2">
          <reference field="4294967294" count="1" selected="0">
            <x v="0"/>
          </reference>
          <reference field="0" count="1" selected="0">
            <x v="1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DBAE78-49E6-4F02-8F45-CCD9700BF29D}" name="PivotTable10" cacheId="1" applyNumberFormats="0" applyBorderFormats="0" applyFontFormats="0" applyPatternFormats="0" applyAlignmentFormats="0" applyWidthHeightFormats="1" dataCaption="Values" tag="d6a41c69-ffcc-470d-aa54-6696755911cf" updatedVersion="8" minRefreshableVersion="3" useAutoFormatting="1" subtotalHiddenItems="1" itemPrintTitles="1" createdVersion="5" indent="0" outline="1" outlineData="1" multipleFieldFilters="0" chartFormat="23">
  <location ref="G39:H45" firstHeaderRow="1" firstDataRow="1" firstDataCol="1"/>
  <pivotFields count="6">
    <pivotField allDrilled="1" subtotalTop="0" showAll="0" measureFilter="1" defaultAttributeDrillState="1">
      <items count="6">
        <item x="0"/>
        <item x="1"/>
        <item x="2"/>
        <item x="3"/>
        <item x="4"/>
        <item t="default"/>
      </items>
    </pivotField>
    <pivotField axis="axisRow" allDrilled="1" subtotalTop="0"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ubtotalTop="0" showAll="0"/>
    <pivotField allDrilled="1" subtotalTop="0" showAll="0" dataSourceSort="1"/>
    <pivotField subtotalTop="0" showAll="0" dataSourceSort="1"/>
    <pivotField subtotalTop="0" showAll="0" dataSourceSort="1"/>
  </pivotFields>
  <rowFields count="1">
    <field x="1"/>
  </rowFields>
  <rowItems count="6">
    <i>
      <x v="2"/>
    </i>
    <i>
      <x v="1"/>
    </i>
    <i>
      <x v="4"/>
    </i>
    <i>
      <x v="3"/>
    </i>
    <i>
      <x/>
    </i>
    <i t="grand">
      <x/>
    </i>
  </rowItems>
  <colItems count="1">
    <i/>
  </colItems>
  <dataFields count="1">
    <dataField fld="2" subtotal="count" baseField="0" baseItem="0"/>
  </dataFields>
  <formats count="3">
    <format dxfId="13">
      <pivotArea collapsedLevelsAreSubtotals="1" fieldPosition="0">
        <references count="1">
          <reference field="1" count="0"/>
        </references>
      </pivotArea>
    </format>
    <format dxfId="12">
      <pivotArea grandRow="1" outline="0" collapsedLevelsAreSubtotals="1" fieldPosition="0"/>
    </format>
    <format dxfId="11">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73">
      <autoFilter ref="A1">
        <filterColumn colId="0">
          <top10 val="5" filterVal="5"/>
        </filterColumn>
      </autoFilter>
    </filter>
    <filter fld="1" type="count" id="5" iMeasureHier="58">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activeTabTopLevelEntity name="[Product]"/>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F1A703-B9A8-42DF-AB37-AF7974ECDFFB}" name="PivotTable25" cacheId="24" applyNumberFormats="0" applyBorderFormats="0" applyFontFormats="0" applyPatternFormats="0" applyAlignmentFormats="0" applyWidthHeightFormats="1" dataCaption="Values" tag="6053c591-b48a-459e-93be-4c8849fa3f24" updatedVersion="8" minRefreshableVersion="3" useAutoFormatting="1" subtotalHiddenItems="1" itemPrintTitles="1" createdVersion="8" indent="0" outline="1" outlineData="1" multipleFieldFilters="0">
  <location ref="V19:W25" firstHeaderRow="1" firstDataRow="1" firstDataCol="1"/>
  <pivotFields count="5">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6">
    <i>
      <x/>
    </i>
    <i>
      <x v="1"/>
    </i>
    <i>
      <x v="2"/>
    </i>
    <i>
      <x v="3"/>
    </i>
    <i>
      <x v="4"/>
    </i>
    <i t="grand">
      <x/>
    </i>
  </rowItems>
  <colItems count="1">
    <i/>
  </colItems>
  <dataFields count="1">
    <dataField fld="1"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x15:activeTabTopLevelEntity name="[Customer]"/>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8BD4D1-0EAA-46FC-89C4-DC2A3233DA76}" name="PivotTable4" cacheId="10" applyNumberFormats="0" applyBorderFormats="0" applyFontFormats="0" applyPatternFormats="0" applyAlignmentFormats="0" applyWidthHeightFormats="1" dataCaption="Values" tag="ea4d3e48-6e5e-41d9-b738-254ebdea8d27" updatedVersion="8" minRefreshableVersion="3" useAutoFormatting="1" subtotalHiddenItems="1" itemPrintTitles="1" createdVersion="5" indent="0" outline="1" outlineData="1" multipleFieldFilters="0" chartFormat="18">
  <location ref="G2:I9" firstHeaderRow="0" firstDataRow="1" firstDataCol="1"/>
  <pivotFields count="6">
    <pivotField dataField="1" subtotalTop="0" showAll="0"/>
    <pivotField axis="axisRow" allDrilled="1" subtotalTop="0" showAll="0" sortType="a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ubtotalTop="0" showAll="0"/>
    <pivotField allDrilled="1" subtotalTop="0" showAll="0" dataSourceSort="1"/>
    <pivotField subtotalTop="0" showAll="0" dataSourceSort="1"/>
    <pivotField subtotalTop="0" showAll="0" dataSourceSort="1"/>
  </pivotFields>
  <rowFields count="1">
    <field x="1"/>
  </rowFields>
  <rowItems count="7">
    <i>
      <x v="2"/>
    </i>
    <i>
      <x v="5"/>
    </i>
    <i>
      <x v="3"/>
    </i>
    <i>
      <x v="1"/>
    </i>
    <i>
      <x/>
    </i>
    <i>
      <x v="4"/>
    </i>
    <i t="grand">
      <x/>
    </i>
  </rowItems>
  <colFields count="1">
    <field x="-2"/>
  </colFields>
  <colItems count="2">
    <i>
      <x/>
    </i>
    <i i="1">
      <x v="1"/>
    </i>
  </colItems>
  <dataFields count="2">
    <dataField fld="0" subtotal="count" baseField="0" baseItem="0" numFmtId="166"/>
    <dataField fld="2" subtotal="count" baseField="0" baseItem="0"/>
  </dataFields>
  <formats count="2">
    <format dxfId="15">
      <pivotArea outline="0" collapsedLevelsAreSubtotals="1" fieldPosition="0"/>
    </format>
    <format dxfId="14">
      <pivotArea dataOnly="0" labelOnly="1" outline="0" axis="axisValues" fieldPosition="0"/>
    </format>
  </formats>
  <chartFormats count="4">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81D99D-B123-463C-95DD-E2E7E020B0A2}" name="PivotTable27" cacheId="26" applyNumberFormats="0" applyBorderFormats="0" applyFontFormats="0" applyPatternFormats="0" applyAlignmentFormats="0" applyWidthHeightFormats="1" dataCaption="Values" tag="91b7daae-ce20-4831-b2cb-77187a1a6562" updatedVersion="8" minRefreshableVersion="3" useAutoFormatting="1" subtotalHiddenItems="1" itemPrintTitles="1" createdVersion="8" indent="0" outline="1" outlineData="1" multipleFieldFilters="0" chartFormat="28">
  <location ref="M41:N47" firstHeaderRow="1" firstDataRow="1" firstDataCol="1"/>
  <pivotFields count="7">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pivotField subtotalTop="0" showAll="0" dataSourceSort="1" defaultSubtotal="0"/>
    <pivotField subtotalTop="0" showAll="0" dataSourceSort="1" defaultSubtotal="0"/>
  </pivotFields>
  <rowFields count="1">
    <field x="3"/>
  </rowFields>
  <rowItems count="6">
    <i>
      <x/>
    </i>
    <i>
      <x v="1"/>
    </i>
    <i>
      <x v="2"/>
    </i>
    <i>
      <x v="3"/>
    </i>
    <i>
      <x v="4"/>
    </i>
    <i t="grand">
      <x/>
    </i>
  </rowItems>
  <colItems count="1">
    <i/>
  </colItems>
  <dataFields count="1">
    <dataField fld="2" subtotal="count" baseField="0" baseItem="0" numFmtId="3"/>
  </dataFields>
  <formats count="6">
    <format dxfId="21">
      <pivotArea type="all" dataOnly="0" outline="0" fieldPosition="0"/>
    </format>
    <format dxfId="20">
      <pivotArea field="3" type="button" dataOnly="0" labelOnly="1" outline="0" axis="axisRow" fieldPosition="0"/>
    </format>
    <format dxfId="19">
      <pivotArea dataOnly="0" labelOnly="1" fieldPosition="0">
        <references count="1">
          <reference field="3" count="0"/>
        </references>
      </pivotArea>
    </format>
    <format dxfId="18">
      <pivotArea dataOnly="0" labelOnly="1" grandRow="1" outline="0" fieldPosition="0"/>
    </format>
    <format dxfId="17">
      <pivotArea outline="0" collapsedLevelsAreSubtotals="1" fieldPosition="0"/>
    </format>
    <format dxfId="16">
      <pivotArea dataOnly="0" labelOnly="1" outline="0" axis="axisValues" fieldPosition="0"/>
    </format>
  </formats>
  <chartFormats count="4">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3" count="1" selected="0">
            <x v="0"/>
          </reference>
        </references>
      </pivotArea>
    </chartFormat>
    <chartFormat chart="27" format="8">
      <pivotArea type="data" outline="0" fieldPosition="0">
        <references count="2">
          <reference field="4294967294" count="1" selected="0">
            <x v="0"/>
          </reference>
          <reference field="3" count="1" selected="0">
            <x v="1"/>
          </reference>
        </references>
      </pivotArea>
    </chartFormat>
    <chartFormat chart="27" format="9">
      <pivotArea type="data" outline="0" fieldPosition="0">
        <references count="2">
          <reference field="4294967294" count="1" selected="0">
            <x v="0"/>
          </reference>
          <reference field="3" count="1" selected="0">
            <x v="2"/>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3" type="count" id="6" iMeasureHier="58">
      <autoFilter ref="A1">
        <filterColumn colId="0">
          <top10 val="5" filterVal="5"/>
        </filterColumn>
      </autoFilter>
    </filter>
    <filter fld="0" type="count" id="1" iMeasureHier="56">
      <autoFilter ref="A1">
        <filterColumn colId="0">
          <top10 val="5" filterVal="5"/>
        </filterColumn>
      </autoFilter>
    </filter>
    <filter fld="1" type="count" id="4" iMeasureHier="57">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x15:activeTabTopLevelEntity name="[Product]"/>
        <x15:activeTabTopLevelEntity name="[Append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EE56C8-9196-42D7-A179-14DAC96251BC}" name="PivotTable8" cacheId="14" applyNumberFormats="0" applyBorderFormats="0" applyFontFormats="0" applyPatternFormats="0" applyAlignmentFormats="0" applyWidthHeightFormats="1" dataCaption="Values" tag="6f5ba752-ebed-430d-ad22-edbcb469bd95" updatedVersion="8" minRefreshableVersion="3" useAutoFormatting="1" subtotalHiddenItems="1" itemPrintTitles="1" createdVersion="5" indent="0" outline="1" outlineData="1" multipleFieldFilters="0" chartFormat="16">
  <location ref="J21:K28" firstHeaderRow="1" firstDataRow="1" firstDataCol="1"/>
  <pivotFields count="5">
    <pivotField axis="axisRow" allDrilled="1" subtotalTop="0" showAll="0" dataSourceSort="1" defaultAttributeDrillState="1">
      <items count="7">
        <item x="0"/>
        <item x="1"/>
        <item x="2"/>
        <item x="3"/>
        <item x="4"/>
        <item x="5"/>
        <item t="default"/>
      </items>
    </pivotField>
    <pivotField dataField="1" subtotalTop="0" showAll="0"/>
    <pivotField allDrilled="1" subtotalTop="0" showAll="0" dataSourceSort="1"/>
    <pivotField subtotalTop="0" showAll="0" dataSourceSort="1"/>
    <pivotField subtotalTop="0" showAll="0" dataSourceSort="1"/>
  </pivotFields>
  <rowFields count="1">
    <field x="0"/>
  </rowFields>
  <rowItems count="7">
    <i>
      <x/>
    </i>
    <i>
      <x v="1"/>
    </i>
    <i>
      <x v="2"/>
    </i>
    <i>
      <x v="3"/>
    </i>
    <i>
      <x v="4"/>
    </i>
    <i>
      <x v="5"/>
    </i>
    <i t="grand">
      <x/>
    </i>
  </rowItems>
  <colItems count="1">
    <i/>
  </colItems>
  <dataFields count="1">
    <dataField fld="1"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activeTabTopLevelEntity name="[Product]"/>
      </x15:pivotTableUISettings>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599BF1-2643-498D-9D77-4A5FD185EAB6}" name="PivotTable22" cacheId="22" applyNumberFormats="0" applyBorderFormats="0" applyFontFormats="0" applyPatternFormats="0" applyAlignmentFormats="0" applyWidthHeightFormats="1" dataCaption="Values" tag="5983da21-fd98-4859-9930-1b274b122faa" updatedVersion="8" minRefreshableVersion="3" useAutoFormatting="1" subtotalHiddenItems="1" itemPrintTitles="1" createdVersion="5" indent="0" outline="1" outlineData="1" multipleFieldFilters="0" chartFormat="37">
  <location ref="J30:K41" firstHeaderRow="1" firstDataRow="1" firstDataCol="1"/>
  <pivotFields count="5">
    <pivotField axis="axisRow" allDrilled="1" subtotalTop="0" showAll="0" sortType="ascending" defaultAttributeDrillState="1">
      <items count="11">
        <item x="0"/>
        <item x="1"/>
        <item x="2"/>
        <item x="3"/>
        <item x="4"/>
        <item x="5"/>
        <item x="6"/>
        <item x="7"/>
        <item x="8"/>
        <item x="9"/>
        <item t="default"/>
      </items>
    </pivotField>
    <pivotField dataField="1" subtotalTop="0" showAll="0"/>
    <pivotField allDrilled="1" subtotalTop="0" showAll="0" dataSourceSort="1"/>
    <pivotField subtotalTop="0" showAll="0" dataSourceSort="1"/>
    <pivotField subtotalTop="0" showAll="0" dataSourceSort="1"/>
  </pivotFields>
  <rowFields count="1">
    <field x="0"/>
  </rowFields>
  <rowItems count="11">
    <i>
      <x/>
    </i>
    <i>
      <x v="1"/>
    </i>
    <i>
      <x v="2"/>
    </i>
    <i>
      <x v="3"/>
    </i>
    <i>
      <x v="4"/>
    </i>
    <i>
      <x v="5"/>
    </i>
    <i>
      <x v="6"/>
    </i>
    <i>
      <x v="7"/>
    </i>
    <i>
      <x v="8"/>
    </i>
    <i>
      <x v="9"/>
    </i>
    <i t="grand">
      <x/>
    </i>
  </rowItems>
  <colItems count="1">
    <i/>
  </colItems>
  <dataFields count="1">
    <dataField name="Distinct Count of Customer_ID" fld="1" subtotal="count" baseField="0" baseItem="4">
      <extLst>
        <ext xmlns:x15="http://schemas.microsoft.com/office/spreadsheetml/2010/11/main" uri="{FABC7310-3BB5-11E1-824E-6D434824019B}">
          <x15:dataField isCountDistinct="1"/>
        </ext>
      </extLst>
    </dataField>
  </dataFields>
  <formats count="2">
    <format dxfId="23">
      <pivotArea dataOnly="0" labelOnly="1" outline="0" axis="axisValues" fieldPosition="0"/>
    </format>
    <format dxfId="22">
      <pivotArea outline="0" collapsedLevelsAreSubtotals="1" fieldPosition="0"/>
    </format>
  </formats>
  <chartFormats count="1">
    <chartFormat chart="36" format="4"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Branch_Name"/>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pivotTableUISettings>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F56FD8-713D-45BF-A04B-0E41DDAD6498}" name="PivotTable5" cacheId="11" applyNumberFormats="0" applyBorderFormats="0" applyFontFormats="0" applyPatternFormats="0" applyAlignmentFormats="0" applyWidthHeightFormats="1" dataCaption="Values" tag="e56c1df6-6f30-4d9c-aae7-abc7b2de4cfb" updatedVersion="8" minRefreshableVersion="3" subtotalHiddenItems="1" itemPrintTitles="1" createdVersion="5" indent="0" outline="1" outlineData="1" multipleFieldFilters="0" chartFormat="17">
  <location ref="M2:N6" firstHeaderRow="1" firstDataRow="1" firstDataCol="1"/>
  <pivotFields count="5">
    <pivotField axis="axisRow" allDrilled="1" subtotalTop="0" showAll="0" defaultAttributeDrillState="1">
      <items count="4">
        <item x="1"/>
        <item x="2"/>
        <item x="0"/>
        <item t="default"/>
      </items>
    </pivotField>
    <pivotField dataField="1" subtotalTop="0" showAll="0"/>
    <pivotField allDrilled="1" subtotalTop="0" showAll="0" dataSourceSort="1"/>
    <pivotField subtotalTop="0" showAll="0" dataSourceSort="1"/>
    <pivotField subtotalTop="0" showAll="0" dataSourceSort="1"/>
  </pivotFields>
  <rowFields count="1">
    <field x="0"/>
  </rowFields>
  <rowItems count="4">
    <i>
      <x/>
    </i>
    <i>
      <x v="1"/>
    </i>
    <i>
      <x v="2"/>
    </i>
    <i t="grand">
      <x/>
    </i>
  </rowItems>
  <colItems count="1">
    <i/>
  </colItems>
  <dataFields count="1">
    <dataField name="Sum of sales" fld="1" baseField="0" baseItem="0" numFmtId="166"/>
  </dataFields>
  <formats count="2">
    <format dxfId="25">
      <pivotArea outline="0" collapsedLevelsAreSubtotals="1" fieldPosition="0"/>
    </format>
    <format dxfId="24">
      <pivotArea dataOnly="0" labelOnly="1" outline="0" axis="axisValues" fieldPosition="0"/>
    </format>
  </formats>
  <chartFormats count="1">
    <chartFormat chart="16"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pivotTableUISettings>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210A7C-F82F-426A-855C-7ACC618A2A4F}" name="PivotTable16" cacheId="7" applyNumberFormats="0" applyBorderFormats="0" applyFontFormats="0" applyPatternFormats="0" applyAlignmentFormats="0" applyWidthHeightFormats="1" dataCaption="Values" tag="f26be94d-9039-463b-90c9-c323503d0a03" updatedVersion="8" minRefreshableVersion="3" useAutoFormatting="1" subtotalHiddenItems="1" itemPrintTitles="1" createdVersion="5" indent="0" outline="1" outlineData="1" multipleFieldFilters="0" chartFormat="19">
  <location ref="D25:E38" firstHeaderRow="1" firstDataRow="1" firstDataCol="1"/>
  <pivotFields count="6">
    <pivotField allDrilled="1" subtotalTop="0" showAll="0" measureFilter="1" defaultAttributeDrillState="1">
      <items count="6">
        <item x="0"/>
        <item x="1"/>
        <item x="2"/>
        <item x="3"/>
        <item x="4"/>
        <item t="default"/>
      </items>
    </pivotField>
    <pivotField dataField="1" subtotalTop="0" showAll="0"/>
    <pivotField axis="axisRow" allDrilled="1" subtotalTop="0" showAll="0" dataSourceSort="1" defaultAttributeDrillState="1">
      <items count="13">
        <item x="0"/>
        <item x="1"/>
        <item x="2"/>
        <item x="3"/>
        <item x="4"/>
        <item x="5"/>
        <item x="6"/>
        <item x="7"/>
        <item x="8"/>
        <item x="9"/>
        <item x="10"/>
        <item x="11"/>
        <item t="default"/>
      </items>
    </pivotField>
    <pivotField allDrilled="1" subtotalTop="0" showAll="0" dataSourceSort="1"/>
    <pivotField subtotalTop="0" showAll="0" dataSourceSort="1"/>
    <pivotField subtotalTop="0" showAll="0" dataSourceSort="1"/>
  </pivotFields>
  <rowFields count="1">
    <field x="2"/>
  </rowFields>
  <rowItems count="13">
    <i>
      <x/>
    </i>
    <i>
      <x v="1"/>
    </i>
    <i>
      <x v="2"/>
    </i>
    <i>
      <x v="3"/>
    </i>
    <i>
      <x v="4"/>
    </i>
    <i>
      <x v="5"/>
    </i>
    <i>
      <x v="6"/>
    </i>
    <i>
      <x v="7"/>
    </i>
    <i>
      <x v="8"/>
    </i>
    <i>
      <x v="9"/>
    </i>
    <i>
      <x v="10"/>
    </i>
    <i>
      <x v="11"/>
    </i>
    <i t="grand">
      <x/>
    </i>
  </rowItems>
  <colItems count="1">
    <i/>
  </colItems>
  <dataFields count="1">
    <dataField fld="1" subtotal="count" baseField="0" baseItem="0" numFmtId="10"/>
  </dataFields>
  <formats count="1">
    <format dxfId="26">
      <pivotArea outline="0" collapsedLevelsAreSubtotals="1" fieldPosition="0"/>
    </format>
  </formats>
  <chartFormats count="6">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2" count="1" selected="0">
            <x v="3"/>
          </reference>
        </references>
      </pivotArea>
    </chartFormat>
    <chartFormat chart="18" format="4">
      <pivotArea type="data" outline="0" fieldPosition="0">
        <references count="2">
          <reference field="4294967294" count="1" selected="0">
            <x v="0"/>
          </reference>
          <reference field="2" count="1" selected="0">
            <x v="6"/>
          </reference>
        </references>
      </pivotArea>
    </chartFormat>
    <chartFormat chart="18" format="5">
      <pivotArea type="data" outline="0" fieldPosition="0">
        <references count="2">
          <reference field="4294967294" count="1" selected="0">
            <x v="0"/>
          </reference>
          <reference field="2" count="1" selected="0">
            <x v="11"/>
          </reference>
        </references>
      </pivotArea>
    </chartFormat>
    <chartFormat chart="18" format="6">
      <pivotArea type="data" outline="0" fieldPosition="0">
        <references count="2">
          <reference field="4294967294" count="1" selected="0">
            <x v="0"/>
          </reference>
          <reference field="2" count="1" selected="0">
            <x v="10"/>
          </reference>
        </references>
      </pivotArea>
    </chartFormat>
    <chartFormat chart="18" format="7">
      <pivotArea type="data" outline="0" fieldPosition="0">
        <references count="2">
          <reference field="4294967294" count="1" selected="0">
            <x v="0"/>
          </reference>
          <reference field="2"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73">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activeTabTopLevelEntity name="[Product]"/>
      </x15:pivotTableUISettings>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64D4998-47CB-4B2A-B1E6-9F4230CE0DD8}" name="PivotTable1" cacheId="17" applyNumberFormats="0" applyBorderFormats="0" applyFontFormats="0" applyPatternFormats="0" applyAlignmentFormats="0" applyWidthHeightFormats="1" dataCaption="Values" tag="7dcaf20c-8b60-456c-845e-b3cff8991f87" updatedVersion="8" minRefreshableVersion="3" useAutoFormatting="1" subtotalHiddenItems="1" itemPrintTitles="1" createdVersion="5" indent="0" outline="1" outlineData="1" multipleFieldFilters="0" chartFormat="39">
  <location ref="N16:O23" firstHeaderRow="1" firstDataRow="1" firstDataCol="1"/>
  <pivotFields count="5">
    <pivotField axis="axisRow" allDrilled="1" subtotalTop="0" showAll="0" dataSourceSort="1" defaultAttributeDrillState="1">
      <items count="7">
        <item x="0"/>
        <item x="1"/>
        <item x="2"/>
        <item x="3"/>
        <item x="4"/>
        <item x="5"/>
        <item t="default"/>
      </items>
    </pivotField>
    <pivotField dataField="1" subtotalTop="0" showAll="0"/>
    <pivotField allDrilled="1" subtotalTop="0" showAll="0" dataSourceSort="1"/>
    <pivotField subtotalTop="0" showAll="0" dataSourceSort="1"/>
    <pivotField subtotalTop="0" showAll="0" dataSourceSort="1"/>
  </pivotFields>
  <rowFields count="1">
    <field x="0"/>
  </rowFields>
  <rowItems count="7">
    <i>
      <x/>
    </i>
    <i>
      <x v="1"/>
    </i>
    <i>
      <x v="2"/>
    </i>
    <i>
      <x v="3"/>
    </i>
    <i>
      <x v="4"/>
    </i>
    <i>
      <x v="5"/>
    </i>
    <i t="grand">
      <x/>
    </i>
  </rowItems>
  <colItems count="1">
    <i/>
  </colItems>
  <dataFields count="1">
    <dataField name="Distinct Count of Branch_Name" fld="1" subtotal="count" baseField="0" baseItem="0">
      <extLst>
        <ext xmlns:x15="http://schemas.microsoft.com/office/spreadsheetml/2010/11/main" uri="{FABC7310-3BB5-11E1-824E-6D434824019B}">
          <x15:dataField isCountDistinct="1"/>
        </ext>
      </extLst>
    </dataField>
  </dataFields>
  <chartFormats count="2">
    <chartFormat chart="22" format="23"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Branch_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pivotTableUISettings>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FC2B224-0B17-494A-84FF-21F89482D04A}" name="PivotTable2" cacheId="9" applyNumberFormats="0" applyBorderFormats="0" applyFontFormats="0" applyPatternFormats="0" applyAlignmentFormats="0" applyWidthHeightFormats="1" dataCaption="Values" tag="500e38dd-47b9-46d2-a13e-158aff2de260" updatedVersion="8" minRefreshableVersion="3" useAutoFormatting="1" subtotalHiddenItems="1" itemPrintTitles="1" createdVersion="5" indent="0" outline="1" outlineData="1" multipleFieldFilters="0" chartFormat="40">
  <location ref="A2:B15" firstHeaderRow="1" firstDataRow="1" firstDataCol="1"/>
  <pivotFields count="5">
    <pivotField dataField="1" subtotalTop="0" showAll="0"/>
    <pivotField axis="axisRow" allDrilled="1" subtotalTop="0" showAll="0" sortType="ascending" defaultAttributeDrillState="1">
      <items count="13">
        <item x="0"/>
        <item x="1"/>
        <item x="2"/>
        <item x="3"/>
        <item x="4"/>
        <item x="5"/>
        <item x="6"/>
        <item x="7"/>
        <item x="8"/>
        <item x="9"/>
        <item x="10"/>
        <item x="11"/>
        <item t="default"/>
      </items>
    </pivotField>
    <pivotField allDrilled="1" subtotalTop="0" showAll="0" dataSourceSort="1"/>
    <pivotField subtotalTop="0" showAll="0" dataSourceSort="1"/>
    <pivotField subtotalTop="0" showAll="0" dataSourceSort="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64"/>
  </dataFields>
  <formats count="4">
    <format dxfId="30">
      <pivotArea outline="0" collapsedLevelsAreSubtotals="1" fieldPosition="0"/>
    </format>
    <format dxfId="29">
      <pivotArea collapsedLevelsAreSubtotals="1" fieldPosition="0">
        <references count="1">
          <reference field="1" count="0"/>
        </references>
      </pivotArea>
    </format>
    <format dxfId="28">
      <pivotArea dataOnly="0" labelOnly="1" fieldPosition="0">
        <references count="1">
          <reference field="1" count="0"/>
        </references>
      </pivotArea>
    </format>
    <format dxfId="27">
      <pivotArea collapsedLevelsAreSubtotals="1" fieldPosition="0">
        <references count="1">
          <reference field="1" count="0"/>
        </references>
      </pivotArea>
    </format>
  </formats>
  <chartFormats count="9">
    <chartFormat chart="37" format="3"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1" count="1" selected="0">
            <x v="1"/>
          </reference>
        </references>
      </pivotArea>
    </chartFormat>
    <chartFormat chart="37" format="6">
      <pivotArea type="data" outline="0" fieldPosition="0">
        <references count="2">
          <reference field="4294967294" count="1" selected="0">
            <x v="0"/>
          </reference>
          <reference field="1" count="1" selected="0">
            <x v="2"/>
          </reference>
        </references>
      </pivotArea>
    </chartFormat>
    <chartFormat chart="37" format="7">
      <pivotArea type="data" outline="0" fieldPosition="0">
        <references count="2">
          <reference field="4294967294" count="1" selected="0">
            <x v="0"/>
          </reference>
          <reference field="1" count="1" selected="0">
            <x v="3"/>
          </reference>
        </references>
      </pivotArea>
    </chartFormat>
    <chartFormat chart="37" format="8">
      <pivotArea type="data" outline="0" fieldPosition="0">
        <references count="2">
          <reference field="4294967294" count="1" selected="0">
            <x v="0"/>
          </reference>
          <reference field="1" count="1" selected="0">
            <x v="5"/>
          </reference>
        </references>
      </pivotArea>
    </chartFormat>
    <chartFormat chart="37" format="9">
      <pivotArea type="data" outline="0" fieldPosition="0">
        <references count="2">
          <reference field="4294967294" count="1" selected="0">
            <x v="0"/>
          </reference>
          <reference field="1" count="1" selected="0">
            <x v="7"/>
          </reference>
        </references>
      </pivotArea>
    </chartFormat>
    <chartFormat chart="37" format="10">
      <pivotArea type="data" outline="0" fieldPosition="0">
        <references count="2">
          <reference field="4294967294" count="1" selected="0">
            <x v="0"/>
          </reference>
          <reference field="1" count="1" selected="0">
            <x v="8"/>
          </reference>
        </references>
      </pivotArea>
    </chartFormat>
    <chartFormat chart="37" format="11">
      <pivotArea type="data" outline="0" fieldPosition="0">
        <references count="2">
          <reference field="4294967294" count="1" selected="0">
            <x v="0"/>
          </reference>
          <reference field="1" count="1" selected="0">
            <x v="10"/>
          </reference>
        </references>
      </pivotArea>
    </chartFormat>
    <chartFormat chart="37" format="12">
      <pivotArea type="data" outline="0" fieldPosition="0">
        <references count="2">
          <reference field="4294967294" count="1" selected="0">
            <x v="0"/>
          </reference>
          <reference field="1" count="1" selected="0">
            <x v="4"/>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pivotTableUISettings>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B267B02-B5F1-48EA-ADD4-3EC8FBB92576}" name="PivotTable19" cacheId="18" applyNumberFormats="0" applyBorderFormats="0" applyFontFormats="0" applyPatternFormats="0" applyAlignmentFormats="0" applyWidthHeightFormats="1" dataCaption="Values" tag="7c40b2a0-bf68-4176-bc44-9c2b2000b8d4" updatedVersion="8" minRefreshableVersion="3" useAutoFormatting="1" subtotalHiddenItems="1" itemPrintTitles="1" createdVersion="5" indent="0" outline="1" outlineData="1" multipleFieldFilters="0" chartFormat="34">
  <location ref="M25:N36" firstHeaderRow="1" firstDataRow="1" firstDataCol="1"/>
  <pivotFields count="5">
    <pivotField axis="axisRow" allDrilled="1" subtotalTop="0" showAll="0" dataSourceSort="1" defaultAttributeDrillState="1">
      <items count="11">
        <item x="0"/>
        <item x="1"/>
        <item x="2"/>
        <item x="3"/>
        <item x="4"/>
        <item x="5"/>
        <item x="6"/>
        <item x="7"/>
        <item x="8"/>
        <item x="9"/>
        <item t="default"/>
      </items>
    </pivotField>
    <pivotField dataField="1" subtotalTop="0" showAll="0"/>
    <pivotField allDrilled="1" subtotalTop="0" showAll="0" dataSourceSort="1"/>
    <pivotField subtotalTop="0" showAll="0" dataSourceSort="1"/>
    <pivotField subtotalTop="0" showAll="0" dataSourceSort="1"/>
  </pivotFields>
  <rowFields count="1">
    <field x="0"/>
  </rowFields>
  <rowItems count="11">
    <i>
      <x/>
    </i>
    <i>
      <x v="1"/>
    </i>
    <i>
      <x v="2"/>
    </i>
    <i>
      <x v="3"/>
    </i>
    <i>
      <x v="4"/>
    </i>
    <i>
      <x v="5"/>
    </i>
    <i>
      <x v="6"/>
    </i>
    <i>
      <x v="7"/>
    </i>
    <i>
      <x v="8"/>
    </i>
    <i>
      <x v="9"/>
    </i>
    <i t="grand">
      <x/>
    </i>
  </rowItems>
  <colItems count="1">
    <i/>
  </colItems>
  <dataFields count="1">
    <dataField fld="1" subtotal="count" baseField="0" baseItem="0" numFmtId="166"/>
  </dataFields>
  <formats count="2">
    <format dxfId="32">
      <pivotArea outline="0" collapsedLevelsAreSubtotals="1" fieldPosition="0"/>
    </format>
    <format dxfId="31">
      <pivotArea dataOnly="0" labelOnly="1" outline="0" axis="axisValues" fieldPosition="0"/>
    </format>
  </formats>
  <chartFormats count="1">
    <chartFormat chart="30"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Branch_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pivotTableUISettings>
    </ext>
    <ext xmlns:xpdl="http://schemas.microsoft.com/office/spreadsheetml/2016/pivotdefaultlayout" uri="{747A6164-185A-40DC-8AA5-F01512510D54}">
      <xpdl:pivotTableDefinition16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8CB394D-C55B-4B2C-B1C4-99D6D02E9072}" name="PivotTable26" cacheId="25" applyNumberFormats="0" applyBorderFormats="0" applyFontFormats="0" applyPatternFormats="0" applyAlignmentFormats="0" applyWidthHeightFormats="1" dataCaption="Values" tag="b785a916-1951-43f5-b692-20a3159faacf" updatedVersion="8" minRefreshableVersion="3" useAutoFormatting="1" subtotalHiddenItems="1" itemPrintTitles="1" createdVersion="8" indent="0" outline="1" outlineData="1" multipleFieldFilters="0" chartFormat="12">
  <location ref="P41:Q47" firstHeaderRow="1" firstDataRow="1" firstDataCol="1"/>
  <pivotFields count="6">
    <pivotField allDrilled="1" subtotalTop="0" showAll="0" measureFilter="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1"/>
  </rowFields>
  <rowItems count="6">
    <i>
      <x/>
    </i>
    <i>
      <x v="1"/>
    </i>
    <i>
      <x v="2"/>
    </i>
    <i>
      <x v="3"/>
    </i>
    <i>
      <x v="4"/>
    </i>
    <i t="grand">
      <x/>
    </i>
  </rowItems>
  <colItems count="1">
    <i/>
  </colItems>
  <dataFields count="1">
    <dataField fld="2" subtotal="count" baseField="0" baseItem="0"/>
  </dataFields>
  <formats count="2">
    <format dxfId="34">
      <pivotArea outline="0" collapsedLevelsAreSubtotals="1" fieldPosition="0"/>
    </format>
    <format dxfId="33">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4" iMeasureHier="57">
      <autoFilter ref="A1">
        <filterColumn colId="0">
          <top10 val="5" filterVal="5"/>
        </filterColumn>
      </autoFilter>
    </filter>
    <filter fld="0" type="count" id="1" iMeasureHier="56">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x15:activeTabTopLevelEntity name="[Product]"/>
        <x15:activeTabTopLevelEntity name="[Append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1F69BAE-E266-4D89-9D2A-52924E9E827B}" name="PivotTable12" cacheId="3" applyNumberFormats="0" applyBorderFormats="0" applyFontFormats="0" applyPatternFormats="0" applyAlignmentFormats="0" applyWidthHeightFormats="1" dataCaption="Values" tag="92a54bcc-5d1c-4fed-8ac2-31a4a360f0f4" updatedVersion="8" minRefreshableVersion="3" useAutoFormatting="1" subtotalHiddenItems="1" itemPrintTitles="1" createdVersion="5" indent="0" outline="1" outlineData="1" multipleFieldFilters="0" chartFormat="10">
  <location ref="A17:A18" firstHeaderRow="1" firstDataRow="1" firstDataCol="0"/>
  <pivotFields count="5">
    <pivotField allDrilled="1" subtotalTop="0" showAll="0" measureFilter="1" defaultAttributeDrillState="1">
      <items count="6">
        <item x="0"/>
        <item x="1"/>
        <item x="2"/>
        <item x="3"/>
        <item x="4"/>
        <item t="default"/>
      </items>
    </pivotField>
    <pivotField dataField="1" subtotalTop="0" showAll="0"/>
    <pivotField allDrilled="1" subtotalTop="0" showAll="0" dataSourceSort="1"/>
    <pivotField subtotalTop="0" showAll="0" dataSourceSort="1"/>
    <pivotField subtotalTop="0" showAll="0" dataSourceSort="1"/>
  </pivotFields>
  <rowItems count="1">
    <i/>
  </rowItems>
  <colItems count="1">
    <i/>
  </colItems>
  <dataFields count="1">
    <dataField fld="1" subtotal="count" baseField="0" baseItem="0"/>
  </dataFields>
  <formats count="1">
    <format dxfId="35">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7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activeTabTopLevelEntity name="[Product]"/>
      </x15:pivotTableUISettings>
    </ext>
    <ext xmlns:xpdl="http://schemas.microsoft.com/office/spreadsheetml/2016/pivotdefaultlayout" uri="{747A6164-185A-40DC-8AA5-F01512510D54}">
      <xpdl:pivotTableDefinition16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2B3AAD9-136C-421A-A90D-940007C45481}" name="PivotTable13" cacheId="4" applyNumberFormats="0" applyBorderFormats="0" applyFontFormats="0" applyPatternFormats="0" applyAlignmentFormats="0" applyWidthHeightFormats="1" dataCaption="Values" tag="7cdff56d-72d8-47d4-86c6-25bf89ae1f73" updatedVersion="8" minRefreshableVersion="3" useAutoFormatting="1" subtotalHiddenItems="1" itemPrintTitles="1" createdVersion="5" indent="0" outline="1" outlineData="1" multipleFieldFilters="0" chartFormat="10">
  <location ref="A20:A21" firstHeaderRow="1" firstDataRow="1" firstDataCol="0"/>
  <pivotFields count="5">
    <pivotField allDrilled="1" subtotalTop="0" showAll="0" measureFilter="1" defaultAttributeDrillState="1">
      <items count="6">
        <item x="0"/>
        <item x="1"/>
        <item x="2"/>
        <item x="3"/>
        <item x="4"/>
        <item t="default"/>
      </items>
    </pivotField>
    <pivotField dataField="1" subtotalTop="0" showAll="0"/>
    <pivotField allDrilled="1" subtotalTop="0" showAll="0" dataSourceSort="1"/>
    <pivotField subtotalTop="0" showAll="0" dataSourceSort="1"/>
    <pivotField subtotalTop="0" showAll="0" dataSourceSort="1"/>
  </pivotFields>
  <rowItems count="1">
    <i/>
  </rowItems>
  <colItems count="1">
    <i/>
  </colItems>
  <dataFields count="1">
    <dataField fld="1" subtotal="count" baseField="0" baseItem="0"/>
  </dataFields>
  <formats count="1">
    <format dxfId="36">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7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activeTabTopLevelEntity name="[Product]"/>
      </x15:pivotTableUISettings>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4EDA5BE-0159-4400-A3C9-6B474A707840}" name="PivotTable6" cacheId="12" applyNumberFormats="0" applyBorderFormats="0" applyFontFormats="0" applyPatternFormats="0" applyAlignmentFormats="0" applyWidthHeightFormats="1" dataCaption="Values" tag="19ad858f-6132-4995-9cf8-0a2a6eeff6cd" updatedVersion="8" minRefreshableVersion="3" useAutoFormatting="1" subtotalHiddenItems="1" itemPrintTitles="1" createdVersion="5" indent="0" outline="1" outlineData="1" multipleFieldFilters="0" chartFormat="25">
  <location ref="Q6:S9" firstHeaderRow="0" firstDataRow="1" firstDataCol="1"/>
  <pivotFields count="6">
    <pivotField axis="axisRow" allDrilled="1" subtotalTop="0" showAll="0" dataSourceSort="1" defaultAttributeDrillState="1">
      <items count="3">
        <item x="0"/>
        <item x="1"/>
        <item t="default"/>
      </items>
    </pivotField>
    <pivotField dataField="1" subtotalTop="0" showAll="0"/>
    <pivotField dataField="1" subtotalTop="0" showAll="0"/>
    <pivotField allDrilled="1" subtotalTop="0" showAll="0" dataSourceSort="1"/>
    <pivotField subtotalTop="0" showAll="0" dataSourceSort="1"/>
    <pivotField subtotalTop="0" showAll="0" dataSourceSort="1"/>
  </pivotFields>
  <rowFields count="1">
    <field x="0"/>
  </rowFields>
  <rowItems count="3">
    <i>
      <x/>
    </i>
    <i>
      <x v="1"/>
    </i>
    <i t="grand">
      <x/>
    </i>
  </rowItems>
  <colFields count="1">
    <field x="-2"/>
  </colFields>
  <colItems count="2">
    <i>
      <x/>
    </i>
    <i i="1">
      <x v="1"/>
    </i>
  </colItems>
  <dataFields count="2">
    <dataField name="Sum of sales" fld="1" baseField="0" baseItem="0"/>
    <dataField name="Sum of Quantity" fld="2" baseField="0" baseItem="0"/>
  </dataFields>
  <formats count="1">
    <format dxfId="37">
      <pivotArea collapsedLevelsAreSubtotals="1" fieldPosition="0">
        <references count="2">
          <reference field="4294967294" count="1" selected="0">
            <x v="0"/>
          </reference>
          <reference field="0" count="1">
            <x v="0"/>
          </reference>
        </references>
      </pivotArea>
    </format>
  </formats>
  <chartFormats count="6">
    <chartFormat chart="24" format="20" series="1">
      <pivotArea type="data" outline="0" fieldPosition="0">
        <references count="1">
          <reference field="4294967294" count="1" selected="0">
            <x v="0"/>
          </reference>
        </references>
      </pivotArea>
    </chartFormat>
    <chartFormat chart="24" format="21">
      <pivotArea type="data" outline="0" fieldPosition="0">
        <references count="2">
          <reference field="4294967294" count="1" selected="0">
            <x v="0"/>
          </reference>
          <reference field="0" count="1" selected="0">
            <x v="0"/>
          </reference>
        </references>
      </pivotArea>
    </chartFormat>
    <chartFormat chart="24" format="22">
      <pivotArea type="data" outline="0" fieldPosition="0">
        <references count="2">
          <reference field="4294967294" count="1" selected="0">
            <x v="0"/>
          </reference>
          <reference field="0" count="1" selected="0">
            <x v="1"/>
          </reference>
        </references>
      </pivotArea>
    </chartFormat>
    <chartFormat chart="24" format="23" series="1">
      <pivotArea type="data" outline="0" fieldPosition="0">
        <references count="1">
          <reference field="4294967294" count="1" selected="0">
            <x v="1"/>
          </reference>
        </references>
      </pivotArea>
    </chartFormat>
    <chartFormat chart="24" format="24">
      <pivotArea type="data" outline="0" fieldPosition="0">
        <references count="2">
          <reference field="4294967294" count="1" selected="0">
            <x v="1"/>
          </reference>
          <reference field="0" count="1" selected="0">
            <x v="0"/>
          </reference>
        </references>
      </pivotArea>
    </chartFormat>
    <chartFormat chart="24" format="25">
      <pivotArea type="data" outline="0" fieldPosition="0">
        <references count="2">
          <reference field="4294967294" count="1" selected="0">
            <x v="1"/>
          </reference>
          <reference field="0" count="1" selected="0">
            <x v="1"/>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pivotTableUISettings>
    </ext>
    <ext xmlns:xpdl="http://schemas.microsoft.com/office/spreadsheetml/2016/pivotdefaultlayout" uri="{747A6164-185A-40DC-8AA5-F01512510D54}">
      <xpdl:pivotTableDefinition16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715C117-55C5-4F66-9556-A832D7B11466}" name="PivotTable28" cacheId="27" applyNumberFormats="0" applyBorderFormats="0" applyFontFormats="0" applyPatternFormats="0" applyAlignmentFormats="0" applyWidthHeightFormats="1" dataCaption="Values" tag="3db45f18-b063-4394-abb9-e33b343bd83a" updatedVersion="8" minRefreshableVersion="3" useAutoFormatting="1" subtotalHiddenItems="1" itemPrintTitles="1" createdVersion="5" indent="0" outline="1" outlineData="1" multipleFieldFilters="0" chartFormat="17">
  <location ref="P2:P3" firstHeaderRow="1" firstDataRow="1" firstDataCol="0"/>
  <pivotFields count="4">
    <pivotField dataField="1" subtotalTop="0" showAll="0"/>
    <pivotField allDrilled="1" subtotalTop="0" showAll="0" dataSourceSort="1"/>
    <pivotField subtotalTop="0" showAll="0" dataSourceSort="1"/>
    <pivotField subtotalTop="0" showAll="0" dataSourceSort="1"/>
  </pivotFields>
  <rowItems count="1">
    <i/>
  </rowItems>
  <colItems count="1">
    <i/>
  </colItems>
  <dataFields count="1">
    <dataField name="cust." fld="0" subtotal="count" baseField="0" baseItem="0"/>
  </dataFields>
  <formats count="2">
    <format dxfId="39">
      <pivotArea dataOnly="0" labelOnly="1" outline="0" axis="axisValues" fieldPosition="0"/>
    </format>
    <format dxfId="38">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us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pivotTableUISettings>
    </ext>
    <ext xmlns:xpdl="http://schemas.microsoft.com/office/spreadsheetml/2016/pivotdefaultlayout" uri="{747A6164-185A-40DC-8AA5-F01512510D54}">
      <xpdl:pivotTableDefinition16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0B0263F-9094-4AE4-8E00-B260DC95F675}" name="PivotTable23" cacheId="20" applyNumberFormats="0" applyBorderFormats="0" applyFontFormats="0" applyPatternFormats="0" applyAlignmentFormats="0" applyWidthHeightFormats="1" dataCaption="Values" tag="d2b8aedc-1954-49e5-bd3c-f8d193ea50b0" updatedVersion="8" minRefreshableVersion="3" useAutoFormatting="1" subtotalHiddenItems="1" itemPrintTitles="1" createdVersion="5" indent="0" outline="1" outlineData="1" multipleFieldFilters="0" chartFormat="23" rowHeaderCaption="">
  <location ref="R13:S24" firstHeaderRow="1" firstDataRow="1" firstDataCol="1"/>
  <pivotFields count="5">
    <pivotField axis="axisRow" allDrilled="1" subtotalTop="0" showAll="0" dataSourceSort="1" defaultAttributeDrillState="1">
      <items count="11">
        <item x="0"/>
        <item x="1"/>
        <item x="2"/>
        <item x="3"/>
        <item x="4"/>
        <item x="5"/>
        <item x="6"/>
        <item x="7"/>
        <item x="8"/>
        <item x="9"/>
        <item t="default"/>
      </items>
    </pivotField>
    <pivotField dataField="1" subtotalTop="0" showAll="0"/>
    <pivotField allDrilled="1" subtotalTop="0" showAll="0" dataSourceSort="1"/>
    <pivotField subtotalTop="0" showAll="0" dataSourceSort="1"/>
    <pivotField subtotalTop="0" showAll="0" dataSourceSort="1"/>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formats count="2">
    <format dxfId="41">
      <pivotArea outline="0" collapsedLevelsAreSubtotals="1" fieldPosition="0"/>
    </format>
    <format dxfId="40">
      <pivotArea dataOnly="0" labelOnly="1" outline="0" axis="axisValues"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Branch_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activeTabTopLevelEntity name="[Product]"/>
      </x15:pivotTableUISettings>
    </ext>
    <ext xmlns:xpdl="http://schemas.microsoft.com/office/spreadsheetml/2016/pivotdefaultlayout" uri="{747A6164-185A-40DC-8AA5-F01512510D54}">
      <xpdl:pivotTableDefinition16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26794C0-9676-4BF6-BD26-B9319AB1CE5B}" name="PivotTable21" cacheId="19" applyNumberFormats="0" applyBorderFormats="0" applyFontFormats="0" applyPatternFormats="0" applyAlignmentFormats="0" applyWidthHeightFormats="1" dataCaption="Values" tag="07a90d96-51a4-46ec-ae55-ffa0e46d96bb" updatedVersion="8" minRefreshableVersion="3" useAutoFormatting="1" subtotalHiddenItems="1" itemPrintTitles="1" createdVersion="5" indent="0" outline="1" outlineData="1" multipleFieldFilters="0" chartFormat="25">
  <location ref="P25:Q36" firstHeaderRow="1" firstDataRow="1" firstDataCol="1"/>
  <pivotFields count="5">
    <pivotField axis="axisRow" allDrilled="1" subtotalTop="0" showAll="0" dataSourceSort="1" defaultAttributeDrillState="1">
      <items count="11">
        <item x="0"/>
        <item x="1"/>
        <item x="2"/>
        <item x="3"/>
        <item x="4"/>
        <item x="5"/>
        <item x="6"/>
        <item x="7"/>
        <item x="8"/>
        <item x="9"/>
        <item t="default"/>
      </items>
    </pivotField>
    <pivotField dataField="1" subtotalTop="0" showAll="0"/>
    <pivotField allDrilled="1" subtotalTop="0" showAll="0" dataSourceSort="1"/>
    <pivotField subtotalTop="0" showAll="0" dataSourceSort="1"/>
    <pivotField subtotalTop="0" showAll="0" dataSourceSort="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formats count="2">
    <format dxfId="43">
      <pivotArea outline="0" collapsedLevelsAreSubtotals="1" fieldPosition="0"/>
    </format>
    <format dxfId="42">
      <pivotArea dataOnly="0" labelOnly="1" outline="0" axis="axisValues"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Branch_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pivotTableUISettings>
    </ext>
    <ext xmlns:xpdl="http://schemas.microsoft.com/office/spreadsheetml/2016/pivotdefaultlayout" uri="{747A6164-185A-40DC-8AA5-F01512510D54}">
      <xpdl:pivotTableDefinition16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6469427-1AE3-4F53-A296-7F8A69D4D184}" name="PivotTable14" cacheId="5" applyNumberFormats="0" applyBorderFormats="0" applyFontFormats="0" applyPatternFormats="0" applyAlignmentFormats="0" applyWidthHeightFormats="1" dataCaption="Values" tag="54d48487-3f0a-473e-81ef-ec16d55380a2" updatedVersion="8" minRefreshableVersion="3" useAutoFormatting="1" subtotalHiddenItems="1" itemPrintTitles="1" createdVersion="5" indent="0" outline="1" outlineData="1" multipleFieldFilters="0" chartFormat="10">
  <location ref="A23:A24" firstHeaderRow="1" firstDataRow="1" firstDataCol="0"/>
  <pivotFields count="5">
    <pivotField allDrilled="1" subtotalTop="0" showAll="0" measureFilter="1" defaultAttributeDrillState="1">
      <items count="6">
        <item x="0"/>
        <item x="1"/>
        <item x="2"/>
        <item x="3"/>
        <item x="4"/>
        <item t="default"/>
      </items>
    </pivotField>
    <pivotField dataField="1" subtotalTop="0" showAll="0"/>
    <pivotField allDrilled="1" subtotalTop="0" showAll="0" dataSourceSort="1"/>
    <pivotField subtotalTop="0" showAll="0" dataSourceSort="1"/>
    <pivotField subtotalTop="0" showAll="0" dataSourceSort="1"/>
  </pivotFields>
  <rowItems count="1">
    <i/>
  </rowItems>
  <colItems count="1">
    <i/>
  </colItems>
  <dataFields count="1">
    <dataField fld="1" subtotal="count" baseField="0" baseItem="0"/>
  </dataFields>
  <formats count="1">
    <format dxfId="44">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7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activeTabTopLevelEntity name="[Product]"/>
      </x15:pivotTableUISettings>
    </ext>
    <ext xmlns:xpdl="http://schemas.microsoft.com/office/spreadsheetml/2016/pivotdefaultlayout" uri="{747A6164-185A-40DC-8AA5-F01512510D54}">
      <xpdl:pivotTableDefinition16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7808B90-8271-485A-AF2F-A560EAAD2B43}" name="PivotTable20" cacheId="21" applyNumberFormats="0" applyBorderFormats="0" applyFontFormats="0" applyPatternFormats="0" applyAlignmentFormats="0" applyWidthHeightFormats="1" dataCaption="Values" tag="eed1e529-b146-4725-ace1-5da79799e4e4" updatedVersion="8" minRefreshableVersion="3" useAutoFormatting="1" subtotalHiddenItems="1" itemPrintTitles="1" createdVersion="5" indent="0" outline="1" outlineData="1" multipleFieldFilters="0" chartFormat="10">
  <location ref="K5:K6" firstHeaderRow="1" firstDataRow="1" firstDataCol="0"/>
  <pivotFields count="5">
    <pivotField allDrilled="1" subtotalTop="0" showAll="0" measureFilter="1" defaultAttributeDrillState="1">
      <items count="6">
        <item x="0"/>
        <item x="1"/>
        <item x="2"/>
        <item x="3"/>
        <item x="4"/>
        <item t="default"/>
      </items>
    </pivotField>
    <pivotField dataField="1" subtotalTop="0" showAll="0"/>
    <pivotField allDrilled="1" subtotalTop="0" showAll="0" dataSourceSort="1"/>
    <pivotField subtotalTop="0" showAll="0" dataSourceSort="1"/>
    <pivotField subtotalTop="0" showAll="0" dataSourceSort="1"/>
  </pivotFields>
  <rowItems count="1">
    <i/>
  </rowItems>
  <colItems count="1">
    <i/>
  </colItems>
  <dataFields count="1">
    <dataField name="Count of Branch_Name" fld="1" subtotal="count" baseField="0" baseItem="0"/>
  </dataFields>
  <formats count="3">
    <format dxfId="47">
      <pivotArea type="all" dataOnly="0" outline="0" fieldPosition="0"/>
    </format>
    <format dxfId="46">
      <pivotArea outline="0" collapsedLevelsAreSubtotals="1" fieldPosition="0"/>
    </format>
    <format dxfId="45">
      <pivotArea dataOnly="0" labelOnly="1" outline="0" axis="axisValues"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7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activeTabTopLevelEntity name="[Product]"/>
      </x15:pivotTableUISettings>
    </ext>
    <ext xmlns:xpdl="http://schemas.microsoft.com/office/spreadsheetml/2016/pivotdefaultlayout" uri="{747A6164-185A-40DC-8AA5-F01512510D54}">
      <xpdl:pivotTableDefinition16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9C7D48A-855C-4BCD-8261-0B5FA23A8C37}" name="PivotTable18" cacheId="16" applyNumberFormats="0" applyBorderFormats="0" applyFontFormats="0" applyPatternFormats="0" applyAlignmentFormats="0" applyWidthHeightFormats="1" dataCaption="Values" tag="a491b0f0-d608-483b-989e-3ec0ecdbd9b2" updatedVersion="8" minRefreshableVersion="3" useAutoFormatting="1" subtotalHiddenItems="1" itemPrintTitles="1" createdVersion="5" indent="0" outline="1" outlineData="1" multipleFieldFilters="0" chartFormat="10">
  <location ref="K2:K3" firstHeaderRow="1" firstDataRow="1" firstDataCol="0"/>
  <pivotFields count="5">
    <pivotField allDrilled="1" subtotalTop="0" showAll="0" measureFilter="1" defaultAttributeDrillState="1">
      <items count="6">
        <item x="0"/>
        <item x="1"/>
        <item x="2"/>
        <item x="3"/>
        <item x="4"/>
        <item t="default"/>
      </items>
    </pivotField>
    <pivotField dataField="1" subtotalTop="0" showAll="0"/>
    <pivotField allDrilled="1" subtotalTop="0" showAll="0" dataSourceSort="1"/>
    <pivotField subtotalTop="0" showAll="0" dataSourceSort="1"/>
    <pivotField subtotalTop="0" showAll="0" dataSourceSort="1"/>
  </pivotFields>
  <rowItems count="1">
    <i/>
  </rowItems>
  <colItems count="1">
    <i/>
  </colItems>
  <dataFields count="1">
    <dataField name="Count of Customer_ID" fld="1" subtotal="count" baseField="0" baseItem="0"/>
  </dataFields>
  <formats count="3">
    <format dxfId="50">
      <pivotArea type="all" dataOnly="0" outline="0" fieldPosition="0"/>
    </format>
    <format dxfId="49">
      <pivotArea outline="0" collapsedLevelsAreSubtotals="1" fieldPosition="0"/>
    </format>
    <format dxfId="48">
      <pivotArea dataOnly="0" labelOnly="1" outline="0" axis="axisValues"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7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endar]"/>
        <x15:activeTabTopLevelEntity name="[Append1]"/>
        <x15:activeTabTopLevelEntity name="[Branch]"/>
        <x15:activeTabTopLevelEntity name="[Customer]"/>
        <x15:activeTabTopLevelEntity name="[Product]"/>
      </x15:pivotTableUISettings>
    </ext>
    <ext xmlns:xpdl="http://schemas.microsoft.com/office/spreadsheetml/2016/pivotdefaultlayout" uri="{747A6164-185A-40DC-8AA5-F01512510D54}">
      <xpdl:pivotTableDefinition16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E2D6D33-5B85-4859-8FE6-3BFFA92AAA6D}" name="PivotTable15" cacheId="6" applyNumberFormats="0" applyBorderFormats="0" applyFontFormats="0" applyPatternFormats="0" applyAlignmentFormats="0" applyWidthHeightFormats="1" dataCaption="Values" tag="a2e696d5-9833-4ef1-a5a1-da5df9ee6f16" updatedVersion="8" minRefreshableVersion="3" useAutoFormatting="1" subtotalHiddenItems="1" itemPrintTitles="1" createdVersion="5" indent="0" outline="1" outlineData="1" multipleFieldFilters="0" chartFormat="10">
  <location ref="B25:B26" firstHeaderRow="1" firstDataRow="1" firstDataCol="0"/>
  <pivotFields count="5">
    <pivotField allDrilled="1" subtotalTop="0" showAll="0" measureFilter="1" defaultAttributeDrillState="1">
      <items count="6">
        <item x="0"/>
        <item x="1"/>
        <item x="2"/>
        <item x="3"/>
        <item x="4"/>
        <item t="default"/>
      </items>
    </pivotField>
    <pivotField dataField="1" subtotalTop="0" showAll="0"/>
    <pivotField allDrilled="1" subtotalTop="0" showAll="0" dataSourceSort="1"/>
    <pivotField subtotalTop="0" showAll="0" dataSourceSort="1"/>
    <pivotField subtotalTop="0" showAll="0" dataSourceSort="1"/>
  </pivotFields>
  <rowItems count="1">
    <i/>
  </rowItems>
  <colItems count="1">
    <i/>
  </colItems>
  <dataFields count="1">
    <dataField fld="1" subtotal="count" baseField="0" baseItem="0"/>
  </dataFields>
  <formats count="3">
    <format dxfId="53">
      <pivotArea type="all" dataOnly="0" outline="0" fieldPosition="0"/>
    </format>
    <format dxfId="52">
      <pivotArea outline="0" collapsedLevelsAreSubtotals="1" fieldPosition="0"/>
    </format>
    <format dxfId="51">
      <pivotArea dataOnly="0" labelOnly="1" outline="0" axis="axisValues"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7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activeTabTopLevelEntity name="[Product]"/>
      </x15:pivotTableUISettings>
    </ext>
    <ext xmlns:xpdl="http://schemas.microsoft.com/office/spreadsheetml/2016/pivotdefaultlayout" uri="{747A6164-185A-40DC-8AA5-F01512510D54}">
      <xpdl:pivotTableDefinition16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763D91E-13EC-4403-8503-744EAE0A0B51}" name="PivotTable9" cacheId="15" applyNumberFormats="0" applyBorderFormats="0" applyFontFormats="0" applyPatternFormats="0" applyAlignmentFormats="0" applyWidthHeightFormats="1" dataCaption="Values" tag="9941085b-60a9-4966-bd49-00eb4fca10b0" updatedVersion="8" minRefreshableVersion="3" useAutoFormatting="1" subtotalHiddenItems="1" itemPrintTitles="1" createdVersion="5" indent="0" outline="1" outlineData="1" multipleFieldFilters="0" chartFormat="10">
  <location ref="G22:H28" firstHeaderRow="1" firstDataRow="1" firstDataCol="1"/>
  <pivotFields count="5">
    <pivotField axis="axisRow" allDrilled="1" subtotalTop="0" showAll="0" measureFilter="1" defaultAttributeDrillState="1">
      <items count="6">
        <item x="0"/>
        <item x="1"/>
        <item x="2"/>
        <item x="3"/>
        <item x="4"/>
        <item t="default"/>
      </items>
    </pivotField>
    <pivotField dataField="1" subtotalTop="0" showAll="0"/>
    <pivotField allDrilled="1" subtotalTop="0" showAll="0" dataSourceSort="1"/>
    <pivotField subtotalTop="0" showAll="0" dataSourceSort="1"/>
    <pivotField subtotalTop="0" showAll="0" dataSourceSort="1"/>
  </pivotFields>
  <rowFields count="1">
    <field x="0"/>
  </rowFields>
  <rowItems count="6">
    <i>
      <x/>
    </i>
    <i>
      <x v="1"/>
    </i>
    <i>
      <x v="2"/>
    </i>
    <i>
      <x v="3"/>
    </i>
    <i>
      <x v="4"/>
    </i>
    <i t="grand">
      <x/>
    </i>
  </rowItems>
  <colItems count="1">
    <i/>
  </colItems>
  <dataFields count="1">
    <dataField fld="1" subtotal="count" baseField="0" baseItem="0"/>
  </dataFields>
  <formats count="1">
    <format dxfId="54">
      <pivotArea outline="0" collapsedLevelsAreSubtotals="1" fieldPosition="0"/>
    </format>
  </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73">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Append1]"/>
        <x15:activeTabTopLevelEntity name="[Branch]"/>
        <x15:activeTabTopLevelEntity name="[Customer]"/>
        <x15:activeTabTopLevelEntity name="[Product]"/>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3FD55C23-DEC8-4CAB-958B-79E1021464A1}" sourceName="[Calendar].[Date Hierarchy]">
  <pivotTables>
    <pivotTable tabId="3" name="PivotTable3"/>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4"/>
    <pivotTable tabId="3" name="PivotTable5"/>
    <pivotTable tabId="3" name="PivotTable6"/>
    <pivotTable tabId="3" name="PivotTable7"/>
    <pivotTable tabId="3" name="PivotTable8"/>
    <pivotTable tabId="3" name="PivotTable9"/>
    <pivotTable tabId="3" name="PivotTable18"/>
    <pivotTable tabId="3" name="PivotTable1"/>
    <pivotTable tabId="3" name="PivotTable19"/>
    <pivotTable tabId="3" name="PivotTable21"/>
    <pivotTable tabId="3" name="PivotTable23"/>
    <pivotTable tabId="3" name="PivotTable20"/>
    <pivotTable tabId="3" name="PivotTable22"/>
    <pivotTable tabId="3" name="PivotTable24"/>
    <pivotTable tabId="3" name="PivotTable25"/>
    <pivotTable tabId="3" name="PivotTable26"/>
    <pivotTable tabId="3" name="PivotTable27"/>
    <pivotTable tabId="3" name="PivotTable28"/>
  </pivotTables>
  <data>
    <olap pivotCacheId="1774945321">
      <levels count="4">
        <level uniqueName="[Calendar].[Date Hierarchy].[(All)]" sourceCaption="(All)" count="0"/>
        <level uniqueName="[Calendar].[Date Hierarchy].[Year]" sourceCaption="Year" count="2">
          <ranges>
            <range startItem="0">
              <i n="[Calendar].[Date Hierarchy].[Year].&amp;[2013]" c="2013"/>
              <i n="[Calendar].[Date Hierarchy].[Year].&amp;[2014]" c="2014"/>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1301E01-1EF0-4851-9B59-0CAA16D8E634}" sourceName="[Calendar].[Month]">
  <pivotTables>
    <pivotTable tabId="3" name="PivotTable3"/>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4"/>
    <pivotTable tabId="3" name="PivotTable5"/>
    <pivotTable tabId="3" name="PivotTable6"/>
    <pivotTable tabId="3" name="PivotTable7"/>
    <pivotTable tabId="3" name="PivotTable8"/>
    <pivotTable tabId="3" name="PivotTable9"/>
    <pivotTable tabId="3" name="PivotTable18"/>
    <pivotTable tabId="3" name="PivotTable1"/>
    <pivotTable tabId="3" name="PivotTable19"/>
    <pivotTable tabId="3" name="PivotTable21"/>
    <pivotTable tabId="3" name="PivotTable23"/>
    <pivotTable tabId="3" name="PivotTable20"/>
    <pivotTable tabId="3" name="PivotTable22"/>
    <pivotTable tabId="3" name="PivotTable24"/>
    <pivotTable tabId="3" name="PivotTable25"/>
    <pivotTable tabId="3" name="PivotTable26"/>
    <pivotTable tabId="3" name="PivotTable27"/>
    <pivotTable tabId="3" name="PivotTable28"/>
  </pivotTables>
  <data>
    <olap pivotCacheId="1774945321">
      <levels count="2">
        <level uniqueName="[Calendar].[Month].[(All)]" sourceCaption="(All)" count="0"/>
        <level uniqueName="[Calendar].[Month].[Month]" sourceCaption="Month" count="12">
          <ranges>
            <range startItem="0">
              <i n="[Calendar].[Month].&amp;[Jan]" c="Jan"/>
              <i n="[Calendar].[Month].&amp;[Feb]" c="Feb"/>
              <i n="[Calendar].[Month].&amp;[Mar]" c="Mar"/>
              <i n="[Calendar].[Month].&amp;[Apr]" c="Apr"/>
              <i n="[Calendar].[Month].&amp;[May]" c="May"/>
              <i n="[Calendar].[Month].&amp;[Jun]" c="Jun"/>
              <i n="[Calendar].[Month].&amp;[Jul]" c="Jul"/>
              <i n="[Calendar].[Month].&amp;[Aug]" c="Aug"/>
              <i n="[Calendar].[Month].&amp;[Sep]" c="Sep"/>
              <i n="[Calendar].[Month].&amp;[Oct]" c="Oct"/>
              <i n="[Calendar].[Month].&amp;[Nov]" c="Nov"/>
              <i n="[Calendar].[Month].&amp;[Dec]" c="Dec"/>
            </range>
          </ranges>
        </level>
      </levels>
      <selections count="1">
        <selection n="[Calendar].[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Size" xr10:uid="{73692EC4-F514-46DF-B148-247EAE327F94}" sourceName="[Branch].[Branch_Size]">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3"/>
    <pivotTable tabId="3" name="PivotTable24"/>
    <pivotTable tabId="3" name="PivotTable25"/>
    <pivotTable tabId="3" name="PivotTable3"/>
    <pivotTable tabId="3" name="PivotTable4"/>
    <pivotTable tabId="3" name="PivotTable6"/>
    <pivotTable tabId="3" name="PivotTable7"/>
    <pivotTable tabId="3" name="PivotTable8"/>
    <pivotTable tabId="3" name="PivotTable9"/>
    <pivotTable tabId="3" name="PivotTable22"/>
    <pivotTable tabId="3" name="PivotTable26"/>
    <pivotTable tabId="3" name="PivotTable27"/>
    <pivotTable tabId="3" name="PivotTable28"/>
  </pivotTables>
  <data>
    <olap pivotCacheId="1774945321">
      <levels count="2">
        <level uniqueName="[Branch].[Branch_Size].[(All)]" sourceCaption="(All)" count="0"/>
        <level uniqueName="[Branch].[Branch_Size].[Branch_Size]" sourceCaption="Branch_Size" count="3">
          <ranges>
            <range startItem="0">
              <i n="[Branch].[Branch_Size].&amp;[Large]" c="Large"/>
              <i n="[Branch].[Branch_Size].&amp;[Medium]" c="Medium"/>
              <i n="[Branch].[Branch_Size].&amp;[Small]" c="Small"/>
            </range>
          </ranges>
        </level>
      </levels>
      <selections count="1">
        <selection n="[Branch].[Branch_Siz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F3977689-CA73-412B-8CCC-D7FA28CF7BFA}" sourceName="[Branch].[Branch_Name]">
  <pivotTables>
    <pivotTable tabId="3" name="PivotTable3"/>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4"/>
    <pivotTable tabId="3" name="PivotTable5"/>
    <pivotTable tabId="3" name="PivotTable6"/>
    <pivotTable tabId="3" name="PivotTable7"/>
    <pivotTable tabId="3" name="PivotTable8"/>
    <pivotTable tabId="3" name="PivotTable9"/>
    <pivotTable tabId="3" name="PivotTable1"/>
    <pivotTable tabId="3" name="PivotTable19"/>
    <pivotTable tabId="3" name="PivotTable21"/>
    <pivotTable tabId="3" name="PivotTable23"/>
    <pivotTable tabId="3" name="PivotTable20"/>
    <pivotTable tabId="3" name="PivotTable22"/>
    <pivotTable tabId="3" name="PivotTable28"/>
    <pivotTable tabId="3" name="PivotTable24"/>
    <pivotTable tabId="3" name="PivotTable25"/>
    <pivotTable tabId="3" name="PivotTable26"/>
    <pivotTable tabId="3" name="PivotTable27"/>
  </pivotTables>
  <data>
    <olap pivotCacheId="1774945321">
      <levels count="2">
        <level uniqueName="[Branch].[Branch_Name].[(All)]" sourceCaption="(All)" count="0"/>
        <level uniqueName="[Branch].[Branch_Name].[Branch_Name]" sourceCaption="Branch_Name" count="10">
          <ranges>
            <range startItem="0">
              <i n="[Branch].[Branch_Name].&amp;[Alexandria Smouha]" c="Alexandria Smouha"/>
              <i n="[Branch].[Branch_Name].&amp;[Alexandria Stanley]" c="Alexandria Stanley"/>
              <i n="[Branch].[Branch_Name].&amp;[Baltim Branch]" c="Baltim Branch"/>
              <i n="[Branch].[Branch_Name].&amp;[Cairo Heliopolis]" c="Cairo Heliopolis"/>
              <i n="[Branch].[Branch_Name].&amp;[Cairo Nasr City]" c="Cairo Nasr City"/>
              <i n="[Branch].[Branch_Name].&amp;[Dakahlia Mansoura]" c="Dakahlia Mansoura"/>
              <i n="[Branch].[Branch_Name].&amp;[Desouk Branch]" c="Desouk Branch"/>
              <i n="[Branch].[Branch_Name].&amp;[Gharbia Tanta]" c="Gharbia Tanta"/>
              <i n="[Branch].[Branch_Name].&amp;[Kafr El-Sheikh Main]" c="Kafr El-Sheikh Main"/>
              <i n="[Branch].[Branch_Name].&amp;[Qalyubia Banha]" c="Qalyubia Banha"/>
            </range>
          </ranges>
        </level>
      </levels>
      <selections count="1">
        <selection n="[Branch].[Branch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6752A01-DF25-4F33-B70C-720966CB6176}" cache="Slicer_Date_Hierarchy" caption="Year" columnCount="2" level="1" style="Pharmacy" rowHeight="234950"/>
  <slicer name="Month" xr10:uid="{AC8C8A2C-D995-4585-97BA-20FD2578115B}" cache="Slicer_Month" caption="Month" columnCount="3" level="1" style="Pharmacy" rowHeight="234950"/>
  <slicer name="Branch_Name 1" xr10:uid="{ABF19068-7663-4098-BD21-B8B87BA4BBB9}" cache="Slicer_Branch_Name" caption="Branch_Name" level="1" style="Pharmac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6CE88944-89FD-4C20-8655-2DD83CDD2D4E}" cache="Slicer_Date_Hierarchy" caption="Year" columnCount="2" level="1" style="Pharmacy" rowHeight="234950"/>
  <slicer name="Month 1" xr10:uid="{2ACD0B22-3610-4BF9-BD27-2C3E1269803C}" cache="Slicer_Month" caption="Month" columnCount="4" level="1" style="Pharmacy" rowHeight="234950"/>
  <slicer name="Branch_Size" xr10:uid="{3B3F8207-21FD-4CBC-8902-A146587FB654}" cache="Slicer_Branch_Size" caption="Branch_Size" level="1" style="Pharmac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7D4A6B8B-B5A4-4454-9B83-E2910766B986}" cache="Slicer_Date_Hierarchy" caption="Year" columnCount="2" level="1" style="Pharmacy" rowHeight="234950"/>
  <slicer name="Month 3" xr10:uid="{C46D1A62-53CB-4B63-AADD-98BF12A7CBEA}" cache="Slicer_Month" caption="Month" columnCount="4" level="1" style="Pharmac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D8991-4E79-49E2-8176-0CD6DAB046C0}">
  <dimension ref="A1:W47"/>
  <sheetViews>
    <sheetView tabSelected="1" topLeftCell="A42" workbookViewId="0">
      <selection activeCell="A18" sqref="A18"/>
    </sheetView>
  </sheetViews>
  <sheetFormatPr defaultRowHeight="14.4" x14ac:dyDescent="0.3"/>
  <cols>
    <col min="1" max="1" width="12.5546875" bestFit="1" customWidth="1"/>
    <col min="2" max="2" width="12.44140625" bestFit="1" customWidth="1"/>
    <col min="3" max="3" width="11.44140625" bestFit="1" customWidth="1"/>
    <col min="4" max="4" width="12.5546875" bestFit="1" customWidth="1"/>
    <col min="5" max="5" width="12.109375" bestFit="1" customWidth="1"/>
    <col min="6" max="6" width="10.77734375" bestFit="1" customWidth="1"/>
    <col min="7" max="7" width="12.5546875" bestFit="1" customWidth="1"/>
    <col min="8" max="8" width="10.109375" bestFit="1" customWidth="1"/>
    <col min="9" max="9" width="7.21875" bestFit="1" customWidth="1"/>
    <col min="10" max="10" width="16.77734375" bestFit="1" customWidth="1"/>
    <col min="11" max="11" width="26.77734375" bestFit="1" customWidth="1"/>
    <col min="12" max="12" width="7.21875" bestFit="1" customWidth="1"/>
    <col min="13" max="13" width="20.44140625" bestFit="1" customWidth="1"/>
    <col min="14" max="14" width="9.109375" bestFit="1" customWidth="1"/>
    <col min="15" max="15" width="27.77734375" bestFit="1" customWidth="1"/>
    <col min="16" max="16" width="5" bestFit="1" customWidth="1"/>
    <col min="17" max="17" width="9.33203125" bestFit="1" customWidth="1"/>
    <col min="18" max="18" width="16.77734375" bestFit="1" customWidth="1"/>
    <col min="19" max="19" width="12.5546875" bestFit="1" customWidth="1"/>
    <col min="20" max="20" width="9.88671875" bestFit="1" customWidth="1"/>
    <col min="21" max="21" width="13.6640625" bestFit="1" customWidth="1"/>
    <col min="22" max="22" width="13.44140625" bestFit="1" customWidth="1"/>
    <col min="23" max="23" width="9.88671875" bestFit="1" customWidth="1"/>
    <col min="24" max="24" width="14.33203125" bestFit="1" customWidth="1"/>
    <col min="25" max="25" width="10.77734375" bestFit="1" customWidth="1"/>
    <col min="26" max="26" width="12.77734375" bestFit="1" customWidth="1"/>
    <col min="27" max="27" width="14.6640625" bestFit="1" customWidth="1"/>
    <col min="28" max="29" width="12.88671875" bestFit="1" customWidth="1"/>
    <col min="30" max="30" width="17.88671875" bestFit="1" customWidth="1"/>
    <col min="31" max="31" width="12.5546875" bestFit="1" customWidth="1"/>
    <col min="32" max="32" width="16.33203125" bestFit="1" customWidth="1"/>
    <col min="33" max="33" width="17" bestFit="1" customWidth="1"/>
    <col min="34" max="34" width="12.5546875" bestFit="1" customWidth="1"/>
    <col min="35" max="35" width="12.33203125" bestFit="1" customWidth="1"/>
    <col min="36" max="36" width="15.6640625" bestFit="1" customWidth="1"/>
    <col min="37" max="37" width="14.5546875" bestFit="1" customWidth="1"/>
    <col min="38" max="38" width="14.44140625" bestFit="1" customWidth="1"/>
    <col min="39" max="39" width="16.109375" bestFit="1" customWidth="1"/>
    <col min="40" max="40" width="12.6640625" bestFit="1" customWidth="1"/>
    <col min="41" max="41" width="15.44140625" bestFit="1" customWidth="1"/>
    <col min="42" max="42" width="15.6640625" bestFit="1" customWidth="1"/>
    <col min="43" max="43" width="9.109375" bestFit="1" customWidth="1"/>
    <col min="44" max="44" width="13" bestFit="1" customWidth="1"/>
    <col min="45" max="45" width="12.77734375" bestFit="1" customWidth="1"/>
    <col min="46" max="46" width="13.77734375" bestFit="1" customWidth="1"/>
    <col min="47" max="47" width="11.109375" bestFit="1" customWidth="1"/>
    <col min="48" max="48" width="14.6640625" bestFit="1" customWidth="1"/>
    <col min="49" max="49" width="11.88671875" bestFit="1" customWidth="1"/>
    <col min="50" max="50" width="17.33203125" bestFit="1" customWidth="1"/>
    <col min="51" max="51" width="14.6640625" bestFit="1" customWidth="1"/>
    <col min="52" max="52" width="12.5546875" bestFit="1" customWidth="1"/>
    <col min="53" max="53" width="11.44140625" bestFit="1" customWidth="1"/>
    <col min="54" max="54" width="16.44140625" bestFit="1" customWidth="1"/>
    <col min="55" max="55" width="14.5546875" bestFit="1" customWidth="1"/>
    <col min="56" max="57" width="15.77734375" bestFit="1" customWidth="1"/>
    <col min="58" max="58" width="13.21875" bestFit="1" customWidth="1"/>
    <col min="59" max="59" width="9.88671875" bestFit="1" customWidth="1"/>
    <col min="60" max="60" width="20.6640625" bestFit="1" customWidth="1"/>
    <col min="61" max="61" width="8.44140625" bestFit="1" customWidth="1"/>
    <col min="62" max="62" width="16.6640625" bestFit="1" customWidth="1"/>
    <col min="63" max="63" width="17.44140625" bestFit="1" customWidth="1"/>
    <col min="64" max="64" width="10.88671875" bestFit="1" customWidth="1"/>
    <col min="65" max="65" width="16" bestFit="1" customWidth="1"/>
    <col min="66" max="66" width="10.77734375" bestFit="1" customWidth="1"/>
    <col min="67" max="67" width="16" bestFit="1" customWidth="1"/>
    <col min="68" max="68" width="18.6640625" bestFit="1" customWidth="1"/>
    <col min="69" max="69" width="21" bestFit="1" customWidth="1"/>
    <col min="70" max="70" width="12.77734375" bestFit="1" customWidth="1"/>
    <col min="71" max="71" width="14.6640625" bestFit="1" customWidth="1"/>
    <col min="72" max="72" width="10.33203125" bestFit="1" customWidth="1"/>
    <col min="73" max="73" width="13.77734375" bestFit="1" customWidth="1"/>
    <col min="74" max="74" width="11.109375" bestFit="1" customWidth="1"/>
    <col min="75" max="75" width="10.33203125" bestFit="1" customWidth="1"/>
    <col min="76" max="76" width="12.88671875" bestFit="1" customWidth="1"/>
    <col min="77" max="77" width="14.6640625" bestFit="1" customWidth="1"/>
    <col min="78" max="78" width="9.88671875" bestFit="1" customWidth="1"/>
    <col min="79" max="79" width="11.88671875" bestFit="1" customWidth="1"/>
    <col min="80" max="80" width="12.88671875" bestFit="1" customWidth="1"/>
    <col min="81" max="81" width="10.5546875" bestFit="1" customWidth="1"/>
    <col min="82" max="82" width="17.33203125" bestFit="1" customWidth="1"/>
    <col min="83" max="83" width="17.88671875" bestFit="1" customWidth="1"/>
    <col min="84" max="84" width="14.6640625" bestFit="1" customWidth="1"/>
    <col min="85" max="85" width="12.5546875" bestFit="1" customWidth="1"/>
    <col min="86" max="86" width="11.44140625" bestFit="1" customWidth="1"/>
    <col min="87" max="87" width="20.6640625" bestFit="1" customWidth="1"/>
    <col min="88" max="88" width="12.5546875" bestFit="1" customWidth="1"/>
    <col min="89" max="89" width="8.44140625" bestFit="1" customWidth="1"/>
    <col min="90" max="90" width="16.33203125" bestFit="1" customWidth="1"/>
    <col min="91" max="91" width="17" bestFit="1" customWidth="1"/>
    <col min="92" max="92" width="12.5546875" bestFit="1" customWidth="1"/>
    <col min="93" max="93" width="12.33203125" bestFit="1" customWidth="1"/>
    <col min="94" max="94" width="15.6640625" bestFit="1" customWidth="1"/>
    <col min="95" max="95" width="16.44140625" bestFit="1" customWidth="1"/>
    <col min="96" max="96" width="14.5546875" bestFit="1" customWidth="1"/>
    <col min="97" max="97" width="14.44140625" bestFit="1" customWidth="1"/>
    <col min="98" max="98" width="16.109375" bestFit="1" customWidth="1"/>
    <col min="99" max="99" width="12.5546875" bestFit="1" customWidth="1"/>
    <col min="100" max="100" width="11.5546875" bestFit="1" customWidth="1"/>
    <col min="101" max="101" width="12.6640625" bestFit="1" customWidth="1"/>
    <col min="102" max="102" width="14.88671875" bestFit="1" customWidth="1"/>
    <col min="103" max="103" width="18.44140625" bestFit="1" customWidth="1"/>
    <col min="104" max="104" width="14.5546875" bestFit="1" customWidth="1"/>
    <col min="105" max="105" width="16.6640625" bestFit="1" customWidth="1"/>
    <col min="106" max="106" width="17.44140625" bestFit="1" customWidth="1"/>
    <col min="107" max="107" width="15.44140625" bestFit="1" customWidth="1"/>
    <col min="108" max="108" width="15.6640625" bestFit="1" customWidth="1"/>
    <col min="109" max="109" width="10.88671875" bestFit="1" customWidth="1"/>
    <col min="110" max="110" width="15.77734375" bestFit="1" customWidth="1"/>
    <col min="111" max="111" width="16.21875" bestFit="1" customWidth="1"/>
    <col min="112" max="112" width="19.6640625" bestFit="1" customWidth="1"/>
  </cols>
  <sheetData>
    <row r="1" spans="1:19" x14ac:dyDescent="0.3">
      <c r="A1" t="s">
        <v>4</v>
      </c>
      <c r="D1" t="s">
        <v>22</v>
      </c>
      <c r="G1" t="s">
        <v>29</v>
      </c>
      <c r="M1" t="s">
        <v>46</v>
      </c>
    </row>
    <row r="2" spans="1:19" x14ac:dyDescent="0.3">
      <c r="A2" s="2" t="s">
        <v>0</v>
      </c>
      <c r="B2" t="s">
        <v>2</v>
      </c>
      <c r="D2" s="2" t="s">
        <v>0</v>
      </c>
      <c r="E2" t="s">
        <v>2</v>
      </c>
      <c r="G2" s="2" t="s">
        <v>0</v>
      </c>
      <c r="H2" t="s">
        <v>2</v>
      </c>
      <c r="I2" t="s">
        <v>49</v>
      </c>
      <c r="K2" s="1" t="s">
        <v>77</v>
      </c>
      <c r="M2" s="2" t="s">
        <v>0</v>
      </c>
      <c r="N2" s="11" t="s">
        <v>36</v>
      </c>
      <c r="P2" s="11" t="s">
        <v>90</v>
      </c>
    </row>
    <row r="3" spans="1:19" x14ac:dyDescent="0.3">
      <c r="A3" s="12" t="s">
        <v>64</v>
      </c>
      <c r="B3" s="13">
        <v>1804120.8499999994</v>
      </c>
      <c r="D3" s="3" t="s">
        <v>12</v>
      </c>
      <c r="E3" s="11">
        <v>2168568.9500000007</v>
      </c>
      <c r="G3" s="3" t="s">
        <v>26</v>
      </c>
      <c r="H3" s="11">
        <v>2092463.9999999984</v>
      </c>
      <c r="I3" s="11">
        <v>614434.55039999844</v>
      </c>
      <c r="K3" s="1">
        <v>2000</v>
      </c>
      <c r="M3" s="3" t="s">
        <v>30</v>
      </c>
      <c r="N3" s="11">
        <v>8346220.2000000114</v>
      </c>
      <c r="P3" s="1">
        <v>2000</v>
      </c>
    </row>
    <row r="4" spans="1:19" x14ac:dyDescent="0.3">
      <c r="A4" s="12" t="s">
        <v>63</v>
      </c>
      <c r="B4" s="13">
        <v>1629815.0000000007</v>
      </c>
      <c r="D4" s="3" t="s">
        <v>13</v>
      </c>
      <c r="E4" s="11">
        <v>2079347.1999999988</v>
      </c>
      <c r="G4" s="3" t="s">
        <v>28</v>
      </c>
      <c r="H4" s="11">
        <v>2120013.2000000011</v>
      </c>
      <c r="I4" s="11">
        <v>631949.16540000122</v>
      </c>
      <c r="M4" s="3" t="s">
        <v>31</v>
      </c>
      <c r="N4" s="11">
        <v>6382230.8499999931</v>
      </c>
    </row>
    <row r="5" spans="1:19" x14ac:dyDescent="0.3">
      <c r="A5" s="12" t="s">
        <v>67</v>
      </c>
      <c r="B5" s="13">
        <v>1749144.0499999991</v>
      </c>
      <c r="D5" s="3" t="s">
        <v>14</v>
      </c>
      <c r="E5" s="11">
        <v>2093648.7000000007</v>
      </c>
      <c r="G5" s="3" t="s">
        <v>27</v>
      </c>
      <c r="H5" s="11">
        <v>2122621.149999998</v>
      </c>
      <c r="I5" s="11">
        <v>629384.4451999981</v>
      </c>
      <c r="K5" s="1" t="s">
        <v>76</v>
      </c>
      <c r="M5" s="3" t="s">
        <v>32</v>
      </c>
      <c r="N5" s="11">
        <v>6461221.4500000095</v>
      </c>
      <c r="R5" t="s">
        <v>47</v>
      </c>
    </row>
    <row r="6" spans="1:19" x14ac:dyDescent="0.3">
      <c r="A6" s="12" t="s">
        <v>60</v>
      </c>
      <c r="B6" s="13">
        <v>1792636.6499999983</v>
      </c>
      <c r="D6" s="3" t="s">
        <v>15</v>
      </c>
      <c r="E6" s="11">
        <v>2136313.2500000005</v>
      </c>
      <c r="G6" s="3" t="s">
        <v>25</v>
      </c>
      <c r="H6" s="11">
        <v>4216916.3999999948</v>
      </c>
      <c r="I6" s="11">
        <v>1256539.8607999948</v>
      </c>
      <c r="K6" s="1">
        <v>10</v>
      </c>
      <c r="M6" s="3" t="s">
        <v>1</v>
      </c>
      <c r="N6" s="11">
        <v>21189672.5</v>
      </c>
      <c r="Q6" s="2" t="s">
        <v>0</v>
      </c>
      <c r="R6" t="s">
        <v>36</v>
      </c>
      <c r="S6" t="s">
        <v>33</v>
      </c>
    </row>
    <row r="7" spans="1:19" x14ac:dyDescent="0.3">
      <c r="A7" s="12" t="s">
        <v>3</v>
      </c>
      <c r="B7" s="13">
        <v>1748340.4500000002</v>
      </c>
      <c r="D7" s="3" t="s">
        <v>16</v>
      </c>
      <c r="E7" s="11">
        <v>2080603.15</v>
      </c>
      <c r="G7" s="3" t="s">
        <v>23</v>
      </c>
      <c r="H7" s="11">
        <v>4247916.1499999994</v>
      </c>
      <c r="I7" s="11">
        <v>1256485.3082999992</v>
      </c>
      <c r="Q7" s="3" t="s">
        <v>34</v>
      </c>
      <c r="R7" s="4">
        <v>10643917.500000002</v>
      </c>
      <c r="S7" s="1">
        <v>138917</v>
      </c>
    </row>
    <row r="8" spans="1:19" x14ac:dyDescent="0.3">
      <c r="A8" s="12" t="s">
        <v>66</v>
      </c>
      <c r="B8" s="13">
        <v>1839728.8499999985</v>
      </c>
      <c r="D8" s="3" t="s">
        <v>17</v>
      </c>
      <c r="E8" s="11">
        <v>2092463.9999999984</v>
      </c>
      <c r="G8" s="3" t="s">
        <v>24</v>
      </c>
      <c r="H8" s="11">
        <v>6389741.6000000006</v>
      </c>
      <c r="I8" s="11">
        <v>1903622.1263000006</v>
      </c>
      <c r="Q8" s="3" t="s">
        <v>35</v>
      </c>
      <c r="R8" s="1">
        <v>10545755.000000019</v>
      </c>
      <c r="S8" s="1">
        <v>136890</v>
      </c>
    </row>
    <row r="9" spans="1:19" x14ac:dyDescent="0.3">
      <c r="A9" s="12" t="s">
        <v>65</v>
      </c>
      <c r="B9" s="13">
        <v>1780066.7999999996</v>
      </c>
      <c r="D9" s="3" t="s">
        <v>18</v>
      </c>
      <c r="E9" s="11">
        <v>2093805.85</v>
      </c>
      <c r="G9" s="3" t="s">
        <v>1</v>
      </c>
      <c r="H9" s="11">
        <v>21189672.5</v>
      </c>
      <c r="I9" s="11">
        <v>6292415.4563999996</v>
      </c>
      <c r="Q9" s="3" t="s">
        <v>1</v>
      </c>
      <c r="R9" s="1">
        <v>21189672.5</v>
      </c>
      <c r="S9" s="1">
        <v>275807</v>
      </c>
    </row>
    <row r="10" spans="1:19" x14ac:dyDescent="0.3">
      <c r="A10" s="12" t="s">
        <v>61</v>
      </c>
      <c r="B10" s="13">
        <v>1761477.2000000004</v>
      </c>
      <c r="D10" s="3" t="s">
        <v>19</v>
      </c>
      <c r="E10" s="11">
        <v>2122621.149999998</v>
      </c>
      <c r="Q10" s="1"/>
    </row>
    <row r="11" spans="1:19" x14ac:dyDescent="0.3">
      <c r="A11" s="12" t="s">
        <v>70</v>
      </c>
      <c r="B11" s="13">
        <v>1713693.4999999998</v>
      </c>
      <c r="D11" s="3" t="s">
        <v>20</v>
      </c>
      <c r="E11" s="11">
        <v>2202287.0499999989</v>
      </c>
    </row>
    <row r="12" spans="1:19" x14ac:dyDescent="0.3">
      <c r="A12" s="12" t="s">
        <v>69</v>
      </c>
      <c r="B12" s="13">
        <v>1819317.15</v>
      </c>
      <c r="D12" s="3" t="s">
        <v>21</v>
      </c>
      <c r="E12" s="11">
        <v>2120013.2000000011</v>
      </c>
      <c r="J12" s="3" t="s">
        <v>48</v>
      </c>
    </row>
    <row r="13" spans="1:19" x14ac:dyDescent="0.3">
      <c r="A13" s="12" t="s">
        <v>68</v>
      </c>
      <c r="B13" s="13">
        <v>1746085.6499999997</v>
      </c>
      <c r="D13" s="3" t="s">
        <v>1</v>
      </c>
      <c r="E13" s="1">
        <v>21189672.5</v>
      </c>
      <c r="J13" s="2" t="s">
        <v>0</v>
      </c>
      <c r="K13" s="11" t="s">
        <v>2</v>
      </c>
      <c r="L13" s="11" t="s">
        <v>49</v>
      </c>
      <c r="Q13" s="15"/>
      <c r="R13" s="2" t="s">
        <v>89</v>
      </c>
      <c r="S13" s="1" t="s">
        <v>33</v>
      </c>
    </row>
    <row r="14" spans="1:19" x14ac:dyDescent="0.3">
      <c r="A14" s="12" t="s">
        <v>62</v>
      </c>
      <c r="B14" s="13">
        <v>1805246.350000001</v>
      </c>
      <c r="J14" s="3" t="s">
        <v>44</v>
      </c>
      <c r="K14" s="11">
        <v>7773139</v>
      </c>
      <c r="L14" s="11">
        <v>2547158.2939999998</v>
      </c>
      <c r="R14" s="3" t="s">
        <v>12</v>
      </c>
      <c r="S14" s="1">
        <v>28315</v>
      </c>
    </row>
    <row r="15" spans="1:19" x14ac:dyDescent="0.3">
      <c r="A15" s="3" t="s">
        <v>1</v>
      </c>
      <c r="B15" s="5">
        <v>21189672.5</v>
      </c>
      <c r="D15" s="2" t="s">
        <v>0</v>
      </c>
      <c r="E15" t="s">
        <v>2</v>
      </c>
      <c r="J15" s="3" t="s">
        <v>41</v>
      </c>
      <c r="K15" s="11">
        <v>5481994.5</v>
      </c>
      <c r="L15" s="11">
        <v>1253468.3541999999</v>
      </c>
      <c r="N15" t="s">
        <v>73</v>
      </c>
      <c r="R15" s="3" t="s">
        <v>13</v>
      </c>
      <c r="S15" s="1">
        <v>27364</v>
      </c>
    </row>
    <row r="16" spans="1:19" x14ac:dyDescent="0.3">
      <c r="D16" s="3" t="s">
        <v>5</v>
      </c>
      <c r="E16" s="11">
        <v>2991035.4499999997</v>
      </c>
      <c r="J16" s="3" t="s">
        <v>43</v>
      </c>
      <c r="K16" s="11">
        <v>5049914.5000000056</v>
      </c>
      <c r="L16" s="11">
        <v>1476103.0583000057</v>
      </c>
      <c r="N16" s="2" t="s">
        <v>0</v>
      </c>
      <c r="O16" t="s">
        <v>72</v>
      </c>
      <c r="R16" s="3" t="s">
        <v>14</v>
      </c>
      <c r="S16" s="1">
        <v>26990</v>
      </c>
    </row>
    <row r="17" spans="1:23" x14ac:dyDescent="0.3">
      <c r="A17" t="s">
        <v>2</v>
      </c>
      <c r="D17" s="3" t="s">
        <v>6</v>
      </c>
      <c r="E17" s="11">
        <v>3009385.25</v>
      </c>
      <c r="J17" s="3" t="s">
        <v>45</v>
      </c>
      <c r="K17" s="11">
        <v>2490116.5</v>
      </c>
      <c r="L17" s="11">
        <v>892206.88170000003</v>
      </c>
      <c r="N17" s="3" t="s">
        <v>23</v>
      </c>
      <c r="O17" s="1">
        <v>2</v>
      </c>
      <c r="R17" s="3" t="s">
        <v>15</v>
      </c>
      <c r="S17" s="1">
        <v>27519</v>
      </c>
    </row>
    <row r="18" spans="1:23" x14ac:dyDescent="0.3">
      <c r="A18" s="6">
        <v>21189672.5</v>
      </c>
      <c r="D18" s="3" t="s">
        <v>7</v>
      </c>
      <c r="E18" s="11">
        <v>3028020.5999999973</v>
      </c>
      <c r="J18" s="3" t="s">
        <v>42</v>
      </c>
      <c r="K18" s="11">
        <v>394508.00000000006</v>
      </c>
      <c r="L18" s="11">
        <v>123478.86820000008</v>
      </c>
      <c r="N18" s="3" t="s">
        <v>25</v>
      </c>
      <c r="O18" s="1">
        <v>2</v>
      </c>
      <c r="R18" s="3" t="s">
        <v>16</v>
      </c>
      <c r="S18" s="1">
        <v>26970</v>
      </c>
    </row>
    <row r="19" spans="1:23" x14ac:dyDescent="0.3">
      <c r="D19" s="3" t="s">
        <v>8</v>
      </c>
      <c r="E19" s="11">
        <v>3119893.3000000017</v>
      </c>
      <c r="J19" s="3" t="s">
        <v>1</v>
      </c>
      <c r="K19" s="11">
        <v>21189672.5</v>
      </c>
      <c r="L19" s="11">
        <v>6292415.4563999996</v>
      </c>
      <c r="N19" s="3" t="s">
        <v>26</v>
      </c>
      <c r="O19" s="1">
        <v>1</v>
      </c>
      <c r="R19" s="3" t="s">
        <v>17</v>
      </c>
      <c r="S19" s="1">
        <v>28222</v>
      </c>
      <c r="V19" s="2" t="s">
        <v>0</v>
      </c>
      <c r="W19" t="s">
        <v>2</v>
      </c>
    </row>
    <row r="20" spans="1:23" x14ac:dyDescent="0.3">
      <c r="A20" t="s">
        <v>58</v>
      </c>
      <c r="D20" s="3" t="s">
        <v>9</v>
      </c>
      <c r="E20" s="11">
        <v>2980064.0999999996</v>
      </c>
      <c r="N20" s="3" t="s">
        <v>27</v>
      </c>
      <c r="O20" s="1">
        <v>1</v>
      </c>
      <c r="R20" s="3" t="s">
        <v>18</v>
      </c>
      <c r="S20" s="1">
        <v>27482</v>
      </c>
      <c r="V20" s="3" t="s">
        <v>84</v>
      </c>
      <c r="W20" s="1">
        <v>91938.45</v>
      </c>
    </row>
    <row r="21" spans="1:23" x14ac:dyDescent="0.3">
      <c r="A21" s="6">
        <v>14897257.0436</v>
      </c>
      <c r="D21" s="3" t="s">
        <v>10</v>
      </c>
      <c r="E21" s="11">
        <v>3157034.2500000005</v>
      </c>
      <c r="G21" s="3" t="s">
        <v>57</v>
      </c>
      <c r="J21" s="2" t="s">
        <v>0</v>
      </c>
      <c r="K21" t="s">
        <v>51</v>
      </c>
      <c r="N21" s="3" t="s">
        <v>24</v>
      </c>
      <c r="O21" s="1">
        <v>3</v>
      </c>
      <c r="R21" s="3" t="s">
        <v>19</v>
      </c>
      <c r="S21" s="1">
        <v>28025</v>
      </c>
      <c r="V21" s="3" t="s">
        <v>85</v>
      </c>
      <c r="W21" s="1">
        <v>93302.95</v>
      </c>
    </row>
    <row r="22" spans="1:23" x14ac:dyDescent="0.3">
      <c r="D22" s="3" t="s">
        <v>11</v>
      </c>
      <c r="E22" s="11">
        <v>2904239.549999997</v>
      </c>
      <c r="G22" s="2" t="s">
        <v>0</v>
      </c>
      <c r="H22" t="s">
        <v>58</v>
      </c>
      <c r="J22" s="3" t="s">
        <v>23</v>
      </c>
      <c r="K22" s="1">
        <v>349</v>
      </c>
      <c r="N22" s="3" t="s">
        <v>28</v>
      </c>
      <c r="O22" s="1">
        <v>1</v>
      </c>
      <c r="R22" s="3" t="s">
        <v>20</v>
      </c>
      <c r="S22" s="1">
        <v>27531</v>
      </c>
      <c r="V22" s="3" t="s">
        <v>86</v>
      </c>
      <c r="W22" s="1">
        <v>93365.25</v>
      </c>
    </row>
    <row r="23" spans="1:23" x14ac:dyDescent="0.3">
      <c r="A23" t="s">
        <v>49</v>
      </c>
      <c r="D23" s="3" t="s">
        <v>1</v>
      </c>
      <c r="E23" s="6">
        <v>21189672.5</v>
      </c>
      <c r="G23" s="3" t="s">
        <v>52</v>
      </c>
      <c r="H23" s="6">
        <v>1877192.382</v>
      </c>
      <c r="J23" s="3" t="s">
        <v>25</v>
      </c>
      <c r="K23" s="1">
        <v>323</v>
      </c>
      <c r="N23" s="3" t="s">
        <v>1</v>
      </c>
      <c r="O23" s="1">
        <v>10</v>
      </c>
      <c r="R23" s="3" t="s">
        <v>21</v>
      </c>
      <c r="S23" s="1">
        <v>27389</v>
      </c>
      <c r="V23" s="3" t="s">
        <v>87</v>
      </c>
      <c r="W23" s="1">
        <v>97568.499999999985</v>
      </c>
    </row>
    <row r="24" spans="1:23" x14ac:dyDescent="0.3">
      <c r="A24" s="6">
        <v>6292415.4563999996</v>
      </c>
      <c r="G24" s="3" t="s">
        <v>53</v>
      </c>
      <c r="H24" s="6">
        <v>1807020.6083</v>
      </c>
      <c r="J24" s="3" t="s">
        <v>26</v>
      </c>
      <c r="K24" s="1">
        <v>351</v>
      </c>
      <c r="M24" t="s">
        <v>74</v>
      </c>
      <c r="R24" s="3" t="s">
        <v>1</v>
      </c>
      <c r="S24" s="1">
        <v>275807</v>
      </c>
      <c r="V24" s="3" t="s">
        <v>88</v>
      </c>
      <c r="W24" s="1">
        <v>92794.25</v>
      </c>
    </row>
    <row r="25" spans="1:23" x14ac:dyDescent="0.3">
      <c r="B25" s="1" t="s">
        <v>59</v>
      </c>
      <c r="D25" s="2" t="s">
        <v>0</v>
      </c>
      <c r="E25" t="s">
        <v>71</v>
      </c>
      <c r="G25" s="3" t="s">
        <v>54</v>
      </c>
      <c r="H25" s="6">
        <v>2351333.7637999998</v>
      </c>
      <c r="J25" s="3" t="s">
        <v>27</v>
      </c>
      <c r="K25" s="1">
        <v>329</v>
      </c>
      <c r="M25" s="2" t="s">
        <v>0</v>
      </c>
      <c r="N25" s="11" t="s">
        <v>49</v>
      </c>
      <c r="P25" s="2" t="s">
        <v>0</v>
      </c>
      <c r="Q25" s="1" t="s">
        <v>58</v>
      </c>
      <c r="V25" s="3" t="s">
        <v>1</v>
      </c>
      <c r="W25" s="1">
        <v>468969.4</v>
      </c>
    </row>
    <row r="26" spans="1:23" x14ac:dyDescent="0.3">
      <c r="B26" s="1">
        <v>50</v>
      </c>
      <c r="D26" s="3" t="s">
        <v>64</v>
      </c>
      <c r="E26" s="14">
        <v>0.29823526023769387</v>
      </c>
      <c r="G26" s="3" t="s">
        <v>55</v>
      </c>
      <c r="H26" s="6">
        <v>1434571.7520000001</v>
      </c>
      <c r="J26" s="3" t="s">
        <v>50</v>
      </c>
      <c r="K26" s="1">
        <v>326</v>
      </c>
      <c r="M26" s="3" t="s">
        <v>12</v>
      </c>
      <c r="N26" s="11">
        <v>639627.25200000056</v>
      </c>
      <c r="P26" s="3" t="s">
        <v>12</v>
      </c>
      <c r="Q26" s="1">
        <v>1528941.6980000001</v>
      </c>
      <c r="S26" s="2" t="s">
        <v>0</v>
      </c>
      <c r="T26" s="11" t="s">
        <v>2</v>
      </c>
    </row>
    <row r="27" spans="1:23" x14ac:dyDescent="0.3">
      <c r="D27" s="3" t="s">
        <v>63</v>
      </c>
      <c r="E27" s="14">
        <v>0.29919971953872099</v>
      </c>
      <c r="G27" s="3" t="s">
        <v>56</v>
      </c>
      <c r="H27" s="6">
        <v>1458259.2058999999</v>
      </c>
      <c r="J27" s="3" t="s">
        <v>28</v>
      </c>
      <c r="K27" s="1">
        <v>322</v>
      </c>
      <c r="M27" s="3" t="s">
        <v>13</v>
      </c>
      <c r="N27" s="11">
        <v>616858.05629999889</v>
      </c>
      <c r="P27" s="3" t="s">
        <v>13</v>
      </c>
      <c r="Q27" s="1">
        <v>1462489.1436999999</v>
      </c>
      <c r="S27" s="3" t="s">
        <v>81</v>
      </c>
      <c r="T27" s="11">
        <v>5481994.5</v>
      </c>
    </row>
    <row r="28" spans="1:23" x14ac:dyDescent="0.3">
      <c r="A28" s="2" t="s">
        <v>89</v>
      </c>
      <c r="B28" t="s">
        <v>49</v>
      </c>
      <c r="D28" s="3" t="s">
        <v>67</v>
      </c>
      <c r="E28" s="14">
        <v>0.29854371633942867</v>
      </c>
      <c r="G28" s="3" t="s">
        <v>1</v>
      </c>
      <c r="H28" s="6">
        <v>8928377.7119999994</v>
      </c>
      <c r="J28" s="3" t="s">
        <v>1</v>
      </c>
      <c r="K28" s="1">
        <v>2000</v>
      </c>
      <c r="M28" s="3" t="s">
        <v>14</v>
      </c>
      <c r="N28" s="11">
        <v>621201.91290000058</v>
      </c>
      <c r="P28" s="3" t="s">
        <v>14</v>
      </c>
      <c r="Q28" s="1">
        <v>1472446.7871000001</v>
      </c>
      <c r="S28" s="3" t="s">
        <v>80</v>
      </c>
      <c r="T28" s="11">
        <v>2937673</v>
      </c>
    </row>
    <row r="29" spans="1:23" x14ac:dyDescent="0.3">
      <c r="A29" s="12" t="s">
        <v>64</v>
      </c>
      <c r="B29" s="13">
        <v>538052.45119999931</v>
      </c>
      <c r="D29" s="3" t="s">
        <v>60</v>
      </c>
      <c r="E29" s="14">
        <v>0.29570899105515824</v>
      </c>
      <c r="M29" s="3" t="s">
        <v>15</v>
      </c>
      <c r="N29" s="11">
        <v>635407.09830000042</v>
      </c>
      <c r="P29" s="3" t="s">
        <v>15</v>
      </c>
      <c r="Q29" s="1">
        <v>1500906.1517</v>
      </c>
      <c r="S29" s="3" t="s">
        <v>79</v>
      </c>
      <c r="T29" s="11">
        <v>1787727.75</v>
      </c>
    </row>
    <row r="30" spans="1:23" x14ac:dyDescent="0.3">
      <c r="A30" s="12" t="s">
        <v>63</v>
      </c>
      <c r="B30" s="13">
        <v>487640.19090000074</v>
      </c>
      <c r="D30" s="3" t="s">
        <v>3</v>
      </c>
      <c r="E30" s="14">
        <v>0.295855365412383</v>
      </c>
      <c r="J30" s="2" t="s">
        <v>0</v>
      </c>
      <c r="K30" s="11" t="s">
        <v>78</v>
      </c>
      <c r="M30" s="3" t="s">
        <v>16</v>
      </c>
      <c r="N30" s="11">
        <v>621132.76249999995</v>
      </c>
      <c r="P30" s="3" t="s">
        <v>16</v>
      </c>
      <c r="Q30" s="1">
        <v>1459470.3875</v>
      </c>
      <c r="S30" s="3" t="s">
        <v>83</v>
      </c>
      <c r="T30" s="11">
        <v>1165540.75</v>
      </c>
    </row>
    <row r="31" spans="1:23" x14ac:dyDescent="0.3">
      <c r="A31" s="12" t="s">
        <v>67</v>
      </c>
      <c r="B31" s="13">
        <v>522195.96509999922</v>
      </c>
      <c r="D31" s="3" t="s">
        <v>66</v>
      </c>
      <c r="E31" s="14">
        <v>0.30040720636630719</v>
      </c>
      <c r="J31" s="3" t="s">
        <v>12</v>
      </c>
      <c r="K31" s="1">
        <v>1839</v>
      </c>
      <c r="M31" s="3" t="s">
        <v>17</v>
      </c>
      <c r="N31" s="11">
        <v>614434.55039999844</v>
      </c>
      <c r="P31" s="3" t="s">
        <v>17</v>
      </c>
      <c r="Q31" s="1">
        <v>1478029.4495999999</v>
      </c>
      <c r="S31" s="3" t="s">
        <v>82</v>
      </c>
      <c r="T31" s="11">
        <v>1157342.25</v>
      </c>
    </row>
    <row r="32" spans="1:23" x14ac:dyDescent="0.3">
      <c r="A32" s="12" t="s">
        <v>60</v>
      </c>
      <c r="B32" s="13">
        <v>530098.77509999834</v>
      </c>
      <c r="D32" s="3" t="s">
        <v>65</v>
      </c>
      <c r="E32" s="14">
        <v>0.29541798903277094</v>
      </c>
      <c r="J32" s="3" t="s">
        <v>13</v>
      </c>
      <c r="K32" s="1">
        <v>1832</v>
      </c>
      <c r="M32" s="3" t="s">
        <v>18</v>
      </c>
      <c r="N32" s="11">
        <v>623681.43250000011</v>
      </c>
      <c r="P32" s="3" t="s">
        <v>18</v>
      </c>
      <c r="Q32" s="1">
        <v>1470124.4175</v>
      </c>
      <c r="S32" s="3" t="s">
        <v>1</v>
      </c>
      <c r="T32" s="11">
        <v>12530278.25</v>
      </c>
    </row>
    <row r="33" spans="1:17" x14ac:dyDescent="0.3">
      <c r="A33" s="12" t="s">
        <v>3</v>
      </c>
      <c r="B33" s="13">
        <v>517255.90270000021</v>
      </c>
      <c r="D33" s="3" t="s">
        <v>61</v>
      </c>
      <c r="E33" s="14">
        <v>0.29984808727583889</v>
      </c>
      <c r="J33" s="3" t="s">
        <v>14</v>
      </c>
      <c r="K33" s="1">
        <v>1831</v>
      </c>
      <c r="M33" s="3" t="s">
        <v>19</v>
      </c>
      <c r="N33" s="11">
        <v>629384.4451999981</v>
      </c>
      <c r="P33" s="3" t="s">
        <v>19</v>
      </c>
      <c r="Q33" s="1">
        <v>1493236.7047999999</v>
      </c>
    </row>
    <row r="34" spans="1:17" x14ac:dyDescent="0.3">
      <c r="A34" s="12" t="s">
        <v>66</v>
      </c>
      <c r="B34" s="13">
        <v>552667.80429999856</v>
      </c>
      <c r="D34" s="3" t="s">
        <v>70</v>
      </c>
      <c r="E34" s="14">
        <v>0.2974410073329915</v>
      </c>
      <c r="J34" s="3" t="s">
        <v>15</v>
      </c>
      <c r="K34" s="1">
        <v>1837</v>
      </c>
      <c r="M34" s="3" t="s">
        <v>20</v>
      </c>
      <c r="N34" s="11">
        <v>658738.78089999896</v>
      </c>
      <c r="P34" s="3" t="s">
        <v>20</v>
      </c>
      <c r="Q34" s="1">
        <v>1543548.2690999999</v>
      </c>
    </row>
    <row r="35" spans="1:17" x14ac:dyDescent="0.3">
      <c r="A35" s="12" t="s">
        <v>65</v>
      </c>
      <c r="B35" s="13">
        <v>525863.75439999951</v>
      </c>
      <c r="D35" s="3" t="s">
        <v>69</v>
      </c>
      <c r="E35" s="14">
        <v>0.29269710308617714</v>
      </c>
      <c r="J35" s="3" t="s">
        <v>16</v>
      </c>
      <c r="K35" s="1">
        <v>1832</v>
      </c>
      <c r="M35" s="3" t="s">
        <v>21</v>
      </c>
      <c r="N35" s="11">
        <v>631949.16540000122</v>
      </c>
      <c r="P35" s="3" t="s">
        <v>21</v>
      </c>
      <c r="Q35" s="1">
        <v>1488064.0345999999</v>
      </c>
    </row>
    <row r="36" spans="1:17" x14ac:dyDescent="0.3">
      <c r="A36" s="12" t="s">
        <v>61</v>
      </c>
      <c r="B36" s="13">
        <v>528175.56920000049</v>
      </c>
      <c r="D36" s="3" t="s">
        <v>68</v>
      </c>
      <c r="E36" s="14">
        <v>0.29639225424021992</v>
      </c>
      <c r="J36" s="3" t="s">
        <v>17</v>
      </c>
      <c r="K36" s="1">
        <v>1838</v>
      </c>
      <c r="M36" s="3" t="s">
        <v>1</v>
      </c>
      <c r="N36" s="11">
        <v>6292415.4563999996</v>
      </c>
      <c r="P36" s="3" t="s">
        <v>1</v>
      </c>
      <c r="Q36" s="1">
        <v>14897257.0436</v>
      </c>
    </row>
    <row r="37" spans="1:17" x14ac:dyDescent="0.3">
      <c r="A37" s="12" t="s">
        <v>70</v>
      </c>
      <c r="B37" s="13">
        <v>509722.72089999984</v>
      </c>
      <c r="D37" s="3" t="s">
        <v>62</v>
      </c>
      <c r="E37" s="14">
        <v>0.29398048709529351</v>
      </c>
      <c r="J37" s="3" t="s">
        <v>18</v>
      </c>
      <c r="K37" s="1">
        <v>1844</v>
      </c>
    </row>
    <row r="38" spans="1:17" x14ac:dyDescent="0.3">
      <c r="A38" s="12" t="s">
        <v>69</v>
      </c>
      <c r="B38" s="13">
        <v>532508.85939999996</v>
      </c>
      <c r="D38" s="3" t="s">
        <v>1</v>
      </c>
      <c r="E38" s="14">
        <v>0.29695671117144445</v>
      </c>
      <c r="J38" s="3" t="s">
        <v>19</v>
      </c>
      <c r="K38" s="1">
        <v>1864</v>
      </c>
    </row>
    <row r="39" spans="1:17" x14ac:dyDescent="0.3">
      <c r="A39" s="12" t="s">
        <v>68</v>
      </c>
      <c r="B39" s="13">
        <v>517526.26189999958</v>
      </c>
      <c r="G39" s="2" t="s">
        <v>0</v>
      </c>
      <c r="H39" t="s">
        <v>2</v>
      </c>
      <c r="J39" s="3" t="s">
        <v>20</v>
      </c>
      <c r="K39" s="1">
        <v>1843</v>
      </c>
    </row>
    <row r="40" spans="1:17" x14ac:dyDescent="0.3">
      <c r="A40" s="12" t="s">
        <v>62</v>
      </c>
      <c r="B40" s="13">
        <v>530707.201300001</v>
      </c>
      <c r="G40" s="3" t="s">
        <v>38</v>
      </c>
      <c r="H40" s="11">
        <v>2496870</v>
      </c>
      <c r="J40" s="3" t="s">
        <v>21</v>
      </c>
      <c r="K40" s="1">
        <v>1827</v>
      </c>
    </row>
    <row r="41" spans="1:17" x14ac:dyDescent="0.3">
      <c r="A41" s="3" t="s">
        <v>1</v>
      </c>
      <c r="B41" s="5">
        <v>6292415.4563999996</v>
      </c>
      <c r="G41" s="3" t="s">
        <v>37</v>
      </c>
      <c r="H41" s="11">
        <v>1550430</v>
      </c>
      <c r="J41" s="3" t="s">
        <v>1</v>
      </c>
      <c r="K41" s="1">
        <v>2000</v>
      </c>
      <c r="M41" s="17" t="s">
        <v>0</v>
      </c>
      <c r="N41" s="19" t="s">
        <v>49</v>
      </c>
      <c r="P41" s="2" t="s">
        <v>0</v>
      </c>
      <c r="Q41" s="11" t="s">
        <v>58</v>
      </c>
    </row>
    <row r="42" spans="1:17" x14ac:dyDescent="0.3">
      <c r="G42" s="3" t="s">
        <v>40</v>
      </c>
      <c r="H42" s="11">
        <v>1330237.5</v>
      </c>
      <c r="M42" s="18" t="s">
        <v>75</v>
      </c>
      <c r="N42" s="19">
        <v>304774.5086</v>
      </c>
      <c r="P42" s="3" t="s">
        <v>52</v>
      </c>
      <c r="Q42" s="11">
        <v>1877192.382</v>
      </c>
    </row>
    <row r="43" spans="1:17" x14ac:dyDescent="0.3">
      <c r="G43" s="3" t="s">
        <v>39</v>
      </c>
      <c r="H43" s="11">
        <v>1250904</v>
      </c>
      <c r="M43" s="18" t="s">
        <v>37</v>
      </c>
      <c r="N43" s="19">
        <v>311149.07400000002</v>
      </c>
      <c r="P43" s="3" t="s">
        <v>53</v>
      </c>
      <c r="Q43" s="11">
        <v>1807020.6083</v>
      </c>
    </row>
    <row r="44" spans="1:17" x14ac:dyDescent="0.3">
      <c r="G44" s="3" t="s">
        <v>75</v>
      </c>
      <c r="H44" s="11">
        <v>640146</v>
      </c>
      <c r="M44" s="18" t="s">
        <v>38</v>
      </c>
      <c r="N44" s="19">
        <v>541493.94999999995</v>
      </c>
      <c r="P44" s="3" t="s">
        <v>54</v>
      </c>
      <c r="Q44" s="11">
        <v>2351333.7637999998</v>
      </c>
    </row>
    <row r="45" spans="1:17" x14ac:dyDescent="0.3">
      <c r="G45" s="3" t="s">
        <v>1</v>
      </c>
      <c r="H45" s="11">
        <v>7268587.5</v>
      </c>
      <c r="M45" s="18" t="s">
        <v>39</v>
      </c>
      <c r="N45" s="19">
        <v>586956.58600000001</v>
      </c>
      <c r="P45" s="3" t="s">
        <v>55</v>
      </c>
      <c r="Q45" s="11">
        <v>1434571.7520000001</v>
      </c>
    </row>
    <row r="46" spans="1:17" x14ac:dyDescent="0.3">
      <c r="M46" s="18" t="s">
        <v>40</v>
      </c>
      <c r="N46" s="19">
        <v>372227.67189999996</v>
      </c>
      <c r="P46" s="3" t="s">
        <v>56</v>
      </c>
      <c r="Q46" s="11">
        <v>1458259.2058999999</v>
      </c>
    </row>
    <row r="47" spans="1:17" x14ac:dyDescent="0.3">
      <c r="M47" s="18" t="s">
        <v>1</v>
      </c>
      <c r="N47" s="19">
        <v>2116601.7905000001</v>
      </c>
      <c r="P47" s="3" t="s">
        <v>1</v>
      </c>
      <c r="Q47" s="11">
        <v>8928377.7119999994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5164A-6B8E-484B-BDCC-A56BF0865616}">
  <dimension ref="A1:AA59"/>
  <sheetViews>
    <sheetView showGridLines="0" showRowColHeaders="0" zoomScale="85" zoomScaleNormal="85" workbookViewId="0">
      <selection activeCell="Q30" sqref="Q30"/>
    </sheetView>
  </sheetViews>
  <sheetFormatPr defaultRowHeight="14.4" x14ac:dyDescent="0.3"/>
  <cols>
    <col min="2" max="2" width="4.21875" customWidth="1"/>
    <col min="6" max="6" width="10.44140625" customWidth="1"/>
  </cols>
  <sheetData>
    <row r="1" spans="1:27" ht="17.399999999999999" customHeight="1" x14ac:dyDescent="0.5">
      <c r="A1" s="7"/>
      <c r="B1" s="7"/>
      <c r="C1" s="8"/>
      <c r="D1" s="7"/>
      <c r="E1" s="7"/>
      <c r="F1" s="7"/>
      <c r="G1" s="7"/>
      <c r="H1" s="7"/>
      <c r="I1" s="7"/>
      <c r="J1" s="7"/>
      <c r="K1" s="7"/>
      <c r="L1" s="7"/>
      <c r="M1" s="7"/>
      <c r="N1" s="7"/>
      <c r="O1" s="7"/>
      <c r="P1" s="7"/>
      <c r="Q1" s="7"/>
      <c r="R1" s="7"/>
      <c r="S1" s="7"/>
      <c r="T1" s="7"/>
      <c r="U1" s="7"/>
      <c r="V1" s="7"/>
      <c r="W1" s="7"/>
      <c r="X1" s="7"/>
      <c r="Y1" s="7"/>
      <c r="Z1" s="7"/>
      <c r="AA1" s="7"/>
    </row>
    <row r="2" spans="1:27" ht="25.2" x14ac:dyDescent="0.6">
      <c r="A2" s="7"/>
      <c r="B2" s="7"/>
      <c r="C2" s="9"/>
      <c r="D2" s="7"/>
      <c r="E2" s="7"/>
      <c r="F2" s="7"/>
      <c r="G2" s="7"/>
      <c r="H2" s="7"/>
      <c r="I2" s="7"/>
      <c r="J2" s="7"/>
      <c r="K2" s="7"/>
      <c r="L2" s="7"/>
      <c r="M2" s="7"/>
      <c r="N2" s="7"/>
      <c r="O2" s="10"/>
      <c r="P2" s="7"/>
      <c r="Q2" s="7"/>
      <c r="R2" s="7"/>
      <c r="S2" s="7"/>
      <c r="T2" s="7"/>
      <c r="U2" s="7"/>
      <c r="V2" s="7"/>
      <c r="W2" s="7"/>
      <c r="X2" s="7"/>
      <c r="Y2" s="7"/>
      <c r="Z2" s="7"/>
      <c r="AA2" s="7"/>
    </row>
    <row r="3" spans="1:27" x14ac:dyDescent="0.3">
      <c r="A3" s="7"/>
      <c r="B3" s="7"/>
      <c r="C3" s="7"/>
      <c r="D3" s="7"/>
      <c r="E3" s="7"/>
      <c r="F3" s="7"/>
      <c r="G3" s="7"/>
      <c r="H3" s="7"/>
      <c r="I3" s="7"/>
      <c r="J3" s="7"/>
      <c r="K3" s="7"/>
      <c r="L3" s="7"/>
      <c r="M3" s="7"/>
      <c r="N3" s="7"/>
      <c r="O3" s="7"/>
      <c r="P3" s="7"/>
      <c r="Q3" s="7"/>
      <c r="R3" s="7"/>
      <c r="S3" s="7"/>
      <c r="T3" s="7"/>
      <c r="U3" s="7"/>
      <c r="V3" s="7"/>
      <c r="W3" s="7"/>
      <c r="X3" s="7"/>
      <c r="Y3" s="7"/>
      <c r="Z3" s="7"/>
      <c r="AA3" s="7"/>
    </row>
    <row r="4" spans="1:27" x14ac:dyDescent="0.3">
      <c r="A4" s="7"/>
      <c r="B4" s="7"/>
      <c r="C4" s="7"/>
      <c r="D4" s="7"/>
      <c r="E4" s="7"/>
      <c r="F4" s="7"/>
      <c r="G4" s="7"/>
      <c r="H4" s="7"/>
      <c r="I4" s="7"/>
      <c r="J4" s="7"/>
      <c r="K4" s="7"/>
      <c r="L4" s="7"/>
      <c r="M4" s="7"/>
      <c r="N4" s="7"/>
      <c r="O4" s="7"/>
      <c r="P4" s="7"/>
      <c r="Q4" s="7"/>
      <c r="R4" s="7"/>
      <c r="S4" s="7"/>
      <c r="T4" s="7"/>
      <c r="U4" s="7"/>
      <c r="V4" s="7"/>
      <c r="W4" s="7"/>
      <c r="X4" s="7"/>
      <c r="Y4" s="7"/>
      <c r="Z4" s="7"/>
      <c r="AA4" s="7"/>
    </row>
    <row r="5" spans="1:27" x14ac:dyDescent="0.3">
      <c r="A5" s="7"/>
      <c r="B5" s="7"/>
      <c r="C5" s="7"/>
      <c r="D5" s="7"/>
      <c r="E5" s="7"/>
      <c r="F5" s="7"/>
      <c r="G5" s="7"/>
      <c r="H5" s="7"/>
      <c r="I5" s="7"/>
      <c r="J5" s="7"/>
      <c r="K5" s="7"/>
      <c r="L5" s="7"/>
      <c r="M5" s="7"/>
      <c r="N5" s="7"/>
      <c r="O5" s="7"/>
      <c r="P5" s="7"/>
      <c r="Q5" s="7"/>
      <c r="R5" s="7"/>
      <c r="S5" s="7"/>
      <c r="T5" s="7"/>
      <c r="U5" s="7"/>
      <c r="V5" s="7"/>
      <c r="W5" s="7"/>
      <c r="X5" s="7"/>
      <c r="Y5" s="7"/>
      <c r="Z5" s="7"/>
      <c r="AA5" s="7"/>
    </row>
    <row r="6" spans="1:27" x14ac:dyDescent="0.3">
      <c r="A6" s="7"/>
      <c r="B6" s="7"/>
      <c r="C6" s="7"/>
      <c r="D6" s="7"/>
      <c r="E6" s="7"/>
      <c r="F6" s="7"/>
      <c r="G6" s="7"/>
      <c r="H6" s="7"/>
      <c r="I6" s="7"/>
      <c r="J6" s="7"/>
      <c r="K6" s="7"/>
      <c r="L6" s="7"/>
      <c r="M6" s="7"/>
      <c r="N6" s="7"/>
      <c r="O6" s="7"/>
      <c r="P6" s="7"/>
      <c r="Q6" s="7"/>
      <c r="R6" s="7"/>
      <c r="S6" s="7"/>
      <c r="T6" s="7"/>
      <c r="U6" s="7"/>
      <c r="V6" s="7"/>
      <c r="W6" s="7"/>
      <c r="X6" s="7"/>
      <c r="Y6" s="7"/>
      <c r="Z6" s="7"/>
      <c r="AA6" s="7"/>
    </row>
    <row r="7" spans="1:27" x14ac:dyDescent="0.3">
      <c r="A7" s="7"/>
      <c r="B7" s="7"/>
      <c r="C7" s="7"/>
      <c r="D7" s="7"/>
      <c r="E7" s="7"/>
      <c r="F7" s="7"/>
      <c r="G7" s="7"/>
      <c r="H7" s="7"/>
      <c r="I7" s="7"/>
      <c r="J7" s="7"/>
      <c r="K7" s="7"/>
      <c r="L7" s="7"/>
      <c r="M7" s="7"/>
      <c r="N7" s="7"/>
      <c r="O7" s="7"/>
      <c r="P7" s="7"/>
      <c r="Q7" s="7"/>
      <c r="R7" s="7"/>
      <c r="S7" s="7"/>
      <c r="T7" s="7"/>
      <c r="U7" s="7"/>
      <c r="V7" s="7"/>
      <c r="W7" s="7"/>
      <c r="X7" s="7"/>
      <c r="Y7" s="7"/>
      <c r="Z7" s="7"/>
      <c r="AA7" s="7"/>
    </row>
    <row r="8" spans="1:27" x14ac:dyDescent="0.3">
      <c r="A8" s="7"/>
      <c r="B8" s="7"/>
      <c r="C8" s="7"/>
      <c r="D8" s="7"/>
      <c r="E8" s="7"/>
      <c r="F8" s="7"/>
      <c r="G8" s="7"/>
      <c r="H8" s="7"/>
      <c r="I8" s="7"/>
      <c r="J8" s="7"/>
      <c r="K8" s="7"/>
      <c r="L8" s="7"/>
      <c r="M8" s="7"/>
      <c r="N8" s="7"/>
      <c r="O8" s="7"/>
      <c r="P8" s="7"/>
      <c r="Q8" s="7"/>
      <c r="R8" s="7"/>
      <c r="S8" s="7"/>
      <c r="T8" s="7"/>
      <c r="U8" s="7"/>
      <c r="V8" s="7"/>
      <c r="W8" s="7"/>
      <c r="X8" s="7"/>
      <c r="Y8" s="7"/>
      <c r="Z8" s="7"/>
      <c r="AA8" s="7"/>
    </row>
    <row r="9" spans="1:27" x14ac:dyDescent="0.3">
      <c r="A9" s="7"/>
      <c r="B9" s="7"/>
      <c r="C9" s="7"/>
      <c r="D9" s="7"/>
      <c r="E9" s="7"/>
      <c r="F9" s="7"/>
      <c r="G9" s="7"/>
      <c r="H9" s="7"/>
      <c r="I9" s="7"/>
      <c r="J9" s="7"/>
      <c r="K9" s="7"/>
      <c r="L9" s="7"/>
      <c r="M9" s="7"/>
      <c r="N9" s="7"/>
      <c r="O9" s="7"/>
      <c r="P9" s="7"/>
      <c r="Q9" s="7"/>
      <c r="R9" s="7"/>
      <c r="S9" s="7"/>
      <c r="T9" s="7"/>
      <c r="U9" s="7"/>
      <c r="V9" s="7"/>
      <c r="W9" s="7"/>
      <c r="X9" s="7"/>
      <c r="Y9" s="7"/>
      <c r="Z9" s="7"/>
      <c r="AA9" s="7"/>
    </row>
    <row r="10" spans="1:27"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row>
    <row r="22" spans="1:27"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row>
    <row r="23" spans="1:27"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spans="1:27"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spans="1:27"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spans="1:27"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spans="1:27"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7"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spans="1:27"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spans="1:27"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spans="1:27"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spans="1:27"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spans="1:27"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spans="1:27"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spans="1:27"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spans="1:27"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spans="1:27"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spans="1:27"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spans="1:27"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spans="1:27"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spans="1:27"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spans="1:27"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spans="1:27"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spans="1:27"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spans="1:27"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spans="1:27"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spans="1:27"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E71C-9D7F-4B69-936E-B7BD0C62BB24}">
  <dimension ref="A1:Q30"/>
  <sheetViews>
    <sheetView showGridLines="0" showRowColHeaders="0" workbookViewId="0"/>
  </sheetViews>
  <sheetFormatPr defaultRowHeight="14.4" x14ac:dyDescent="0.3"/>
  <cols>
    <col min="17" max="17" width="8.88671875" style="16"/>
  </cols>
  <sheetData>
    <row r="1" spans="1:16" x14ac:dyDescent="0.3">
      <c r="A1" s="16"/>
      <c r="B1" s="16"/>
      <c r="C1" s="16"/>
      <c r="D1" s="16"/>
      <c r="E1" s="16"/>
      <c r="F1" s="16"/>
      <c r="G1" s="16"/>
      <c r="H1" s="16"/>
      <c r="I1" s="16"/>
      <c r="J1" s="16"/>
      <c r="K1" s="16"/>
      <c r="L1" s="16"/>
      <c r="M1" s="16"/>
      <c r="N1" s="16"/>
      <c r="O1" s="16"/>
      <c r="P1" s="16"/>
    </row>
    <row r="2" spans="1:16" x14ac:dyDescent="0.3">
      <c r="A2" s="16"/>
      <c r="B2" s="16"/>
      <c r="C2" s="16"/>
      <c r="D2" s="16"/>
      <c r="E2" s="16"/>
      <c r="F2" s="16"/>
      <c r="G2" s="16"/>
      <c r="H2" s="16"/>
      <c r="I2" s="16"/>
      <c r="J2" s="16"/>
      <c r="K2" s="16"/>
      <c r="L2" s="16"/>
      <c r="M2" s="16"/>
      <c r="N2" s="16"/>
      <c r="O2" s="16"/>
      <c r="P2" s="16"/>
    </row>
    <row r="3" spans="1:16" x14ac:dyDescent="0.3">
      <c r="A3" s="16"/>
      <c r="B3" s="16"/>
      <c r="C3" s="16"/>
      <c r="D3" s="16"/>
      <c r="E3" s="16"/>
      <c r="F3" s="16"/>
      <c r="G3" s="16"/>
      <c r="H3" s="16"/>
      <c r="I3" s="16"/>
      <c r="J3" s="16"/>
      <c r="K3" s="16"/>
      <c r="L3" s="16"/>
      <c r="M3" s="16"/>
      <c r="N3" s="16"/>
      <c r="O3" s="16"/>
      <c r="P3" s="16"/>
    </row>
    <row r="4" spans="1:16" x14ac:dyDescent="0.3">
      <c r="A4" s="16"/>
      <c r="B4" s="16"/>
      <c r="C4" s="16"/>
      <c r="D4" s="16"/>
      <c r="E4" s="16"/>
      <c r="F4" s="16"/>
      <c r="G4" s="16"/>
      <c r="H4" s="16"/>
      <c r="I4" s="16"/>
      <c r="J4" s="16"/>
      <c r="K4" s="16"/>
      <c r="L4" s="16"/>
      <c r="M4" s="16"/>
      <c r="N4" s="16"/>
      <c r="O4" s="16"/>
      <c r="P4" s="16"/>
    </row>
    <row r="5" spans="1:16" x14ac:dyDescent="0.3">
      <c r="A5" s="16"/>
      <c r="B5" s="16"/>
      <c r="C5" s="16"/>
      <c r="D5" s="16"/>
      <c r="E5" s="16"/>
      <c r="F5" s="16"/>
      <c r="G5" s="16"/>
      <c r="H5" s="16"/>
      <c r="I5" s="16"/>
      <c r="J5" s="16"/>
      <c r="K5" s="16"/>
      <c r="L5" s="16"/>
      <c r="M5" s="16"/>
      <c r="N5" s="16"/>
      <c r="O5" s="16"/>
      <c r="P5" s="16"/>
    </row>
    <row r="6" spans="1:16" x14ac:dyDescent="0.3">
      <c r="A6" s="16"/>
      <c r="B6" s="16"/>
      <c r="C6" s="16"/>
      <c r="D6" s="16"/>
      <c r="E6" s="16"/>
      <c r="F6" s="16"/>
      <c r="G6" s="16"/>
      <c r="H6" s="16"/>
      <c r="I6" s="16"/>
      <c r="J6" s="16"/>
      <c r="K6" s="16"/>
      <c r="L6" s="16"/>
      <c r="M6" s="16"/>
      <c r="N6" s="16"/>
      <c r="O6" s="16"/>
      <c r="P6" s="16"/>
    </row>
    <row r="7" spans="1:16" x14ac:dyDescent="0.3">
      <c r="A7" s="16"/>
      <c r="B7" s="16"/>
      <c r="C7" s="16"/>
      <c r="D7" s="16"/>
      <c r="E7" s="16"/>
      <c r="F7" s="16"/>
      <c r="G7" s="16"/>
      <c r="H7" s="16"/>
      <c r="I7" s="16"/>
      <c r="J7" s="16"/>
      <c r="K7" s="16"/>
      <c r="L7" s="16"/>
      <c r="M7" s="16"/>
      <c r="N7" s="16"/>
      <c r="O7" s="16"/>
      <c r="P7" s="16"/>
    </row>
    <row r="8" spans="1:16" x14ac:dyDescent="0.3">
      <c r="A8" s="16"/>
      <c r="B8" s="16"/>
      <c r="C8" s="16"/>
      <c r="D8" s="16"/>
      <c r="E8" s="16"/>
      <c r="F8" s="16"/>
      <c r="G8" s="16"/>
      <c r="H8" s="16"/>
      <c r="I8" s="16"/>
      <c r="J8" s="16"/>
      <c r="K8" s="16"/>
      <c r="L8" s="16"/>
      <c r="M8" s="16"/>
      <c r="N8" s="16"/>
      <c r="O8" s="16"/>
      <c r="P8" s="16"/>
    </row>
    <row r="9" spans="1:16" x14ac:dyDescent="0.3">
      <c r="A9" s="16"/>
      <c r="B9" s="16"/>
      <c r="C9" s="16"/>
      <c r="D9" s="16"/>
      <c r="E9" s="16"/>
      <c r="F9" s="16"/>
      <c r="G9" s="16"/>
      <c r="H9" s="16"/>
      <c r="I9" s="16"/>
      <c r="J9" s="16"/>
      <c r="K9" s="16"/>
      <c r="L9" s="16"/>
      <c r="M9" s="16"/>
      <c r="N9" s="16"/>
      <c r="O9" s="16"/>
      <c r="P9" s="16"/>
    </row>
    <row r="10" spans="1:16" x14ac:dyDescent="0.3">
      <c r="A10" s="16"/>
      <c r="B10" s="16"/>
      <c r="C10" s="16"/>
      <c r="D10" s="16"/>
      <c r="E10" s="16"/>
      <c r="F10" s="16"/>
      <c r="G10" s="16"/>
      <c r="H10" s="16"/>
      <c r="I10" s="16"/>
      <c r="J10" s="16"/>
      <c r="K10" s="16"/>
      <c r="L10" s="16"/>
      <c r="M10" s="16"/>
      <c r="N10" s="16"/>
      <c r="O10" s="16"/>
      <c r="P10" s="16"/>
    </row>
    <row r="11" spans="1:16" x14ac:dyDescent="0.3">
      <c r="A11" s="16"/>
      <c r="B11" s="16"/>
      <c r="C11" s="16"/>
      <c r="D11" s="16"/>
      <c r="E11" s="16"/>
      <c r="F11" s="16"/>
      <c r="G11" s="16"/>
      <c r="H11" s="16"/>
      <c r="I11" s="16"/>
      <c r="J11" s="16"/>
      <c r="K11" s="16"/>
      <c r="L11" s="16"/>
      <c r="M11" s="16"/>
      <c r="N11" s="16"/>
      <c r="O11" s="16"/>
      <c r="P11" s="16"/>
    </row>
    <row r="12" spans="1:16" x14ac:dyDescent="0.3">
      <c r="A12" s="16"/>
      <c r="B12" s="16"/>
      <c r="C12" s="16"/>
      <c r="D12" s="16"/>
      <c r="E12" s="16"/>
      <c r="F12" s="16"/>
      <c r="G12" s="16"/>
      <c r="H12" s="16"/>
      <c r="I12" s="16"/>
      <c r="J12" s="16"/>
      <c r="K12" s="16"/>
      <c r="L12" s="16"/>
      <c r="M12" s="16"/>
      <c r="N12" s="16"/>
      <c r="O12" s="16"/>
      <c r="P12" s="16"/>
    </row>
    <row r="13" spans="1:16" x14ac:dyDescent="0.3">
      <c r="A13" s="16"/>
      <c r="B13" s="16"/>
      <c r="C13" s="16"/>
      <c r="D13" s="16"/>
      <c r="E13" s="16"/>
      <c r="F13" s="16"/>
      <c r="G13" s="16"/>
      <c r="H13" s="16"/>
      <c r="I13" s="16"/>
      <c r="J13" s="16"/>
      <c r="K13" s="16"/>
      <c r="L13" s="16"/>
      <c r="M13" s="16"/>
      <c r="N13" s="16"/>
      <c r="O13" s="16"/>
      <c r="P13" s="16"/>
    </row>
    <row r="14" spans="1:16" x14ac:dyDescent="0.3">
      <c r="A14" s="16"/>
      <c r="B14" s="16"/>
      <c r="C14" s="16"/>
      <c r="D14" s="16"/>
      <c r="E14" s="16"/>
      <c r="F14" s="16"/>
      <c r="G14" s="16"/>
      <c r="H14" s="16"/>
      <c r="I14" s="16"/>
      <c r="J14" s="16"/>
      <c r="K14" s="16"/>
      <c r="L14" s="16"/>
      <c r="M14" s="16"/>
      <c r="N14" s="16"/>
      <c r="O14" s="16"/>
      <c r="P14" s="16"/>
    </row>
    <row r="15" spans="1:16" x14ac:dyDescent="0.3">
      <c r="A15" s="16"/>
      <c r="B15" s="16"/>
      <c r="C15" s="16"/>
      <c r="D15" s="16"/>
      <c r="E15" s="16"/>
      <c r="F15" s="16"/>
      <c r="G15" s="16"/>
      <c r="H15" s="16"/>
      <c r="I15" s="16"/>
      <c r="J15" s="16"/>
      <c r="K15" s="16"/>
      <c r="L15" s="16"/>
      <c r="M15" s="16"/>
      <c r="N15" s="16"/>
      <c r="O15" s="16"/>
      <c r="P15" s="16"/>
    </row>
    <row r="16" spans="1:16" x14ac:dyDescent="0.3">
      <c r="A16" s="16"/>
      <c r="B16" s="16"/>
      <c r="C16" s="16"/>
      <c r="D16" s="16"/>
      <c r="E16" s="16"/>
      <c r="F16" s="16"/>
      <c r="G16" s="16"/>
      <c r="H16" s="16"/>
      <c r="I16" s="16"/>
      <c r="J16" s="16"/>
      <c r="K16" s="16"/>
      <c r="L16" s="16"/>
      <c r="M16" s="16"/>
      <c r="N16" s="16"/>
      <c r="O16" s="16"/>
      <c r="P16" s="16"/>
    </row>
    <row r="17" spans="1:16" x14ac:dyDescent="0.3">
      <c r="A17" s="16"/>
      <c r="B17" s="16"/>
      <c r="C17" s="16"/>
      <c r="D17" s="16"/>
      <c r="E17" s="16"/>
      <c r="F17" s="16"/>
      <c r="G17" s="16"/>
      <c r="H17" s="16"/>
      <c r="I17" s="16"/>
      <c r="J17" s="16"/>
      <c r="K17" s="16"/>
      <c r="L17" s="16"/>
      <c r="M17" s="16"/>
      <c r="N17" s="16"/>
      <c r="O17" s="16"/>
      <c r="P17" s="16"/>
    </row>
    <row r="18" spans="1:16" x14ac:dyDescent="0.3">
      <c r="A18" s="16"/>
      <c r="B18" s="16"/>
      <c r="C18" s="16"/>
      <c r="D18" s="16"/>
      <c r="E18" s="16"/>
      <c r="F18" s="16"/>
      <c r="G18" s="16"/>
      <c r="H18" s="16"/>
      <c r="I18" s="16"/>
      <c r="J18" s="16"/>
      <c r="K18" s="16"/>
      <c r="L18" s="16"/>
      <c r="M18" s="16"/>
      <c r="N18" s="16"/>
      <c r="O18" s="16"/>
      <c r="P18" s="16"/>
    </row>
    <row r="19" spans="1:16" x14ac:dyDescent="0.3">
      <c r="A19" s="16"/>
      <c r="B19" s="16"/>
      <c r="C19" s="16"/>
      <c r="D19" s="16"/>
      <c r="E19" s="16"/>
      <c r="F19" s="16"/>
      <c r="G19" s="16"/>
      <c r="H19" s="16"/>
      <c r="I19" s="16"/>
      <c r="J19" s="16"/>
      <c r="K19" s="16"/>
      <c r="L19" s="16"/>
      <c r="M19" s="16"/>
      <c r="N19" s="16"/>
      <c r="O19" s="16"/>
      <c r="P19" s="16"/>
    </row>
    <row r="20" spans="1:16" x14ac:dyDescent="0.3">
      <c r="A20" s="16"/>
      <c r="B20" s="16"/>
      <c r="C20" s="16"/>
      <c r="D20" s="16"/>
      <c r="E20" s="16"/>
      <c r="F20" s="16"/>
      <c r="G20" s="16"/>
      <c r="H20" s="16"/>
      <c r="I20" s="16"/>
      <c r="J20" s="16"/>
      <c r="K20" s="16"/>
      <c r="L20" s="16"/>
      <c r="M20" s="16"/>
      <c r="N20" s="16"/>
      <c r="O20" s="16"/>
      <c r="P20" s="16"/>
    </row>
    <row r="21" spans="1:16" x14ac:dyDescent="0.3">
      <c r="A21" s="16"/>
      <c r="B21" s="16"/>
      <c r="C21" s="16"/>
      <c r="D21" s="16"/>
      <c r="E21" s="16"/>
      <c r="F21" s="16"/>
      <c r="G21" s="16"/>
      <c r="H21" s="16"/>
      <c r="I21" s="16"/>
      <c r="J21" s="16"/>
      <c r="K21" s="16"/>
      <c r="L21" s="16"/>
      <c r="M21" s="16"/>
      <c r="N21" s="16"/>
      <c r="O21" s="16"/>
      <c r="P21" s="16"/>
    </row>
    <row r="22" spans="1:16" x14ac:dyDescent="0.3">
      <c r="A22" s="16"/>
      <c r="B22" s="16"/>
      <c r="C22" s="16"/>
      <c r="D22" s="16"/>
      <c r="E22" s="16"/>
      <c r="F22" s="16"/>
      <c r="G22" s="16"/>
      <c r="H22" s="16"/>
      <c r="I22" s="16"/>
      <c r="J22" s="16"/>
      <c r="K22" s="16"/>
      <c r="L22" s="16"/>
      <c r="M22" s="16"/>
      <c r="N22" s="16"/>
      <c r="O22" s="16"/>
      <c r="P22" s="16"/>
    </row>
    <row r="23" spans="1:16" x14ac:dyDescent="0.3">
      <c r="A23" s="16"/>
      <c r="B23" s="16"/>
      <c r="C23" s="16"/>
      <c r="D23" s="16"/>
      <c r="E23" s="16"/>
      <c r="F23" s="16"/>
      <c r="G23" s="16"/>
      <c r="H23" s="16"/>
      <c r="I23" s="16"/>
      <c r="J23" s="16"/>
      <c r="K23" s="16"/>
      <c r="L23" s="16"/>
      <c r="M23" s="16"/>
      <c r="N23" s="16"/>
      <c r="O23" s="16"/>
      <c r="P23" s="16"/>
    </row>
    <row r="24" spans="1:16" x14ac:dyDescent="0.3">
      <c r="A24" s="16"/>
      <c r="B24" s="16"/>
      <c r="C24" s="16"/>
      <c r="D24" s="16"/>
      <c r="E24" s="16"/>
      <c r="F24" s="16"/>
      <c r="G24" s="16"/>
      <c r="H24" s="16"/>
      <c r="I24" s="16"/>
      <c r="J24" s="16"/>
      <c r="K24" s="16"/>
      <c r="L24" s="16"/>
      <c r="M24" s="16"/>
      <c r="N24" s="16"/>
      <c r="O24" s="16"/>
      <c r="P24" s="16"/>
    </row>
    <row r="25" spans="1:16" x14ac:dyDescent="0.3">
      <c r="A25" s="16"/>
      <c r="B25" s="16"/>
      <c r="C25" s="16"/>
      <c r="D25" s="16"/>
      <c r="E25" s="16"/>
      <c r="F25" s="16"/>
      <c r="G25" s="16"/>
      <c r="H25" s="16"/>
      <c r="I25" s="16"/>
      <c r="J25" s="16"/>
      <c r="K25" s="16"/>
      <c r="L25" s="16"/>
      <c r="M25" s="16"/>
      <c r="N25" s="16"/>
      <c r="O25" s="16"/>
      <c r="P25" s="16"/>
    </row>
    <row r="26" spans="1:16" x14ac:dyDescent="0.3">
      <c r="A26" s="16"/>
      <c r="B26" s="16"/>
      <c r="C26" s="16"/>
      <c r="D26" s="16"/>
      <c r="E26" s="16"/>
      <c r="F26" s="16"/>
      <c r="G26" s="16"/>
      <c r="H26" s="16"/>
      <c r="I26" s="16"/>
      <c r="J26" s="16"/>
      <c r="K26" s="16"/>
      <c r="L26" s="16"/>
      <c r="M26" s="16"/>
      <c r="N26" s="16"/>
      <c r="O26" s="16"/>
      <c r="P26" s="16"/>
    </row>
    <row r="27" spans="1:16" x14ac:dyDescent="0.3">
      <c r="A27" s="16"/>
      <c r="B27" s="16"/>
      <c r="C27" s="16"/>
      <c r="D27" s="16"/>
      <c r="E27" s="16"/>
      <c r="F27" s="16"/>
      <c r="G27" s="16"/>
      <c r="H27" s="16"/>
      <c r="I27" s="16"/>
      <c r="J27" s="16"/>
      <c r="K27" s="16"/>
      <c r="L27" s="16"/>
      <c r="M27" s="16"/>
      <c r="N27" s="16"/>
      <c r="O27" s="16"/>
      <c r="P27" s="16"/>
    </row>
    <row r="28" spans="1:16" x14ac:dyDescent="0.3">
      <c r="A28" s="16"/>
      <c r="B28" s="16"/>
      <c r="C28" s="16"/>
      <c r="D28" s="16"/>
      <c r="E28" s="16"/>
      <c r="F28" s="16"/>
      <c r="G28" s="16"/>
      <c r="H28" s="16"/>
      <c r="I28" s="16"/>
      <c r="J28" s="16"/>
      <c r="K28" s="16"/>
      <c r="L28" s="16"/>
      <c r="M28" s="16"/>
      <c r="N28" s="16"/>
      <c r="O28" s="16"/>
      <c r="P28" s="16"/>
    </row>
    <row r="29" spans="1:16" x14ac:dyDescent="0.3">
      <c r="A29" s="16"/>
      <c r="B29" s="16"/>
      <c r="C29" s="16"/>
      <c r="D29" s="16"/>
      <c r="E29" s="16"/>
      <c r="F29" s="16"/>
      <c r="G29" s="16"/>
      <c r="H29" s="16"/>
      <c r="I29" s="16"/>
      <c r="J29" s="16"/>
      <c r="K29" s="16"/>
      <c r="L29" s="16"/>
      <c r="M29" s="16"/>
      <c r="N29" s="16"/>
      <c r="O29" s="16"/>
      <c r="P29" s="16"/>
    </row>
    <row r="30" spans="1:16" x14ac:dyDescent="0.3">
      <c r="A30" s="16"/>
      <c r="B30" s="16"/>
      <c r="C30" s="16"/>
      <c r="D30" s="16"/>
      <c r="E30" s="16"/>
      <c r="F30" s="16"/>
      <c r="G30" s="16"/>
      <c r="H30" s="16"/>
      <c r="I30" s="16"/>
      <c r="J30" s="16"/>
      <c r="K30" s="16"/>
      <c r="L30" s="16"/>
      <c r="M30" s="16"/>
      <c r="N30" s="16"/>
      <c r="O30" s="16"/>
      <c r="P30"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5763D-E897-4C9F-86C1-9B78CCB9C983}">
  <dimension ref="A1:Y65"/>
  <sheetViews>
    <sheetView showGridLines="0" showRowColHeaders="0" zoomScaleNormal="100" workbookViewId="0">
      <selection activeCell="F6" sqref="F6"/>
    </sheetView>
  </sheetViews>
  <sheetFormatPr defaultRowHeight="14.4" x14ac:dyDescent="0.3"/>
  <sheetData>
    <row r="1" spans="1:25" x14ac:dyDescent="0.3">
      <c r="A1" s="16"/>
      <c r="B1" s="16"/>
      <c r="C1" s="16"/>
      <c r="D1" s="16"/>
      <c r="E1" s="16"/>
      <c r="F1" s="16"/>
      <c r="G1" s="16"/>
      <c r="H1" s="16"/>
      <c r="I1" s="16"/>
      <c r="J1" s="16"/>
      <c r="K1" s="16"/>
      <c r="L1" s="16"/>
      <c r="M1" s="16"/>
      <c r="N1" s="16"/>
      <c r="O1" s="16"/>
      <c r="P1" s="16"/>
      <c r="Q1" s="16"/>
      <c r="R1" s="7"/>
      <c r="S1" s="7"/>
      <c r="T1" s="7"/>
      <c r="U1" s="7"/>
      <c r="V1" s="7"/>
      <c r="W1" s="7"/>
      <c r="X1" s="7"/>
      <c r="Y1" s="7"/>
    </row>
    <row r="2" spans="1:25" x14ac:dyDescent="0.3">
      <c r="A2" s="16"/>
      <c r="B2" s="16"/>
      <c r="C2" s="16"/>
      <c r="D2" s="16"/>
      <c r="E2" s="16"/>
      <c r="F2" s="16"/>
      <c r="G2" s="16"/>
      <c r="H2" s="16"/>
      <c r="I2" s="16"/>
      <c r="J2" s="16"/>
      <c r="K2" s="16"/>
      <c r="L2" s="16"/>
      <c r="M2" s="16"/>
      <c r="N2" s="16"/>
      <c r="O2" s="16"/>
      <c r="P2" s="16"/>
      <c r="Q2" s="16"/>
      <c r="R2" s="7"/>
      <c r="S2" s="7"/>
      <c r="T2" s="7"/>
      <c r="U2" s="7"/>
      <c r="V2" s="7"/>
      <c r="W2" s="7"/>
      <c r="X2" s="7"/>
      <c r="Y2" s="7"/>
    </row>
    <row r="3" spans="1:25" x14ac:dyDescent="0.3">
      <c r="A3" s="16"/>
      <c r="B3" s="16"/>
      <c r="C3" s="16"/>
      <c r="D3" s="16"/>
      <c r="E3" s="16"/>
      <c r="F3" s="16"/>
      <c r="G3" s="16"/>
      <c r="H3" s="16"/>
      <c r="I3" s="16"/>
      <c r="J3" s="16"/>
      <c r="K3" s="16"/>
      <c r="L3" s="16"/>
      <c r="M3" s="16"/>
      <c r="N3" s="16"/>
      <c r="O3" s="16"/>
      <c r="P3" s="16"/>
      <c r="Q3" s="16"/>
      <c r="R3" s="7"/>
      <c r="S3" s="7"/>
      <c r="T3" s="7"/>
      <c r="U3" s="7"/>
      <c r="V3" s="7"/>
      <c r="W3" s="7"/>
      <c r="X3" s="7"/>
      <c r="Y3" s="7"/>
    </row>
    <row r="4" spans="1:25" x14ac:dyDescent="0.3">
      <c r="A4" s="16"/>
      <c r="B4" s="16"/>
      <c r="C4" s="16"/>
      <c r="D4" s="16"/>
      <c r="E4" s="16"/>
      <c r="F4" s="16"/>
      <c r="G4" s="16"/>
      <c r="H4" s="16"/>
      <c r="I4" s="16"/>
      <c r="J4" s="16"/>
      <c r="K4" s="16"/>
      <c r="L4" s="16"/>
      <c r="M4" s="16"/>
      <c r="N4" s="16"/>
      <c r="O4" s="16"/>
      <c r="P4" s="16"/>
      <c r="Q4" s="16"/>
      <c r="R4" s="7"/>
      <c r="S4" s="7"/>
      <c r="T4" s="7"/>
      <c r="U4" s="7"/>
      <c r="V4" s="7"/>
      <c r="W4" s="7"/>
      <c r="X4" s="7"/>
      <c r="Y4" s="7"/>
    </row>
    <row r="5" spans="1:25" x14ac:dyDescent="0.3">
      <c r="A5" s="16"/>
      <c r="B5" s="16"/>
      <c r="C5" s="16"/>
      <c r="D5" s="16"/>
      <c r="E5" s="16"/>
      <c r="F5" s="16"/>
      <c r="G5" s="16"/>
      <c r="H5" s="16"/>
      <c r="I5" s="16"/>
      <c r="J5" s="16"/>
      <c r="K5" s="16"/>
      <c r="L5" s="16"/>
      <c r="M5" s="16"/>
      <c r="N5" s="16"/>
      <c r="O5" s="16"/>
      <c r="P5" s="16"/>
      <c r="Q5" s="16"/>
      <c r="R5" s="7"/>
      <c r="S5" s="7"/>
      <c r="T5" s="7"/>
      <c r="U5" s="7"/>
      <c r="V5" s="7"/>
      <c r="W5" s="7"/>
      <c r="X5" s="7"/>
      <c r="Y5" s="7"/>
    </row>
    <row r="6" spans="1:25" x14ac:dyDescent="0.3">
      <c r="A6" s="16"/>
      <c r="B6" s="16"/>
      <c r="C6" s="16"/>
      <c r="D6" s="16"/>
      <c r="E6" s="16"/>
      <c r="F6" s="16"/>
      <c r="G6" s="16"/>
      <c r="H6" s="16"/>
      <c r="I6" s="16"/>
      <c r="J6" s="16"/>
      <c r="K6" s="16"/>
      <c r="L6" s="16"/>
      <c r="M6" s="16"/>
      <c r="N6" s="16"/>
      <c r="O6" s="16"/>
      <c r="P6" s="16"/>
      <c r="Q6" s="16"/>
      <c r="R6" s="7"/>
      <c r="S6" s="7"/>
      <c r="T6" s="7"/>
      <c r="U6" s="7"/>
      <c r="V6" s="7"/>
      <c r="W6" s="7"/>
      <c r="X6" s="7"/>
      <c r="Y6" s="7"/>
    </row>
    <row r="7" spans="1:25" x14ac:dyDescent="0.3">
      <c r="A7" s="16"/>
      <c r="B7" s="16"/>
      <c r="C7" s="16"/>
      <c r="D7" s="16"/>
      <c r="E7" s="16"/>
      <c r="F7" s="16"/>
      <c r="G7" s="16"/>
      <c r="H7" s="16"/>
      <c r="I7" s="16"/>
      <c r="J7" s="16"/>
      <c r="K7" s="16"/>
      <c r="L7" s="16"/>
      <c r="M7" s="16"/>
      <c r="N7" s="16"/>
      <c r="O7" s="16"/>
      <c r="P7" s="16"/>
      <c r="Q7" s="16"/>
      <c r="R7" s="7"/>
      <c r="S7" s="7"/>
      <c r="T7" s="7"/>
      <c r="U7" s="7"/>
      <c r="V7" s="7"/>
      <c r="W7" s="7"/>
      <c r="X7" s="7"/>
      <c r="Y7" s="7"/>
    </row>
    <row r="8" spans="1:25" x14ac:dyDescent="0.3">
      <c r="A8" s="16"/>
      <c r="B8" s="16"/>
      <c r="C8" s="16"/>
      <c r="D8" s="16"/>
      <c r="E8" s="16"/>
      <c r="F8" s="16"/>
      <c r="G8" s="16"/>
      <c r="H8" s="16"/>
      <c r="I8" s="16"/>
      <c r="J8" s="16"/>
      <c r="K8" s="16"/>
      <c r="L8" s="16"/>
      <c r="M8" s="16"/>
      <c r="N8" s="16"/>
      <c r="O8" s="16"/>
      <c r="P8" s="16"/>
      <c r="Q8" s="16"/>
      <c r="R8" s="7"/>
      <c r="S8" s="7"/>
      <c r="T8" s="7"/>
      <c r="U8" s="7"/>
      <c r="V8" s="7"/>
      <c r="W8" s="7"/>
      <c r="X8" s="7"/>
      <c r="Y8" s="7"/>
    </row>
    <row r="9" spans="1:25" x14ac:dyDescent="0.3">
      <c r="A9" s="16"/>
      <c r="B9" s="16"/>
      <c r="C9" s="16"/>
      <c r="D9" s="16"/>
      <c r="E9" s="16"/>
      <c r="F9" s="16"/>
      <c r="G9" s="16"/>
      <c r="H9" s="16"/>
      <c r="I9" s="16"/>
      <c r="J9" s="16"/>
      <c r="K9" s="16"/>
      <c r="L9" s="16"/>
      <c r="M9" s="16"/>
      <c r="N9" s="16"/>
      <c r="O9" s="16"/>
      <c r="P9" s="16"/>
      <c r="Q9" s="16"/>
      <c r="R9" s="7"/>
      <c r="S9" s="7"/>
      <c r="T9" s="7"/>
      <c r="U9" s="7"/>
      <c r="V9" s="7"/>
      <c r="W9" s="7"/>
      <c r="X9" s="7"/>
      <c r="Y9" s="7"/>
    </row>
    <row r="10" spans="1:25" x14ac:dyDescent="0.3">
      <c r="A10" s="16"/>
      <c r="B10" s="16"/>
      <c r="C10" s="16"/>
      <c r="D10" s="16"/>
      <c r="E10" s="16"/>
      <c r="F10" s="16"/>
      <c r="G10" s="16"/>
      <c r="H10" s="16"/>
      <c r="I10" s="16"/>
      <c r="J10" s="16"/>
      <c r="K10" s="16"/>
      <c r="L10" s="16"/>
      <c r="M10" s="16"/>
      <c r="N10" s="16"/>
      <c r="O10" s="16"/>
      <c r="P10" s="16"/>
      <c r="Q10" s="16"/>
      <c r="R10" s="7"/>
      <c r="S10" s="7"/>
      <c r="T10" s="7"/>
      <c r="U10" s="7"/>
      <c r="V10" s="7"/>
      <c r="W10" s="7"/>
      <c r="X10" s="7"/>
      <c r="Y10" s="7"/>
    </row>
    <row r="11" spans="1:25" x14ac:dyDescent="0.3">
      <c r="A11" s="16"/>
      <c r="B11" s="16"/>
      <c r="C11" s="16"/>
      <c r="D11" s="16"/>
      <c r="E11" s="16"/>
      <c r="F11" s="16"/>
      <c r="G11" s="16"/>
      <c r="H11" s="16"/>
      <c r="I11" s="16"/>
      <c r="J11" s="16"/>
      <c r="K11" s="16"/>
      <c r="L11" s="16"/>
      <c r="M11" s="16"/>
      <c r="N11" s="16"/>
      <c r="O11" s="16"/>
      <c r="P11" s="16"/>
      <c r="Q11" s="16"/>
      <c r="R11" s="7"/>
      <c r="S11" s="7"/>
      <c r="T11" s="7"/>
      <c r="U11" s="7"/>
      <c r="V11" s="7"/>
      <c r="W11" s="7"/>
      <c r="X11" s="7"/>
      <c r="Y11" s="7"/>
    </row>
    <row r="12" spans="1:25" x14ac:dyDescent="0.3">
      <c r="A12" s="16"/>
      <c r="B12" s="16"/>
      <c r="C12" s="16"/>
      <c r="D12" s="16"/>
      <c r="E12" s="16"/>
      <c r="F12" s="16"/>
      <c r="G12" s="16"/>
      <c r="H12" s="16"/>
      <c r="I12" s="16"/>
      <c r="J12" s="16"/>
      <c r="K12" s="16"/>
      <c r="L12" s="16"/>
      <c r="M12" s="16"/>
      <c r="N12" s="16"/>
      <c r="O12" s="16"/>
      <c r="P12" s="16"/>
      <c r="Q12" s="16"/>
      <c r="R12" s="7"/>
      <c r="S12" s="7"/>
      <c r="T12" s="7"/>
      <c r="U12" s="7"/>
      <c r="V12" s="7"/>
      <c r="W12" s="7"/>
      <c r="X12" s="7"/>
      <c r="Y12" s="7"/>
    </row>
    <row r="13" spans="1:25" x14ac:dyDescent="0.3">
      <c r="A13" s="16"/>
      <c r="B13" s="16"/>
      <c r="C13" s="16"/>
      <c r="D13" s="16"/>
      <c r="E13" s="16"/>
      <c r="F13" s="16"/>
      <c r="G13" s="16"/>
      <c r="H13" s="16"/>
      <c r="I13" s="16"/>
      <c r="J13" s="16"/>
      <c r="K13" s="16"/>
      <c r="L13" s="16"/>
      <c r="M13" s="16"/>
      <c r="N13" s="16"/>
      <c r="O13" s="16"/>
      <c r="P13" s="16"/>
      <c r="Q13" s="16"/>
      <c r="R13" s="7"/>
      <c r="S13" s="7"/>
      <c r="T13" s="7"/>
      <c r="U13" s="7"/>
      <c r="V13" s="7"/>
      <c r="W13" s="7"/>
      <c r="X13" s="7"/>
      <c r="Y13" s="7"/>
    </row>
    <row r="14" spans="1:25" x14ac:dyDescent="0.3">
      <c r="A14" s="16"/>
      <c r="B14" s="16"/>
      <c r="C14" s="16"/>
      <c r="D14" s="16"/>
      <c r="E14" s="16"/>
      <c r="F14" s="16"/>
      <c r="G14" s="16"/>
      <c r="H14" s="16"/>
      <c r="I14" s="16"/>
      <c r="J14" s="16"/>
      <c r="K14" s="16"/>
      <c r="L14" s="16"/>
      <c r="M14" s="16"/>
      <c r="N14" s="16"/>
      <c r="O14" s="16"/>
      <c r="P14" s="16"/>
      <c r="Q14" s="16"/>
      <c r="R14" s="7"/>
      <c r="S14" s="7"/>
      <c r="T14" s="7"/>
      <c r="U14" s="7"/>
      <c r="V14" s="7"/>
      <c r="W14" s="7"/>
      <c r="X14" s="7"/>
      <c r="Y14" s="7"/>
    </row>
    <row r="15" spans="1:25" x14ac:dyDescent="0.3">
      <c r="A15" s="16"/>
      <c r="B15" s="16"/>
      <c r="C15" s="16"/>
      <c r="D15" s="16"/>
      <c r="E15" s="16"/>
      <c r="F15" s="16"/>
      <c r="G15" s="16"/>
      <c r="H15" s="16"/>
      <c r="I15" s="16"/>
      <c r="J15" s="16"/>
      <c r="K15" s="16"/>
      <c r="L15" s="16"/>
      <c r="M15" s="16"/>
      <c r="N15" s="16"/>
      <c r="O15" s="16"/>
      <c r="P15" s="16"/>
      <c r="Q15" s="16"/>
      <c r="R15" s="7"/>
      <c r="S15" s="7"/>
      <c r="T15" s="7"/>
      <c r="U15" s="7"/>
      <c r="V15" s="7"/>
      <c r="W15" s="7"/>
      <c r="X15" s="7"/>
      <c r="Y15" s="7"/>
    </row>
    <row r="16" spans="1:25" x14ac:dyDescent="0.3">
      <c r="A16" s="16"/>
      <c r="B16" s="16"/>
      <c r="C16" s="16"/>
      <c r="D16" s="16"/>
      <c r="E16" s="16"/>
      <c r="F16" s="16"/>
      <c r="G16" s="16"/>
      <c r="H16" s="16"/>
      <c r="I16" s="16"/>
      <c r="J16" s="16"/>
      <c r="K16" s="16"/>
      <c r="L16" s="16"/>
      <c r="M16" s="16"/>
      <c r="N16" s="16"/>
      <c r="O16" s="16"/>
      <c r="P16" s="16"/>
      <c r="Q16" s="16"/>
      <c r="R16" s="7"/>
      <c r="S16" s="7"/>
      <c r="T16" s="7"/>
      <c r="U16" s="7"/>
      <c r="V16" s="7"/>
      <c r="W16" s="7"/>
      <c r="X16" s="7"/>
      <c r="Y16" s="7"/>
    </row>
    <row r="17" spans="1:25" x14ac:dyDescent="0.3">
      <c r="A17" s="16"/>
      <c r="B17" s="16"/>
      <c r="C17" s="16"/>
      <c r="D17" s="16"/>
      <c r="E17" s="16"/>
      <c r="F17" s="16"/>
      <c r="G17" s="16"/>
      <c r="H17" s="16"/>
      <c r="I17" s="16"/>
      <c r="J17" s="16"/>
      <c r="K17" s="16"/>
      <c r="L17" s="16"/>
      <c r="M17" s="16"/>
      <c r="N17" s="16"/>
      <c r="O17" s="16"/>
      <c r="P17" s="16"/>
      <c r="Q17" s="16"/>
      <c r="R17" s="7"/>
      <c r="S17" s="7"/>
      <c r="T17" s="7"/>
      <c r="U17" s="7"/>
      <c r="V17" s="7"/>
      <c r="W17" s="7"/>
      <c r="X17" s="7"/>
      <c r="Y17" s="7"/>
    </row>
    <row r="18" spans="1:25" x14ac:dyDescent="0.3">
      <c r="A18" s="16"/>
      <c r="B18" s="16"/>
      <c r="C18" s="16"/>
      <c r="D18" s="16"/>
      <c r="E18" s="16"/>
      <c r="F18" s="16"/>
      <c r="G18" s="16"/>
      <c r="H18" s="16"/>
      <c r="I18" s="16"/>
      <c r="J18" s="16"/>
      <c r="K18" s="16"/>
      <c r="L18" s="16"/>
      <c r="M18" s="16"/>
      <c r="N18" s="16"/>
      <c r="O18" s="16"/>
      <c r="P18" s="16"/>
      <c r="Q18" s="16"/>
      <c r="R18" s="7"/>
      <c r="S18" s="7"/>
      <c r="T18" s="7"/>
      <c r="U18" s="7"/>
      <c r="V18" s="7"/>
      <c r="W18" s="7"/>
      <c r="X18" s="7"/>
      <c r="Y18" s="7"/>
    </row>
    <row r="19" spans="1:25" x14ac:dyDescent="0.3">
      <c r="A19" s="16"/>
      <c r="B19" s="16"/>
      <c r="C19" s="16"/>
      <c r="D19" s="16"/>
      <c r="E19" s="16"/>
      <c r="F19" s="16"/>
      <c r="G19" s="16"/>
      <c r="H19" s="16"/>
      <c r="I19" s="16"/>
      <c r="J19" s="16"/>
      <c r="K19" s="16"/>
      <c r="L19" s="16"/>
      <c r="M19" s="16"/>
      <c r="N19" s="16"/>
      <c r="O19" s="16"/>
      <c r="P19" s="16"/>
      <c r="Q19" s="16"/>
      <c r="R19" s="7"/>
      <c r="S19" s="7"/>
      <c r="T19" s="7"/>
      <c r="U19" s="7"/>
      <c r="V19" s="7"/>
      <c r="W19" s="7"/>
      <c r="X19" s="7"/>
      <c r="Y19" s="7"/>
    </row>
    <row r="20" spans="1:25" x14ac:dyDescent="0.3">
      <c r="A20" s="16"/>
      <c r="B20" s="16"/>
      <c r="C20" s="16"/>
      <c r="D20" s="16"/>
      <c r="E20" s="16"/>
      <c r="F20" s="16"/>
      <c r="G20" s="16"/>
      <c r="H20" s="16"/>
      <c r="I20" s="16"/>
      <c r="J20" s="16"/>
      <c r="K20" s="16"/>
      <c r="L20" s="16"/>
      <c r="M20" s="16"/>
      <c r="N20" s="16"/>
      <c r="O20" s="16"/>
      <c r="P20" s="16"/>
      <c r="Q20" s="16"/>
      <c r="R20" s="7"/>
      <c r="S20" s="7"/>
      <c r="T20" s="7"/>
      <c r="U20" s="7"/>
      <c r="V20" s="7"/>
      <c r="W20" s="7"/>
      <c r="X20" s="7"/>
      <c r="Y20" s="7"/>
    </row>
    <row r="21" spans="1:25" x14ac:dyDescent="0.3">
      <c r="A21" s="16"/>
      <c r="B21" s="16"/>
      <c r="C21" s="16"/>
      <c r="D21" s="16"/>
      <c r="E21" s="16"/>
      <c r="F21" s="16"/>
      <c r="G21" s="16"/>
      <c r="H21" s="16"/>
      <c r="I21" s="16"/>
      <c r="J21" s="16"/>
      <c r="K21" s="16"/>
      <c r="L21" s="16"/>
      <c r="M21" s="16"/>
      <c r="N21" s="16"/>
      <c r="O21" s="16"/>
      <c r="P21" s="16"/>
      <c r="Q21" s="16"/>
      <c r="R21" s="7"/>
      <c r="S21" s="7"/>
      <c r="T21" s="7"/>
      <c r="U21" s="7"/>
      <c r="V21" s="7"/>
      <c r="W21" s="7"/>
      <c r="X21" s="7"/>
      <c r="Y21" s="7"/>
    </row>
    <row r="22" spans="1:25" x14ac:dyDescent="0.3">
      <c r="A22" s="16"/>
      <c r="B22" s="16"/>
      <c r="C22" s="16"/>
      <c r="D22" s="16"/>
      <c r="E22" s="16"/>
      <c r="F22" s="16"/>
      <c r="G22" s="16"/>
      <c r="H22" s="16"/>
      <c r="I22" s="16"/>
      <c r="J22" s="16"/>
      <c r="K22" s="16"/>
      <c r="L22" s="16"/>
      <c r="M22" s="16"/>
      <c r="N22" s="16"/>
      <c r="O22" s="16"/>
      <c r="P22" s="16"/>
      <c r="Q22" s="16"/>
      <c r="R22" s="7"/>
      <c r="S22" s="7"/>
      <c r="T22" s="7"/>
      <c r="U22" s="7"/>
      <c r="V22" s="7"/>
      <c r="W22" s="7"/>
      <c r="X22" s="7"/>
      <c r="Y22" s="7"/>
    </row>
    <row r="23" spans="1:25" x14ac:dyDescent="0.3">
      <c r="A23" s="16"/>
      <c r="B23" s="16"/>
      <c r="C23" s="16"/>
      <c r="D23" s="16"/>
      <c r="E23" s="16"/>
      <c r="F23" s="16"/>
      <c r="G23" s="16"/>
      <c r="H23" s="16"/>
      <c r="I23" s="16"/>
      <c r="J23" s="16"/>
      <c r="K23" s="16"/>
      <c r="L23" s="16"/>
      <c r="M23" s="16"/>
      <c r="N23" s="16"/>
      <c r="O23" s="16"/>
      <c r="P23" s="16"/>
      <c r="Q23" s="16"/>
      <c r="R23" s="7"/>
      <c r="S23" s="7"/>
      <c r="T23" s="7"/>
      <c r="U23" s="7"/>
      <c r="V23" s="7"/>
      <c r="W23" s="7"/>
      <c r="X23" s="7"/>
      <c r="Y23" s="7"/>
    </row>
    <row r="24" spans="1:25" x14ac:dyDescent="0.3">
      <c r="A24" s="16"/>
      <c r="B24" s="16"/>
      <c r="C24" s="16"/>
      <c r="D24" s="16"/>
      <c r="E24" s="16"/>
      <c r="F24" s="16"/>
      <c r="G24" s="16"/>
      <c r="H24" s="16"/>
      <c r="I24" s="16"/>
      <c r="J24" s="16"/>
      <c r="K24" s="16"/>
      <c r="L24" s="16"/>
      <c r="M24" s="16"/>
      <c r="N24" s="16"/>
      <c r="O24" s="16"/>
      <c r="P24" s="16"/>
      <c r="Q24" s="16"/>
      <c r="R24" s="7"/>
      <c r="S24" s="7"/>
      <c r="T24" s="7"/>
      <c r="U24" s="7"/>
      <c r="V24" s="7"/>
      <c r="W24" s="7"/>
      <c r="X24" s="7"/>
      <c r="Y24" s="7"/>
    </row>
    <row r="25" spans="1:25" x14ac:dyDescent="0.3">
      <c r="A25" s="16"/>
      <c r="B25" s="16"/>
      <c r="C25" s="16"/>
      <c r="D25" s="16"/>
      <c r="E25" s="16"/>
      <c r="F25" s="16"/>
      <c r="G25" s="16"/>
      <c r="H25" s="16"/>
      <c r="I25" s="16"/>
      <c r="J25" s="16"/>
      <c r="K25" s="16"/>
      <c r="L25" s="16"/>
      <c r="M25" s="16"/>
      <c r="N25" s="16"/>
      <c r="O25" s="16"/>
      <c r="P25" s="16"/>
      <c r="Q25" s="16"/>
      <c r="R25" s="7"/>
      <c r="S25" s="7"/>
      <c r="T25" s="7"/>
      <c r="U25" s="7"/>
      <c r="V25" s="7"/>
      <c r="W25" s="7"/>
      <c r="X25" s="7"/>
      <c r="Y25" s="7"/>
    </row>
    <row r="26" spans="1:25" x14ac:dyDescent="0.3">
      <c r="A26" s="16"/>
      <c r="B26" s="16"/>
      <c r="C26" s="16"/>
      <c r="D26" s="16"/>
      <c r="E26" s="16"/>
      <c r="F26" s="16"/>
      <c r="G26" s="16"/>
      <c r="H26" s="16"/>
      <c r="I26" s="16"/>
      <c r="J26" s="16"/>
      <c r="K26" s="16"/>
      <c r="L26" s="16"/>
      <c r="M26" s="16"/>
      <c r="N26" s="16"/>
      <c r="O26" s="16"/>
      <c r="P26" s="16"/>
      <c r="Q26" s="16"/>
      <c r="R26" s="7"/>
      <c r="S26" s="7"/>
      <c r="T26" s="7"/>
      <c r="U26" s="7"/>
      <c r="V26" s="7"/>
      <c r="W26" s="7"/>
      <c r="X26" s="7"/>
      <c r="Y26" s="7"/>
    </row>
    <row r="27" spans="1:25" x14ac:dyDescent="0.3">
      <c r="A27" s="16"/>
      <c r="B27" s="16"/>
      <c r="C27" s="16"/>
      <c r="D27" s="16"/>
      <c r="E27" s="16"/>
      <c r="F27" s="16"/>
      <c r="G27" s="16"/>
      <c r="H27" s="16"/>
      <c r="I27" s="16"/>
      <c r="J27" s="16"/>
      <c r="K27" s="16"/>
      <c r="L27" s="16"/>
      <c r="M27" s="16"/>
      <c r="N27" s="16"/>
      <c r="O27" s="16"/>
      <c r="P27" s="16"/>
      <c r="Q27" s="16"/>
      <c r="R27" s="7"/>
      <c r="S27" s="7"/>
      <c r="T27" s="7"/>
      <c r="U27" s="7"/>
      <c r="V27" s="7"/>
      <c r="W27" s="7"/>
      <c r="X27" s="7"/>
      <c r="Y27" s="7"/>
    </row>
    <row r="28" spans="1:25" x14ac:dyDescent="0.3">
      <c r="A28" s="16"/>
      <c r="B28" s="16"/>
      <c r="C28" s="16"/>
      <c r="D28" s="16"/>
      <c r="E28" s="16"/>
      <c r="F28" s="16"/>
      <c r="G28" s="16"/>
      <c r="H28" s="16"/>
      <c r="I28" s="16"/>
      <c r="J28" s="16"/>
      <c r="K28" s="16"/>
      <c r="L28" s="16"/>
      <c r="M28" s="16"/>
      <c r="N28" s="16"/>
      <c r="O28" s="16"/>
      <c r="P28" s="16"/>
      <c r="Q28" s="16"/>
      <c r="R28" s="7"/>
      <c r="S28" s="7"/>
      <c r="T28" s="7"/>
      <c r="U28" s="7"/>
      <c r="V28" s="7"/>
      <c r="W28" s="7"/>
      <c r="X28" s="7"/>
      <c r="Y28" s="7"/>
    </row>
    <row r="29" spans="1:25" x14ac:dyDescent="0.3">
      <c r="A29" s="16"/>
      <c r="B29" s="16"/>
      <c r="C29" s="16"/>
      <c r="D29" s="16"/>
      <c r="E29" s="16"/>
      <c r="F29" s="16"/>
      <c r="G29" s="16"/>
      <c r="H29" s="16"/>
      <c r="I29" s="16"/>
      <c r="J29" s="16"/>
      <c r="K29" s="16"/>
      <c r="L29" s="16"/>
      <c r="M29" s="16"/>
      <c r="N29" s="16"/>
      <c r="O29" s="16"/>
      <c r="P29" s="16"/>
      <c r="Q29" s="16"/>
      <c r="R29" s="7"/>
      <c r="S29" s="7"/>
      <c r="T29" s="7"/>
      <c r="U29" s="7"/>
      <c r="V29" s="7"/>
      <c r="W29" s="7"/>
      <c r="X29" s="7"/>
      <c r="Y29" s="7"/>
    </row>
    <row r="30" spans="1:25" x14ac:dyDescent="0.3">
      <c r="A30" s="16"/>
      <c r="B30" s="16"/>
      <c r="C30" s="16"/>
      <c r="D30" s="16"/>
      <c r="E30" s="16"/>
      <c r="F30" s="16"/>
      <c r="G30" s="16"/>
      <c r="H30" s="16"/>
      <c r="I30" s="16"/>
      <c r="J30" s="16"/>
      <c r="K30" s="16"/>
      <c r="L30" s="16"/>
      <c r="M30" s="16"/>
      <c r="N30" s="16"/>
      <c r="O30" s="16"/>
      <c r="P30" s="16"/>
      <c r="Q30" s="16"/>
      <c r="R30" s="7"/>
      <c r="S30" s="7"/>
      <c r="T30" s="7"/>
      <c r="U30" s="7"/>
      <c r="V30" s="7"/>
      <c r="W30" s="7"/>
      <c r="X30" s="7"/>
      <c r="Y30" s="7"/>
    </row>
    <row r="31" spans="1:25" x14ac:dyDescent="0.3">
      <c r="A31" s="16"/>
      <c r="B31" s="16"/>
      <c r="C31" s="16"/>
      <c r="D31" s="16"/>
      <c r="E31" s="16"/>
      <c r="F31" s="16"/>
      <c r="G31" s="16"/>
      <c r="H31" s="16"/>
      <c r="I31" s="16"/>
      <c r="J31" s="16"/>
      <c r="K31" s="16"/>
      <c r="L31" s="16"/>
      <c r="M31" s="16"/>
      <c r="N31" s="16"/>
      <c r="O31" s="16"/>
      <c r="P31" s="16"/>
      <c r="Q31" s="16"/>
      <c r="R31" s="7"/>
      <c r="S31" s="7"/>
      <c r="T31" s="7"/>
      <c r="U31" s="7"/>
      <c r="V31" s="7"/>
      <c r="W31" s="7"/>
      <c r="X31" s="7"/>
      <c r="Y31" s="7"/>
    </row>
    <row r="32" spans="1:25" x14ac:dyDescent="0.3">
      <c r="A32" s="16"/>
      <c r="B32" s="16"/>
      <c r="C32" s="16"/>
      <c r="D32" s="16"/>
      <c r="E32" s="16"/>
      <c r="F32" s="16"/>
      <c r="G32" s="16"/>
      <c r="H32" s="16"/>
      <c r="I32" s="16"/>
      <c r="J32" s="16"/>
      <c r="K32" s="16"/>
      <c r="L32" s="16"/>
      <c r="M32" s="16"/>
      <c r="N32" s="16"/>
      <c r="O32" s="16"/>
      <c r="P32" s="16"/>
      <c r="Q32" s="16"/>
      <c r="R32" s="7"/>
      <c r="S32" s="7"/>
      <c r="T32" s="7"/>
      <c r="U32" s="7"/>
      <c r="V32" s="7"/>
      <c r="W32" s="7"/>
      <c r="X32" s="7"/>
      <c r="Y32" s="7"/>
    </row>
    <row r="33" spans="1:25" x14ac:dyDescent="0.3">
      <c r="A33" s="16"/>
      <c r="B33" s="16"/>
      <c r="C33" s="16"/>
      <c r="D33" s="16"/>
      <c r="E33" s="16"/>
      <c r="F33" s="16"/>
      <c r="G33" s="16"/>
      <c r="H33" s="16"/>
      <c r="I33" s="16"/>
      <c r="J33" s="16"/>
      <c r="K33" s="16"/>
      <c r="L33" s="16"/>
      <c r="M33" s="16"/>
      <c r="N33" s="16"/>
      <c r="O33" s="16"/>
      <c r="P33" s="16"/>
      <c r="Q33" s="16"/>
      <c r="R33" s="7"/>
      <c r="S33" s="7"/>
      <c r="T33" s="7"/>
      <c r="U33" s="7"/>
      <c r="V33" s="7"/>
      <c r="W33" s="7"/>
      <c r="X33" s="7"/>
      <c r="Y33" s="7"/>
    </row>
    <row r="34" spans="1:25" x14ac:dyDescent="0.3">
      <c r="A34" s="16"/>
      <c r="B34" s="16"/>
      <c r="C34" s="16"/>
      <c r="D34" s="16"/>
      <c r="E34" s="16"/>
      <c r="F34" s="16"/>
      <c r="G34" s="16"/>
      <c r="H34" s="16"/>
      <c r="I34" s="16"/>
      <c r="J34" s="16"/>
      <c r="K34" s="16"/>
      <c r="L34" s="16"/>
      <c r="M34" s="16"/>
      <c r="N34" s="16"/>
      <c r="O34" s="16"/>
      <c r="P34" s="16"/>
      <c r="Q34" s="16"/>
      <c r="R34" s="7"/>
      <c r="S34" s="7"/>
      <c r="T34" s="7"/>
      <c r="U34" s="7"/>
      <c r="V34" s="7"/>
      <c r="W34" s="7"/>
      <c r="X34" s="7"/>
      <c r="Y34" s="7"/>
    </row>
    <row r="35" spans="1:25" x14ac:dyDescent="0.3">
      <c r="A35" s="16"/>
      <c r="B35" s="16"/>
      <c r="C35" s="16"/>
      <c r="D35" s="16"/>
      <c r="E35" s="16"/>
      <c r="F35" s="16"/>
      <c r="G35" s="16"/>
      <c r="H35" s="16"/>
      <c r="I35" s="16"/>
      <c r="J35" s="16"/>
      <c r="K35" s="16"/>
      <c r="L35" s="16"/>
      <c r="M35" s="16"/>
      <c r="N35" s="16"/>
      <c r="O35" s="16"/>
      <c r="P35" s="16"/>
      <c r="Q35" s="16"/>
      <c r="R35" s="7"/>
      <c r="S35" s="7"/>
      <c r="T35" s="7"/>
      <c r="U35" s="7"/>
      <c r="V35" s="7"/>
      <c r="W35" s="7"/>
      <c r="X35" s="7"/>
      <c r="Y35" s="7"/>
    </row>
    <row r="36" spans="1:25" x14ac:dyDescent="0.3">
      <c r="A36" s="16"/>
      <c r="B36" s="16"/>
      <c r="C36" s="16"/>
      <c r="D36" s="16"/>
      <c r="E36" s="16"/>
      <c r="F36" s="16"/>
      <c r="G36" s="16"/>
      <c r="H36" s="16"/>
      <c r="I36" s="16"/>
      <c r="J36" s="16"/>
      <c r="K36" s="16"/>
      <c r="L36" s="16"/>
      <c r="M36" s="16"/>
      <c r="N36" s="16"/>
      <c r="O36" s="16"/>
      <c r="P36" s="16"/>
      <c r="Q36" s="16"/>
      <c r="R36" s="7"/>
      <c r="S36" s="7"/>
      <c r="T36" s="7"/>
      <c r="U36" s="7"/>
      <c r="V36" s="7"/>
      <c r="W36" s="7"/>
      <c r="X36" s="7"/>
      <c r="Y36" s="7"/>
    </row>
    <row r="37" spans="1:25" x14ac:dyDescent="0.3">
      <c r="A37" s="16"/>
      <c r="B37" s="16"/>
      <c r="C37" s="16"/>
      <c r="D37" s="16"/>
      <c r="E37" s="16"/>
      <c r="F37" s="16"/>
      <c r="G37" s="16"/>
      <c r="H37" s="16"/>
      <c r="I37" s="16"/>
      <c r="J37" s="16"/>
      <c r="K37" s="16"/>
      <c r="L37" s="16"/>
      <c r="M37" s="16"/>
      <c r="N37" s="16"/>
      <c r="O37" s="16"/>
      <c r="P37" s="16"/>
      <c r="Q37" s="16"/>
      <c r="R37" s="7"/>
      <c r="S37" s="7"/>
      <c r="T37" s="7"/>
      <c r="U37" s="7"/>
      <c r="V37" s="7"/>
      <c r="W37" s="7"/>
      <c r="X37" s="7"/>
      <c r="Y37" s="7"/>
    </row>
    <row r="38" spans="1:25" x14ac:dyDescent="0.3">
      <c r="A38" s="16"/>
      <c r="B38" s="16"/>
      <c r="C38" s="16"/>
      <c r="D38" s="16"/>
      <c r="E38" s="16"/>
      <c r="F38" s="16"/>
      <c r="G38" s="16"/>
      <c r="H38" s="16"/>
      <c r="I38" s="16"/>
      <c r="J38" s="16"/>
      <c r="K38" s="16"/>
      <c r="L38" s="16"/>
      <c r="M38" s="16"/>
      <c r="N38" s="16"/>
      <c r="O38" s="16"/>
      <c r="P38" s="16"/>
      <c r="Q38" s="16"/>
      <c r="R38" s="7"/>
      <c r="S38" s="7"/>
      <c r="T38" s="7"/>
      <c r="U38" s="7"/>
      <c r="V38" s="7"/>
      <c r="W38" s="7"/>
      <c r="X38" s="7"/>
      <c r="Y38" s="7"/>
    </row>
    <row r="39" spans="1:25" x14ac:dyDescent="0.3">
      <c r="A39" s="16"/>
      <c r="B39" s="16"/>
      <c r="C39" s="16"/>
      <c r="D39" s="16"/>
      <c r="E39" s="16"/>
      <c r="F39" s="16"/>
      <c r="G39" s="16"/>
      <c r="H39" s="16"/>
      <c r="I39" s="16"/>
      <c r="J39" s="16"/>
      <c r="K39" s="16"/>
      <c r="L39" s="16"/>
      <c r="M39" s="16"/>
      <c r="N39" s="16"/>
      <c r="O39" s="16"/>
      <c r="P39" s="16"/>
      <c r="Q39" s="16"/>
      <c r="R39" s="7"/>
      <c r="S39" s="7"/>
      <c r="T39" s="7"/>
      <c r="U39" s="7"/>
      <c r="V39" s="7"/>
      <c r="W39" s="7"/>
      <c r="X39" s="7"/>
      <c r="Y39" s="7"/>
    </row>
    <row r="40" spans="1:25" x14ac:dyDescent="0.3">
      <c r="A40" s="16"/>
      <c r="B40" s="16"/>
      <c r="C40" s="16"/>
      <c r="D40" s="16"/>
      <c r="E40" s="16"/>
      <c r="F40" s="16"/>
      <c r="G40" s="16"/>
      <c r="H40" s="16"/>
      <c r="I40" s="16"/>
      <c r="J40" s="16"/>
      <c r="K40" s="16"/>
      <c r="L40" s="16"/>
      <c r="M40" s="16"/>
      <c r="N40" s="16"/>
      <c r="O40" s="16"/>
      <c r="P40" s="16"/>
      <c r="Q40" s="16"/>
      <c r="R40" s="7"/>
      <c r="S40" s="7"/>
      <c r="T40" s="7"/>
      <c r="U40" s="7"/>
      <c r="V40" s="7"/>
      <c r="W40" s="7"/>
      <c r="X40" s="7"/>
      <c r="Y40" s="7"/>
    </row>
    <row r="41" spans="1:25" x14ac:dyDescent="0.3">
      <c r="A41" s="16"/>
      <c r="B41" s="16"/>
      <c r="C41" s="16"/>
      <c r="D41" s="16"/>
      <c r="E41" s="16"/>
      <c r="F41" s="16"/>
      <c r="G41" s="16"/>
      <c r="H41" s="16"/>
      <c r="I41" s="16"/>
      <c r="J41" s="16"/>
      <c r="K41" s="16"/>
      <c r="L41" s="16"/>
      <c r="M41" s="16"/>
      <c r="N41" s="16"/>
      <c r="O41" s="16"/>
      <c r="P41" s="16"/>
      <c r="Q41" s="16"/>
      <c r="R41" s="7"/>
      <c r="S41" s="7"/>
      <c r="T41" s="7"/>
      <c r="U41" s="7"/>
      <c r="V41" s="7"/>
      <c r="W41" s="7"/>
      <c r="X41" s="7"/>
      <c r="Y41" s="7"/>
    </row>
    <row r="42" spans="1:25" x14ac:dyDescent="0.3">
      <c r="A42" s="16"/>
      <c r="B42" s="16"/>
      <c r="C42" s="16"/>
      <c r="D42" s="16"/>
      <c r="E42" s="16"/>
      <c r="F42" s="16"/>
      <c r="G42" s="16"/>
      <c r="H42" s="16"/>
      <c r="I42" s="16"/>
      <c r="J42" s="16"/>
      <c r="K42" s="16"/>
      <c r="L42" s="16"/>
      <c r="M42" s="16"/>
      <c r="N42" s="16"/>
      <c r="O42" s="16"/>
      <c r="P42" s="16"/>
      <c r="Q42" s="16"/>
      <c r="R42" s="7"/>
      <c r="S42" s="7"/>
      <c r="T42" s="7"/>
      <c r="U42" s="7"/>
      <c r="V42" s="7"/>
      <c r="W42" s="7"/>
      <c r="X42" s="7"/>
      <c r="Y42" s="7"/>
    </row>
    <row r="43" spans="1:25" x14ac:dyDescent="0.3">
      <c r="A43" s="16"/>
      <c r="B43" s="16"/>
      <c r="C43" s="16"/>
      <c r="D43" s="16"/>
      <c r="E43" s="16"/>
      <c r="F43" s="16"/>
      <c r="G43" s="16"/>
      <c r="H43" s="16"/>
      <c r="I43" s="16"/>
      <c r="J43" s="16"/>
      <c r="K43" s="16"/>
      <c r="L43" s="16"/>
      <c r="M43" s="16"/>
      <c r="N43" s="16"/>
      <c r="O43" s="16"/>
      <c r="P43" s="16"/>
      <c r="Q43" s="16"/>
      <c r="R43" s="7"/>
      <c r="S43" s="7"/>
      <c r="T43" s="7"/>
      <c r="U43" s="7"/>
      <c r="V43" s="7"/>
      <c r="W43" s="7"/>
      <c r="X43" s="7"/>
      <c r="Y43" s="7"/>
    </row>
    <row r="44" spans="1:25" x14ac:dyDescent="0.3">
      <c r="A44" s="16"/>
      <c r="B44" s="16"/>
      <c r="C44" s="16"/>
      <c r="D44" s="16"/>
      <c r="E44" s="16"/>
      <c r="F44" s="16"/>
      <c r="G44" s="16"/>
      <c r="H44" s="16"/>
      <c r="I44" s="16"/>
      <c r="J44" s="16"/>
      <c r="K44" s="16"/>
      <c r="L44" s="16"/>
      <c r="M44" s="16"/>
      <c r="N44" s="16"/>
      <c r="O44" s="16"/>
      <c r="P44" s="16"/>
      <c r="Q44" s="16"/>
      <c r="R44" s="7"/>
      <c r="S44" s="7"/>
      <c r="T44" s="7"/>
      <c r="U44" s="7"/>
      <c r="V44" s="7"/>
      <c r="W44" s="7"/>
      <c r="X44" s="7"/>
      <c r="Y44" s="7"/>
    </row>
    <row r="45" spans="1:25" x14ac:dyDescent="0.3">
      <c r="A45" s="16"/>
      <c r="B45" s="16"/>
      <c r="C45" s="16"/>
      <c r="D45" s="16"/>
      <c r="E45" s="16"/>
      <c r="F45" s="16"/>
      <c r="G45" s="16"/>
      <c r="H45" s="16"/>
      <c r="I45" s="16"/>
      <c r="J45" s="16"/>
      <c r="K45" s="16"/>
      <c r="L45" s="16"/>
      <c r="M45" s="16"/>
      <c r="N45" s="16"/>
      <c r="O45" s="16"/>
      <c r="P45" s="16"/>
      <c r="Q45" s="16"/>
      <c r="R45" s="7"/>
      <c r="S45" s="7"/>
      <c r="T45" s="7"/>
      <c r="U45" s="7"/>
      <c r="V45" s="7"/>
      <c r="W45" s="7"/>
      <c r="X45" s="7"/>
      <c r="Y45" s="7"/>
    </row>
    <row r="46" spans="1:25" x14ac:dyDescent="0.3">
      <c r="A46" s="16"/>
      <c r="B46" s="16"/>
      <c r="C46" s="16"/>
      <c r="D46" s="16"/>
      <c r="E46" s="16"/>
      <c r="F46" s="16"/>
      <c r="G46" s="16"/>
      <c r="H46" s="16"/>
      <c r="I46" s="16"/>
      <c r="J46" s="16"/>
      <c r="K46" s="16"/>
      <c r="L46" s="16"/>
      <c r="M46" s="16"/>
      <c r="N46" s="16"/>
      <c r="O46" s="16"/>
      <c r="P46" s="16"/>
      <c r="Q46" s="16"/>
      <c r="R46" s="7"/>
      <c r="S46" s="7"/>
      <c r="T46" s="7"/>
      <c r="U46" s="7"/>
      <c r="V46" s="7"/>
      <c r="W46" s="7"/>
      <c r="X46" s="7"/>
      <c r="Y46" s="7"/>
    </row>
    <row r="47" spans="1:25" x14ac:dyDescent="0.3">
      <c r="A47" s="16"/>
      <c r="B47" s="16"/>
      <c r="C47" s="16"/>
      <c r="D47" s="16"/>
      <c r="E47" s="16"/>
      <c r="F47" s="16"/>
      <c r="G47" s="16"/>
      <c r="H47" s="16"/>
      <c r="I47" s="16"/>
      <c r="J47" s="16"/>
      <c r="K47" s="16"/>
      <c r="L47" s="16"/>
      <c r="M47" s="16"/>
      <c r="N47" s="16"/>
      <c r="O47" s="16"/>
      <c r="P47" s="16"/>
      <c r="Q47" s="16"/>
      <c r="R47" s="7"/>
      <c r="S47" s="7"/>
      <c r="T47" s="7"/>
      <c r="U47" s="7"/>
      <c r="V47" s="7"/>
      <c r="W47" s="7"/>
      <c r="X47" s="7"/>
      <c r="Y47" s="7"/>
    </row>
    <row r="48" spans="1:25" x14ac:dyDescent="0.3">
      <c r="A48" s="16"/>
      <c r="B48" s="16"/>
      <c r="C48" s="16"/>
      <c r="D48" s="16"/>
      <c r="E48" s="16"/>
      <c r="F48" s="16"/>
      <c r="G48" s="16"/>
      <c r="H48" s="16"/>
      <c r="I48" s="16"/>
      <c r="J48" s="16"/>
      <c r="K48" s="16"/>
      <c r="L48" s="16"/>
      <c r="M48" s="16"/>
      <c r="N48" s="16"/>
      <c r="O48" s="16"/>
      <c r="P48" s="16"/>
      <c r="Q48" s="16"/>
      <c r="R48" s="7"/>
      <c r="S48" s="7"/>
      <c r="T48" s="7"/>
      <c r="U48" s="7"/>
      <c r="V48" s="7"/>
      <c r="W48" s="7"/>
      <c r="X48" s="7"/>
      <c r="Y48" s="7"/>
    </row>
    <row r="49" spans="1:25" x14ac:dyDescent="0.3">
      <c r="A49" s="16"/>
      <c r="B49" s="16"/>
      <c r="C49" s="16"/>
      <c r="D49" s="16"/>
      <c r="E49" s="16"/>
      <c r="F49" s="16"/>
      <c r="G49" s="16"/>
      <c r="H49" s="16"/>
      <c r="I49" s="16"/>
      <c r="J49" s="16"/>
      <c r="K49" s="16"/>
      <c r="L49" s="16"/>
      <c r="M49" s="16"/>
      <c r="N49" s="16"/>
      <c r="O49" s="16"/>
      <c r="P49" s="16"/>
      <c r="Q49" s="16"/>
      <c r="R49" s="7"/>
      <c r="S49" s="7"/>
      <c r="T49" s="7"/>
      <c r="U49" s="7"/>
      <c r="V49" s="7"/>
      <c r="W49" s="7"/>
      <c r="X49" s="7"/>
      <c r="Y49" s="7"/>
    </row>
    <row r="50" spans="1:25" x14ac:dyDescent="0.3">
      <c r="A50" s="16"/>
      <c r="B50" s="16"/>
      <c r="C50" s="16"/>
      <c r="D50" s="16"/>
      <c r="E50" s="16"/>
      <c r="F50" s="16"/>
      <c r="G50" s="16"/>
      <c r="H50" s="16"/>
      <c r="I50" s="16"/>
      <c r="J50" s="16"/>
      <c r="K50" s="16"/>
      <c r="L50" s="16"/>
      <c r="M50" s="16"/>
      <c r="N50" s="16"/>
      <c r="O50" s="16"/>
      <c r="P50" s="16"/>
      <c r="Q50" s="16"/>
      <c r="R50" s="7"/>
      <c r="S50" s="7"/>
      <c r="T50" s="7"/>
      <c r="U50" s="7"/>
      <c r="V50" s="7"/>
      <c r="W50" s="7"/>
      <c r="X50" s="7"/>
      <c r="Y50" s="7"/>
    </row>
    <row r="51" spans="1:25" x14ac:dyDescent="0.3">
      <c r="A51" s="16"/>
      <c r="B51" s="16"/>
      <c r="C51" s="16"/>
      <c r="D51" s="16"/>
      <c r="E51" s="16"/>
      <c r="F51" s="16"/>
      <c r="G51" s="16"/>
      <c r="H51" s="16"/>
      <c r="I51" s="16"/>
      <c r="J51" s="16"/>
      <c r="K51" s="16"/>
      <c r="L51" s="16"/>
      <c r="M51" s="16"/>
      <c r="N51" s="16"/>
      <c r="O51" s="16"/>
      <c r="P51" s="16"/>
      <c r="Q51" s="16"/>
      <c r="R51" s="7"/>
      <c r="S51" s="7"/>
      <c r="T51" s="7"/>
      <c r="U51" s="7"/>
      <c r="V51" s="7"/>
      <c r="W51" s="7"/>
      <c r="X51" s="7"/>
      <c r="Y51" s="7"/>
    </row>
    <row r="52" spans="1:25" x14ac:dyDescent="0.3">
      <c r="A52" s="16"/>
      <c r="B52" s="16"/>
      <c r="C52" s="16"/>
      <c r="D52" s="16"/>
      <c r="E52" s="16"/>
      <c r="F52" s="16"/>
      <c r="G52" s="16"/>
      <c r="H52" s="16"/>
      <c r="I52" s="16"/>
      <c r="J52" s="16"/>
      <c r="K52" s="16"/>
      <c r="L52" s="16"/>
      <c r="M52" s="16"/>
      <c r="N52" s="16"/>
      <c r="O52" s="16"/>
      <c r="P52" s="16"/>
      <c r="Q52" s="16"/>
      <c r="R52" s="7"/>
      <c r="S52" s="7"/>
      <c r="T52" s="7"/>
      <c r="U52" s="7"/>
      <c r="V52" s="7"/>
      <c r="W52" s="7"/>
      <c r="X52" s="7"/>
      <c r="Y52" s="7"/>
    </row>
    <row r="53" spans="1:25" x14ac:dyDescent="0.3">
      <c r="A53" s="16"/>
      <c r="B53" s="16"/>
      <c r="C53" s="16"/>
      <c r="D53" s="16"/>
      <c r="E53" s="16"/>
      <c r="F53" s="16"/>
      <c r="G53" s="16"/>
      <c r="H53" s="16"/>
      <c r="I53" s="16"/>
      <c r="J53" s="16"/>
      <c r="K53" s="16"/>
      <c r="L53" s="16"/>
      <c r="M53" s="16"/>
      <c r="N53" s="16"/>
      <c r="O53" s="16"/>
      <c r="P53" s="16"/>
      <c r="Q53" s="16"/>
      <c r="R53" s="7"/>
      <c r="S53" s="7"/>
      <c r="T53" s="7"/>
      <c r="U53" s="7"/>
      <c r="V53" s="7"/>
      <c r="W53" s="7"/>
      <c r="X53" s="7"/>
      <c r="Y53" s="7"/>
    </row>
    <row r="54" spans="1:25" x14ac:dyDescent="0.3">
      <c r="A54" s="16"/>
      <c r="B54" s="16"/>
      <c r="C54" s="16"/>
      <c r="D54" s="16"/>
      <c r="E54" s="16"/>
      <c r="F54" s="16"/>
      <c r="G54" s="16"/>
      <c r="H54" s="16"/>
      <c r="I54" s="16"/>
      <c r="J54" s="16"/>
      <c r="K54" s="16"/>
      <c r="L54" s="16"/>
      <c r="M54" s="16"/>
      <c r="N54" s="16"/>
      <c r="O54" s="16"/>
      <c r="P54" s="16"/>
      <c r="Q54" s="16"/>
      <c r="R54" s="7"/>
      <c r="S54" s="7"/>
      <c r="T54" s="7"/>
      <c r="U54" s="7"/>
      <c r="V54" s="7"/>
      <c r="W54" s="7"/>
      <c r="X54" s="7"/>
      <c r="Y54" s="7"/>
    </row>
    <row r="55" spans="1:25" x14ac:dyDescent="0.3">
      <c r="A55" s="16"/>
      <c r="B55" s="16"/>
      <c r="C55" s="16"/>
      <c r="D55" s="16"/>
      <c r="E55" s="16"/>
      <c r="F55" s="16"/>
      <c r="G55" s="16"/>
      <c r="H55" s="16"/>
      <c r="I55" s="16"/>
      <c r="J55" s="16"/>
      <c r="K55" s="16"/>
      <c r="L55" s="16"/>
      <c r="M55" s="16"/>
      <c r="N55" s="16"/>
      <c r="O55" s="16"/>
      <c r="P55" s="16"/>
      <c r="Q55" s="16"/>
      <c r="R55" s="7"/>
      <c r="S55" s="7"/>
      <c r="T55" s="7"/>
      <c r="U55" s="7"/>
      <c r="V55" s="7"/>
      <c r="W55" s="7"/>
      <c r="X55" s="7"/>
      <c r="Y55" s="7"/>
    </row>
    <row r="56" spans="1:25" x14ac:dyDescent="0.3">
      <c r="A56" s="16"/>
      <c r="B56" s="16"/>
      <c r="C56" s="16"/>
      <c r="D56" s="16"/>
      <c r="E56" s="16"/>
      <c r="F56" s="16"/>
      <c r="G56" s="16"/>
      <c r="H56" s="16"/>
      <c r="I56" s="16"/>
      <c r="J56" s="16"/>
      <c r="K56" s="16"/>
      <c r="L56" s="16"/>
      <c r="M56" s="16"/>
      <c r="N56" s="16"/>
      <c r="O56" s="16"/>
      <c r="P56" s="16"/>
      <c r="Q56" s="16"/>
      <c r="R56" s="7"/>
      <c r="S56" s="7"/>
      <c r="T56" s="7"/>
      <c r="U56" s="7"/>
      <c r="V56" s="7"/>
      <c r="W56" s="7"/>
      <c r="X56" s="7"/>
      <c r="Y56" s="7"/>
    </row>
    <row r="57" spans="1:25" x14ac:dyDescent="0.3">
      <c r="A57" s="16"/>
      <c r="B57" s="16"/>
      <c r="C57" s="16"/>
      <c r="D57" s="16"/>
      <c r="E57" s="16"/>
      <c r="F57" s="16"/>
      <c r="G57" s="16"/>
      <c r="H57" s="16"/>
      <c r="I57" s="16"/>
      <c r="J57" s="16"/>
      <c r="K57" s="16"/>
      <c r="L57" s="16"/>
      <c r="M57" s="16"/>
      <c r="N57" s="16"/>
      <c r="O57" s="16"/>
      <c r="P57" s="16"/>
      <c r="Q57" s="16"/>
      <c r="R57" s="7"/>
      <c r="S57" s="7"/>
      <c r="T57" s="7"/>
      <c r="U57" s="7"/>
      <c r="V57" s="7"/>
      <c r="W57" s="7"/>
      <c r="X57" s="7"/>
      <c r="Y57" s="7"/>
    </row>
    <row r="58" spans="1:25" x14ac:dyDescent="0.3">
      <c r="A58" s="16"/>
      <c r="B58" s="16"/>
      <c r="C58" s="16"/>
      <c r="D58" s="16"/>
      <c r="E58" s="16"/>
      <c r="F58" s="16"/>
      <c r="G58" s="16"/>
      <c r="H58" s="16"/>
      <c r="I58" s="16"/>
      <c r="J58" s="16"/>
      <c r="K58" s="16"/>
      <c r="L58" s="16"/>
      <c r="M58" s="16"/>
      <c r="N58" s="16"/>
      <c r="O58" s="16"/>
      <c r="P58" s="16"/>
      <c r="Q58" s="16"/>
      <c r="R58" s="7"/>
      <c r="S58" s="7"/>
      <c r="T58" s="7"/>
      <c r="U58" s="7"/>
      <c r="V58" s="7"/>
      <c r="W58" s="7"/>
      <c r="X58" s="7"/>
      <c r="Y58" s="7"/>
    </row>
    <row r="59" spans="1:25" x14ac:dyDescent="0.3">
      <c r="A59" s="16"/>
      <c r="B59" s="16"/>
      <c r="C59" s="16"/>
      <c r="D59" s="16"/>
      <c r="E59" s="16"/>
      <c r="F59" s="16"/>
      <c r="G59" s="16"/>
      <c r="H59" s="16"/>
      <c r="I59" s="16"/>
      <c r="J59" s="16"/>
      <c r="K59" s="16"/>
      <c r="L59" s="16"/>
      <c r="M59" s="16"/>
      <c r="N59" s="16"/>
      <c r="O59" s="16"/>
      <c r="P59" s="16"/>
      <c r="Q59" s="16"/>
      <c r="R59" s="7"/>
      <c r="S59" s="7"/>
      <c r="T59" s="7"/>
      <c r="U59" s="7"/>
      <c r="V59" s="7"/>
      <c r="W59" s="7"/>
      <c r="X59" s="7"/>
      <c r="Y59" s="7"/>
    </row>
    <row r="60" spans="1:25" x14ac:dyDescent="0.3">
      <c r="A60" s="16"/>
      <c r="B60" s="16"/>
      <c r="C60" s="16"/>
      <c r="D60" s="16"/>
      <c r="E60" s="16"/>
      <c r="F60" s="16"/>
      <c r="G60" s="16"/>
      <c r="H60" s="16"/>
      <c r="I60" s="16"/>
      <c r="J60" s="16"/>
      <c r="K60" s="16"/>
      <c r="L60" s="16"/>
      <c r="M60" s="16"/>
      <c r="N60" s="16"/>
      <c r="O60" s="16"/>
      <c r="P60" s="16"/>
      <c r="Q60" s="16"/>
      <c r="R60" s="7"/>
      <c r="S60" s="7"/>
      <c r="T60" s="7"/>
      <c r="U60" s="7"/>
      <c r="V60" s="7"/>
      <c r="W60" s="7"/>
      <c r="X60" s="7"/>
      <c r="Y60" s="7"/>
    </row>
    <row r="61" spans="1:25" x14ac:dyDescent="0.3">
      <c r="A61" s="16"/>
      <c r="B61" s="16"/>
      <c r="C61" s="16"/>
      <c r="D61" s="16"/>
      <c r="E61" s="16"/>
      <c r="F61" s="16"/>
      <c r="G61" s="16"/>
      <c r="H61" s="16"/>
      <c r="I61" s="16"/>
      <c r="J61" s="16"/>
      <c r="K61" s="16"/>
      <c r="L61" s="16"/>
      <c r="M61" s="16"/>
      <c r="N61" s="16"/>
      <c r="O61" s="16"/>
      <c r="P61" s="16"/>
      <c r="Q61" s="16"/>
      <c r="R61" s="7"/>
      <c r="S61" s="7"/>
      <c r="T61" s="7"/>
      <c r="U61" s="7"/>
      <c r="V61" s="7"/>
      <c r="W61" s="7"/>
      <c r="X61" s="7"/>
      <c r="Y61" s="7"/>
    </row>
    <row r="62" spans="1:25" x14ac:dyDescent="0.3">
      <c r="A62" s="16"/>
      <c r="B62" s="16"/>
      <c r="C62" s="16"/>
      <c r="D62" s="16"/>
      <c r="E62" s="16"/>
      <c r="F62" s="16"/>
      <c r="G62" s="16"/>
      <c r="H62" s="16"/>
      <c r="I62" s="16"/>
      <c r="J62" s="16"/>
      <c r="K62" s="16"/>
      <c r="L62" s="16"/>
      <c r="M62" s="16"/>
      <c r="N62" s="16"/>
      <c r="O62" s="16"/>
      <c r="P62" s="16"/>
      <c r="Q62" s="16"/>
      <c r="R62" s="7"/>
      <c r="S62" s="7"/>
      <c r="T62" s="7"/>
      <c r="U62" s="7"/>
      <c r="V62" s="7"/>
      <c r="W62" s="7"/>
      <c r="X62" s="7"/>
      <c r="Y62" s="7"/>
    </row>
    <row r="63" spans="1:25" x14ac:dyDescent="0.3">
      <c r="A63" s="16"/>
      <c r="B63" s="16"/>
      <c r="C63" s="16"/>
      <c r="D63" s="16"/>
      <c r="E63" s="16"/>
      <c r="F63" s="16"/>
      <c r="G63" s="16"/>
      <c r="H63" s="16"/>
      <c r="I63" s="16"/>
      <c r="J63" s="16"/>
      <c r="K63" s="16"/>
      <c r="L63" s="16"/>
      <c r="M63" s="16"/>
      <c r="N63" s="16"/>
      <c r="O63" s="16"/>
      <c r="P63" s="16"/>
      <c r="Q63" s="16"/>
      <c r="R63" s="7"/>
      <c r="S63" s="7"/>
      <c r="T63" s="7"/>
      <c r="U63" s="7"/>
      <c r="V63" s="7"/>
      <c r="W63" s="7"/>
      <c r="X63" s="7"/>
      <c r="Y63" s="7"/>
    </row>
    <row r="64" spans="1:25" x14ac:dyDescent="0.3">
      <c r="A64" s="16"/>
      <c r="B64" s="16"/>
      <c r="C64" s="16"/>
      <c r="D64" s="16"/>
      <c r="E64" s="16"/>
      <c r="F64" s="16"/>
      <c r="G64" s="16"/>
      <c r="H64" s="16"/>
      <c r="I64" s="16"/>
      <c r="J64" s="16"/>
      <c r="K64" s="16"/>
      <c r="L64" s="16"/>
      <c r="M64" s="16"/>
      <c r="N64" s="16"/>
      <c r="O64" s="16"/>
      <c r="P64" s="16"/>
      <c r="Q64" s="16"/>
      <c r="R64" s="7"/>
      <c r="S64" s="7"/>
      <c r="T64" s="7"/>
      <c r="U64" s="7"/>
      <c r="V64" s="7"/>
      <c r="W64" s="7"/>
      <c r="X64" s="7"/>
      <c r="Y64" s="7"/>
    </row>
    <row r="65" spans="17:25" x14ac:dyDescent="0.3">
      <c r="Q65" s="7"/>
      <c r="R65" s="7"/>
      <c r="S65" s="7"/>
      <c r="T65" s="7"/>
      <c r="U65" s="7"/>
      <c r="V65" s="7"/>
      <c r="W65" s="7"/>
      <c r="X65" s="7"/>
      <c r="Y6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Props1.xml><?xml version="1.0" encoding="utf-8"?>
<ds:datastoreItem xmlns:ds="http://schemas.openxmlformats.org/officeDocument/2006/customXml" ds:itemID="{0C49B10C-AB59-48CE-ACB1-FF50B57FDC40}">
  <ds:schemaRefs/>
</ds:datastoreItem>
</file>

<file path=customXml/itemProps2.xml><?xml version="1.0" encoding="utf-8"?>
<ds:datastoreItem xmlns:ds="http://schemas.openxmlformats.org/officeDocument/2006/customXml" ds:itemID="{026D70DD-2033-4421-904F-A08CD90029E4}">
  <ds:schemaRefs/>
</ds:datastoreItem>
</file>

<file path=customXml/itemProps3.xml><?xml version="1.0" encoding="utf-8"?>
<ds:datastoreItem xmlns:ds="http://schemas.openxmlformats.org/officeDocument/2006/customXml" ds:itemID="{709980F3-C3A6-4454-92DF-05BDFF628C53}">
  <ds:schemaRefs/>
</ds:datastoreItem>
</file>

<file path=customXml/itemProps4.xml><?xml version="1.0" encoding="utf-8"?>
<ds:datastoreItem xmlns:ds="http://schemas.openxmlformats.org/officeDocument/2006/customXml" ds:itemID="{AB6E47F6-D8C0-4ED0-82DC-563DBE31B027}">
  <ds:schemaRefs/>
</ds:datastoreItem>
</file>

<file path=customXml/itemProps5.xml><?xml version="1.0" encoding="utf-8"?>
<ds:datastoreItem xmlns:ds="http://schemas.openxmlformats.org/officeDocument/2006/customXml" ds:itemID="{4A6C9229-9AC8-4C1D-9D92-7546EFD1553E}">
  <ds:schemaRefs/>
</ds:datastoreItem>
</file>

<file path=customXml/itemProps6.xml><?xml version="1.0" encoding="utf-8"?>
<ds:datastoreItem xmlns:ds="http://schemas.openxmlformats.org/officeDocument/2006/customXml" ds:itemID="{819DEAC4-8942-45D4-A554-9F9294F94FE6}">
  <ds:schemaRefs/>
</ds:datastoreItem>
</file>

<file path=customXml/itemProps7.xml><?xml version="1.0" encoding="utf-8"?>
<ds:datastoreItem xmlns:ds="http://schemas.openxmlformats.org/officeDocument/2006/customXml" ds:itemID="{44F59127-C666-470D-974D-AB5C4E0080C8}">
  <ds:schemaRefs/>
</ds:datastoreItem>
</file>

<file path=customXml/itemProps8.xml><?xml version="1.0" encoding="utf-8"?>
<ds:datastoreItem xmlns:ds="http://schemas.openxmlformats.org/officeDocument/2006/customXml" ds:itemID="{C75A05C0-029B-4C37-AA46-73FDC63916C0}">
  <ds:schemaRefs/>
</ds:datastoreItem>
</file>

<file path=customXml/itemProps9.xml><?xml version="1.0" encoding="utf-8"?>
<ds:datastoreItem xmlns:ds="http://schemas.openxmlformats.org/officeDocument/2006/customXml" ds:itemID="{4E1545FE-8CCF-448D-A7A3-58AF29A4054E}">
  <ds:schemaRefs/>
</ds:datastoreItem>
</file>

<file path=customXml/itemProps10.xml><?xml version="1.0" encoding="utf-8"?>
<ds:datastoreItem xmlns:ds="http://schemas.openxmlformats.org/officeDocument/2006/customXml" ds:itemID="{FDCECC00-54A9-46FC-901B-0BBB9AECEFDE}">
  <ds:schemaRefs/>
</ds:datastoreItem>
</file>

<file path=customXml/itemProps11.xml><?xml version="1.0" encoding="utf-8"?>
<ds:datastoreItem xmlns:ds="http://schemas.openxmlformats.org/officeDocument/2006/customXml" ds:itemID="{C0766060-3A98-4A1A-8225-3670F2EA8988}">
  <ds:schemaRefs/>
</ds:datastoreItem>
</file>

<file path=customXml/itemProps12.xml><?xml version="1.0" encoding="utf-8"?>
<ds:datastoreItem xmlns:ds="http://schemas.openxmlformats.org/officeDocument/2006/customXml" ds:itemID="{018C490C-B1FB-4CEB-A6CA-ABC99939C5D1}">
  <ds:schemaRefs/>
</ds:datastoreItem>
</file>

<file path=customXml/itemProps13.xml><?xml version="1.0" encoding="utf-8"?>
<ds:datastoreItem xmlns:ds="http://schemas.openxmlformats.org/officeDocument/2006/customXml" ds:itemID="{7CC26E95-75F2-49BD-BFCB-B803E61389CE}">
  <ds:schemaRefs/>
</ds:datastoreItem>
</file>

<file path=customXml/itemProps14.xml><?xml version="1.0" encoding="utf-8"?>
<ds:datastoreItem xmlns:ds="http://schemas.openxmlformats.org/officeDocument/2006/customXml" ds:itemID="{711693EA-F8BA-48EB-B2F8-EA166AE2530F}">
  <ds:schemaRefs/>
</ds:datastoreItem>
</file>

<file path=customXml/itemProps15.xml><?xml version="1.0" encoding="utf-8"?>
<ds:datastoreItem xmlns:ds="http://schemas.openxmlformats.org/officeDocument/2006/customXml" ds:itemID="{2529788F-9A8C-4809-B945-3D79EB27222E}">
  <ds:schemaRefs/>
</ds:datastoreItem>
</file>

<file path=customXml/itemProps16.xml><?xml version="1.0" encoding="utf-8"?>
<ds:datastoreItem xmlns:ds="http://schemas.openxmlformats.org/officeDocument/2006/customXml" ds:itemID="{5759DFF2-31F9-4D0F-8E55-F5E43E86300D}">
  <ds:schemaRefs/>
</ds:datastoreItem>
</file>

<file path=customXml/itemProps17.xml><?xml version="1.0" encoding="utf-8"?>
<ds:datastoreItem xmlns:ds="http://schemas.openxmlformats.org/officeDocument/2006/customXml" ds:itemID="{680393B4-717F-4F8E-A24B-3608479B56E0}">
  <ds:schemaRefs/>
</ds:datastoreItem>
</file>

<file path=customXml/itemProps18.xml><?xml version="1.0" encoding="utf-8"?>
<ds:datastoreItem xmlns:ds="http://schemas.openxmlformats.org/officeDocument/2006/customXml" ds:itemID="{A9509213-FAB8-434D-BB6D-2ECE864421E6}">
  <ds:schemaRefs/>
</ds:datastoreItem>
</file>

<file path=customXml/itemProps19.xml><?xml version="1.0" encoding="utf-8"?>
<ds:datastoreItem xmlns:ds="http://schemas.openxmlformats.org/officeDocument/2006/customXml" ds:itemID="{8AA5FB9E-C77F-4FC2-A318-3CE688151F8E}">
  <ds:schemaRefs/>
</ds:datastoreItem>
</file>

<file path=customXml/itemProps20.xml><?xml version="1.0" encoding="utf-8"?>
<ds:datastoreItem xmlns:ds="http://schemas.openxmlformats.org/officeDocument/2006/customXml" ds:itemID="{87682F54-BA91-45D0-9C96-CAD9C7C3421D}">
  <ds:schemaRefs/>
</ds:datastoreItem>
</file>

<file path=customXml/itemProps21.xml><?xml version="1.0" encoding="utf-8"?>
<ds:datastoreItem xmlns:ds="http://schemas.openxmlformats.org/officeDocument/2006/customXml" ds:itemID="{48009FFA-C041-44C3-A48D-F36154E70584}">
  <ds:schemaRefs/>
</ds:datastoreItem>
</file>

<file path=customXml/itemProps22.xml><?xml version="1.0" encoding="utf-8"?>
<ds:datastoreItem xmlns:ds="http://schemas.openxmlformats.org/officeDocument/2006/customXml" ds:itemID="{5437A310-0CAF-4841-8670-BB0A64F10E22}">
  <ds:schemaRefs/>
</ds:datastoreItem>
</file>

<file path=customXml/itemProps23.xml><?xml version="1.0" encoding="utf-8"?>
<ds:datastoreItem xmlns:ds="http://schemas.openxmlformats.org/officeDocument/2006/customXml" ds:itemID="{18C465B5-8F72-4F35-97B3-D4CBCD5385FA}">
  <ds:schemaRefs>
    <ds:schemaRef ds:uri="http://schemas.microsoft.com/DataMashup"/>
  </ds:schemaRefs>
</ds:datastoreItem>
</file>

<file path=customXml/itemProps24.xml><?xml version="1.0" encoding="utf-8"?>
<ds:datastoreItem xmlns:ds="http://schemas.openxmlformats.org/officeDocument/2006/customXml" ds:itemID="{EE23DFE0-BE44-4D1A-B253-F1A5283E9C44}">
  <ds:schemaRefs/>
</ds:datastoreItem>
</file>

<file path=customXml/itemProps25.xml><?xml version="1.0" encoding="utf-8"?>
<ds:datastoreItem xmlns:ds="http://schemas.openxmlformats.org/officeDocument/2006/customXml" ds:itemID="{5D0AFF9F-76AB-4510-8791-FEB22290317B}">
  <ds:schemaRefs/>
</ds:datastoreItem>
</file>

<file path=customXml/itemProps26.xml><?xml version="1.0" encoding="utf-8"?>
<ds:datastoreItem xmlns:ds="http://schemas.openxmlformats.org/officeDocument/2006/customXml" ds:itemID="{D9E28531-5142-440F-8D1B-1F0876FFCBA0}">
  <ds:schemaRefs/>
</ds:datastoreItem>
</file>

<file path=customXml/itemProps27.xml><?xml version="1.0" encoding="utf-8"?>
<ds:datastoreItem xmlns:ds="http://schemas.openxmlformats.org/officeDocument/2006/customXml" ds:itemID="{C0268B46-8DB2-47C3-8268-B57FE11D3E36}">
  <ds:schemaRefs/>
</ds:datastoreItem>
</file>

<file path=customXml/itemProps28.xml><?xml version="1.0" encoding="utf-8"?>
<ds:datastoreItem xmlns:ds="http://schemas.openxmlformats.org/officeDocument/2006/customXml" ds:itemID="{407E7156-8FE0-42A2-A3DC-5F90FC52E285}">
  <ds:schemaRefs/>
</ds:datastoreItem>
</file>

<file path=customXml/itemProps29.xml><?xml version="1.0" encoding="utf-8"?>
<ds:datastoreItem xmlns:ds="http://schemas.openxmlformats.org/officeDocument/2006/customXml" ds:itemID="{B61CDC7D-DE24-4FD1-A491-7ECEEA42432B}">
  <ds:schemaRefs/>
</ds:datastoreItem>
</file>

<file path=customXml/itemProps30.xml><?xml version="1.0" encoding="utf-8"?>
<ds:datastoreItem xmlns:ds="http://schemas.openxmlformats.org/officeDocument/2006/customXml" ds:itemID="{7C76688A-8711-448F-B324-99B87F2C6FB5}">
  <ds:schemaRefs/>
</ds:datastoreItem>
</file>

<file path=customXml/itemProps31.xml><?xml version="1.0" encoding="utf-8"?>
<ds:datastoreItem xmlns:ds="http://schemas.openxmlformats.org/officeDocument/2006/customXml" ds:itemID="{70207E9A-C68B-4AB2-9482-A739177A2100}">
  <ds:schemaRefs/>
</ds:datastoreItem>
</file>

<file path=customXml/itemProps32.xml><?xml version="1.0" encoding="utf-8"?>
<ds:datastoreItem xmlns:ds="http://schemas.openxmlformats.org/officeDocument/2006/customXml" ds:itemID="{0B3AA4BD-4275-471D-9528-9F3EB95702C0}">
  <ds:schemaRefs/>
</ds:datastoreItem>
</file>

<file path=customXml/itemProps33.xml><?xml version="1.0" encoding="utf-8"?>
<ds:datastoreItem xmlns:ds="http://schemas.openxmlformats.org/officeDocument/2006/customXml" ds:itemID="{825A2947-C3A8-418E-9DE7-2B1229BD0A28}">
  <ds:schemaRefs/>
</ds:datastoreItem>
</file>

<file path=customXml/itemProps34.xml><?xml version="1.0" encoding="utf-8"?>
<ds:datastoreItem xmlns:ds="http://schemas.openxmlformats.org/officeDocument/2006/customXml" ds:itemID="{B0B42300-D83E-41D1-B6D2-3AD40A6CC2DC}">
  <ds:schemaRefs/>
</ds:datastoreItem>
</file>

<file path=customXml/itemProps35.xml><?xml version="1.0" encoding="utf-8"?>
<ds:datastoreItem xmlns:ds="http://schemas.openxmlformats.org/officeDocument/2006/customXml" ds:itemID="{38FB2D85-D143-4C21-A4D1-7BFFE1F04455}">
  <ds:schemaRefs/>
</ds:datastoreItem>
</file>

<file path=customXml/itemProps36.xml><?xml version="1.0" encoding="utf-8"?>
<ds:datastoreItem xmlns:ds="http://schemas.openxmlformats.org/officeDocument/2006/customXml" ds:itemID="{A4DDF78A-B8E7-4815-A58B-B30070A473BB}">
  <ds:schemaRefs/>
</ds:datastoreItem>
</file>

<file path=customXml/itemProps37.xml><?xml version="1.0" encoding="utf-8"?>
<ds:datastoreItem xmlns:ds="http://schemas.openxmlformats.org/officeDocument/2006/customXml" ds:itemID="{20E836D7-DA27-4C81-8EFD-611915BA4BE1}">
  <ds:schemaRefs/>
</ds:datastoreItem>
</file>

<file path=customXml/itemProps38.xml><?xml version="1.0" encoding="utf-8"?>
<ds:datastoreItem xmlns:ds="http://schemas.openxmlformats.org/officeDocument/2006/customXml" ds:itemID="{2F2DF6B2-EE93-4FE6-B744-B52DD7D3E871}">
  <ds:schemaRefs/>
</ds:datastoreItem>
</file>

<file path=customXml/itemProps39.xml><?xml version="1.0" encoding="utf-8"?>
<ds:datastoreItem xmlns:ds="http://schemas.openxmlformats.org/officeDocument/2006/customXml" ds:itemID="{37A73DC6-BA77-4AD5-BB82-C517B7B74387}">
  <ds:schemaRefs/>
</ds:datastoreItem>
</file>

<file path=customXml/itemProps40.xml><?xml version="1.0" encoding="utf-8"?>
<ds:datastoreItem xmlns:ds="http://schemas.openxmlformats.org/officeDocument/2006/customXml" ds:itemID="{B8899E5A-14B4-4DBC-9066-839BB76BCCAD}">
  <ds:schemaRefs/>
</ds:datastoreItem>
</file>

<file path=customXml/itemProps41.xml><?xml version="1.0" encoding="utf-8"?>
<ds:datastoreItem xmlns:ds="http://schemas.openxmlformats.org/officeDocument/2006/customXml" ds:itemID="{BC87B94A-C68B-401B-8741-F1153C6A0FC1}">
  <ds:schemaRefs/>
</ds:datastoreItem>
</file>

<file path=customXml/itemProps42.xml><?xml version="1.0" encoding="utf-8"?>
<ds:datastoreItem xmlns:ds="http://schemas.openxmlformats.org/officeDocument/2006/customXml" ds:itemID="{1AC57616-947D-42CE-9B6A-F717561A4903}">
  <ds:schemaRefs/>
</ds:datastoreItem>
</file>

<file path=customXml/itemProps43.xml><?xml version="1.0" encoding="utf-8"?>
<ds:datastoreItem xmlns:ds="http://schemas.openxmlformats.org/officeDocument/2006/customXml" ds:itemID="{4AEAE3A5-5298-4D56-BB99-C0C68B589A42}">
  <ds:schemaRefs/>
</ds:datastoreItem>
</file>

<file path=customXml/itemProps44.xml><?xml version="1.0" encoding="utf-8"?>
<ds:datastoreItem xmlns:ds="http://schemas.openxmlformats.org/officeDocument/2006/customXml" ds:itemID="{864AB625-AC75-470B-8310-65E4BC446497}">
  <ds:schemaRefs/>
</ds:datastoreItem>
</file>

<file path=customXml/itemProps45.xml><?xml version="1.0" encoding="utf-8"?>
<ds:datastoreItem xmlns:ds="http://schemas.openxmlformats.org/officeDocument/2006/customXml" ds:itemID="{E1947C4B-9E28-40C1-9277-A9D1589CAD17}">
  <ds:schemaRefs/>
</ds:datastoreItem>
</file>

<file path=customXml/itemProps46.xml><?xml version="1.0" encoding="utf-8"?>
<ds:datastoreItem xmlns:ds="http://schemas.openxmlformats.org/officeDocument/2006/customXml" ds:itemID="{AAA0AC57-6033-4155-894C-8B72B2457EB5}">
  <ds:schemaRefs/>
</ds:datastoreItem>
</file>

<file path=customXml/itemProps47.xml><?xml version="1.0" encoding="utf-8"?>
<ds:datastoreItem xmlns:ds="http://schemas.openxmlformats.org/officeDocument/2006/customXml" ds:itemID="{A143AC63-A8CC-4E78-9E05-3DF53FD99211}">
  <ds:schemaRefs/>
</ds:datastoreItem>
</file>

<file path=customXml/itemProps48.xml><?xml version="1.0" encoding="utf-8"?>
<ds:datastoreItem xmlns:ds="http://schemas.openxmlformats.org/officeDocument/2006/customXml" ds:itemID="{44479FCF-7031-4914-B250-B07241ABC7C3}">
  <ds:schemaRefs/>
</ds:datastoreItem>
</file>

<file path=customXml/itemProps49.xml><?xml version="1.0" encoding="utf-8"?>
<ds:datastoreItem xmlns:ds="http://schemas.openxmlformats.org/officeDocument/2006/customXml" ds:itemID="{F7916506-7177-4EF1-8218-0872FEED7B80}">
  <ds:schemaRefs/>
</ds:datastoreItem>
</file>

<file path=customXml/itemProps50.xml><?xml version="1.0" encoding="utf-8"?>
<ds:datastoreItem xmlns:ds="http://schemas.openxmlformats.org/officeDocument/2006/customXml" ds:itemID="{FA973317-2E51-4EC8-96E1-3E65781849A8}">
  <ds:schemaRefs/>
</ds:datastoreItem>
</file>

<file path=customXml/itemProps51.xml><?xml version="1.0" encoding="utf-8"?>
<ds:datastoreItem xmlns:ds="http://schemas.openxmlformats.org/officeDocument/2006/customXml" ds:itemID="{51D67B37-D6C2-473A-B982-824BEA1E041B}">
  <ds:schemaRefs/>
</ds:datastoreItem>
</file>

<file path=customXml/itemProps52.xml><?xml version="1.0" encoding="utf-8"?>
<ds:datastoreItem xmlns:ds="http://schemas.openxmlformats.org/officeDocument/2006/customXml" ds:itemID="{1EEE539B-988D-48D0-B280-C55AAC0B798F}">
  <ds:schemaRefs/>
</ds:datastoreItem>
</file>

<file path=customXml/itemProps53.xml><?xml version="1.0" encoding="utf-8"?>
<ds:datastoreItem xmlns:ds="http://schemas.openxmlformats.org/officeDocument/2006/customXml" ds:itemID="{F86500DF-B7E0-4AE1-A6A7-EFA1611F2FA3}">
  <ds:schemaRefs/>
</ds:datastoreItem>
</file>

<file path=customXml/itemProps54.xml><?xml version="1.0" encoding="utf-8"?>
<ds:datastoreItem xmlns:ds="http://schemas.openxmlformats.org/officeDocument/2006/customXml" ds:itemID="{532F1F25-7AAC-418D-A94D-A56764633F00}">
  <ds:schemaRefs/>
</ds:datastoreItem>
</file>

<file path=customXml/itemProps55.xml><?xml version="1.0" encoding="utf-8"?>
<ds:datastoreItem xmlns:ds="http://schemas.openxmlformats.org/officeDocument/2006/customXml" ds:itemID="{380D295F-3261-43CE-A768-E07551CB60FE}">
  <ds:schemaRefs/>
</ds:datastoreItem>
</file>

<file path=customXml/itemProps56.xml><?xml version="1.0" encoding="utf-8"?>
<ds:datastoreItem xmlns:ds="http://schemas.openxmlformats.org/officeDocument/2006/customXml" ds:itemID="{98D5BA82-E657-471F-9354-104547A2D17E}">
  <ds:schemaRefs/>
</ds:datastoreItem>
</file>

<file path=customXml/itemProps57.xml><?xml version="1.0" encoding="utf-8"?>
<ds:datastoreItem xmlns:ds="http://schemas.openxmlformats.org/officeDocument/2006/customXml" ds:itemID="{12ED478E-CC91-4BD7-BBF8-727D6D80E3C7}">
  <ds:schemaRefs/>
</ds:datastoreItem>
</file>

<file path=customXml/itemProps58.xml><?xml version="1.0" encoding="utf-8"?>
<ds:datastoreItem xmlns:ds="http://schemas.openxmlformats.org/officeDocument/2006/customXml" ds:itemID="{E58269B0-0862-4568-BEC7-3195D710475F}">
  <ds:schemaRefs/>
</ds:datastoreItem>
</file>

<file path=customXml/itemProps59.xml><?xml version="1.0" encoding="utf-8"?>
<ds:datastoreItem xmlns:ds="http://schemas.openxmlformats.org/officeDocument/2006/customXml" ds:itemID="{279656E6-FA3D-4BA1-BEFE-C8F698B4464C}">
  <ds:schemaRefs/>
</ds:datastoreItem>
</file>

<file path=customXml/itemProps60.xml><?xml version="1.0" encoding="utf-8"?>
<ds:datastoreItem xmlns:ds="http://schemas.openxmlformats.org/officeDocument/2006/customXml" ds:itemID="{08EACD55-EF65-45CF-B557-DB2B3DCFCE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Branch Analysis</vt:lpstr>
      <vt:lpstr>product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Mahdy</dc:creator>
  <cp:lastModifiedBy>Abdo Mahdy</cp:lastModifiedBy>
  <dcterms:created xsi:type="dcterms:W3CDTF">2026-04-22T12:57:31Z</dcterms:created>
  <dcterms:modified xsi:type="dcterms:W3CDTF">2026-04-30T20:28:46Z</dcterms:modified>
</cp:coreProperties>
</file>