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40009_{BF0F49A0-63C7-40FF-9AA9-6C85087FFABD}" xr6:coauthVersionLast="46" xr6:coauthVersionMax="46" xr10:uidLastSave="{00000000-0000-0000-0000-000000000000}"/>
  <bookViews>
    <workbookView xWindow="-108" yWindow="-108" windowWidth="23256" windowHeight="12576"/>
  </bookViews>
  <sheets>
    <sheet name="smoothierock-plstatementquiz" sheetId="1" r:id="rId1"/>
  </sheets>
  <calcPr calcId="0"/>
</workbook>
</file>

<file path=xl/calcChain.xml><?xml version="1.0" encoding="utf-8"?>
<calcChain xmlns="http://schemas.openxmlformats.org/spreadsheetml/2006/main">
  <c r="B15" i="1" l="1"/>
  <c r="B16" i="1" s="1"/>
  <c r="B13" i="1"/>
  <c r="B14" i="1"/>
</calcChain>
</file>

<file path=xl/sharedStrings.xml><?xml version="1.0" encoding="utf-8"?>
<sst xmlns="http://schemas.openxmlformats.org/spreadsheetml/2006/main" count="15" uniqueCount="15">
  <si>
    <t>Total Revenue</t>
  </si>
  <si>
    <t>Salary of staff</t>
  </si>
  <si>
    <t>Cost of cash machine</t>
  </si>
  <si>
    <t>Cost of sales and marketing</t>
  </si>
  <si>
    <t>Cost of fruits and vegetables</t>
  </si>
  <si>
    <t>Cost of laptop</t>
  </si>
  <si>
    <t>Cost of smoothie cups, straws</t>
  </si>
  <si>
    <t>Cost of furniture</t>
  </si>
  <si>
    <t>Rent</t>
  </si>
  <si>
    <t>Utilities</t>
  </si>
  <si>
    <t>total operating expenses =selling, general,adminesterative costs +operating costs</t>
  </si>
  <si>
    <t>Gross profit =revenue-cost of goods sold</t>
  </si>
  <si>
    <t>operating income/ profit=gross profit- total operating expenses</t>
  </si>
  <si>
    <t>net income/ profit=operating income-inerests,Taxes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</si>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</sst>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tabSelected="1" workbookViewId="0">
      <selection activeCell="B16" sqref="B16"/>
    </sheetView>
  </sheetViews>
  <sheetFormatPr defaultRowHeight="14.4" x14ac:dyDescent="0.3"/>
  <cols>
    <col min="1" max="1" width="68" bestFit="1" customWidth="1"/>
    <col min="2" max="2" width="24.109375" customWidth="1"/>
  </cols>
  <sheetData>
    <row r="2" spans="1:2" x14ac:dyDescent="0.3">
      <c r="A2" t="s">
        <v>0</v>
      </c>
      <c r="B2" s="1">
        <v>500000</v>
      </c>
    </row>
    <row r="3" spans="1:2" x14ac:dyDescent="0.3">
      <c r="A3" t="s">
        <v>1</v>
      </c>
      <c r="B3" s="1">
        <v>27500</v>
      </c>
    </row>
    <row r="4" spans="1:2" x14ac:dyDescent="0.3">
      <c r="A4" t="s">
        <v>2</v>
      </c>
      <c r="B4" s="1">
        <v>534</v>
      </c>
    </row>
    <row r="5" spans="1:2" x14ac:dyDescent="0.3">
      <c r="A5" t="s">
        <v>3</v>
      </c>
      <c r="B5" s="1">
        <v>7243</v>
      </c>
    </row>
    <row r="6" spans="1:2" x14ac:dyDescent="0.3">
      <c r="A6" t="s">
        <v>4</v>
      </c>
      <c r="B6" s="1">
        <v>325000</v>
      </c>
    </row>
    <row r="7" spans="1:2" x14ac:dyDescent="0.3">
      <c r="A7" t="s">
        <v>5</v>
      </c>
      <c r="B7" s="1">
        <v>790</v>
      </c>
    </row>
    <row r="8" spans="1:2" x14ac:dyDescent="0.3">
      <c r="A8" t="s">
        <v>6</v>
      </c>
      <c r="B8" s="1">
        <v>10000</v>
      </c>
    </row>
    <row r="9" spans="1:2" x14ac:dyDescent="0.3">
      <c r="A9" t="s">
        <v>7</v>
      </c>
      <c r="B9" s="1">
        <v>5783</v>
      </c>
    </row>
    <row r="10" spans="1:2" x14ac:dyDescent="0.3">
      <c r="A10" t="s">
        <v>8</v>
      </c>
      <c r="B10" s="1">
        <v>10500</v>
      </c>
    </row>
    <row r="11" spans="1:2" x14ac:dyDescent="0.3">
      <c r="A11" t="s">
        <v>9</v>
      </c>
      <c r="B11" s="1">
        <v>2000</v>
      </c>
    </row>
    <row r="13" spans="1:2" x14ac:dyDescent="0.3">
      <c r="A13" t="s">
        <v>14</v>
      </c>
      <c r="B13" s="1">
        <f>B6+B8+B4</f>
        <v>335534</v>
      </c>
    </row>
    <row r="14" spans="1:2" x14ac:dyDescent="0.3">
      <c r="A14" t="s">
        <v>11</v>
      </c>
      <c r="B14" s="1">
        <f xml:space="preserve"> B2-B6-B8</f>
        <v>165000</v>
      </c>
    </row>
    <row r="15" spans="1:2" x14ac:dyDescent="0.3">
      <c r="A15" t="s">
        <v>10</v>
      </c>
      <c r="B15" s="1">
        <f>B3+B5+B7+B9+B10+B11</f>
        <v>53816</v>
      </c>
    </row>
    <row r="16" spans="1:2" x14ac:dyDescent="0.3">
      <c r="A16" t="s">
        <v>12</v>
      </c>
      <c r="B16" s="1">
        <f>B14-B15</f>
        <v>111184</v>
      </c>
    </row>
    <row r="17" spans="1:1" x14ac:dyDescent="0.3">
      <c r="A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smoothierock-plstatementquiz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AbdelrahmanKamal</dc:creator>
  <cp:lastModifiedBy>Abdelrhman Kamal</cp:lastModifiedBy>
  <dcterms:created xsi:type="dcterms:W3CDTF">2022-02-18T14:28:01Z</dcterms:created>
  <dcterms:modified xsi:type="dcterms:W3CDTF">2022-02-18T14:46:57Z</dcterms:modified>
</cp:coreProperties>
</file>