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tructures and Algorithms specialization\01 Toolbox\Solutions\week2_algorithmic_warmup\5_fibonacci_number_again\"/>
    </mc:Choice>
  </mc:AlternateContent>
  <xr:revisionPtr revIDLastSave="0" documentId="13_ncr:1_{53CDAA84-E9FC-4A8B-8C6D-D387DE7221C4}" xr6:coauthVersionLast="47" xr6:coauthVersionMax="47" xr10:uidLastSave="{00000000-0000-0000-0000-000000000000}"/>
  <bookViews>
    <workbookView xWindow="-120" yWindow="-120" windowWidth="20730" windowHeight="11040" xr2:uid="{39ADCE8B-95B7-4335-80B9-62D270E2E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5" i="1"/>
  <c r="E66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I33" i="1"/>
  <c r="I18" i="1"/>
  <c r="L57" i="1"/>
  <c r="L58" i="1"/>
  <c r="L59" i="1"/>
  <c r="L60" i="1"/>
  <c r="L61" i="1"/>
  <c r="L62" i="1"/>
  <c r="L63" i="1"/>
  <c r="L64" i="1"/>
  <c r="L65" i="1"/>
  <c r="L66" i="1"/>
  <c r="A57" i="1"/>
  <c r="A58" i="1"/>
  <c r="A59" i="1" s="1"/>
  <c r="A60" i="1" s="1"/>
  <c r="A61" i="1" s="1"/>
  <c r="A62" i="1" s="1"/>
  <c r="A63" i="1" s="1"/>
  <c r="A64" i="1" s="1"/>
  <c r="A65" i="1" s="1"/>
  <c r="A66" i="1" s="1"/>
  <c r="B57" i="1"/>
  <c r="B59" i="1" s="1"/>
  <c r="B58" i="1"/>
  <c r="B60" i="1" s="1"/>
  <c r="L49" i="1"/>
  <c r="L50" i="1"/>
  <c r="L51" i="1"/>
  <c r="L52" i="1"/>
  <c r="L53" i="1"/>
  <c r="L54" i="1"/>
  <c r="L55" i="1"/>
  <c r="L56" i="1"/>
  <c r="A4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42" i="1"/>
  <c r="B49" i="1"/>
  <c r="B51" i="1" s="1"/>
  <c r="B50" i="1"/>
  <c r="B52" i="1" s="1"/>
  <c r="L42" i="1"/>
  <c r="L43" i="1"/>
  <c r="L44" i="1"/>
  <c r="L45" i="1"/>
  <c r="L46" i="1"/>
  <c r="L47" i="1"/>
  <c r="L48" i="1"/>
  <c r="K42" i="1"/>
  <c r="K43" i="1"/>
  <c r="K44" i="1"/>
  <c r="K45" i="1"/>
  <c r="K46" i="1"/>
  <c r="K47" i="1"/>
  <c r="K48" i="1"/>
  <c r="J42" i="1"/>
  <c r="J43" i="1"/>
  <c r="J44" i="1"/>
  <c r="J45" i="1"/>
  <c r="J46" i="1"/>
  <c r="J47" i="1"/>
  <c r="J48" i="1"/>
  <c r="I42" i="1"/>
  <c r="I43" i="1"/>
  <c r="I44" i="1"/>
  <c r="I45" i="1"/>
  <c r="I46" i="1"/>
  <c r="I47" i="1"/>
  <c r="I48" i="1"/>
  <c r="H42" i="1"/>
  <c r="H43" i="1"/>
  <c r="H44" i="1"/>
  <c r="H45" i="1"/>
  <c r="H46" i="1"/>
  <c r="H47" i="1"/>
  <c r="H48" i="1"/>
  <c r="G42" i="1"/>
  <c r="G43" i="1"/>
  <c r="G44" i="1"/>
  <c r="G45" i="1"/>
  <c r="G46" i="1"/>
  <c r="G47" i="1"/>
  <c r="G48" i="1"/>
  <c r="F42" i="1"/>
  <c r="F43" i="1"/>
  <c r="F44" i="1"/>
  <c r="F45" i="1"/>
  <c r="F46" i="1"/>
  <c r="F47" i="1"/>
  <c r="F48" i="1"/>
  <c r="E42" i="1"/>
  <c r="E43" i="1"/>
  <c r="E44" i="1"/>
  <c r="E45" i="1"/>
  <c r="E46" i="1"/>
  <c r="E47" i="1"/>
  <c r="E48" i="1"/>
  <c r="D42" i="1"/>
  <c r="D43" i="1"/>
  <c r="D44" i="1"/>
  <c r="D45" i="1"/>
  <c r="D46" i="1"/>
  <c r="D47" i="1"/>
  <c r="D48" i="1"/>
  <c r="C42" i="1"/>
  <c r="C43" i="1"/>
  <c r="C44" i="1"/>
  <c r="C45" i="1"/>
  <c r="C46" i="1"/>
  <c r="C47" i="1"/>
  <c r="C48" i="1"/>
  <c r="B43" i="1"/>
  <c r="B45" i="1" s="1"/>
  <c r="B44" i="1"/>
  <c r="B46" i="1" s="1"/>
  <c r="B42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L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61" i="1" l="1"/>
  <c r="B62" i="1"/>
  <c r="B53" i="1"/>
  <c r="B54" i="1"/>
  <c r="B47" i="1"/>
  <c r="B48" i="1" s="1"/>
  <c r="B63" i="1" l="1"/>
  <c r="B55" i="1"/>
  <c r="B56" i="1" s="1"/>
  <c r="B64" i="1" l="1"/>
  <c r="B65" i="1" l="1"/>
  <c r="B66" i="1" s="1"/>
</calcChain>
</file>

<file path=xl/sharedStrings.xml><?xml version="1.0" encoding="utf-8"?>
<sst xmlns="http://schemas.openxmlformats.org/spreadsheetml/2006/main" count="12" uniqueCount="12">
  <si>
    <t>n</t>
  </si>
  <si>
    <t>Fibonacci(n)</t>
  </si>
  <si>
    <t>Fibonacci(n) % 1</t>
  </si>
  <si>
    <t>Fn % 2</t>
  </si>
  <si>
    <t>Fn % 3</t>
  </si>
  <si>
    <t>Fn % 4</t>
  </si>
  <si>
    <t>Fn % 5</t>
  </si>
  <si>
    <t>Fn % 6</t>
  </si>
  <si>
    <t>Fn % 7</t>
  </si>
  <si>
    <t>Fn % 8</t>
  </si>
  <si>
    <t>Fn % 9</t>
  </si>
  <si>
    <t>Fn %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</si>
</sst>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590550</xdr:colOff>
      <xdr:row>0</xdr:row>
      <xdr:rowOff>28574</xdr:rowOff>
    </xdr:from>
    <xdr:ext cx="4257675" cy="24955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47432F-67DF-4F25-D295-7F08F8960CBA}"/>
            </a:ext>
          </a:extLst>
        </xdr:cNvPr>
        <xdr:cNvSpPr txBox="1"/>
      </xdr:nvSpPr>
      <xdr:spPr>
        <a:xfrm>
          <a:off x="7781925" y="28574"/>
          <a:ext cx="4257675" cy="249555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we notice interesting thing that the Fib(n) % m forms a periodic series</a:t>
          </a:r>
        </a:p>
        <a:p>
          <a:r>
            <a:rPr lang="en-US" sz="1100"/>
            <a:t>also</a:t>
          </a:r>
          <a:r>
            <a:rPr lang="en-US" sz="1100" baseline="0"/>
            <a:t> known as (pisano period) so </a:t>
          </a:r>
        </a:p>
        <a:p>
          <a:r>
            <a:rPr lang="en-US" sz="1100" baseline="0"/>
            <a:t>1) The first step is how to get that pisano period ?!</a:t>
          </a:r>
        </a:p>
        <a:p>
          <a:r>
            <a:rPr lang="en-US" sz="1100" baseline="0"/>
            <a:t>we can notice that the period repeats it self with 0 1 1 so that is our flag to stop. and return that point.</a:t>
          </a:r>
        </a:p>
        <a:p>
          <a:endParaRPr lang="en-US" sz="1100" baseline="0"/>
        </a:p>
        <a:p>
          <a:r>
            <a:rPr lang="en-US" sz="1100" baseline="0"/>
            <a:t>2) Now we get the series length what is the relation between the length and the result so let's have a look :</a:t>
          </a:r>
        </a:p>
        <a:p>
          <a:r>
            <a:rPr lang="en-US" sz="1100" baseline="0"/>
            <a:t> fib(n) % 3  Pisano series length is 8 so what is the result of fib(40) % 3 ?</a:t>
          </a:r>
        </a:p>
        <a:p>
          <a:r>
            <a:rPr lang="en-US" sz="1100" baseline="0"/>
            <a:t>40 % 8 = 0  so we need to know the fib(0) % 3 and that is the result for fib(40) % 3 so the result is 0. similarly fib(41) % 3 ====&gt; 41 % 8 = 1 so fib(41) % 3 = fib(1) % 3 = 1.</a:t>
          </a:r>
        </a:p>
        <a:p>
          <a:endParaRPr lang="en-US" sz="1100" baseline="0"/>
        </a:p>
        <a:p>
          <a:r>
            <a:rPr lang="en-US" sz="1100" baseline="0"/>
            <a:t>let's write the algorithm and write a stress test for it (Passed)</a:t>
          </a:r>
        </a:p>
        <a:p>
          <a:r>
            <a:rPr lang="en-US" sz="1100" baseline="0"/>
            <a:t>    			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3708-6DCF-4E67-96C6-79D46738510D}">
  <dimension ref="A1:O66"/>
  <sheetViews>
    <sheetView tabSelected="1" zoomScaleNormal="100" workbookViewId="0">
      <selection activeCell="I61" sqref="I61"/>
    </sheetView>
  </sheetViews>
  <sheetFormatPr defaultRowHeight="15" x14ac:dyDescent="0.25"/>
  <cols>
    <col min="1" max="1" width="4.28515625" style="1" customWidth="1"/>
    <col min="2" max="2" width="11.7109375" customWidth="1"/>
    <col min="3" max="3" width="15" customWidth="1"/>
    <col min="4" max="4" width="8.28515625" customWidth="1"/>
    <col min="5" max="5" width="8.7109375" customWidth="1"/>
    <col min="6" max="6" width="8.28515625" customWidth="1"/>
    <col min="7" max="7" width="7.42578125" customWidth="1"/>
    <col min="8" max="8" width="7.7109375" customWidth="1"/>
    <col min="9" max="9" width="9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8" t="s">
        <v>3</v>
      </c>
      <c r="E1" s="9" t="s">
        <v>4</v>
      </c>
      <c r="F1" s="11" t="s">
        <v>5</v>
      </c>
      <c r="G1" s="12" t="s">
        <v>6</v>
      </c>
      <c r="H1" s="14" t="s">
        <v>7</v>
      </c>
      <c r="I1" s="16" t="s">
        <v>8</v>
      </c>
      <c r="J1" s="17" t="s">
        <v>9</v>
      </c>
      <c r="K1" s="19" t="s">
        <v>10</v>
      </c>
      <c r="L1" s="21" t="s">
        <v>11</v>
      </c>
      <c r="M1" s="5"/>
      <c r="N1" s="5"/>
      <c r="O1" s="5"/>
    </row>
    <row r="2" spans="1:15" x14ac:dyDescent="0.25">
      <c r="A2" s="5">
        <f>0+0</f>
        <v>0</v>
      </c>
      <c r="B2" s="6">
        <v>0</v>
      </c>
      <c r="C2" s="6">
        <f xml:space="preserve"> MOD(B2,1)</f>
        <v>0</v>
      </c>
      <c r="D2" s="7">
        <f xml:space="preserve"> MOD(B2,2)</f>
        <v>0</v>
      </c>
      <c r="E2" s="10">
        <f xml:space="preserve"> MOD(B2,3)</f>
        <v>0</v>
      </c>
      <c r="F2" s="2">
        <f xml:space="preserve"> MOD(B2,4)</f>
        <v>0</v>
      </c>
      <c r="G2" s="13">
        <f>MOD(B2,5)</f>
        <v>0</v>
      </c>
      <c r="H2" s="15">
        <f>MOD(B2,6)</f>
        <v>0</v>
      </c>
      <c r="I2" s="3">
        <f>MOD(B2,7)</f>
        <v>0</v>
      </c>
      <c r="J2" s="18">
        <f>MOD(B2,8)</f>
        <v>0</v>
      </c>
      <c r="K2" s="20">
        <f>MOD(B2,9)</f>
        <v>0</v>
      </c>
      <c r="L2" s="22">
        <f>MOD(B2,10)</f>
        <v>0</v>
      </c>
      <c r="M2" s="4"/>
      <c r="N2" s="4"/>
      <c r="O2" s="4"/>
    </row>
    <row r="3" spans="1:15" x14ac:dyDescent="0.25">
      <c r="A3" s="5">
        <f>A2+1</f>
        <v>1</v>
      </c>
      <c r="B3" s="6">
        <v>1</v>
      </c>
      <c r="C3" s="6">
        <f t="shared" ref="C3:C48" si="0" xml:space="preserve"> MOD(B3,1)</f>
        <v>0</v>
      </c>
      <c r="D3" s="7">
        <f t="shared" ref="D3:D48" si="1" xml:space="preserve"> MOD(B3,2)</f>
        <v>1</v>
      </c>
      <c r="E3" s="10">
        <f t="shared" ref="E3:E66" si="2" xml:space="preserve"> MOD(B3,3)</f>
        <v>1</v>
      </c>
      <c r="F3" s="2">
        <f t="shared" ref="F3:F48" si="3" xml:space="preserve"> MOD(B3,4)</f>
        <v>1</v>
      </c>
      <c r="G3" s="13">
        <f t="shared" ref="G3:G48" si="4">MOD(B3,5)</f>
        <v>1</v>
      </c>
      <c r="H3" s="15">
        <f t="shared" ref="H3:H48" si="5">MOD(B3,6)</f>
        <v>1</v>
      </c>
      <c r="I3" s="3">
        <f t="shared" ref="I3:I48" si="6">MOD(B3,7)</f>
        <v>1</v>
      </c>
      <c r="J3" s="18">
        <f t="shared" ref="J3:J48" si="7">MOD(B3,8)</f>
        <v>1</v>
      </c>
      <c r="K3" s="20">
        <f t="shared" ref="K3:K48" si="8">MOD(B3,9)</f>
        <v>1</v>
      </c>
      <c r="L3" s="22">
        <f t="shared" ref="L3:L66" si="9">MOD(B3,10)</f>
        <v>1</v>
      </c>
      <c r="M3" s="4"/>
      <c r="N3" s="4"/>
      <c r="O3" s="4"/>
    </row>
    <row r="4" spans="1:15" x14ac:dyDescent="0.25">
      <c r="A4" s="5">
        <f t="shared" ref="A4:A41" si="10">A3+1</f>
        <v>2</v>
      </c>
      <c r="B4" s="6">
        <v>1</v>
      </c>
      <c r="C4" s="6">
        <f t="shared" si="0"/>
        <v>0</v>
      </c>
      <c r="D4" s="7">
        <f t="shared" si="1"/>
        <v>1</v>
      </c>
      <c r="E4" s="10">
        <f t="shared" si="2"/>
        <v>1</v>
      </c>
      <c r="F4" s="2">
        <f t="shared" si="3"/>
        <v>1</v>
      </c>
      <c r="G4" s="13">
        <f t="shared" si="4"/>
        <v>1</v>
      </c>
      <c r="H4" s="15">
        <f t="shared" si="5"/>
        <v>1</v>
      </c>
      <c r="I4" s="3">
        <f t="shared" si="6"/>
        <v>1</v>
      </c>
      <c r="J4" s="18">
        <f t="shared" si="7"/>
        <v>1</v>
      </c>
      <c r="K4" s="20">
        <f t="shared" si="8"/>
        <v>1</v>
      </c>
      <c r="L4" s="22">
        <f t="shared" si="9"/>
        <v>1</v>
      </c>
      <c r="M4" s="4"/>
      <c r="N4" s="4"/>
      <c r="O4" s="4"/>
    </row>
    <row r="5" spans="1:15" x14ac:dyDescent="0.25">
      <c r="A5" s="5">
        <f t="shared" si="10"/>
        <v>3</v>
      </c>
      <c r="B5" s="6">
        <v>2</v>
      </c>
      <c r="C5" s="6">
        <f t="shared" si="0"/>
        <v>0</v>
      </c>
      <c r="D5" s="4">
        <f t="shared" si="1"/>
        <v>0</v>
      </c>
      <c r="E5" s="10">
        <f t="shared" si="2"/>
        <v>2</v>
      </c>
      <c r="F5" s="2">
        <f t="shared" si="3"/>
        <v>2</v>
      </c>
      <c r="G5" s="13">
        <f t="shared" si="4"/>
        <v>2</v>
      </c>
      <c r="H5" s="15">
        <f t="shared" si="5"/>
        <v>2</v>
      </c>
      <c r="I5" s="3">
        <f t="shared" si="6"/>
        <v>2</v>
      </c>
      <c r="J5" s="18">
        <f t="shared" si="7"/>
        <v>2</v>
      </c>
      <c r="K5" s="20">
        <f t="shared" si="8"/>
        <v>2</v>
      </c>
      <c r="L5" s="22">
        <f t="shared" si="9"/>
        <v>2</v>
      </c>
      <c r="M5" s="4"/>
      <c r="N5" s="4"/>
      <c r="O5" s="4"/>
    </row>
    <row r="6" spans="1:15" x14ac:dyDescent="0.25">
      <c r="A6" s="5">
        <f t="shared" si="10"/>
        <v>4</v>
      </c>
      <c r="B6" s="6">
        <v>3</v>
      </c>
      <c r="C6" s="6">
        <f t="shared" si="0"/>
        <v>0</v>
      </c>
      <c r="D6" s="4">
        <f t="shared" si="1"/>
        <v>1</v>
      </c>
      <c r="E6" s="10">
        <f t="shared" si="2"/>
        <v>0</v>
      </c>
      <c r="F6" s="2">
        <f t="shared" si="3"/>
        <v>3</v>
      </c>
      <c r="G6" s="13">
        <f t="shared" si="4"/>
        <v>3</v>
      </c>
      <c r="H6" s="15">
        <f t="shared" si="5"/>
        <v>3</v>
      </c>
      <c r="I6" s="3">
        <f t="shared" si="6"/>
        <v>3</v>
      </c>
      <c r="J6" s="18">
        <f t="shared" si="7"/>
        <v>3</v>
      </c>
      <c r="K6" s="20">
        <f t="shared" si="8"/>
        <v>3</v>
      </c>
      <c r="L6" s="22">
        <f t="shared" si="9"/>
        <v>3</v>
      </c>
      <c r="M6" s="4"/>
      <c r="N6" s="4"/>
      <c r="O6" s="4"/>
    </row>
    <row r="7" spans="1:15" x14ac:dyDescent="0.25">
      <c r="A7" s="5">
        <f t="shared" si="10"/>
        <v>5</v>
      </c>
      <c r="B7" s="6">
        <v>5</v>
      </c>
      <c r="C7" s="6">
        <f t="shared" si="0"/>
        <v>0</v>
      </c>
      <c r="D7" s="4">
        <f t="shared" si="1"/>
        <v>1</v>
      </c>
      <c r="E7" s="10">
        <f t="shared" si="2"/>
        <v>2</v>
      </c>
      <c r="F7" s="2">
        <f t="shared" si="3"/>
        <v>1</v>
      </c>
      <c r="G7" s="13">
        <f t="shared" si="4"/>
        <v>0</v>
      </c>
      <c r="H7" s="15">
        <f t="shared" si="5"/>
        <v>5</v>
      </c>
      <c r="I7" s="3">
        <f t="shared" si="6"/>
        <v>5</v>
      </c>
      <c r="J7" s="18">
        <f t="shared" si="7"/>
        <v>5</v>
      </c>
      <c r="K7" s="20">
        <f t="shared" si="8"/>
        <v>5</v>
      </c>
      <c r="L7" s="22">
        <f t="shared" si="9"/>
        <v>5</v>
      </c>
      <c r="M7" s="4"/>
      <c r="N7" s="4"/>
      <c r="O7" s="4"/>
    </row>
    <row r="8" spans="1:15" x14ac:dyDescent="0.25">
      <c r="A8" s="5">
        <f t="shared" si="10"/>
        <v>6</v>
      </c>
      <c r="B8" s="6">
        <v>8</v>
      </c>
      <c r="C8" s="6">
        <f t="shared" si="0"/>
        <v>0</v>
      </c>
      <c r="D8" s="4">
        <f t="shared" si="1"/>
        <v>0</v>
      </c>
      <c r="E8" s="10">
        <f t="shared" si="2"/>
        <v>2</v>
      </c>
      <c r="F8" s="4">
        <f t="shared" si="3"/>
        <v>0</v>
      </c>
      <c r="G8" s="13">
        <f t="shared" si="4"/>
        <v>3</v>
      </c>
      <c r="H8" s="15">
        <f t="shared" si="5"/>
        <v>2</v>
      </c>
      <c r="I8" s="3">
        <f t="shared" si="6"/>
        <v>1</v>
      </c>
      <c r="J8" s="18">
        <f t="shared" si="7"/>
        <v>0</v>
      </c>
      <c r="K8" s="20">
        <f t="shared" si="8"/>
        <v>8</v>
      </c>
      <c r="L8" s="22">
        <f t="shared" si="9"/>
        <v>8</v>
      </c>
      <c r="M8" s="4"/>
      <c r="N8" s="4"/>
      <c r="O8" s="4"/>
    </row>
    <row r="9" spans="1:15" x14ac:dyDescent="0.25">
      <c r="A9" s="5">
        <f t="shared" si="10"/>
        <v>7</v>
      </c>
      <c r="B9" s="6">
        <v>13</v>
      </c>
      <c r="C9" s="6">
        <f t="shared" si="0"/>
        <v>0</v>
      </c>
      <c r="D9" s="4">
        <f t="shared" si="1"/>
        <v>1</v>
      </c>
      <c r="E9" s="10">
        <f t="shared" si="2"/>
        <v>1</v>
      </c>
      <c r="F9" s="4">
        <f t="shared" si="3"/>
        <v>1</v>
      </c>
      <c r="G9" s="13">
        <f t="shared" si="4"/>
        <v>3</v>
      </c>
      <c r="H9" s="15">
        <f t="shared" si="5"/>
        <v>1</v>
      </c>
      <c r="I9" s="3">
        <f t="shared" si="6"/>
        <v>6</v>
      </c>
      <c r="J9" s="18">
        <f t="shared" si="7"/>
        <v>5</v>
      </c>
      <c r="K9" s="20">
        <f t="shared" si="8"/>
        <v>4</v>
      </c>
      <c r="L9" s="22">
        <f t="shared" si="9"/>
        <v>3</v>
      </c>
      <c r="M9" s="4"/>
      <c r="N9" s="4"/>
      <c r="O9" s="4"/>
    </row>
    <row r="10" spans="1:15" x14ac:dyDescent="0.25">
      <c r="A10" s="5">
        <f t="shared" si="10"/>
        <v>8</v>
      </c>
      <c r="B10" s="6">
        <v>21</v>
      </c>
      <c r="C10" s="6">
        <f t="shared" si="0"/>
        <v>0</v>
      </c>
      <c r="D10" s="4">
        <f t="shared" si="1"/>
        <v>1</v>
      </c>
      <c r="E10" s="4">
        <f t="shared" si="2"/>
        <v>0</v>
      </c>
      <c r="F10" s="4">
        <f t="shared" si="3"/>
        <v>1</v>
      </c>
      <c r="G10" s="13">
        <f t="shared" si="4"/>
        <v>1</v>
      </c>
      <c r="H10" s="15">
        <f t="shared" si="5"/>
        <v>3</v>
      </c>
      <c r="I10" s="3">
        <f t="shared" si="6"/>
        <v>0</v>
      </c>
      <c r="J10" s="18">
        <f t="shared" si="7"/>
        <v>5</v>
      </c>
      <c r="K10" s="20">
        <f t="shared" si="8"/>
        <v>3</v>
      </c>
      <c r="L10" s="22">
        <f t="shared" si="9"/>
        <v>1</v>
      </c>
      <c r="M10" s="4"/>
      <c r="N10" s="4"/>
      <c r="O10" s="4"/>
    </row>
    <row r="11" spans="1:15" x14ac:dyDescent="0.25">
      <c r="A11" s="5">
        <f t="shared" si="10"/>
        <v>9</v>
      </c>
      <c r="B11" s="6">
        <v>34</v>
      </c>
      <c r="C11" s="6">
        <f t="shared" si="0"/>
        <v>0</v>
      </c>
      <c r="D11" s="4">
        <f t="shared" si="1"/>
        <v>0</v>
      </c>
      <c r="E11" s="4">
        <f t="shared" si="2"/>
        <v>1</v>
      </c>
      <c r="F11" s="4">
        <f t="shared" si="3"/>
        <v>2</v>
      </c>
      <c r="G11" s="13">
        <f t="shared" si="4"/>
        <v>4</v>
      </c>
      <c r="H11" s="15">
        <f t="shared" si="5"/>
        <v>4</v>
      </c>
      <c r="I11" s="3">
        <f t="shared" si="6"/>
        <v>6</v>
      </c>
      <c r="J11" s="18">
        <f t="shared" si="7"/>
        <v>2</v>
      </c>
      <c r="K11" s="20">
        <f t="shared" si="8"/>
        <v>7</v>
      </c>
      <c r="L11" s="22">
        <f t="shared" si="9"/>
        <v>4</v>
      </c>
      <c r="M11" s="4"/>
      <c r="N11" s="4"/>
      <c r="O11" s="4"/>
    </row>
    <row r="12" spans="1:15" x14ac:dyDescent="0.25">
      <c r="A12" s="5">
        <f t="shared" si="10"/>
        <v>10</v>
      </c>
      <c r="B12" s="6">
        <v>55</v>
      </c>
      <c r="C12" s="6">
        <f t="shared" si="0"/>
        <v>0</v>
      </c>
      <c r="D12" s="4">
        <f t="shared" si="1"/>
        <v>1</v>
      </c>
      <c r="E12" s="4">
        <f t="shared" si="2"/>
        <v>1</v>
      </c>
      <c r="F12" s="4">
        <f t="shared" si="3"/>
        <v>3</v>
      </c>
      <c r="G12" s="13">
        <f t="shared" si="4"/>
        <v>0</v>
      </c>
      <c r="H12" s="15">
        <f t="shared" si="5"/>
        <v>1</v>
      </c>
      <c r="I12" s="3">
        <f t="shared" si="6"/>
        <v>6</v>
      </c>
      <c r="J12" s="18">
        <f t="shared" si="7"/>
        <v>7</v>
      </c>
      <c r="K12" s="20">
        <f t="shared" si="8"/>
        <v>1</v>
      </c>
      <c r="L12" s="22">
        <f t="shared" si="9"/>
        <v>5</v>
      </c>
      <c r="M12" s="4"/>
      <c r="N12" s="4"/>
      <c r="O12" s="4"/>
    </row>
    <row r="13" spans="1:15" x14ac:dyDescent="0.25">
      <c r="A13" s="5">
        <f t="shared" si="10"/>
        <v>11</v>
      </c>
      <c r="B13" s="6">
        <v>89</v>
      </c>
      <c r="C13" s="6">
        <f t="shared" si="0"/>
        <v>0</v>
      </c>
      <c r="D13" s="4">
        <f t="shared" si="1"/>
        <v>1</v>
      </c>
      <c r="E13" s="4">
        <f t="shared" si="2"/>
        <v>2</v>
      </c>
      <c r="F13" s="4">
        <f t="shared" si="3"/>
        <v>1</v>
      </c>
      <c r="G13" s="13">
        <f t="shared" si="4"/>
        <v>4</v>
      </c>
      <c r="H13" s="15">
        <f t="shared" si="5"/>
        <v>5</v>
      </c>
      <c r="I13" s="3">
        <f t="shared" si="6"/>
        <v>5</v>
      </c>
      <c r="J13" s="18">
        <f t="shared" si="7"/>
        <v>1</v>
      </c>
      <c r="K13" s="20">
        <f t="shared" si="8"/>
        <v>8</v>
      </c>
      <c r="L13" s="22">
        <f t="shared" si="9"/>
        <v>9</v>
      </c>
      <c r="M13" s="4"/>
      <c r="N13" s="4"/>
      <c r="O13" s="4"/>
    </row>
    <row r="14" spans="1:15" x14ac:dyDescent="0.25">
      <c r="A14" s="5">
        <f t="shared" si="10"/>
        <v>12</v>
      </c>
      <c r="B14" s="6">
        <v>144</v>
      </c>
      <c r="C14" s="6">
        <f t="shared" si="0"/>
        <v>0</v>
      </c>
      <c r="D14" s="4">
        <f t="shared" si="1"/>
        <v>0</v>
      </c>
      <c r="E14" s="4">
        <f t="shared" si="2"/>
        <v>0</v>
      </c>
      <c r="F14" s="4">
        <f t="shared" si="3"/>
        <v>0</v>
      </c>
      <c r="G14" s="13">
        <f t="shared" si="4"/>
        <v>4</v>
      </c>
      <c r="H14" s="15">
        <f t="shared" si="5"/>
        <v>0</v>
      </c>
      <c r="I14" s="3">
        <f t="shared" si="6"/>
        <v>4</v>
      </c>
      <c r="J14" s="4">
        <f t="shared" si="7"/>
        <v>0</v>
      </c>
      <c r="K14" s="20">
        <f t="shared" si="8"/>
        <v>0</v>
      </c>
      <c r="L14" s="22">
        <f t="shared" si="9"/>
        <v>4</v>
      </c>
      <c r="M14" s="4"/>
      <c r="N14" s="4"/>
      <c r="O14" s="4"/>
    </row>
    <row r="15" spans="1:15" x14ac:dyDescent="0.25">
      <c r="A15" s="5">
        <f t="shared" si="10"/>
        <v>13</v>
      </c>
      <c r="B15" s="6">
        <v>233</v>
      </c>
      <c r="C15" s="6">
        <f t="shared" si="0"/>
        <v>0</v>
      </c>
      <c r="D15" s="4">
        <f t="shared" si="1"/>
        <v>1</v>
      </c>
      <c r="E15" s="4">
        <f t="shared" si="2"/>
        <v>2</v>
      </c>
      <c r="F15" s="4">
        <f t="shared" si="3"/>
        <v>1</v>
      </c>
      <c r="G15" s="13">
        <f t="shared" si="4"/>
        <v>3</v>
      </c>
      <c r="H15" s="15">
        <f t="shared" si="5"/>
        <v>5</v>
      </c>
      <c r="I15" s="3">
        <f t="shared" si="6"/>
        <v>2</v>
      </c>
      <c r="J15" s="4">
        <f t="shared" si="7"/>
        <v>1</v>
      </c>
      <c r="K15" s="20">
        <f t="shared" si="8"/>
        <v>8</v>
      </c>
      <c r="L15" s="22">
        <f t="shared" si="9"/>
        <v>3</v>
      </c>
      <c r="M15" s="4"/>
      <c r="N15" s="4"/>
      <c r="O15" s="4"/>
    </row>
    <row r="16" spans="1:15" x14ac:dyDescent="0.25">
      <c r="A16" s="5">
        <f t="shared" si="10"/>
        <v>14</v>
      </c>
      <c r="B16" s="6">
        <v>377</v>
      </c>
      <c r="C16" s="6">
        <f t="shared" si="0"/>
        <v>0</v>
      </c>
      <c r="D16" s="4">
        <f t="shared" si="1"/>
        <v>1</v>
      </c>
      <c r="E16" s="4">
        <f t="shared" si="2"/>
        <v>2</v>
      </c>
      <c r="F16" s="4">
        <f t="shared" si="3"/>
        <v>1</v>
      </c>
      <c r="G16" s="13">
        <f t="shared" si="4"/>
        <v>2</v>
      </c>
      <c r="H16" s="15">
        <f t="shared" si="5"/>
        <v>5</v>
      </c>
      <c r="I16" s="3">
        <f t="shared" si="6"/>
        <v>6</v>
      </c>
      <c r="J16" s="4">
        <f t="shared" si="7"/>
        <v>1</v>
      </c>
      <c r="K16" s="20">
        <f t="shared" si="8"/>
        <v>8</v>
      </c>
      <c r="L16" s="22">
        <f t="shared" si="9"/>
        <v>7</v>
      </c>
      <c r="M16" s="4"/>
      <c r="N16" s="4"/>
      <c r="O16" s="4"/>
    </row>
    <row r="17" spans="1:15" x14ac:dyDescent="0.25">
      <c r="A17" s="5">
        <f t="shared" si="10"/>
        <v>15</v>
      </c>
      <c r="B17" s="6">
        <v>610</v>
      </c>
      <c r="C17" s="6">
        <f t="shared" si="0"/>
        <v>0</v>
      </c>
      <c r="D17" s="4">
        <f t="shared" si="1"/>
        <v>0</v>
      </c>
      <c r="E17" s="4">
        <f t="shared" si="2"/>
        <v>1</v>
      </c>
      <c r="F17" s="4">
        <f t="shared" si="3"/>
        <v>2</v>
      </c>
      <c r="G17" s="13">
        <f t="shared" si="4"/>
        <v>0</v>
      </c>
      <c r="H17" s="15">
        <f t="shared" si="5"/>
        <v>4</v>
      </c>
      <c r="I17" s="3">
        <f t="shared" si="6"/>
        <v>1</v>
      </c>
      <c r="J17" s="4">
        <f t="shared" si="7"/>
        <v>2</v>
      </c>
      <c r="K17" s="20">
        <f t="shared" si="8"/>
        <v>7</v>
      </c>
      <c r="L17" s="22">
        <f t="shared" si="9"/>
        <v>0</v>
      </c>
      <c r="M17" s="4"/>
      <c r="N17" s="4"/>
      <c r="O17" s="4"/>
    </row>
    <row r="18" spans="1:15" x14ac:dyDescent="0.25">
      <c r="A18" s="5">
        <f t="shared" si="10"/>
        <v>16</v>
      </c>
      <c r="B18" s="6">
        <v>987</v>
      </c>
      <c r="C18" s="6">
        <f t="shared" si="0"/>
        <v>0</v>
      </c>
      <c r="D18" s="4">
        <f t="shared" si="1"/>
        <v>1</v>
      </c>
      <c r="E18" s="4">
        <f t="shared" si="2"/>
        <v>0</v>
      </c>
      <c r="F18" s="4">
        <f t="shared" si="3"/>
        <v>3</v>
      </c>
      <c r="G18" s="13">
        <f t="shared" si="4"/>
        <v>2</v>
      </c>
      <c r="H18" s="15">
        <f t="shared" si="5"/>
        <v>3</v>
      </c>
      <c r="I18" s="4">
        <f>MOD(B18,7)</f>
        <v>0</v>
      </c>
      <c r="J18" s="4">
        <f t="shared" si="7"/>
        <v>3</v>
      </c>
      <c r="K18" s="20">
        <f t="shared" si="8"/>
        <v>6</v>
      </c>
      <c r="L18" s="22">
        <f t="shared" si="9"/>
        <v>7</v>
      </c>
      <c r="M18" s="4"/>
      <c r="N18" s="4"/>
      <c r="O18" s="4"/>
    </row>
    <row r="19" spans="1:15" x14ac:dyDescent="0.25">
      <c r="A19" s="5">
        <f t="shared" si="10"/>
        <v>17</v>
      </c>
      <c r="B19" s="6">
        <v>1597</v>
      </c>
      <c r="C19" s="6">
        <f t="shared" si="0"/>
        <v>0</v>
      </c>
      <c r="D19" s="4">
        <f t="shared" si="1"/>
        <v>1</v>
      </c>
      <c r="E19" s="4">
        <f t="shared" si="2"/>
        <v>1</v>
      </c>
      <c r="F19" s="4">
        <f t="shared" si="3"/>
        <v>1</v>
      </c>
      <c r="G19" s="13">
        <f t="shared" si="4"/>
        <v>2</v>
      </c>
      <c r="H19" s="15">
        <f t="shared" si="5"/>
        <v>1</v>
      </c>
      <c r="I19" s="4">
        <f t="shared" si="6"/>
        <v>1</v>
      </c>
      <c r="J19" s="4">
        <f t="shared" si="7"/>
        <v>5</v>
      </c>
      <c r="K19" s="20">
        <f t="shared" si="8"/>
        <v>4</v>
      </c>
      <c r="L19" s="22">
        <f t="shared" si="9"/>
        <v>7</v>
      </c>
      <c r="M19" s="4"/>
      <c r="N19" s="4"/>
      <c r="O19" s="4"/>
    </row>
    <row r="20" spans="1:15" x14ac:dyDescent="0.25">
      <c r="A20" s="5">
        <f t="shared" si="10"/>
        <v>18</v>
      </c>
      <c r="B20" s="6">
        <v>2584</v>
      </c>
      <c r="C20" s="6">
        <f t="shared" si="0"/>
        <v>0</v>
      </c>
      <c r="D20" s="4">
        <f t="shared" si="1"/>
        <v>0</v>
      </c>
      <c r="E20" s="4">
        <f t="shared" si="2"/>
        <v>1</v>
      </c>
      <c r="F20" s="4">
        <f t="shared" si="3"/>
        <v>0</v>
      </c>
      <c r="G20" s="13">
        <f t="shared" si="4"/>
        <v>4</v>
      </c>
      <c r="H20" s="15">
        <f t="shared" si="5"/>
        <v>4</v>
      </c>
      <c r="I20" s="4">
        <f t="shared" si="6"/>
        <v>1</v>
      </c>
      <c r="J20" s="4">
        <f t="shared" si="7"/>
        <v>0</v>
      </c>
      <c r="K20" s="20">
        <f t="shared" si="8"/>
        <v>1</v>
      </c>
      <c r="L20" s="22">
        <f t="shared" si="9"/>
        <v>4</v>
      </c>
      <c r="M20" s="4"/>
      <c r="N20" s="4"/>
      <c r="O20" s="4"/>
    </row>
    <row r="21" spans="1:15" x14ac:dyDescent="0.25">
      <c r="A21" s="5">
        <f t="shared" si="10"/>
        <v>19</v>
      </c>
      <c r="B21" s="6">
        <v>4181</v>
      </c>
      <c r="C21" s="6">
        <f t="shared" si="0"/>
        <v>0</v>
      </c>
      <c r="D21" s="4">
        <f t="shared" si="1"/>
        <v>1</v>
      </c>
      <c r="E21" s="4">
        <f t="shared" si="2"/>
        <v>2</v>
      </c>
      <c r="F21" s="4">
        <f t="shared" si="3"/>
        <v>1</v>
      </c>
      <c r="G21" s="13">
        <f t="shared" si="4"/>
        <v>1</v>
      </c>
      <c r="H21" s="15">
        <f t="shared" si="5"/>
        <v>5</v>
      </c>
      <c r="I21" s="4">
        <f t="shared" si="6"/>
        <v>2</v>
      </c>
      <c r="J21" s="4">
        <f t="shared" si="7"/>
        <v>5</v>
      </c>
      <c r="K21" s="20">
        <f t="shared" si="8"/>
        <v>5</v>
      </c>
      <c r="L21" s="22">
        <f t="shared" si="9"/>
        <v>1</v>
      </c>
      <c r="M21" s="4"/>
      <c r="N21" s="4"/>
      <c r="O21" s="4"/>
    </row>
    <row r="22" spans="1:15" x14ac:dyDescent="0.25">
      <c r="A22" s="5">
        <f t="shared" si="10"/>
        <v>20</v>
      </c>
      <c r="B22" s="6">
        <v>6765</v>
      </c>
      <c r="C22" s="6">
        <f t="shared" si="0"/>
        <v>0</v>
      </c>
      <c r="D22" s="4">
        <f t="shared" si="1"/>
        <v>1</v>
      </c>
      <c r="E22" s="4">
        <f t="shared" si="2"/>
        <v>0</v>
      </c>
      <c r="F22" s="4">
        <f t="shared" si="3"/>
        <v>1</v>
      </c>
      <c r="G22" s="4">
        <f t="shared" si="4"/>
        <v>0</v>
      </c>
      <c r="H22" s="15">
        <f t="shared" si="5"/>
        <v>3</v>
      </c>
      <c r="I22" s="4">
        <f t="shared" si="6"/>
        <v>3</v>
      </c>
      <c r="J22" s="4">
        <f t="shared" si="7"/>
        <v>5</v>
      </c>
      <c r="K22" s="20">
        <f t="shared" si="8"/>
        <v>6</v>
      </c>
      <c r="L22" s="22">
        <f t="shared" si="9"/>
        <v>5</v>
      </c>
      <c r="M22" s="4"/>
      <c r="N22" s="4"/>
      <c r="O22" s="4"/>
    </row>
    <row r="23" spans="1:15" x14ac:dyDescent="0.25">
      <c r="A23" s="5">
        <f t="shared" si="10"/>
        <v>21</v>
      </c>
      <c r="B23" s="6">
        <v>10946</v>
      </c>
      <c r="C23" s="6">
        <f t="shared" si="0"/>
        <v>0</v>
      </c>
      <c r="D23" s="4">
        <f t="shared" si="1"/>
        <v>0</v>
      </c>
      <c r="E23" s="4">
        <f t="shared" si="2"/>
        <v>2</v>
      </c>
      <c r="F23" s="4">
        <f t="shared" si="3"/>
        <v>2</v>
      </c>
      <c r="G23" s="4">
        <f t="shared" si="4"/>
        <v>1</v>
      </c>
      <c r="H23" s="15">
        <f t="shared" si="5"/>
        <v>2</v>
      </c>
      <c r="I23" s="4">
        <f t="shared" si="6"/>
        <v>5</v>
      </c>
      <c r="J23" s="4">
        <f t="shared" si="7"/>
        <v>2</v>
      </c>
      <c r="K23" s="20">
        <f t="shared" si="8"/>
        <v>2</v>
      </c>
      <c r="L23" s="22">
        <f t="shared" si="9"/>
        <v>6</v>
      </c>
      <c r="M23" s="4"/>
      <c r="N23" s="4"/>
      <c r="O23" s="4"/>
    </row>
    <row r="24" spans="1:15" x14ac:dyDescent="0.25">
      <c r="A24" s="5">
        <f t="shared" si="10"/>
        <v>22</v>
      </c>
      <c r="B24" s="6">
        <v>17711</v>
      </c>
      <c r="C24" s="6">
        <f t="shared" si="0"/>
        <v>0</v>
      </c>
      <c r="D24" s="4">
        <f t="shared" si="1"/>
        <v>1</v>
      </c>
      <c r="E24" s="4">
        <f t="shared" si="2"/>
        <v>2</v>
      </c>
      <c r="F24" s="4">
        <f t="shared" si="3"/>
        <v>3</v>
      </c>
      <c r="G24" s="4">
        <f t="shared" si="4"/>
        <v>1</v>
      </c>
      <c r="H24" s="15">
        <f t="shared" si="5"/>
        <v>5</v>
      </c>
      <c r="I24" s="4">
        <f t="shared" si="6"/>
        <v>1</v>
      </c>
      <c r="J24" s="4">
        <f t="shared" si="7"/>
        <v>7</v>
      </c>
      <c r="K24" s="20">
        <f t="shared" si="8"/>
        <v>8</v>
      </c>
      <c r="L24" s="22">
        <f t="shared" si="9"/>
        <v>1</v>
      </c>
      <c r="M24" s="4"/>
      <c r="N24" s="4"/>
      <c r="O24" s="4"/>
    </row>
    <row r="25" spans="1:15" x14ac:dyDescent="0.25">
      <c r="A25" s="5">
        <f t="shared" si="10"/>
        <v>23</v>
      </c>
      <c r="B25" s="6">
        <v>28657</v>
      </c>
      <c r="C25" s="6">
        <f t="shared" si="0"/>
        <v>0</v>
      </c>
      <c r="D25" s="4">
        <f t="shared" si="1"/>
        <v>1</v>
      </c>
      <c r="E25" s="4">
        <f t="shared" si="2"/>
        <v>1</v>
      </c>
      <c r="F25" s="4">
        <f t="shared" si="3"/>
        <v>1</v>
      </c>
      <c r="G25" s="4">
        <f t="shared" si="4"/>
        <v>2</v>
      </c>
      <c r="H25" s="15">
        <f t="shared" si="5"/>
        <v>1</v>
      </c>
      <c r="I25" s="4">
        <f t="shared" si="6"/>
        <v>6</v>
      </c>
      <c r="J25" s="4">
        <f t="shared" si="7"/>
        <v>1</v>
      </c>
      <c r="K25" s="20">
        <f t="shared" si="8"/>
        <v>1</v>
      </c>
      <c r="L25" s="22">
        <f t="shared" si="9"/>
        <v>7</v>
      </c>
      <c r="M25" s="4"/>
      <c r="N25" s="4"/>
      <c r="O25" s="4"/>
    </row>
    <row r="26" spans="1:15" x14ac:dyDescent="0.25">
      <c r="A26" s="5">
        <f t="shared" si="10"/>
        <v>24</v>
      </c>
      <c r="B26" s="6">
        <v>46368</v>
      </c>
      <c r="C26" s="6">
        <f t="shared" si="0"/>
        <v>0</v>
      </c>
      <c r="D26" s="4">
        <f t="shared" si="1"/>
        <v>0</v>
      </c>
      <c r="E26" s="4">
        <f t="shared" si="2"/>
        <v>0</v>
      </c>
      <c r="F26" s="4">
        <f t="shared" si="3"/>
        <v>0</v>
      </c>
      <c r="G26" s="4">
        <f t="shared" si="4"/>
        <v>3</v>
      </c>
      <c r="H26" s="4">
        <f t="shared" si="5"/>
        <v>0</v>
      </c>
      <c r="I26" s="4">
        <f t="shared" si="6"/>
        <v>0</v>
      </c>
      <c r="J26" s="4">
        <f t="shared" si="7"/>
        <v>0</v>
      </c>
      <c r="K26" s="4">
        <f t="shared" si="8"/>
        <v>0</v>
      </c>
      <c r="L26" s="22">
        <f t="shared" si="9"/>
        <v>8</v>
      </c>
      <c r="M26" s="4"/>
      <c r="N26" s="4"/>
      <c r="O26" s="4"/>
    </row>
    <row r="27" spans="1:15" x14ac:dyDescent="0.25">
      <c r="A27" s="5">
        <f t="shared" si="10"/>
        <v>25</v>
      </c>
      <c r="B27" s="6">
        <v>75025</v>
      </c>
      <c r="C27" s="6">
        <f t="shared" si="0"/>
        <v>0</v>
      </c>
      <c r="D27" s="4">
        <f t="shared" si="1"/>
        <v>1</v>
      </c>
      <c r="E27" s="4">
        <f t="shared" si="2"/>
        <v>1</v>
      </c>
      <c r="F27" s="4">
        <f t="shared" si="3"/>
        <v>1</v>
      </c>
      <c r="G27" s="4">
        <f t="shared" si="4"/>
        <v>0</v>
      </c>
      <c r="H27" s="4">
        <f t="shared" si="5"/>
        <v>1</v>
      </c>
      <c r="I27" s="4">
        <f t="shared" si="6"/>
        <v>6</v>
      </c>
      <c r="J27" s="4">
        <f t="shared" si="7"/>
        <v>1</v>
      </c>
      <c r="K27" s="4">
        <f t="shared" si="8"/>
        <v>1</v>
      </c>
      <c r="L27" s="22">
        <f t="shared" si="9"/>
        <v>5</v>
      </c>
      <c r="M27" s="4"/>
      <c r="N27" s="4"/>
      <c r="O27" s="4"/>
    </row>
    <row r="28" spans="1:15" x14ac:dyDescent="0.25">
      <c r="A28" s="5">
        <f t="shared" si="10"/>
        <v>26</v>
      </c>
      <c r="B28" s="6">
        <v>121393</v>
      </c>
      <c r="C28" s="6">
        <f t="shared" si="0"/>
        <v>0</v>
      </c>
      <c r="D28" s="4">
        <f t="shared" si="1"/>
        <v>1</v>
      </c>
      <c r="E28" s="4">
        <f t="shared" si="2"/>
        <v>1</v>
      </c>
      <c r="F28" s="4">
        <f t="shared" si="3"/>
        <v>1</v>
      </c>
      <c r="G28" s="4">
        <f t="shared" si="4"/>
        <v>3</v>
      </c>
      <c r="H28" s="4">
        <f t="shared" si="5"/>
        <v>1</v>
      </c>
      <c r="I28" s="4">
        <f t="shared" si="6"/>
        <v>6</v>
      </c>
      <c r="J28" s="4">
        <f t="shared" si="7"/>
        <v>1</v>
      </c>
      <c r="K28" s="4">
        <f t="shared" si="8"/>
        <v>1</v>
      </c>
      <c r="L28" s="22">
        <f t="shared" si="9"/>
        <v>3</v>
      </c>
      <c r="M28" s="4"/>
      <c r="N28" s="4"/>
      <c r="O28" s="4"/>
    </row>
    <row r="29" spans="1:15" x14ac:dyDescent="0.25">
      <c r="A29" s="5">
        <f t="shared" si="10"/>
        <v>27</v>
      </c>
      <c r="B29" s="6">
        <v>196418</v>
      </c>
      <c r="C29" s="6">
        <f t="shared" si="0"/>
        <v>0</v>
      </c>
      <c r="D29" s="4">
        <f t="shared" si="1"/>
        <v>0</v>
      </c>
      <c r="E29" s="4">
        <f t="shared" si="2"/>
        <v>2</v>
      </c>
      <c r="F29" s="4">
        <f t="shared" si="3"/>
        <v>2</v>
      </c>
      <c r="G29" s="4">
        <f t="shared" si="4"/>
        <v>3</v>
      </c>
      <c r="H29" s="4">
        <f t="shared" si="5"/>
        <v>2</v>
      </c>
      <c r="I29" s="4">
        <f t="shared" si="6"/>
        <v>5</v>
      </c>
      <c r="J29" s="4">
        <f t="shared" si="7"/>
        <v>2</v>
      </c>
      <c r="K29" s="4">
        <f t="shared" si="8"/>
        <v>2</v>
      </c>
      <c r="L29" s="22">
        <f t="shared" si="9"/>
        <v>8</v>
      </c>
      <c r="M29" s="4"/>
      <c r="N29" s="4"/>
      <c r="O29" s="4"/>
    </row>
    <row r="30" spans="1:15" x14ac:dyDescent="0.25">
      <c r="A30" s="5">
        <f t="shared" si="10"/>
        <v>28</v>
      </c>
      <c r="B30" s="6">
        <v>317811</v>
      </c>
      <c r="C30" s="6">
        <f t="shared" si="0"/>
        <v>0</v>
      </c>
      <c r="D30" s="4">
        <f t="shared" si="1"/>
        <v>1</v>
      </c>
      <c r="E30" s="4">
        <f t="shared" si="2"/>
        <v>0</v>
      </c>
      <c r="F30" s="4">
        <f t="shared" si="3"/>
        <v>3</v>
      </c>
      <c r="G30" s="4">
        <f t="shared" si="4"/>
        <v>1</v>
      </c>
      <c r="H30" s="4">
        <f t="shared" si="5"/>
        <v>3</v>
      </c>
      <c r="I30" s="4">
        <f t="shared" si="6"/>
        <v>4</v>
      </c>
      <c r="J30" s="4">
        <f t="shared" si="7"/>
        <v>3</v>
      </c>
      <c r="K30" s="4">
        <f t="shared" si="8"/>
        <v>3</v>
      </c>
      <c r="L30" s="22">
        <f t="shared" si="9"/>
        <v>1</v>
      </c>
      <c r="M30" s="4"/>
      <c r="N30" s="4"/>
      <c r="O30" s="4"/>
    </row>
    <row r="31" spans="1:15" x14ac:dyDescent="0.25">
      <c r="A31" s="5">
        <f t="shared" si="10"/>
        <v>29</v>
      </c>
      <c r="B31" s="6">
        <v>514229</v>
      </c>
      <c r="C31" s="6">
        <f t="shared" si="0"/>
        <v>0</v>
      </c>
      <c r="D31" s="4">
        <f t="shared" si="1"/>
        <v>1</v>
      </c>
      <c r="E31" s="4">
        <f t="shared" si="2"/>
        <v>2</v>
      </c>
      <c r="F31" s="4">
        <f t="shared" si="3"/>
        <v>1</v>
      </c>
      <c r="G31" s="4">
        <f t="shared" si="4"/>
        <v>4</v>
      </c>
      <c r="H31" s="4">
        <f t="shared" si="5"/>
        <v>5</v>
      </c>
      <c r="I31" s="4">
        <f t="shared" si="6"/>
        <v>2</v>
      </c>
      <c r="J31" s="4">
        <f t="shared" si="7"/>
        <v>5</v>
      </c>
      <c r="K31" s="4">
        <f t="shared" si="8"/>
        <v>5</v>
      </c>
      <c r="L31" s="22">
        <f t="shared" si="9"/>
        <v>9</v>
      </c>
      <c r="M31" s="4"/>
      <c r="N31" s="4"/>
      <c r="O31" s="4"/>
    </row>
    <row r="32" spans="1:15" x14ac:dyDescent="0.25">
      <c r="A32" s="5">
        <f t="shared" si="10"/>
        <v>30</v>
      </c>
      <c r="B32" s="6">
        <v>832040</v>
      </c>
      <c r="C32" s="6">
        <f t="shared" si="0"/>
        <v>0</v>
      </c>
      <c r="D32" s="4">
        <f t="shared" si="1"/>
        <v>0</v>
      </c>
      <c r="E32" s="4">
        <f t="shared" si="2"/>
        <v>2</v>
      </c>
      <c r="F32" s="4">
        <f t="shared" si="3"/>
        <v>0</v>
      </c>
      <c r="G32" s="4">
        <f t="shared" si="4"/>
        <v>0</v>
      </c>
      <c r="H32" s="4">
        <f t="shared" si="5"/>
        <v>2</v>
      </c>
      <c r="I32" s="4">
        <f t="shared" si="6"/>
        <v>6</v>
      </c>
      <c r="J32" s="4">
        <f t="shared" si="7"/>
        <v>0</v>
      </c>
      <c r="K32" s="4">
        <f t="shared" si="8"/>
        <v>8</v>
      </c>
      <c r="L32" s="22">
        <f t="shared" si="9"/>
        <v>0</v>
      </c>
      <c r="M32" s="4"/>
      <c r="N32" s="4"/>
      <c r="O32" s="4"/>
    </row>
    <row r="33" spans="1:15" x14ac:dyDescent="0.25">
      <c r="A33" s="5">
        <f t="shared" si="10"/>
        <v>31</v>
      </c>
      <c r="B33" s="6">
        <v>1346269</v>
      </c>
      <c r="C33" s="6">
        <f t="shared" si="0"/>
        <v>0</v>
      </c>
      <c r="D33" s="4">
        <f t="shared" si="1"/>
        <v>1</v>
      </c>
      <c r="E33" s="4">
        <f t="shared" si="2"/>
        <v>1</v>
      </c>
      <c r="F33" s="4">
        <f t="shared" si="3"/>
        <v>1</v>
      </c>
      <c r="G33" s="4">
        <f t="shared" si="4"/>
        <v>4</v>
      </c>
      <c r="H33" s="4">
        <f t="shared" si="5"/>
        <v>1</v>
      </c>
      <c r="I33" s="4">
        <f>MOD(B33,7)</f>
        <v>1</v>
      </c>
      <c r="J33" s="4">
        <f t="shared" si="7"/>
        <v>5</v>
      </c>
      <c r="K33" s="4">
        <f t="shared" si="8"/>
        <v>4</v>
      </c>
      <c r="L33" s="22">
        <f t="shared" si="9"/>
        <v>9</v>
      </c>
      <c r="M33" s="4"/>
      <c r="N33" s="4"/>
      <c r="O33" s="4"/>
    </row>
    <row r="34" spans="1:15" x14ac:dyDescent="0.25">
      <c r="A34" s="5">
        <f t="shared" si="10"/>
        <v>32</v>
      </c>
      <c r="B34" s="6">
        <v>2178309</v>
      </c>
      <c r="C34" s="6">
        <f t="shared" si="0"/>
        <v>0</v>
      </c>
      <c r="D34" s="4">
        <f t="shared" si="1"/>
        <v>1</v>
      </c>
      <c r="E34" s="4">
        <f t="shared" si="2"/>
        <v>0</v>
      </c>
      <c r="F34" s="4">
        <f t="shared" si="3"/>
        <v>1</v>
      </c>
      <c r="G34" s="4">
        <f t="shared" si="4"/>
        <v>4</v>
      </c>
      <c r="H34" s="4">
        <f t="shared" si="5"/>
        <v>3</v>
      </c>
      <c r="I34" s="4">
        <f t="shared" si="6"/>
        <v>0</v>
      </c>
      <c r="J34" s="4">
        <f t="shared" si="7"/>
        <v>5</v>
      </c>
      <c r="K34" s="4">
        <f t="shared" si="8"/>
        <v>3</v>
      </c>
      <c r="L34" s="22">
        <f t="shared" si="9"/>
        <v>9</v>
      </c>
      <c r="M34" s="4"/>
      <c r="N34" s="4"/>
      <c r="O34" s="4"/>
    </row>
    <row r="35" spans="1:15" x14ac:dyDescent="0.25">
      <c r="A35" s="5">
        <f t="shared" si="10"/>
        <v>33</v>
      </c>
      <c r="B35" s="6">
        <v>3524578</v>
      </c>
      <c r="C35" s="6">
        <f t="shared" si="0"/>
        <v>0</v>
      </c>
      <c r="D35" s="4">
        <f t="shared" si="1"/>
        <v>0</v>
      </c>
      <c r="E35" s="4">
        <f t="shared" si="2"/>
        <v>1</v>
      </c>
      <c r="F35" s="4">
        <f t="shared" si="3"/>
        <v>2</v>
      </c>
      <c r="G35" s="4">
        <f t="shared" si="4"/>
        <v>3</v>
      </c>
      <c r="H35" s="4">
        <f t="shared" si="5"/>
        <v>4</v>
      </c>
      <c r="I35" s="4">
        <f t="shared" si="6"/>
        <v>1</v>
      </c>
      <c r="J35" s="4">
        <f t="shared" si="7"/>
        <v>2</v>
      </c>
      <c r="K35" s="4">
        <f t="shared" si="8"/>
        <v>7</v>
      </c>
      <c r="L35" s="22">
        <f t="shared" si="9"/>
        <v>8</v>
      </c>
      <c r="M35" s="4"/>
      <c r="N35" s="4"/>
      <c r="O35" s="4"/>
    </row>
    <row r="36" spans="1:15" x14ac:dyDescent="0.25">
      <c r="A36" s="5">
        <f t="shared" si="10"/>
        <v>34</v>
      </c>
      <c r="B36" s="6">
        <v>5702887</v>
      </c>
      <c r="C36" s="6">
        <f t="shared" si="0"/>
        <v>0</v>
      </c>
      <c r="D36" s="4">
        <f t="shared" si="1"/>
        <v>1</v>
      </c>
      <c r="E36" s="4">
        <f t="shared" si="2"/>
        <v>1</v>
      </c>
      <c r="F36" s="4">
        <f t="shared" si="3"/>
        <v>3</v>
      </c>
      <c r="G36" s="4">
        <f t="shared" si="4"/>
        <v>2</v>
      </c>
      <c r="H36" s="4">
        <f t="shared" si="5"/>
        <v>1</v>
      </c>
      <c r="I36" s="4">
        <f t="shared" si="6"/>
        <v>1</v>
      </c>
      <c r="J36" s="4">
        <f t="shared" si="7"/>
        <v>7</v>
      </c>
      <c r="K36" s="4">
        <f t="shared" si="8"/>
        <v>1</v>
      </c>
      <c r="L36" s="22">
        <f t="shared" si="9"/>
        <v>7</v>
      </c>
      <c r="M36" s="4"/>
      <c r="N36" s="4"/>
      <c r="O36" s="4"/>
    </row>
    <row r="37" spans="1:15" x14ac:dyDescent="0.25">
      <c r="A37" s="5">
        <f t="shared" si="10"/>
        <v>35</v>
      </c>
      <c r="B37" s="6">
        <v>9227465</v>
      </c>
      <c r="C37" s="6">
        <f t="shared" si="0"/>
        <v>0</v>
      </c>
      <c r="D37" s="4">
        <f t="shared" si="1"/>
        <v>1</v>
      </c>
      <c r="E37" s="4">
        <f t="shared" si="2"/>
        <v>2</v>
      </c>
      <c r="F37" s="4">
        <f t="shared" si="3"/>
        <v>1</v>
      </c>
      <c r="G37" s="4">
        <f t="shared" si="4"/>
        <v>0</v>
      </c>
      <c r="H37" s="4">
        <f t="shared" si="5"/>
        <v>5</v>
      </c>
      <c r="I37" s="4">
        <f t="shared" si="6"/>
        <v>2</v>
      </c>
      <c r="J37" s="4">
        <f t="shared" si="7"/>
        <v>1</v>
      </c>
      <c r="K37" s="4">
        <f t="shared" si="8"/>
        <v>8</v>
      </c>
      <c r="L37" s="22">
        <f t="shared" si="9"/>
        <v>5</v>
      </c>
      <c r="M37" s="4"/>
      <c r="N37" s="4"/>
      <c r="O37" s="4"/>
    </row>
    <row r="38" spans="1:15" x14ac:dyDescent="0.25">
      <c r="A38" s="5">
        <f t="shared" si="10"/>
        <v>36</v>
      </c>
      <c r="B38" s="6">
        <v>14930352</v>
      </c>
      <c r="C38" s="6">
        <f t="shared" si="0"/>
        <v>0</v>
      </c>
      <c r="D38" s="4">
        <f t="shared" si="1"/>
        <v>0</v>
      </c>
      <c r="E38" s="4">
        <f t="shared" si="2"/>
        <v>0</v>
      </c>
      <c r="F38" s="4">
        <f t="shared" si="3"/>
        <v>0</v>
      </c>
      <c r="G38" s="4">
        <f t="shared" si="4"/>
        <v>2</v>
      </c>
      <c r="H38" s="4">
        <f t="shared" si="5"/>
        <v>0</v>
      </c>
      <c r="I38" s="4">
        <f t="shared" si="6"/>
        <v>3</v>
      </c>
      <c r="J38" s="4">
        <f t="shared" si="7"/>
        <v>0</v>
      </c>
      <c r="K38" s="4">
        <f t="shared" si="8"/>
        <v>0</v>
      </c>
      <c r="L38" s="22">
        <f t="shared" si="9"/>
        <v>2</v>
      </c>
      <c r="M38" s="4"/>
      <c r="N38" s="4"/>
      <c r="O38" s="4"/>
    </row>
    <row r="39" spans="1:15" x14ac:dyDescent="0.25">
      <c r="A39" s="5">
        <f t="shared" si="10"/>
        <v>37</v>
      </c>
      <c r="B39" s="6">
        <v>24157817</v>
      </c>
      <c r="C39" s="6">
        <f t="shared" si="0"/>
        <v>0</v>
      </c>
      <c r="D39" s="4">
        <f t="shared" si="1"/>
        <v>1</v>
      </c>
      <c r="E39" s="4">
        <f t="shared" si="2"/>
        <v>2</v>
      </c>
      <c r="F39" s="4">
        <f t="shared" si="3"/>
        <v>1</v>
      </c>
      <c r="G39" s="4">
        <f t="shared" si="4"/>
        <v>2</v>
      </c>
      <c r="H39" s="4">
        <f t="shared" si="5"/>
        <v>5</v>
      </c>
      <c r="I39" s="4">
        <f t="shared" si="6"/>
        <v>5</v>
      </c>
      <c r="J39" s="4">
        <f t="shared" si="7"/>
        <v>1</v>
      </c>
      <c r="K39" s="4">
        <f t="shared" si="8"/>
        <v>8</v>
      </c>
      <c r="L39" s="22">
        <f t="shared" si="9"/>
        <v>7</v>
      </c>
      <c r="M39" s="4"/>
      <c r="N39" s="4"/>
      <c r="O39" s="4"/>
    </row>
    <row r="40" spans="1:15" x14ac:dyDescent="0.25">
      <c r="A40" s="5">
        <f t="shared" si="10"/>
        <v>38</v>
      </c>
      <c r="B40" s="6">
        <v>39088169</v>
      </c>
      <c r="C40" s="6">
        <f t="shared" si="0"/>
        <v>0</v>
      </c>
      <c r="D40" s="4">
        <f t="shared" si="1"/>
        <v>1</v>
      </c>
      <c r="E40" s="4">
        <f t="shared" si="2"/>
        <v>2</v>
      </c>
      <c r="F40" s="4">
        <f t="shared" si="3"/>
        <v>1</v>
      </c>
      <c r="G40" s="4">
        <f t="shared" si="4"/>
        <v>4</v>
      </c>
      <c r="H40" s="4">
        <f t="shared" si="5"/>
        <v>5</v>
      </c>
      <c r="I40" s="4">
        <f t="shared" si="6"/>
        <v>1</v>
      </c>
      <c r="J40" s="4">
        <f t="shared" si="7"/>
        <v>1</v>
      </c>
      <c r="K40" s="4">
        <f t="shared" si="8"/>
        <v>8</v>
      </c>
      <c r="L40" s="22">
        <f t="shared" si="9"/>
        <v>9</v>
      </c>
      <c r="M40" s="4"/>
      <c r="N40" s="4"/>
      <c r="O40" s="4"/>
    </row>
    <row r="41" spans="1:15" x14ac:dyDescent="0.25">
      <c r="A41" s="5">
        <f t="shared" si="10"/>
        <v>39</v>
      </c>
      <c r="B41" s="6">
        <v>63245986</v>
      </c>
      <c r="C41" s="6">
        <f t="shared" si="0"/>
        <v>0</v>
      </c>
      <c r="D41" s="4">
        <f t="shared" si="1"/>
        <v>0</v>
      </c>
      <c r="E41" s="4">
        <f t="shared" si="2"/>
        <v>1</v>
      </c>
      <c r="F41" s="4">
        <f t="shared" si="3"/>
        <v>2</v>
      </c>
      <c r="G41" s="4">
        <f t="shared" si="4"/>
        <v>1</v>
      </c>
      <c r="H41" s="4">
        <f t="shared" si="5"/>
        <v>4</v>
      </c>
      <c r="I41" s="4">
        <f t="shared" si="6"/>
        <v>6</v>
      </c>
      <c r="J41" s="4">
        <f t="shared" si="7"/>
        <v>2</v>
      </c>
      <c r="K41" s="4">
        <f t="shared" si="8"/>
        <v>7</v>
      </c>
      <c r="L41" s="22">
        <f t="shared" si="9"/>
        <v>6</v>
      </c>
      <c r="M41" s="4"/>
      <c r="N41" s="4"/>
      <c r="O41" s="4"/>
    </row>
    <row r="42" spans="1:15" x14ac:dyDescent="0.25">
      <c r="A42" s="5">
        <f>A41+1</f>
        <v>40</v>
      </c>
      <c r="B42" s="4">
        <f xml:space="preserve"> B40+B41</f>
        <v>102334155</v>
      </c>
      <c r="C42" s="6">
        <f t="shared" si="0"/>
        <v>0</v>
      </c>
      <c r="D42" s="4">
        <f t="shared" si="1"/>
        <v>1</v>
      </c>
      <c r="E42" s="4">
        <f t="shared" si="2"/>
        <v>0</v>
      </c>
      <c r="F42" s="4">
        <f t="shared" si="3"/>
        <v>3</v>
      </c>
      <c r="G42" s="4">
        <f t="shared" si="4"/>
        <v>0</v>
      </c>
      <c r="H42" s="4">
        <f t="shared" si="5"/>
        <v>3</v>
      </c>
      <c r="I42" s="4">
        <f t="shared" si="6"/>
        <v>0</v>
      </c>
      <c r="J42" s="4">
        <f t="shared" si="7"/>
        <v>3</v>
      </c>
      <c r="K42" s="4">
        <f t="shared" si="8"/>
        <v>6</v>
      </c>
      <c r="L42" s="22">
        <f t="shared" si="9"/>
        <v>5</v>
      </c>
      <c r="M42" s="4"/>
      <c r="N42" s="4"/>
      <c r="O42" s="4"/>
    </row>
    <row r="43" spans="1:15" x14ac:dyDescent="0.25">
      <c r="A43" s="5">
        <f t="shared" ref="A43:A66" si="11">A42+1</f>
        <v>41</v>
      </c>
      <c r="B43" s="4">
        <f t="shared" ref="B43:B66" si="12" xml:space="preserve"> B41+B42</f>
        <v>165580141</v>
      </c>
      <c r="C43" s="6">
        <f t="shared" si="0"/>
        <v>0</v>
      </c>
      <c r="D43" s="4">
        <f t="shared" si="1"/>
        <v>1</v>
      </c>
      <c r="E43" s="4">
        <f t="shared" si="2"/>
        <v>1</v>
      </c>
      <c r="F43" s="4">
        <f t="shared" si="3"/>
        <v>1</v>
      </c>
      <c r="G43" s="4">
        <f t="shared" si="4"/>
        <v>1</v>
      </c>
      <c r="H43" s="4">
        <f t="shared" si="5"/>
        <v>1</v>
      </c>
      <c r="I43" s="4">
        <f t="shared" si="6"/>
        <v>6</v>
      </c>
      <c r="J43" s="4">
        <f t="shared" si="7"/>
        <v>5</v>
      </c>
      <c r="K43" s="4">
        <f t="shared" si="8"/>
        <v>4</v>
      </c>
      <c r="L43" s="22">
        <f t="shared" si="9"/>
        <v>1</v>
      </c>
      <c r="M43" s="4"/>
      <c r="N43" s="4"/>
      <c r="O43" s="4"/>
    </row>
    <row r="44" spans="1:15" x14ac:dyDescent="0.25">
      <c r="A44" s="5">
        <f t="shared" si="11"/>
        <v>42</v>
      </c>
      <c r="B44" s="4">
        <f t="shared" si="12"/>
        <v>267914296</v>
      </c>
      <c r="C44" s="6">
        <f t="shared" si="0"/>
        <v>0</v>
      </c>
      <c r="D44" s="4">
        <f t="shared" si="1"/>
        <v>0</v>
      </c>
      <c r="E44" s="4">
        <f t="shared" si="2"/>
        <v>1</v>
      </c>
      <c r="F44" s="4">
        <f t="shared" si="3"/>
        <v>0</v>
      </c>
      <c r="G44" s="4">
        <f t="shared" si="4"/>
        <v>1</v>
      </c>
      <c r="H44" s="4">
        <f t="shared" si="5"/>
        <v>4</v>
      </c>
      <c r="I44" s="4">
        <f t="shared" si="6"/>
        <v>6</v>
      </c>
      <c r="J44" s="4">
        <f t="shared" si="7"/>
        <v>0</v>
      </c>
      <c r="K44" s="4">
        <f t="shared" si="8"/>
        <v>1</v>
      </c>
      <c r="L44" s="22">
        <f t="shared" si="9"/>
        <v>6</v>
      </c>
      <c r="M44" s="4"/>
      <c r="N44" s="4"/>
      <c r="O44" s="4"/>
    </row>
    <row r="45" spans="1:15" x14ac:dyDescent="0.25">
      <c r="A45" s="5">
        <f t="shared" si="11"/>
        <v>43</v>
      </c>
      <c r="B45" s="4">
        <f t="shared" si="12"/>
        <v>433494437</v>
      </c>
      <c r="C45" s="6">
        <f t="shared" si="0"/>
        <v>0</v>
      </c>
      <c r="D45" s="4">
        <f t="shared" si="1"/>
        <v>1</v>
      </c>
      <c r="E45" s="4">
        <f t="shared" si="2"/>
        <v>2</v>
      </c>
      <c r="F45" s="4">
        <f t="shared" si="3"/>
        <v>1</v>
      </c>
      <c r="G45" s="4">
        <f t="shared" si="4"/>
        <v>2</v>
      </c>
      <c r="H45" s="4">
        <f t="shared" si="5"/>
        <v>5</v>
      </c>
      <c r="I45" s="4">
        <f t="shared" si="6"/>
        <v>5</v>
      </c>
      <c r="J45" s="4">
        <f t="shared" si="7"/>
        <v>5</v>
      </c>
      <c r="K45" s="4">
        <f t="shared" si="8"/>
        <v>5</v>
      </c>
      <c r="L45" s="22">
        <f t="shared" si="9"/>
        <v>7</v>
      </c>
      <c r="M45" s="4"/>
      <c r="N45" s="4"/>
      <c r="O45" s="4"/>
    </row>
    <row r="46" spans="1:15" x14ac:dyDescent="0.25">
      <c r="A46" s="5">
        <f t="shared" si="11"/>
        <v>44</v>
      </c>
      <c r="B46" s="4">
        <f t="shared" si="12"/>
        <v>701408733</v>
      </c>
      <c r="C46" s="6">
        <f t="shared" si="0"/>
        <v>0</v>
      </c>
      <c r="D46" s="4">
        <f t="shared" si="1"/>
        <v>1</v>
      </c>
      <c r="E46" s="4">
        <f t="shared" si="2"/>
        <v>0</v>
      </c>
      <c r="F46" s="4">
        <f t="shared" si="3"/>
        <v>1</v>
      </c>
      <c r="G46" s="4">
        <f t="shared" si="4"/>
        <v>3</v>
      </c>
      <c r="H46" s="4">
        <f t="shared" si="5"/>
        <v>3</v>
      </c>
      <c r="I46" s="4">
        <f t="shared" si="6"/>
        <v>4</v>
      </c>
      <c r="J46" s="4">
        <f t="shared" si="7"/>
        <v>5</v>
      </c>
      <c r="K46" s="4">
        <f t="shared" si="8"/>
        <v>6</v>
      </c>
      <c r="L46" s="22">
        <f t="shared" si="9"/>
        <v>3</v>
      </c>
      <c r="M46" s="4"/>
      <c r="N46" s="4"/>
      <c r="O46" s="4"/>
    </row>
    <row r="47" spans="1:15" x14ac:dyDescent="0.25">
      <c r="A47" s="5">
        <f t="shared" si="11"/>
        <v>45</v>
      </c>
      <c r="B47" s="4">
        <f t="shared" si="12"/>
        <v>1134903170</v>
      </c>
      <c r="C47" s="6">
        <f t="shared" si="0"/>
        <v>0</v>
      </c>
      <c r="D47" s="4">
        <f t="shared" si="1"/>
        <v>0</v>
      </c>
      <c r="E47" s="4">
        <f t="shared" si="2"/>
        <v>2</v>
      </c>
      <c r="F47" s="4">
        <f t="shared" si="3"/>
        <v>2</v>
      </c>
      <c r="G47" s="4">
        <f t="shared" si="4"/>
        <v>0</v>
      </c>
      <c r="H47" s="4">
        <f t="shared" si="5"/>
        <v>2</v>
      </c>
      <c r="I47" s="4">
        <f t="shared" si="6"/>
        <v>2</v>
      </c>
      <c r="J47" s="4">
        <f t="shared" si="7"/>
        <v>2</v>
      </c>
      <c r="K47" s="4">
        <f t="shared" si="8"/>
        <v>2</v>
      </c>
      <c r="L47" s="22">
        <f t="shared" si="9"/>
        <v>0</v>
      </c>
      <c r="M47" s="4"/>
      <c r="N47" s="4"/>
      <c r="O47" s="4"/>
    </row>
    <row r="48" spans="1:15" x14ac:dyDescent="0.25">
      <c r="A48" s="5">
        <f t="shared" si="11"/>
        <v>46</v>
      </c>
      <c r="B48" s="4">
        <f t="shared" si="12"/>
        <v>1836311903</v>
      </c>
      <c r="C48" s="6">
        <f t="shared" si="0"/>
        <v>0</v>
      </c>
      <c r="D48" s="4">
        <f t="shared" si="1"/>
        <v>1</v>
      </c>
      <c r="E48" s="4">
        <f t="shared" si="2"/>
        <v>2</v>
      </c>
      <c r="F48" s="4">
        <f t="shared" si="3"/>
        <v>3</v>
      </c>
      <c r="G48" s="4">
        <f t="shared" si="4"/>
        <v>3</v>
      </c>
      <c r="H48" s="4">
        <f t="shared" si="5"/>
        <v>5</v>
      </c>
      <c r="I48" s="4">
        <f t="shared" si="6"/>
        <v>6</v>
      </c>
      <c r="J48" s="4">
        <f t="shared" si="7"/>
        <v>7</v>
      </c>
      <c r="K48" s="4">
        <f t="shared" si="8"/>
        <v>8</v>
      </c>
      <c r="L48" s="22">
        <f t="shared" si="9"/>
        <v>3</v>
      </c>
      <c r="M48" s="4"/>
      <c r="N48" s="4"/>
      <c r="O48" s="4"/>
    </row>
    <row r="49" spans="1:15" x14ac:dyDescent="0.25">
      <c r="A49" s="5">
        <f t="shared" si="11"/>
        <v>47</v>
      </c>
      <c r="B49" s="4">
        <f t="shared" si="12"/>
        <v>2971215073</v>
      </c>
      <c r="C49" s="4"/>
      <c r="D49" s="4"/>
      <c r="E49" s="4">
        <f t="shared" si="2"/>
        <v>1</v>
      </c>
      <c r="F49" s="4"/>
      <c r="G49" s="4"/>
      <c r="H49" s="4"/>
      <c r="I49" s="4"/>
      <c r="J49" s="4"/>
      <c r="K49" s="4"/>
      <c r="L49" s="22">
        <f t="shared" si="9"/>
        <v>3</v>
      </c>
      <c r="M49" s="4"/>
      <c r="N49" s="4"/>
      <c r="O49" s="4"/>
    </row>
    <row r="50" spans="1:15" x14ac:dyDescent="0.25">
      <c r="A50" s="5">
        <f t="shared" si="11"/>
        <v>48</v>
      </c>
      <c r="B50" s="4">
        <f t="shared" si="12"/>
        <v>4807526976</v>
      </c>
      <c r="C50" s="4"/>
      <c r="D50" s="4"/>
      <c r="E50" s="4">
        <f t="shared" si="2"/>
        <v>0</v>
      </c>
      <c r="F50" s="4"/>
      <c r="G50" s="4"/>
      <c r="H50" s="4"/>
      <c r="I50" s="4"/>
      <c r="J50" s="4"/>
      <c r="K50" s="4"/>
      <c r="L50" s="22">
        <f t="shared" si="9"/>
        <v>6</v>
      </c>
      <c r="M50" s="4"/>
      <c r="N50" s="4"/>
      <c r="O50" s="4"/>
    </row>
    <row r="51" spans="1:15" x14ac:dyDescent="0.25">
      <c r="A51" s="5">
        <f t="shared" si="11"/>
        <v>49</v>
      </c>
      <c r="B51" s="4">
        <f t="shared" si="12"/>
        <v>7778742049</v>
      </c>
      <c r="C51" s="4"/>
      <c r="D51" s="4"/>
      <c r="E51" s="4">
        <f t="shared" si="2"/>
        <v>1</v>
      </c>
      <c r="F51" s="4"/>
      <c r="G51" s="4"/>
      <c r="H51" s="4"/>
      <c r="I51" s="4"/>
      <c r="J51" s="4"/>
      <c r="K51" s="4"/>
      <c r="L51" s="22">
        <f t="shared" si="9"/>
        <v>9</v>
      </c>
      <c r="M51" s="4"/>
      <c r="N51" s="4"/>
      <c r="O51" s="4"/>
    </row>
    <row r="52" spans="1:15" x14ac:dyDescent="0.25">
      <c r="A52" s="5">
        <f t="shared" si="11"/>
        <v>50</v>
      </c>
      <c r="B52" s="4">
        <f t="shared" si="12"/>
        <v>12586269025</v>
      </c>
      <c r="C52" s="4"/>
      <c r="D52" s="4"/>
      <c r="E52" s="4">
        <f t="shared" si="2"/>
        <v>1</v>
      </c>
      <c r="F52" s="4"/>
      <c r="G52" s="4"/>
      <c r="H52" s="4"/>
      <c r="I52" s="4"/>
      <c r="J52" s="4"/>
      <c r="K52" s="4"/>
      <c r="L52" s="22">
        <f t="shared" si="9"/>
        <v>5</v>
      </c>
      <c r="M52" s="4"/>
      <c r="N52" s="4"/>
      <c r="O52" s="4"/>
    </row>
    <row r="53" spans="1:15" x14ac:dyDescent="0.25">
      <c r="A53" s="5">
        <f t="shared" si="11"/>
        <v>51</v>
      </c>
      <c r="B53" s="4">
        <f t="shared" si="12"/>
        <v>20365011074</v>
      </c>
      <c r="C53" s="4"/>
      <c r="D53" s="4"/>
      <c r="E53" s="4">
        <f t="shared" si="2"/>
        <v>2</v>
      </c>
      <c r="F53" s="4"/>
      <c r="G53" s="4"/>
      <c r="H53" s="4"/>
      <c r="I53" s="4"/>
      <c r="J53" s="4"/>
      <c r="K53" s="4"/>
      <c r="L53" s="22">
        <f t="shared" si="9"/>
        <v>4</v>
      </c>
      <c r="M53" s="4"/>
      <c r="N53" s="4"/>
      <c r="O53" s="4"/>
    </row>
    <row r="54" spans="1:15" x14ac:dyDescent="0.25">
      <c r="A54" s="5">
        <f t="shared" si="11"/>
        <v>52</v>
      </c>
      <c r="B54" s="4">
        <f t="shared" si="12"/>
        <v>32951280099</v>
      </c>
      <c r="C54" s="4"/>
      <c r="D54" s="4"/>
      <c r="E54" s="4">
        <f t="shared" si="2"/>
        <v>0</v>
      </c>
      <c r="F54" s="4"/>
      <c r="G54" s="4"/>
      <c r="H54" s="4"/>
      <c r="I54" s="4"/>
      <c r="J54" s="4"/>
      <c r="K54" s="4"/>
      <c r="L54" s="22">
        <f t="shared" si="9"/>
        <v>9</v>
      </c>
      <c r="M54" s="4"/>
      <c r="N54" s="4"/>
      <c r="O54" s="4"/>
    </row>
    <row r="55" spans="1:15" x14ac:dyDescent="0.25">
      <c r="A55" s="5">
        <f t="shared" si="11"/>
        <v>53</v>
      </c>
      <c r="B55" s="4">
        <f t="shared" si="12"/>
        <v>53316291173</v>
      </c>
      <c r="C55" s="4"/>
      <c r="D55" s="4"/>
      <c r="E55" s="4">
        <f t="shared" si="2"/>
        <v>2</v>
      </c>
      <c r="F55" s="4"/>
      <c r="G55" s="4"/>
      <c r="H55" s="4"/>
      <c r="I55" s="4"/>
      <c r="J55" s="4"/>
      <c r="K55" s="4"/>
      <c r="L55" s="22">
        <f t="shared" si="9"/>
        <v>3</v>
      </c>
      <c r="M55" s="4"/>
      <c r="N55" s="4"/>
      <c r="O55" s="4"/>
    </row>
    <row r="56" spans="1:15" x14ac:dyDescent="0.25">
      <c r="A56" s="5">
        <f t="shared" si="11"/>
        <v>54</v>
      </c>
      <c r="B56" s="4">
        <f t="shared" si="12"/>
        <v>86267571272</v>
      </c>
      <c r="C56" s="4"/>
      <c r="D56" s="4"/>
      <c r="E56" s="4">
        <f t="shared" si="2"/>
        <v>2</v>
      </c>
      <c r="F56" s="4"/>
      <c r="G56" s="4"/>
      <c r="H56" s="4"/>
      <c r="I56" s="4"/>
      <c r="J56" s="4"/>
      <c r="K56" s="4"/>
      <c r="L56" s="22">
        <f t="shared" si="9"/>
        <v>2</v>
      </c>
      <c r="M56" s="4"/>
      <c r="N56" s="4"/>
      <c r="O56" s="4"/>
    </row>
    <row r="57" spans="1:15" x14ac:dyDescent="0.25">
      <c r="A57" s="5">
        <f t="shared" si="11"/>
        <v>55</v>
      </c>
      <c r="B57" s="4">
        <f t="shared" si="12"/>
        <v>139583862445</v>
      </c>
      <c r="C57" s="4"/>
      <c r="D57" s="4"/>
      <c r="E57" s="4">
        <f t="shared" si="2"/>
        <v>1</v>
      </c>
      <c r="F57" s="4"/>
      <c r="G57" s="4"/>
      <c r="H57" s="4"/>
      <c r="I57" s="4"/>
      <c r="J57" s="4"/>
      <c r="K57" s="4"/>
      <c r="L57" s="22">
        <f t="shared" si="9"/>
        <v>5</v>
      </c>
      <c r="M57" s="4"/>
      <c r="N57" s="4"/>
      <c r="O57" s="4"/>
    </row>
    <row r="58" spans="1:15" x14ac:dyDescent="0.25">
      <c r="A58" s="5">
        <f t="shared" si="11"/>
        <v>56</v>
      </c>
      <c r="B58" s="4">
        <f t="shared" si="12"/>
        <v>225851433717</v>
      </c>
      <c r="C58" s="4"/>
      <c r="D58" s="4"/>
      <c r="E58" s="4">
        <f t="shared" si="2"/>
        <v>0</v>
      </c>
      <c r="F58" s="4"/>
      <c r="G58" s="4"/>
      <c r="H58" s="4"/>
      <c r="I58" s="4"/>
      <c r="J58" s="4"/>
      <c r="K58" s="4"/>
      <c r="L58" s="22">
        <f t="shared" si="9"/>
        <v>7</v>
      </c>
      <c r="M58" s="4"/>
      <c r="N58" s="4"/>
      <c r="O58" s="4"/>
    </row>
    <row r="59" spans="1:15" x14ac:dyDescent="0.25">
      <c r="A59" s="5">
        <f t="shared" si="11"/>
        <v>57</v>
      </c>
      <c r="B59" s="4">
        <f t="shared" si="12"/>
        <v>365435296162</v>
      </c>
      <c r="C59" s="4"/>
      <c r="D59" s="4"/>
      <c r="E59" s="4">
        <f t="shared" si="2"/>
        <v>1</v>
      </c>
      <c r="F59" s="4"/>
      <c r="G59" s="4"/>
      <c r="H59" s="4"/>
      <c r="I59" s="4"/>
      <c r="J59" s="4"/>
      <c r="K59" s="4"/>
      <c r="L59" s="22">
        <f t="shared" si="9"/>
        <v>2</v>
      </c>
      <c r="M59" s="4"/>
      <c r="N59" s="4"/>
      <c r="O59" s="4"/>
    </row>
    <row r="60" spans="1:15" x14ac:dyDescent="0.25">
      <c r="A60" s="5">
        <f t="shared" si="11"/>
        <v>58</v>
      </c>
      <c r="B60" s="4">
        <f t="shared" si="12"/>
        <v>591286729879</v>
      </c>
      <c r="C60" s="4"/>
      <c r="D60" s="4"/>
      <c r="E60" s="4">
        <f t="shared" si="2"/>
        <v>1</v>
      </c>
      <c r="F60" s="4"/>
      <c r="G60" s="4"/>
      <c r="H60" s="4"/>
      <c r="I60" s="4"/>
      <c r="J60" s="4"/>
      <c r="K60" s="4"/>
      <c r="L60" s="22">
        <f t="shared" si="9"/>
        <v>9</v>
      </c>
      <c r="M60" s="4"/>
      <c r="N60" s="4"/>
      <c r="O60" s="4"/>
    </row>
    <row r="61" spans="1:15" x14ac:dyDescent="0.25">
      <c r="A61" s="5">
        <f t="shared" si="11"/>
        <v>59</v>
      </c>
      <c r="B61" s="4">
        <f t="shared" si="12"/>
        <v>956722026041</v>
      </c>
      <c r="C61" s="4"/>
      <c r="D61" s="4"/>
      <c r="E61" s="4">
        <f t="shared" si="2"/>
        <v>2</v>
      </c>
      <c r="F61" s="4"/>
      <c r="G61" s="4"/>
      <c r="H61" s="4"/>
      <c r="I61" s="4"/>
      <c r="J61" s="4"/>
      <c r="K61" s="4"/>
      <c r="L61" s="22">
        <f t="shared" si="9"/>
        <v>1</v>
      </c>
      <c r="M61" s="4"/>
      <c r="N61" s="4"/>
      <c r="O61" s="4"/>
    </row>
    <row r="62" spans="1:15" x14ac:dyDescent="0.25">
      <c r="A62" s="5">
        <f t="shared" si="11"/>
        <v>60</v>
      </c>
      <c r="B62" s="4">
        <f t="shared" si="12"/>
        <v>1548008755920</v>
      </c>
      <c r="C62" s="4"/>
      <c r="D62" s="4"/>
      <c r="E62" s="4">
        <f t="shared" si="2"/>
        <v>0</v>
      </c>
      <c r="F62" s="4"/>
      <c r="G62" s="4"/>
      <c r="H62" s="4"/>
      <c r="I62" s="4"/>
      <c r="J62" s="4"/>
      <c r="K62" s="4"/>
      <c r="L62" s="4">
        <f t="shared" si="9"/>
        <v>0</v>
      </c>
      <c r="M62" s="4"/>
      <c r="N62" s="4"/>
      <c r="O62" s="4"/>
    </row>
    <row r="63" spans="1:15" x14ac:dyDescent="0.25">
      <c r="A63" s="5">
        <f t="shared" si="11"/>
        <v>61</v>
      </c>
      <c r="B63" s="4">
        <f t="shared" si="12"/>
        <v>2504730781961</v>
      </c>
      <c r="C63" s="4"/>
      <c r="D63" s="4"/>
      <c r="E63" s="4">
        <f t="shared" si="2"/>
        <v>2</v>
      </c>
      <c r="F63" s="4"/>
      <c r="G63" s="4"/>
      <c r="H63" s="4"/>
      <c r="I63" s="4"/>
      <c r="J63" s="4"/>
      <c r="K63" s="4"/>
      <c r="L63" s="4">
        <f t="shared" si="9"/>
        <v>1</v>
      </c>
      <c r="M63" s="4"/>
      <c r="N63" s="4"/>
      <c r="O63" s="4"/>
    </row>
    <row r="64" spans="1:15" x14ac:dyDescent="0.25">
      <c r="A64" s="5">
        <f t="shared" si="11"/>
        <v>62</v>
      </c>
      <c r="B64" s="4">
        <f t="shared" si="12"/>
        <v>4052739537881</v>
      </c>
      <c r="C64" s="4"/>
      <c r="D64" s="4"/>
      <c r="E64" s="4" t="e">
        <f t="shared" si="2"/>
        <v>#NUM!</v>
      </c>
      <c r="F64" s="4"/>
      <c r="G64" s="4"/>
      <c r="H64" s="4"/>
      <c r="I64" s="4"/>
      <c r="J64" s="4"/>
      <c r="K64" s="4"/>
      <c r="L64" s="4">
        <f t="shared" si="9"/>
        <v>1</v>
      </c>
      <c r="M64" s="4"/>
      <c r="N64" s="4"/>
      <c r="O64" s="4"/>
    </row>
    <row r="65" spans="1:15" x14ac:dyDescent="0.25">
      <c r="A65" s="5">
        <f t="shared" si="11"/>
        <v>63</v>
      </c>
      <c r="B65" s="4">
        <f t="shared" si="12"/>
        <v>6557470319842</v>
      </c>
      <c r="C65" s="4"/>
      <c r="D65" s="4"/>
      <c r="E65" s="4" t="e">
        <f t="shared" si="2"/>
        <v>#NUM!</v>
      </c>
      <c r="F65" s="4"/>
      <c r="G65" s="4"/>
      <c r="H65" s="4"/>
      <c r="I65" s="4"/>
      <c r="J65" s="4"/>
      <c r="K65" s="4"/>
      <c r="L65" s="4">
        <f t="shared" si="9"/>
        <v>2</v>
      </c>
      <c r="M65" s="4"/>
      <c r="N65" s="4"/>
      <c r="O65" s="4"/>
    </row>
    <row r="66" spans="1:15" x14ac:dyDescent="0.25">
      <c r="A66" s="5">
        <f t="shared" si="11"/>
        <v>64</v>
      </c>
      <c r="B66" s="4">
        <f t="shared" si="12"/>
        <v>10610209857723</v>
      </c>
      <c r="C66" s="4"/>
      <c r="D66" s="4"/>
      <c r="E66" s="4" t="e">
        <f t="shared" si="2"/>
        <v>#NUM!</v>
      </c>
      <c r="F66" s="4"/>
      <c r="G66" s="4"/>
      <c r="H66" s="4"/>
      <c r="I66" s="4"/>
      <c r="J66" s="4"/>
      <c r="K66" s="4"/>
      <c r="L66" s="4">
        <f t="shared" si="9"/>
        <v>3</v>
      </c>
      <c r="M66" s="4"/>
      <c r="N66" s="4"/>
      <c r="O6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AboElnaga</dc:creator>
  <cp:lastModifiedBy>A. AboElnaga</cp:lastModifiedBy>
  <dcterms:created xsi:type="dcterms:W3CDTF">2022-08-28T12:46:39Z</dcterms:created>
  <dcterms:modified xsi:type="dcterms:W3CDTF">2022-08-31T15:12:33Z</dcterms:modified>
</cp:coreProperties>
</file>