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E:\Projects\"/>
    </mc:Choice>
  </mc:AlternateContent>
  <xr:revisionPtr revIDLastSave="0" documentId="13_ncr:1_{DC46D49D-49D5-4CB3-A2C0-DE168A28A00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<sst xmlns="http://schemas.openxmlformats.org/spreadsheetml/2006/main" count="16267" uniqueCount="52">
  <si>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</si>
  <si>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</si>
  <si>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</si>
  <si>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</si>
  <si>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</si>
  <si>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</si>
  <si>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</si>
  <si>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</si>
  <si>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</si>
  <si>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</si>
  <si>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</si>
  <si>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</si>
  <si>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</si>
  <si>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</si>
  <si>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</si>
  <si>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</si>
  <si>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</si>
  <si>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</si>
  <si>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</si>
  <si>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</si>
  <si>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</si>
  <si>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</si>
  <si>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</si>
  <si>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</si>
  <si>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</si>
  <si>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</si>
  <si>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</si>
  <si>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</si>
  <si>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</si>
  <si>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</si>
  <si>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</si>
  <si>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</si>
  <si>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</si>
  <si>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</si>
  <si>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</si>
  <si>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</si>
  <si>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</si>
  <si>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</si>
  <si>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 Status</t>
  </si>
  <si>
    <t>female</t>
  </si>
  <si>
    <t>male</t>
  </si>
  <si>
    <t>Age Brackets</t>
  </si>
  <si>
    <t>Count of Purchased Bike</t>
  </si>
  <si>
    <t>Row Labels</t>
  </si>
  <si>
    <t>Grand Total</t>
  </si>
  <si>
    <t>Average of Income</t>
  </si>
  <si>
    <t>Column Labels</t>
  </si>
  <si>
    <t>old</t>
  </si>
  <si>
    <t>More than 10 Miles</t>
  </si>
  <si>
    <t>Adolescent</t>
  </si>
  <si>
    <t>Middel Age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</si>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</sst>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5D79-479C-B578-98604A7B189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79-479C-B578-98604A7B189F}"/>
            </c:ext>
          </c:extLst>
        </c:ser>
        <c:dLbls>
          <c:showLegendKey val="0"/>
          <c:showVal val="0"/>
          <c:showCatName val="0"/>
          <c:showSerName val="0"/>
          <c:showPercent val="0"/>
          <c:showBubbleSize val="0"/>
        </c:dLbls>
        <c:gapWidth val="219"/>
        <c:overlap val="-27"/>
        <c:axId val="1094004240"/>
        <c:axId val="1094004720"/>
      </c:barChart>
      <c:catAx>
        <c:axId val="109400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4720"/>
        <c:crosses val="autoZero"/>
        <c:auto val="1"/>
        <c:lblAlgn val="ctr"/>
        <c:lblOffset val="100"/>
        <c:noMultiLvlLbl val="0"/>
      </c:catAx>
      <c:valAx>
        <c:axId val="109400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28575" cap="rnd">
              <a:solidFill>
                <a:schemeClr val="accent1"/>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6D-4715-B52A-7ED61C1FD12D}"/>
            </c:ext>
          </c:extLst>
        </c:ser>
        <c:ser>
          <c:idx val="1"/>
          <c:order val="1"/>
          <c:tx>
            <c:strRef>
              <c:f>'Pivot Table '!$C$26:$C$27</c:f>
              <c:strCache>
                <c:ptCount val="1"/>
                <c:pt idx="0">
                  <c:v>Yes</c:v>
                </c:pt>
              </c:strCache>
            </c:strRef>
          </c:tx>
          <c:spPr>
            <a:ln w="28575" cap="rnd">
              <a:solidFill>
                <a:schemeClr val="accent2"/>
              </a:solidFill>
              <a:round/>
            </a:ln>
            <a:effectLst/>
          </c:spPr>
          <c:marker>
            <c:symbol val="none"/>
          </c:marker>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6D-4715-B52A-7ED61C1FD12D}"/>
            </c:ext>
          </c:extLst>
        </c:ser>
        <c:dLbls>
          <c:showLegendKey val="0"/>
          <c:showVal val="0"/>
          <c:showCatName val="0"/>
          <c:showSerName val="0"/>
          <c:showPercent val="0"/>
          <c:showBubbleSize val="0"/>
        </c:dLbls>
        <c:smooth val="0"/>
        <c:axId val="1098920064"/>
        <c:axId val="1098922464"/>
      </c:lineChart>
      <c:catAx>
        <c:axId val="109892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22464"/>
        <c:crosses val="autoZero"/>
        <c:auto val="1"/>
        <c:lblAlgn val="ctr"/>
        <c:lblOffset val="100"/>
        <c:noMultiLvlLbl val="0"/>
      </c:catAx>
      <c:valAx>
        <c:axId val="10989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2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'!$A$54:$A$57</c:f>
              <c:strCache>
                <c:ptCount val="3"/>
                <c:pt idx="0">
                  <c:v>Adolescent</c:v>
                </c:pt>
                <c:pt idx="1">
                  <c:v>Middel Age</c:v>
                </c:pt>
                <c:pt idx="2">
                  <c:v>old</c:v>
                </c:pt>
              </c:strCache>
            </c:strRef>
          </c:cat>
          <c:val>
            <c:numRef>
              <c:f>'Pivot Table '!$B$54:$B$57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E2A-462D-AA99-0D9CE70F5DB3}"/>
            </c:ext>
          </c:extLst>
        </c:ser>
        <c:ser>
          <c:idx val="1"/>
          <c:order val="1"/>
          <c:tx>
            <c:strRef>
              <c:f>'Pivot Table '!$C$52:$C$53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'!$A$54:$A$57</c:f>
              <c:strCache>
                <c:ptCount val="3"/>
                <c:pt idx="0">
                  <c:v>Adolescent</c:v>
                </c:pt>
                <c:pt idx="1">
                  <c:v>Middel Age</c:v>
                </c:pt>
                <c:pt idx="2">
                  <c:v>old</c:v>
                </c:pt>
              </c:strCache>
            </c:strRef>
          </c:cat>
          <c:val>
            <c:numRef>
              <c:f>'Pivot Table '!$C$54:$C$57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E2A-462D-AA99-0D9CE70F5DB3}"/>
            </c:ext>
          </c:extLst>
        </c:ser>
        <c:dLbls>
          <c:showLegendKey val="0"/>
          <c:showVal val="0"/>
          <c:showCatName val="0"/>
          <c:showSerName val="0"/>
          <c:showPercent val="0"/>
          <c:showBubbleSize val="0"/>
        </c:dLbls>
        <c:marker val="1"/>
        <c:smooth val="0"/>
        <c:axId val="1302779664"/>
        <c:axId val="1302778704"/>
      </c:lineChart>
      <c:catAx>
        <c:axId val="13027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78704"/>
        <c:crosses val="autoZero"/>
        <c:auto val="1"/>
        <c:lblAlgn val="ctr"/>
        <c:lblOffset val="100"/>
        <c:noMultiLvlLbl val="0"/>
      </c:catAx>
      <c:valAx>
        <c:axId val="13027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6F30-49F8-9A2B-723460ACC106}"/>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30-49F8-9A2B-723460ACC106}"/>
            </c:ext>
          </c:extLst>
        </c:ser>
        <c:dLbls>
          <c:showLegendKey val="0"/>
          <c:showVal val="0"/>
          <c:showCatName val="0"/>
          <c:showSerName val="0"/>
          <c:showPercent val="0"/>
          <c:showBubbleSize val="0"/>
        </c:dLbls>
        <c:gapWidth val="219"/>
        <c:overlap val="-27"/>
        <c:axId val="1094004240"/>
        <c:axId val="1094004720"/>
      </c:barChart>
      <c:catAx>
        <c:axId val="109400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4720"/>
        <c:crosses val="autoZero"/>
        <c:auto val="1"/>
        <c:lblAlgn val="ctr"/>
        <c:lblOffset val="100"/>
        <c:noMultiLvlLbl val="0"/>
      </c:catAx>
      <c:valAx>
        <c:axId val="109400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04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'!$A$28:$A$33</c:f>
              <c:strCache>
                <c:ptCount val="5"/>
                <c:pt idx="0">
                  <c:v>0-1 Miles</c:v>
                </c:pt>
                <c:pt idx="1">
                  <c:v>1-2 Miles</c:v>
                </c:pt>
                <c:pt idx="2">
                  <c:v>2-5 Miles</c:v>
                </c:pt>
                <c:pt idx="3">
                  <c:v>5-10 Miles</c:v>
                </c:pt>
                <c:pt idx="4">
                  <c:v>More than 10 Miles</c:v>
                </c:pt>
              </c:strCache>
            </c:strRef>
          </c:cat>
          <c:val>
            <c:numRef>
              <c:f>'Pivot Table '!$B$28:$B$33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5C-4F25-AA02-683E1114A313}"/>
            </c:ext>
          </c:extLst>
        </c:ser>
        <c:ser>
          <c:idx val="1"/>
          <c:order val="1"/>
          <c:tx>
            <c:strRef>
              <c:f>'Pivot Table '!$C$26:$C$27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'!$A$28:$A$33</c:f>
              <c:strCache>
                <c:ptCount val="5"/>
                <c:pt idx="0">
                  <c:v>0-1 Miles</c:v>
                </c:pt>
                <c:pt idx="1">
                  <c:v>1-2 Miles</c:v>
                </c:pt>
                <c:pt idx="2">
                  <c:v>2-5 Miles</c:v>
                </c:pt>
                <c:pt idx="3">
                  <c:v>5-10 Miles</c:v>
                </c:pt>
                <c:pt idx="4">
                  <c:v>More than 10 Miles</c:v>
                </c:pt>
              </c:strCache>
            </c:strRef>
          </c:cat>
          <c:val>
            <c:numRef>
              <c:f>'Pivot Table '!$C$28:$C$33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5C-4F25-AA02-683E1114A313}"/>
            </c:ext>
          </c:extLst>
        </c:ser>
        <c:dLbls>
          <c:showLegendKey val="0"/>
          <c:showVal val="0"/>
          <c:showCatName val="0"/>
          <c:showSerName val="0"/>
          <c:showPercent val="0"/>
          <c:showBubbleSize val="0"/>
        </c:dLbls>
        <c:marker val="1"/>
        <c:smooth val="0"/>
        <c:axId val="1098920064"/>
        <c:axId val="1098922464"/>
      </c:lineChart>
      <c:catAx>
        <c:axId val="1098920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8922464"/>
        <c:crosses val="autoZero"/>
        <c:auto val="1"/>
        <c:lblAlgn val="ctr"/>
        <c:lblOffset val="100"/>
        <c:noMultiLvlLbl val="0"/>
      </c:catAx>
      <c:valAx>
        <c:axId val="1098922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892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'!$A$54:$A$57</c:f>
              <c:strCache>
                <c:ptCount val="3"/>
                <c:pt idx="0">
                  <c:v>Adolescent</c:v>
                </c:pt>
                <c:pt idx="1">
                  <c:v>Middel Age</c:v>
                </c:pt>
                <c:pt idx="2">
                  <c:v>old</c:v>
                </c:pt>
              </c:strCache>
            </c:strRef>
          </c:cat>
          <c:val>
            <c:numRef>
              <c:f>'Pivot Table '!$B$54:$B$57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5EE-457C-BA74-2F25B3321608}"/>
            </c:ext>
          </c:extLst>
        </c:ser>
        <c:ser>
          <c:idx val="1"/>
          <c:order val="1"/>
          <c:tx>
            <c:strRef>
              <c:f>'Pivot Table '!$C$52:$C$53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'!$A$54:$A$57</c:f>
              <c:strCache>
                <c:ptCount val="3"/>
                <c:pt idx="0">
                  <c:v>Adolescent</c:v>
                </c:pt>
                <c:pt idx="1">
                  <c:v>Middel Age</c:v>
                </c:pt>
                <c:pt idx="2">
                  <c:v>old</c:v>
                </c:pt>
              </c:strCache>
            </c:strRef>
          </c:cat>
          <c:val>
            <c:numRef>
              <c:f>'Pivot Table '!$C$54:$C$57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5EE-457C-BA74-2F25B3321608}"/>
            </c:ext>
          </c:extLst>
        </c:ser>
        <c:dLbls>
          <c:showLegendKey val="0"/>
          <c:showVal val="0"/>
          <c:showCatName val="0"/>
          <c:showSerName val="0"/>
          <c:showPercent val="0"/>
          <c:showBubbleSize val="0"/>
        </c:dLbls>
        <c:marker val="1"/>
        <c:smooth val="0"/>
        <c:axId val="1302779664"/>
        <c:axId val="1302778704"/>
      </c:lineChart>
      <c:catAx>
        <c:axId val="13027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78704"/>
        <c:crosses val="autoZero"/>
        <c:auto val="1"/>
        <c:lblAlgn val="ctr"/>
        <c:lblOffset val="100"/>
        <c:noMultiLvlLbl val="0"/>
      </c:catAx>
      <c:valAx>
        <c:axId val="13027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243840</xdr:colOff>
      <xdr:row>1</xdr:row>
      <xdr:rowOff>179070</xdr:rowOff>
    </xdr:from>
    <xdr:to>
      <xdr:col>12</xdr:col>
      <xdr:colOff>548640</xdr:colOff>
      <xdr:row>16</xdr:row>
      <xdr:rowOff>179070</xdr:rowOff>
    </xdr:to>
    <xdr:graphicFrame macro="">
      <xdr:nvGraphicFramePr>
        <xdr:cNvPr id="2" name="Chart 1">
          <a:extLst>
            <a:ext uri="{FF2B5EF4-FFF2-40B4-BE49-F238E27FC236}">
              <a16:creationId xmlns:a16="http://schemas.microsoft.com/office/drawing/2014/main" id="{5D0D8F86-06B9-3260-FC7E-41DC7E535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24</xdr:row>
      <xdr:rowOff>133350</xdr:rowOff>
    </xdr:from>
    <xdr:to>
      <xdr:col>13</xdr:col>
      <xdr:colOff>457200</xdr:colOff>
      <xdr:row>39</xdr:row>
      <xdr:rowOff>133350</xdr:rowOff>
    </xdr:to>
    <xdr:graphicFrame macro="">
      <xdr:nvGraphicFramePr>
        <xdr:cNvPr id="3" name="Chart 2">
          <a:extLst>
            <a:ext uri="{FF2B5EF4-FFF2-40B4-BE49-F238E27FC236}">
              <a16:creationId xmlns:a16="http://schemas.microsoft.com/office/drawing/2014/main" id="{496E654F-F73B-8512-FEC7-FEF78EAAC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121920</xdr:colOff>
      <xdr:row>48</xdr:row>
      <xdr:rowOff>171450</xdr:rowOff>
    </xdr:from>
    <xdr:to>
      <xdr:col>12</xdr:col>
      <xdr:colOff>426720</xdr:colOff>
      <xdr:row>63</xdr:row>
      <xdr:rowOff>171450</xdr:rowOff>
    </xdr:to>
    <xdr:graphicFrame macro="">
      <xdr:nvGraphicFramePr>
        <xdr:cNvPr id="4" name="Chart 3">
          <a:extLst>
            <a:ext uri="{FF2B5EF4-FFF2-40B4-BE49-F238E27FC236}">
              <a16:creationId xmlns:a16="http://schemas.microsoft.com/office/drawing/2014/main" id="{C92B0A7A-D4F9-7C3D-92AF-328B350B5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464819</xdr:colOff>
      <xdr:row>6</xdr:row>
      <xdr:rowOff>45720</xdr:rowOff>
    </xdr:from>
    <xdr:to>
      <xdr:col>8</xdr:col>
      <xdr:colOff>523874</xdr:colOff>
      <xdr:row>18</xdr:row>
      <xdr:rowOff>114300</xdr:rowOff>
    </xdr:to>
    <xdr:graphicFrame macro="">
      <xdr:nvGraphicFramePr>
        <xdr:cNvPr id="3" name="Chart 2">
          <a:extLst>
            <a:ext uri="{FF2B5EF4-FFF2-40B4-BE49-F238E27FC236}">
              <a16:creationId xmlns:a16="http://schemas.microsoft.com/office/drawing/2014/main" id="{85B14526-C980-4E52-8E9F-6A419451B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466725</xdr:colOff>
      <xdr:row>18</xdr:row>
      <xdr:rowOff>163830</xdr:rowOff>
    </xdr:from>
    <xdr:to>
      <xdr:col>15</xdr:col>
      <xdr:colOff>0</xdr:colOff>
      <xdr:row>33</xdr:row>
      <xdr:rowOff>148590</xdr:rowOff>
    </xdr:to>
    <xdr:graphicFrame macro="">
      <xdr:nvGraphicFramePr>
        <xdr:cNvPr id="4" name="Chart 3">
          <a:extLst>
            <a:ext uri="{FF2B5EF4-FFF2-40B4-BE49-F238E27FC236}">
              <a16:creationId xmlns:a16="http://schemas.microsoft.com/office/drawing/2014/main" id="{AAC945E0-8919-40A4-8A13-A911A64A8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571501</xdr:colOff>
      <xdr:row>6</xdr:row>
      <xdr:rowOff>38100</xdr:rowOff>
    </xdr:from>
    <xdr:to>
      <xdr:col>15</xdr:col>
      <xdr:colOff>1</xdr:colOff>
      <xdr:row>18</xdr:row>
      <xdr:rowOff>114300</xdr:rowOff>
    </xdr:to>
    <xdr:graphicFrame macro="">
      <xdr:nvGraphicFramePr>
        <xdr:cNvPr id="6" name="Chart 5">
          <a:extLst>
            <a:ext uri="{FF2B5EF4-FFF2-40B4-BE49-F238E27FC236}">
              <a16:creationId xmlns:a16="http://schemas.microsoft.com/office/drawing/2014/main" id="{9879CC33-4AC9-4277-A5AA-6262C2144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74295</xdr:rowOff>
    </xdr:from>
    <xdr:to>
      <xdr:col>2</xdr:col>
      <xdr:colOff>457200</xdr:colOff>
      <xdr:row>11</xdr:row>
      <xdr:rowOff>95250</xdr:rowOff>
    </xdr:to>
    <mc:AlternateContent xmlns:mc="http://schemas.openxmlformats.org/markup-compatibility/2006" xmlns:a14="http://schemas.microsoft.com/office/drawing/2010/main">
      <mc:Choice Requires="a14">
        <xdr:graphicFrame macro="">
          <xdr:nvGraphicFramePr>
            <xdr:cNvPr id="2" name="married Status">
              <a:extLst>
                <a:ext uri="{FF2B5EF4-FFF2-40B4-BE49-F238E27FC236}">
                  <a16:creationId xmlns:a16="http://schemas.microsoft.com/office/drawing/2014/main" id="{59A14FC0-233F-9824-A595-2A1D9BEB6305}"/>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19050" y="1160145"/>
              <a:ext cx="1657350" cy="925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97156</xdr:rowOff>
    </xdr:from>
    <xdr:to>
      <xdr:col>2</xdr:col>
      <xdr:colOff>428625</xdr:colOff>
      <xdr:row>27</xdr:row>
      <xdr:rowOff>171451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EE84BB9A-9F78-389D-90B4-8C1ABBAEB2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354706"/>
              <a:ext cx="1628775" cy="1703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11</xdr:row>
      <xdr:rowOff>129541</xdr:rowOff>
    </xdr:from>
    <xdr:to>
      <xdr:col>2</xdr:col>
      <xdr:colOff>438150</xdr:colOff>
      <xdr:row>18</xdr:row>
      <xdr:rowOff>28576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1103ED6-0BA6-D5FC-93E6-B087342154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6" y="2120266"/>
              <a:ext cx="1628774"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7aba" refreshedDate="45073.139853009263" createdVersion="8" refreshedVersion="8" minRefreshableVersion="3" recordCount="1000" xr:uid="{21AF5EBE-45F8-4F6D-B1E1-43E8F78CED65}">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8687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22BE5-5759-4C70-B15E-378792B0C9B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0D07C9-D31C-4F1B-88FB-659B2FAF19B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F23511-B9FB-4080-A0C4-2D89206633D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7967931-BA89-4143-B2C6-A79C4A31C085}" sourceName="married Status">
  <pivotTables>
    <pivotTable tabId="3" name="PivotTable1"/>
    <pivotTable tabId="3" name="PivotTable2"/>
    <pivotTable tabId="3" name="PivotTable3"/>
  </pivotTables>
  <data>
    <tabular pivotCacheId="8286877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7F7BC4-0C20-4381-9182-73E979ADA6F5}" sourceName="Education">
  <pivotTables>
    <pivotTable tabId="3" name="PivotTable1"/>
    <pivotTable tabId="3" name="PivotTable2"/>
    <pivotTable tabId="3" name="PivotTable3"/>
  </pivotTables>
  <data>
    <tabular pivotCacheId="8286877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074514-E1D2-4F53-9D68-2715E1C8285A}" sourceName="Region">
  <pivotTables>
    <pivotTable tabId="3" name="PivotTable1"/>
    <pivotTable tabId="3" name="PivotTable2"/>
    <pivotTable tabId="3" name="PivotTable3"/>
  </pivotTables>
  <data>
    <tabular pivotCacheId="8286877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A4A62A2D-88DF-4885-8A73-DAA19219E7CC}" cache="Slicer_married_Status" caption="married Status" rowHeight="234950"/>
  <slicer name="Education" xr10:uid="{38FA6246-8AE6-4EE6-8CE0-B01EBCD05880}" cache="Slicer_Education" caption="Education" rowHeight="234950"/>
  <slicer name="Region" xr10:uid="{3051EE04-B2F6-4EC8-A817-1C5AB8147C9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8671875" defaultRowHeight="14.4" x14ac:dyDescent="0.3"/>
  <cols>
    <col min="1" max="1" width="13.77734375" customWidth="1"/>
    <col min="2" max="2" width="14.21875" customWidth="1"/>
    <col min="6" max="6" width="16.21875" bestFit="1" customWidth="1"/>
    <col min="7" max="7" width="16.77734375"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A08B1-0EED-4407-B25D-E1FE095C2F97}">
  <dimension ref="A1:N1001"/>
  <sheetViews>
    <sheetView workbookViewId="0">
      <selection activeCell="M2" sqref="M2"/>
    </sheetView>
  </sheetViews>
  <sheetFormatPr defaultColWidth="21.77734375" defaultRowHeight="14.4" x14ac:dyDescent="0.3"/>
  <cols>
    <col min="1" max="1" width="21.77734375" customWidth="1"/>
    <col min="4" max="4" width="21.77734375" style="3"/>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IF(L2&gt;55,"old",IF(L2&lt;31,"Adolescent","Middel Age"))</f>
        <v>Middel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IF(L3&gt;55,"old",IF(L3&lt;31,"Adolescent","Middel Age"))</f>
        <v>Middel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Middel Age</v>
      </c>
      <c r="N5" t="s">
        <v>15</v>
      </c>
    </row>
    <row r="6" spans="1:14" x14ac:dyDescent="0.3">
      <c r="A6">
        <v>25597</v>
      </c>
      <c r="B6" t="s">
        <v>37</v>
      </c>
      <c r="C6" t="s">
        <v>40</v>
      </c>
      <c r="D6" s="3">
        <v>30000</v>
      </c>
      <c r="E6">
        <v>0</v>
      </c>
      <c r="F6" t="s">
        <v>13</v>
      </c>
      <c r="G6" t="s">
        <v>20</v>
      </c>
      <c r="H6" t="s">
        <v>18</v>
      </c>
      <c r="I6">
        <v>0</v>
      </c>
      <c r="J6" t="s">
        <v>16</v>
      </c>
      <c r="K6" t="s">
        <v>17</v>
      </c>
      <c r="L6">
        <v>36</v>
      </c>
      <c r="M6" t="str">
        <f t="shared" si="0"/>
        <v>Middel Age</v>
      </c>
      <c r="N6" t="s">
        <v>15</v>
      </c>
    </row>
    <row r="7" spans="1:14" x14ac:dyDescent="0.3">
      <c r="A7">
        <v>13507</v>
      </c>
      <c r="B7" t="s">
        <v>36</v>
      </c>
      <c r="C7" t="s">
        <v>39</v>
      </c>
      <c r="D7" s="3">
        <v>10000</v>
      </c>
      <c r="E7">
        <v>2</v>
      </c>
      <c r="F7" t="s">
        <v>19</v>
      </c>
      <c r="G7" t="s">
        <v>25</v>
      </c>
      <c r="H7" t="s">
        <v>15</v>
      </c>
      <c r="I7">
        <v>0</v>
      </c>
      <c r="J7" t="s">
        <v>26</v>
      </c>
      <c r="K7" t="s">
        <v>17</v>
      </c>
      <c r="L7">
        <v>50</v>
      </c>
      <c r="M7" t="str">
        <f t="shared" si="0"/>
        <v>Middel Age</v>
      </c>
      <c r="N7" t="s">
        <v>18</v>
      </c>
    </row>
    <row r="8" spans="1:14" x14ac:dyDescent="0.3">
      <c r="A8">
        <v>27974</v>
      </c>
      <c r="B8" t="s">
        <v>37</v>
      </c>
      <c r="C8" t="s">
        <v>40</v>
      </c>
      <c r="D8" s="3">
        <v>160000</v>
      </c>
      <c r="E8">
        <v>2</v>
      </c>
      <c r="F8" t="s">
        <v>27</v>
      </c>
      <c r="G8" t="s">
        <v>28</v>
      </c>
      <c r="H8" t="s">
        <v>15</v>
      </c>
      <c r="I8">
        <v>4</v>
      </c>
      <c r="J8" t="s">
        <v>16</v>
      </c>
      <c r="K8" t="s">
        <v>24</v>
      </c>
      <c r="L8">
        <v>33</v>
      </c>
      <c r="M8" t="str">
        <f t="shared" si="0"/>
        <v>Middel Age</v>
      </c>
      <c r="N8" t="s">
        <v>15</v>
      </c>
    </row>
    <row r="9" spans="1:14" x14ac:dyDescent="0.3">
      <c r="A9">
        <v>19364</v>
      </c>
      <c r="B9" t="s">
        <v>36</v>
      </c>
      <c r="C9" t="s">
        <v>40</v>
      </c>
      <c r="D9" s="3">
        <v>40000</v>
      </c>
      <c r="E9">
        <v>1</v>
      </c>
      <c r="F9" t="s">
        <v>13</v>
      </c>
      <c r="G9" t="s">
        <v>14</v>
      </c>
      <c r="H9" t="s">
        <v>15</v>
      </c>
      <c r="I9">
        <v>0</v>
      </c>
      <c r="J9" t="s">
        <v>16</v>
      </c>
      <c r="K9" t="s">
        <v>17</v>
      </c>
      <c r="L9">
        <v>43</v>
      </c>
      <c r="M9" t="str">
        <f t="shared" si="0"/>
        <v>Middel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Middel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Middel Age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Middel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Middel Age</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Middel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Middel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Middel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Middel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Middel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Middel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Middel Age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Middel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Middel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Middel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Middel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Middel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Middel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Middel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Middel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Middel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Middel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Middel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Middel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Middel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Middel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Middel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Middel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Middel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Middel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Middel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40</v>
      </c>
      <c r="D53" s="3">
        <v>80000</v>
      </c>
      <c r="E53">
        <v>0</v>
      </c>
      <c r="F53" t="s">
        <v>13</v>
      </c>
      <c r="G53" t="s">
        <v>21</v>
      </c>
      <c r="H53" t="s">
        <v>18</v>
      </c>
      <c r="I53">
        <v>4</v>
      </c>
      <c r="J53" t="s">
        <v>48</v>
      </c>
      <c r="K53" t="s">
        <v>24</v>
      </c>
      <c r="L53">
        <v>35</v>
      </c>
      <c r="M53" t="str">
        <f t="shared" si="0"/>
        <v>Middel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Middel Age</v>
      </c>
      <c r="N56" t="s">
        <v>18</v>
      </c>
    </row>
    <row r="57" spans="1:14" x14ac:dyDescent="0.3">
      <c r="A57">
        <v>28906</v>
      </c>
      <c r="B57" t="s">
        <v>36</v>
      </c>
      <c r="C57" t="s">
        <v>40</v>
      </c>
      <c r="D57" s="3">
        <v>80000</v>
      </c>
      <c r="E57">
        <v>4</v>
      </c>
      <c r="F57" t="s">
        <v>27</v>
      </c>
      <c r="G57" t="s">
        <v>21</v>
      </c>
      <c r="H57" t="s">
        <v>15</v>
      </c>
      <c r="I57">
        <v>2</v>
      </c>
      <c r="J57" t="s">
        <v>48</v>
      </c>
      <c r="K57" t="s">
        <v>17</v>
      </c>
      <c r="L57">
        <v>54</v>
      </c>
      <c r="M57" t="str">
        <f t="shared" si="0"/>
        <v>Middel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Middel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Middel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Middel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Middel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Middel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Middel Age</v>
      </c>
      <c r="N64" t="s">
        <v>15</v>
      </c>
    </row>
    <row r="65" spans="1:14" x14ac:dyDescent="0.3">
      <c r="A65">
        <v>16185</v>
      </c>
      <c r="B65" t="s">
        <v>37</v>
      </c>
      <c r="C65" t="s">
        <v>40</v>
      </c>
      <c r="D65" s="3">
        <v>60000</v>
      </c>
      <c r="E65">
        <v>4</v>
      </c>
      <c r="F65" t="s">
        <v>13</v>
      </c>
      <c r="G65" t="s">
        <v>21</v>
      </c>
      <c r="H65" t="s">
        <v>15</v>
      </c>
      <c r="I65">
        <v>3</v>
      </c>
      <c r="J65" t="s">
        <v>48</v>
      </c>
      <c r="K65" t="s">
        <v>24</v>
      </c>
      <c r="L65">
        <v>41</v>
      </c>
      <c r="M65" t="str">
        <f t="shared" si="0"/>
        <v>Middel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Middel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IF(L67&gt;55,"old",IF(L67&lt;31,"Adolescent","Middel Age"))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Middel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Middel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Middel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40</v>
      </c>
      <c r="D72" s="3">
        <v>120000</v>
      </c>
      <c r="E72">
        <v>0</v>
      </c>
      <c r="F72" t="s">
        <v>29</v>
      </c>
      <c r="G72" t="s">
        <v>21</v>
      </c>
      <c r="H72" t="s">
        <v>15</v>
      </c>
      <c r="I72">
        <v>4</v>
      </c>
      <c r="J72" t="s">
        <v>48</v>
      </c>
      <c r="K72" t="s">
        <v>24</v>
      </c>
      <c r="L72">
        <v>36</v>
      </c>
      <c r="M72" t="str">
        <f t="shared" si="1"/>
        <v>Middel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Middel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Middel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Middel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Middel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Middel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Middel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Middel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Middel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Middel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Middel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Middel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Middel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Middel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Middel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Middel Age</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Middel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Middel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Middel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Middel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Middel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IF(L131&gt;55,"old",IF(L131&lt;31,"Adolescent","Middel Age"))</f>
        <v>Middel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Middel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Middel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Middel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Middel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Middel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40</v>
      </c>
      <c r="D169" s="3">
        <v>100000</v>
      </c>
      <c r="E169">
        <v>0</v>
      </c>
      <c r="F169" t="s">
        <v>27</v>
      </c>
      <c r="G169" t="s">
        <v>28</v>
      </c>
      <c r="H169" t="s">
        <v>15</v>
      </c>
      <c r="I169">
        <v>3</v>
      </c>
      <c r="J169" t="s">
        <v>48</v>
      </c>
      <c r="K169" t="s">
        <v>24</v>
      </c>
      <c r="L169">
        <v>35</v>
      </c>
      <c r="M169" t="str">
        <f t="shared" si="2"/>
        <v>Middel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Middel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40</v>
      </c>
      <c r="D180" s="3">
        <v>160000</v>
      </c>
      <c r="E180">
        <v>4</v>
      </c>
      <c r="F180" t="s">
        <v>19</v>
      </c>
      <c r="G180" t="s">
        <v>21</v>
      </c>
      <c r="H180" t="s">
        <v>18</v>
      </c>
      <c r="I180">
        <v>2</v>
      </c>
      <c r="J180" t="s">
        <v>48</v>
      </c>
      <c r="K180" t="s">
        <v>17</v>
      </c>
      <c r="L180">
        <v>55</v>
      </c>
      <c r="M180" t="str">
        <f t="shared" si="2"/>
        <v>Middel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Middel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Middel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Middel Age</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IF(L195&gt;55,"old",IF(L195&lt;31,"Adolescent","Middel Age"))</f>
        <v>Middel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40</v>
      </c>
      <c r="D201" s="3">
        <v>80000</v>
      </c>
      <c r="E201">
        <v>0</v>
      </c>
      <c r="F201" t="s">
        <v>13</v>
      </c>
      <c r="G201" t="s">
        <v>21</v>
      </c>
      <c r="H201" t="s">
        <v>18</v>
      </c>
      <c r="I201">
        <v>3</v>
      </c>
      <c r="J201" t="s">
        <v>48</v>
      </c>
      <c r="K201" t="s">
        <v>24</v>
      </c>
      <c r="L201">
        <v>33</v>
      </c>
      <c r="M201" t="str">
        <f t="shared" si="3"/>
        <v>Middel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Middel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40</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40</v>
      </c>
      <c r="D215" s="3">
        <v>70000</v>
      </c>
      <c r="E215">
        <v>0</v>
      </c>
      <c r="F215" t="s">
        <v>13</v>
      </c>
      <c r="G215" t="s">
        <v>21</v>
      </c>
      <c r="H215" t="s">
        <v>18</v>
      </c>
      <c r="I215">
        <v>4</v>
      </c>
      <c r="J215" t="s">
        <v>48</v>
      </c>
      <c r="K215" t="s">
        <v>24</v>
      </c>
      <c r="L215">
        <v>31</v>
      </c>
      <c r="M215" t="str">
        <f t="shared" si="3"/>
        <v>Middel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Middel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Middel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Middel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40</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40</v>
      </c>
      <c r="D236" s="3">
        <v>90000</v>
      </c>
      <c r="E236">
        <v>0</v>
      </c>
      <c r="F236" t="s">
        <v>13</v>
      </c>
      <c r="G236" t="s">
        <v>21</v>
      </c>
      <c r="H236" t="s">
        <v>18</v>
      </c>
      <c r="I236">
        <v>4</v>
      </c>
      <c r="J236" t="s">
        <v>48</v>
      </c>
      <c r="K236" t="s">
        <v>24</v>
      </c>
      <c r="L236">
        <v>35</v>
      </c>
      <c r="M236" t="str">
        <f t="shared" si="3"/>
        <v>Middel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Middel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Middel Age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Middel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Middel Age</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40</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IF(L259&gt;55,"old",IF(L259&lt;31,"Adolescent","Middel Age"))</f>
        <v>Middel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Middel Age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Middel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Middel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40</v>
      </c>
      <c r="D280" s="3">
        <v>100000</v>
      </c>
      <c r="E280">
        <v>0</v>
      </c>
      <c r="F280" t="s">
        <v>27</v>
      </c>
      <c r="G280" t="s">
        <v>28</v>
      </c>
      <c r="H280" t="s">
        <v>15</v>
      </c>
      <c r="I280">
        <v>3</v>
      </c>
      <c r="J280" t="s">
        <v>48</v>
      </c>
      <c r="K280" t="s">
        <v>24</v>
      </c>
      <c r="L280">
        <v>35</v>
      </c>
      <c r="M280" t="str">
        <f t="shared" si="4"/>
        <v>Middel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Middel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Middel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Middel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Middel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40</v>
      </c>
      <c r="D320" s="3">
        <v>130000</v>
      </c>
      <c r="E320">
        <v>4</v>
      </c>
      <c r="F320" t="s">
        <v>19</v>
      </c>
      <c r="G320" t="s">
        <v>21</v>
      </c>
      <c r="H320" t="s">
        <v>18</v>
      </c>
      <c r="I320">
        <v>3</v>
      </c>
      <c r="J320" t="s">
        <v>48</v>
      </c>
      <c r="K320" t="s">
        <v>17</v>
      </c>
      <c r="L320">
        <v>54</v>
      </c>
      <c r="M320" t="str">
        <f t="shared" si="4"/>
        <v>Middel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IF(L323&gt;55,"old",IF(L323&lt;31,"Adolescent","Middel Age"))</f>
        <v>Middel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Middel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Middel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Middel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40</v>
      </c>
      <c r="D357" s="3">
        <v>80000</v>
      </c>
      <c r="E357">
        <v>0</v>
      </c>
      <c r="F357" t="s">
        <v>13</v>
      </c>
      <c r="G357" t="s">
        <v>21</v>
      </c>
      <c r="H357" t="s">
        <v>15</v>
      </c>
      <c r="I357">
        <v>3</v>
      </c>
      <c r="J357" t="s">
        <v>48</v>
      </c>
      <c r="K357" t="s">
        <v>24</v>
      </c>
      <c r="L357">
        <v>32</v>
      </c>
      <c r="M357" t="str">
        <f t="shared" si="5"/>
        <v>Middel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Middel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Middel Age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Middel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Middel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40</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48</v>
      </c>
      <c r="K384" t="s">
        <v>17</v>
      </c>
      <c r="L384">
        <v>53</v>
      </c>
      <c r="M384" t="str">
        <f t="shared" si="5"/>
        <v>Middel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IF(L387&gt;55,"old",IF(L387&lt;31,"Adolescent","Middel Age"))</f>
        <v>Middel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Middel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Middel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Middel Age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Middel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Middel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Middel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Middel Age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Middel Age</v>
      </c>
      <c r="N423" t="s">
        <v>18</v>
      </c>
    </row>
    <row r="424" spans="1:14" x14ac:dyDescent="0.3">
      <c r="A424">
        <v>24901</v>
      </c>
      <c r="B424" t="s">
        <v>37</v>
      </c>
      <c r="C424" t="s">
        <v>40</v>
      </c>
      <c r="D424" s="3">
        <v>110000</v>
      </c>
      <c r="E424">
        <v>0</v>
      </c>
      <c r="F424" t="s">
        <v>19</v>
      </c>
      <c r="G424" t="s">
        <v>28</v>
      </c>
      <c r="H424" t="s">
        <v>18</v>
      </c>
      <c r="I424">
        <v>3</v>
      </c>
      <c r="J424" t="s">
        <v>48</v>
      </c>
      <c r="K424" t="s">
        <v>24</v>
      </c>
      <c r="L424">
        <v>32</v>
      </c>
      <c r="M424" t="str">
        <f t="shared" si="6"/>
        <v>Middel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Middel Age</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Middel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Middel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40</v>
      </c>
      <c r="D442" s="3">
        <v>90000</v>
      </c>
      <c r="E442">
        <v>0</v>
      </c>
      <c r="F442" t="s">
        <v>13</v>
      </c>
      <c r="G442" t="s">
        <v>21</v>
      </c>
      <c r="H442" t="s">
        <v>18</v>
      </c>
      <c r="I442">
        <v>3</v>
      </c>
      <c r="J442" t="s">
        <v>48</v>
      </c>
      <c r="K442" t="s">
        <v>24</v>
      </c>
      <c r="L442">
        <v>34</v>
      </c>
      <c r="M442" t="str">
        <f t="shared" si="6"/>
        <v>Middel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Middel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Middel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IF(L451&gt;55,"old",IF(L451&lt;31,"Adolescent","Middel Age"))</f>
        <v>Middel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Middel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48</v>
      </c>
      <c r="K460" t="s">
        <v>24</v>
      </c>
      <c r="L460">
        <v>32</v>
      </c>
      <c r="M460" t="str">
        <f t="shared" si="7"/>
        <v>Middel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Middel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40</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Middel Age</v>
      </c>
      <c r="N496" t="s">
        <v>18</v>
      </c>
    </row>
    <row r="497" spans="1:14" x14ac:dyDescent="0.3">
      <c r="A497">
        <v>24981</v>
      </c>
      <c r="B497" t="s">
        <v>36</v>
      </c>
      <c r="C497" t="s">
        <v>40</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Middel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IF(L515&gt;55,"old",IF(L515&lt;31,"Adolescent","Middel Age"))</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40</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40</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40</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48</v>
      </c>
      <c r="K537" t="s">
        <v>32</v>
      </c>
      <c r="L537">
        <v>41</v>
      </c>
      <c r="M537" t="str">
        <f t="shared" si="8"/>
        <v>Middel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Middel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Middel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Middel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48</v>
      </c>
      <c r="K554" t="s">
        <v>32</v>
      </c>
      <c r="L554">
        <v>54</v>
      </c>
      <c r="M554" t="str">
        <f t="shared" si="8"/>
        <v>Middel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Middel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40</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Middel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Middel Age</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40</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IF(L579&gt;55,"old",IF(L579&lt;31,"Adolescent","Middel Age"))</f>
        <v>Middel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40</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Middel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Middel Age</v>
      </c>
      <c r="N590" t="s">
        <v>15</v>
      </c>
    </row>
    <row r="591" spans="1:14" x14ac:dyDescent="0.3">
      <c r="A591">
        <v>12100</v>
      </c>
      <c r="B591" t="s">
        <v>37</v>
      </c>
      <c r="C591" t="s">
        <v>40</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40</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Middel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Middel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Middel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Middel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Middel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Middel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48</v>
      </c>
      <c r="K643" t="s">
        <v>32</v>
      </c>
      <c r="L643">
        <v>64</v>
      </c>
      <c r="M643" t="str">
        <f t="shared" ref="M643:M706" si="10">IF(L643&gt;55,"old",IF(L643&lt;31,"Adolescent","Middel Age"))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Middel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40</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Middel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Middel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Middel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IF(L707&gt;55,"old",IF(L707&lt;31,"Adolescent","Middel Age"))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40</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Middel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Middel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Middel Age</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Middel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Middel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40</v>
      </c>
      <c r="D768" s="3">
        <v>50000</v>
      </c>
      <c r="E768">
        <v>4</v>
      </c>
      <c r="F768" t="s">
        <v>13</v>
      </c>
      <c r="G768" t="s">
        <v>14</v>
      </c>
      <c r="H768" t="s">
        <v>15</v>
      </c>
      <c r="I768">
        <v>3</v>
      </c>
      <c r="J768" t="s">
        <v>48</v>
      </c>
      <c r="K768" t="s">
        <v>32</v>
      </c>
      <c r="L768">
        <v>42</v>
      </c>
      <c r="M768" t="str">
        <f t="shared" si="11"/>
        <v>Middel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IF(L771&gt;55,"old",IF(L771&lt;31,"Adolescent","Middel Age"))</f>
        <v>Middel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Middel Age</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40</v>
      </c>
      <c r="D777" s="3">
        <v>70000</v>
      </c>
      <c r="E777">
        <v>2</v>
      </c>
      <c r="F777" t="s">
        <v>29</v>
      </c>
      <c r="G777" t="s">
        <v>14</v>
      </c>
      <c r="H777" t="s">
        <v>15</v>
      </c>
      <c r="I777">
        <v>2</v>
      </c>
      <c r="J777" t="s">
        <v>48</v>
      </c>
      <c r="K777" t="s">
        <v>32</v>
      </c>
      <c r="L777">
        <v>54</v>
      </c>
      <c r="M777" t="str">
        <f t="shared" si="12"/>
        <v>Middel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Middel Age</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Middel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Middel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Middel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Middel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Middel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Middel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Middel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Middel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Middel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IF(L835&gt;55,"old",IF(L835&lt;31,"Adolescent","Middel Age"))</f>
        <v>Middel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Middel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40</v>
      </c>
      <c r="D842" s="3">
        <v>70000</v>
      </c>
      <c r="E842">
        <v>4</v>
      </c>
      <c r="F842" t="s">
        <v>19</v>
      </c>
      <c r="G842" t="s">
        <v>21</v>
      </c>
      <c r="H842" t="s">
        <v>15</v>
      </c>
      <c r="I842">
        <v>2</v>
      </c>
      <c r="J842" t="s">
        <v>48</v>
      </c>
      <c r="K842" t="s">
        <v>32</v>
      </c>
      <c r="L842">
        <v>53</v>
      </c>
      <c r="M842" t="str">
        <f t="shared" si="13"/>
        <v>Middel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Middel Age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Middel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40</v>
      </c>
      <c r="D868" s="3">
        <v>60000</v>
      </c>
      <c r="E868">
        <v>2</v>
      </c>
      <c r="F868" t="s">
        <v>27</v>
      </c>
      <c r="G868" t="s">
        <v>21</v>
      </c>
      <c r="H868" t="s">
        <v>15</v>
      </c>
      <c r="I868">
        <v>2</v>
      </c>
      <c r="J868" t="s">
        <v>48</v>
      </c>
      <c r="K868" t="s">
        <v>32</v>
      </c>
      <c r="L868">
        <v>55</v>
      </c>
      <c r="M868" t="str">
        <f t="shared" si="13"/>
        <v>Middel Age</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40</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40</v>
      </c>
      <c r="D873" s="3">
        <v>60000</v>
      </c>
      <c r="E873">
        <v>2</v>
      </c>
      <c r="F873" t="s">
        <v>27</v>
      </c>
      <c r="G873" t="s">
        <v>21</v>
      </c>
      <c r="H873" t="s">
        <v>15</v>
      </c>
      <c r="I873">
        <v>2</v>
      </c>
      <c r="J873" t="s">
        <v>48</v>
      </c>
      <c r="K873" t="s">
        <v>32</v>
      </c>
      <c r="L873">
        <v>55</v>
      </c>
      <c r="M873" t="str">
        <f t="shared" si="13"/>
        <v>Middel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Middel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Middel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IF(L899&gt;55,"old",IF(L899&lt;31,"Adolescent","Middel Age"))</f>
        <v>Adolescent</v>
      </c>
      <c r="N899" t="s">
        <v>18</v>
      </c>
    </row>
    <row r="900" spans="1:14" x14ac:dyDescent="0.3">
      <c r="A900">
        <v>18066</v>
      </c>
      <c r="B900" t="s">
        <v>37</v>
      </c>
      <c r="C900" t="s">
        <v>40</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Middel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40</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40</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Middel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Middel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Middel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40</v>
      </c>
      <c r="D932" s="3">
        <v>70000</v>
      </c>
      <c r="E932">
        <v>5</v>
      </c>
      <c r="F932" t="s">
        <v>31</v>
      </c>
      <c r="G932" t="s">
        <v>21</v>
      </c>
      <c r="H932" t="s">
        <v>18</v>
      </c>
      <c r="I932">
        <v>3</v>
      </c>
      <c r="J932" t="s">
        <v>48</v>
      </c>
      <c r="K932" t="s">
        <v>32</v>
      </c>
      <c r="L932">
        <v>47</v>
      </c>
      <c r="M932" t="str">
        <f t="shared" si="14"/>
        <v>Middel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Middel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40</v>
      </c>
      <c r="D951" s="3">
        <v>70000</v>
      </c>
      <c r="E951">
        <v>2</v>
      </c>
      <c r="F951" t="s">
        <v>29</v>
      </c>
      <c r="G951" t="s">
        <v>14</v>
      </c>
      <c r="H951" t="s">
        <v>15</v>
      </c>
      <c r="I951">
        <v>2</v>
      </c>
      <c r="J951" t="s">
        <v>48</v>
      </c>
      <c r="K951" t="s">
        <v>32</v>
      </c>
      <c r="L951">
        <v>53</v>
      </c>
      <c r="M951" t="str">
        <f t="shared" si="14"/>
        <v>Middel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IF(L963&gt;55,"old",IF(L963&lt;31,"Adolescent","Middel Age"))</f>
        <v>old</v>
      </c>
      <c r="N963" t="s">
        <v>18</v>
      </c>
    </row>
    <row r="964" spans="1:14" x14ac:dyDescent="0.3">
      <c r="A964">
        <v>16813</v>
      </c>
      <c r="B964" t="s">
        <v>36</v>
      </c>
      <c r="C964" t="s">
        <v>40</v>
      </c>
      <c r="D964" s="3">
        <v>60000</v>
      </c>
      <c r="E964">
        <v>2</v>
      </c>
      <c r="F964" t="s">
        <v>19</v>
      </c>
      <c r="G964" t="s">
        <v>21</v>
      </c>
      <c r="H964" t="s">
        <v>15</v>
      </c>
      <c r="I964">
        <v>2</v>
      </c>
      <c r="J964" t="s">
        <v>48</v>
      </c>
      <c r="K964" t="s">
        <v>32</v>
      </c>
      <c r="L964">
        <v>55</v>
      </c>
      <c r="M964" t="str">
        <f t="shared" si="15"/>
        <v>Middel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Middel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Middel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Middel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Middel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40</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48</v>
      </c>
      <c r="K991" t="s">
        <v>32</v>
      </c>
      <c r="L991">
        <v>42</v>
      </c>
      <c r="M991" t="str">
        <f t="shared" si="15"/>
        <v>Middel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Middel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40</v>
      </c>
      <c r="D1001" s="3">
        <v>60000</v>
      </c>
      <c r="E1001">
        <v>3</v>
      </c>
      <c r="F1001" t="s">
        <v>27</v>
      </c>
      <c r="G1001" t="s">
        <v>21</v>
      </c>
      <c r="H1001" t="s">
        <v>15</v>
      </c>
      <c r="I1001">
        <v>2</v>
      </c>
      <c r="J1001" t="s">
        <v>48</v>
      </c>
      <c r="K1001" t="s">
        <v>32</v>
      </c>
      <c r="L1001">
        <v>53</v>
      </c>
      <c r="M1001" t="str">
        <f t="shared" si="15"/>
        <v>Middel Age</v>
      </c>
      <c r="N1001" t="s">
        <v>15</v>
      </c>
    </row>
  </sheetData>
  <autoFilter ref="A1:N1001" xr:uid="{34CA08B1-0EED-4407-B25D-E1FE095C2F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E433-4F8F-464F-B82B-5B66CC85A3E1}">
  <dimension ref="A1:D57"/>
  <sheetViews>
    <sheetView topLeftCell="A46" workbookViewId="0">
      <selection activeCell="D62" sqref="D62"/>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1" spans="1:4" x14ac:dyDescent="0.3">
      <c r="A1" s="4" t="s">
        <v>45</v>
      </c>
      <c r="B1" s="4" t="s">
        <v>46</v>
      </c>
    </row>
    <row r="2" spans="1:4" x14ac:dyDescent="0.3">
      <c r="A2" s="4" t="s">
        <v>43</v>
      </c>
      <c r="B2" t="s">
        <v>18</v>
      </c>
      <c r="C2" t="s">
        <v>15</v>
      </c>
      <c r="D2" t="s">
        <v>44</v>
      </c>
    </row>
    <row r="3" spans="1:4" x14ac:dyDescent="0.3">
      <c r="A3" s="5" t="s">
        <v>39</v>
      </c>
      <c r="B3" s="6">
        <v>53440</v>
      </c>
      <c r="C3" s="6">
        <v>55774.058577405856</v>
      </c>
      <c r="D3" s="6">
        <v>54580.777096114522</v>
      </c>
    </row>
    <row r="4" spans="1:4" x14ac:dyDescent="0.3">
      <c r="A4" s="5" t="s">
        <v>40</v>
      </c>
      <c r="B4" s="6">
        <v>56208.178438661707</v>
      </c>
      <c r="C4" s="6">
        <v>60123.966942148763</v>
      </c>
      <c r="D4" s="6">
        <v>58062.62230919765</v>
      </c>
    </row>
    <row r="5" spans="1:4" x14ac:dyDescent="0.3">
      <c r="A5" s="5" t="s">
        <v>44</v>
      </c>
      <c r="B5">
        <v>54874.759152215796</v>
      </c>
      <c r="C5">
        <v>57962.577962577961</v>
      </c>
      <c r="D5">
        <v>56360</v>
      </c>
    </row>
    <row r="26" spans="1:4" x14ac:dyDescent="0.3">
      <c r="A26" s="4" t="s">
        <v>42</v>
      </c>
      <c r="B26" s="4" t="s">
        <v>46</v>
      </c>
    </row>
    <row r="27" spans="1:4" x14ac:dyDescent="0.3">
      <c r="A27" s="4" t="s">
        <v>43</v>
      </c>
      <c r="B27" t="s">
        <v>18</v>
      </c>
      <c r="C27" t="s">
        <v>15</v>
      </c>
      <c r="D27" t="s">
        <v>44</v>
      </c>
    </row>
    <row r="28" spans="1:4" x14ac:dyDescent="0.3">
      <c r="A28" s="5" t="s">
        <v>16</v>
      </c>
      <c r="B28">
        <v>166</v>
      </c>
      <c r="C28">
        <v>200</v>
      </c>
      <c r="D28">
        <v>366</v>
      </c>
    </row>
    <row r="29" spans="1:4" x14ac:dyDescent="0.3">
      <c r="A29" s="5" t="s">
        <v>26</v>
      </c>
      <c r="B29">
        <v>92</v>
      </c>
      <c r="C29">
        <v>77</v>
      </c>
      <c r="D29">
        <v>169</v>
      </c>
    </row>
    <row r="30" spans="1:4" x14ac:dyDescent="0.3">
      <c r="A30" s="5" t="s">
        <v>22</v>
      </c>
      <c r="B30">
        <v>67</v>
      </c>
      <c r="C30">
        <v>95</v>
      </c>
      <c r="D30">
        <v>162</v>
      </c>
    </row>
    <row r="31" spans="1:4" x14ac:dyDescent="0.3">
      <c r="A31" s="5" t="s">
        <v>23</v>
      </c>
      <c r="B31">
        <v>116</v>
      </c>
      <c r="C31">
        <v>76</v>
      </c>
      <c r="D31">
        <v>192</v>
      </c>
    </row>
    <row r="32" spans="1:4" x14ac:dyDescent="0.3">
      <c r="A32" s="5" t="s">
        <v>48</v>
      </c>
      <c r="B32">
        <v>78</v>
      </c>
      <c r="C32">
        <v>33</v>
      </c>
      <c r="D32">
        <v>111</v>
      </c>
    </row>
    <row r="33" spans="1:4" x14ac:dyDescent="0.3">
      <c r="A33" s="5" t="s">
        <v>44</v>
      </c>
      <c r="B33">
        <v>519</v>
      </c>
      <c r="C33">
        <v>481</v>
      </c>
      <c r="D33">
        <v>1000</v>
      </c>
    </row>
    <row r="52" spans="1:4" x14ac:dyDescent="0.3">
      <c r="A52" s="4" t="s">
        <v>42</v>
      </c>
      <c r="B52" s="4" t="s">
        <v>46</v>
      </c>
    </row>
    <row r="53" spans="1:4" x14ac:dyDescent="0.3">
      <c r="A53" s="4" t="s">
        <v>43</v>
      </c>
      <c r="B53" t="s">
        <v>18</v>
      </c>
      <c r="C53" t="s">
        <v>15</v>
      </c>
      <c r="D53" t="s">
        <v>44</v>
      </c>
    </row>
    <row r="54" spans="1:4" x14ac:dyDescent="0.3">
      <c r="A54" s="5" t="s">
        <v>49</v>
      </c>
      <c r="B54">
        <v>71</v>
      </c>
      <c r="C54">
        <v>39</v>
      </c>
      <c r="D54">
        <v>110</v>
      </c>
    </row>
    <row r="55" spans="1:4" x14ac:dyDescent="0.3">
      <c r="A55" s="5" t="s">
        <v>50</v>
      </c>
      <c r="B55">
        <v>331</v>
      </c>
      <c r="C55">
        <v>388</v>
      </c>
      <c r="D55">
        <v>719</v>
      </c>
    </row>
    <row r="56" spans="1:4" x14ac:dyDescent="0.3">
      <c r="A56" s="5" t="s">
        <v>47</v>
      </c>
      <c r="B56">
        <v>117</v>
      </c>
      <c r="C56">
        <v>54</v>
      </c>
      <c r="D56">
        <v>171</v>
      </c>
    </row>
    <row r="57" spans="1:4" x14ac:dyDescent="0.3">
      <c r="A57" s="5" t="s">
        <v>44</v>
      </c>
      <c r="B57">
        <v>519</v>
      </c>
      <c r="C57">
        <v>481</v>
      </c>
      <c r="D5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41709-8118-432E-85B9-2C0654F77D49}">
  <dimension ref="A1:O6"/>
  <sheetViews>
    <sheetView showGridLines="0" tabSelected="1" zoomScaleNormal="100" workbookViewId="0">
      <selection activeCell="S8" sqref="S8"/>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as7aba</cp:lastModifiedBy>
  <dcterms:created xsi:type="dcterms:W3CDTF">2022-03-18T02:50:57Z</dcterms:created>
  <dcterms:modified xsi:type="dcterms:W3CDTF">2023-07-16T10:21:58Z</dcterms:modified>
</cp:coreProperties>
</file>