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est" sheetId="1" r:id="rId4"/>
  </sheets>
  <definedNames/>
  <calcPr/>
  <extLst>
    <ext uri="GoogleSheetsCustomDataVersion1">
      <go:sheetsCustomData xmlns:go="http://customooxmlschemas.google.com/" r:id="rId5" roundtripDataSignature="AMtx7mimMzFJWxrLhwkIp3pc4dV/fZLCPg=="/>
    </ext>
  </extLst>
</workbook>
</file>

<file path=xl/sharedStrings.xml><?xml version="1.0" encoding="utf-8"?>
<sst xmlns="http://schemas.openxmlformats.org/spreadsheetml/2006/main" count="49" uniqueCount="45">
  <si>
    <t>Name</t>
  </si>
  <si>
    <t>number</t>
  </si>
  <si>
    <t>Unit price</t>
  </si>
  <si>
    <t>Price</t>
  </si>
  <si>
    <t>Link</t>
  </si>
  <si>
    <t>poards ( Processing &amp; controlling )</t>
  </si>
  <si>
    <t>Arduino Board – Arduino UNO</t>
  </si>
  <si>
    <t>385</t>
  </si>
  <si>
    <t>https://ram-e-shop.com/product/kit-arduino-uno/</t>
  </si>
  <si>
    <t>Sensors</t>
  </si>
  <si>
    <t>HC-SR04 Ultrasonic Sensor Module</t>
  </si>
  <si>
    <t>45</t>
  </si>
  <si>
    <t>https://www.ampere-electronics.com/p/hc-sr04-ultrasonic-sensor-module-3/</t>
  </si>
  <si>
    <t>Actuators</t>
  </si>
  <si>
    <t>25GA370 DC Gear Motor 12V 280RPM</t>
  </si>
  <si>
    <t>220</t>
  </si>
  <si>
    <t>https://www.ampere-electronics.com/p/25ga370-dc-gear-motor-12v-280rpm/</t>
  </si>
  <si>
    <t>Drivers</t>
  </si>
  <si>
    <t>L298N Motor Driver Module</t>
  </si>
  <si>
    <t>65</t>
  </si>
  <si>
    <t>https://www.ampere-electronics.com/p/l298n-motor-driver-module-3/</t>
  </si>
  <si>
    <t>Mechanical parts</t>
  </si>
  <si>
    <t>8x1000mm Linear Rail Shaft Stainless Steel</t>
  </si>
  <si>
    <t>100</t>
  </si>
  <si>
    <t>https://www.ampere-electronics.com/p/8x1000mm-linear-rail-shaft-stainless-steel/</t>
  </si>
  <si>
    <t>SCS08UU Linear Ball Bearings Block, 8mm Inner Diameter</t>
  </si>
  <si>
    <t>50</t>
  </si>
  <si>
    <t>https://www.ampere-electronics.com/p/scs08uu-linear-ball-bearings-block/</t>
  </si>
  <si>
    <t>GT2 Open Belt 6mm</t>
  </si>
  <si>
    <t>40</t>
  </si>
  <si>
    <t>https://www.ampere-electronics.com/p/gt2-open-belt-6mm-wide-white-1-meter-long-2/</t>
  </si>
  <si>
    <t>GT2 - 20Teeth 5mm Bore Idler Pulley for 6mm Width Timing Bel</t>
  </si>
  <si>
    <t>https://www.ampere-electronics.com/p/gt2-20teeth-5mm-bore-idler-pulley-for-6mm-width-timing-belt/</t>
  </si>
  <si>
    <t>GT2 Double Head Timing Pulley - 20Teeth 8mm Bore</t>
  </si>
  <si>
    <t>https://www.ampere-electronics.com/p/gt2-double-head-timing-pulley-8mm/</t>
  </si>
  <si>
    <t>Power &amp; connectors &amp; others</t>
  </si>
  <si>
    <t>AC Power Adapter 12Vdc / 2A</t>
  </si>
  <si>
    <t>https://www.ampere-electronics.com/p/ac-power-adapter-12vdc-2a/</t>
  </si>
  <si>
    <t>Printer Cable USB 2.0-1.8M</t>
  </si>
  <si>
    <t>https://www.amazon.eg/-/en/2B-DC107-Printer-Cable-2-0-1-8M/dp/B096L9GGMN/ref=sr_1_8?keywords=arduino+usb+cable&amp;qid=1671345479&amp;sr=8-8</t>
  </si>
  <si>
    <t>materials</t>
  </si>
  <si>
    <t>Wooden manufacturing</t>
  </si>
  <si>
    <t>total shopping cost</t>
  </si>
  <si>
    <t>shipping cost (charge)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</si>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</sst>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7E3794"/>
      <name val="Arial"/>
    </font>
    <font>
      <color rgb="FF000000"/>
      <name val="Arial"/>
    </font>
    <font>
      <b/>
      <i/>
      <sz val="11.0"/>
      <color theme="1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</fills>
  <borders count="3">
    <border/>
    <border>
      <top style="double">
        <color rgb="FFE06666"/>
      </top>
    </border>
    <border>
      <top style="double">
        <color rgb="FFFF6D01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49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3" fontId="5" numFmtId="0" xfId="0" applyAlignment="1" applyFill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49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3" fontId="5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1" fillId="4" fontId="5" numFmtId="0" xfId="0" applyAlignment="1" applyBorder="1" applyFill="1" applyFont="1">
      <alignment horizontal="center" vertical="center"/>
    </xf>
    <xf borderId="1" fillId="0" fontId="9" numFmtId="0" xfId="0" applyBorder="1" applyFont="1"/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0" fillId="4" fontId="5" numFmtId="0" xfId="0" applyAlignment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0" fillId="4" fontId="5" numFmtId="0" xfId="0" applyAlignment="1" applyFont="1">
      <alignment horizontal="center" vertical="center"/>
    </xf>
    <xf borderId="0" fillId="4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Border="1" applyFont="1"/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m-e-shop.com/product/kit-arduino-uno/" TargetMode="External"/><Relationship Id="rId2" Type="http://schemas.openxmlformats.org/officeDocument/2006/relationships/hyperlink" Target="https://www.ampere-electronics.com/p/hc-sr04-ultrasonic-sensor-module-3/" TargetMode="External"/><Relationship Id="rId3" Type="http://schemas.openxmlformats.org/officeDocument/2006/relationships/hyperlink" Target="https://www.ampere-electronics.com/p/25ga370-dc-gear-motor-12v-280rpm/" TargetMode="External"/><Relationship Id="rId4" Type="http://schemas.openxmlformats.org/officeDocument/2006/relationships/hyperlink" Target="https://www.ampere-electronics.com/p/l298n-motor-driver-module-3/" TargetMode="External"/><Relationship Id="rId11" Type="http://schemas.openxmlformats.org/officeDocument/2006/relationships/hyperlink" Target="https://www.amazon.eg/-/en/2B-DC107-Printer-Cable-2-0-1-8M/dp/B096L9GGMN/ref=sr_1_8?keywords=arduino+usb+cable&amp;qid=1671345479&amp;sr=8-8" TargetMode="External"/><Relationship Id="rId10" Type="http://schemas.openxmlformats.org/officeDocument/2006/relationships/hyperlink" Target="https://www.ampere-electronics.com/p/ac-power-adapter-12vdc-2a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ampere-electronics.com/p/gt2-double-head-timing-pulley-8mm/" TargetMode="External"/><Relationship Id="rId5" Type="http://schemas.openxmlformats.org/officeDocument/2006/relationships/hyperlink" Target="https://www.ampere-electronics.com/p/8x1000mm-linear-rail-shaft-stainless-steel/" TargetMode="External"/><Relationship Id="rId6" Type="http://schemas.openxmlformats.org/officeDocument/2006/relationships/hyperlink" Target="https://www.ampere-electronics.com/p/scs08uu-linear-ball-bearings-block/" TargetMode="External"/><Relationship Id="rId7" Type="http://schemas.openxmlformats.org/officeDocument/2006/relationships/hyperlink" Target="https://www.ampere-electronics.com/p/gt2-open-belt-6mm-wide-white-1-meter-long-2/" TargetMode="External"/><Relationship Id="rId8" Type="http://schemas.openxmlformats.org/officeDocument/2006/relationships/hyperlink" Target="https://www.ampere-electronics.com/p/gt2-20teeth-5mm-bore-idler-pulley-for-6mm-width-timing-be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0.75"/>
    <col customWidth="1" min="2" max="2" width="8.13"/>
    <col customWidth="1" min="3" max="3" width="8.75"/>
    <col customWidth="1" min="4" max="4" width="8.38"/>
    <col customWidth="1" min="5" max="5" width="77.13"/>
  </cols>
  <sheetData>
    <row r="1" ht="24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24.75" customHeight="1">
      <c r="A2" s="3"/>
      <c r="B2" s="3"/>
      <c r="C2" s="4"/>
      <c r="D2" s="5"/>
      <c r="E2" s="6"/>
    </row>
    <row r="3" ht="24.75" customHeight="1">
      <c r="A3" s="7" t="s">
        <v>5</v>
      </c>
    </row>
    <row r="4" ht="24.75" customHeight="1">
      <c r="A4" s="8" t="s">
        <v>6</v>
      </c>
      <c r="B4" s="3">
        <v>1.0</v>
      </c>
      <c r="C4" s="9" t="s">
        <v>7</v>
      </c>
      <c r="D4" s="5">
        <f>B4*C4</f>
        <v>385</v>
      </c>
      <c r="E4" s="10" t="s">
        <v>8</v>
      </c>
    </row>
    <row r="5" ht="24.75" customHeight="1">
      <c r="A5" s="3"/>
      <c r="B5" s="3"/>
      <c r="C5" s="4"/>
      <c r="D5" s="5"/>
      <c r="E5" s="6"/>
    </row>
    <row r="6" ht="24.75" customHeight="1">
      <c r="A6" s="7" t="s">
        <v>9</v>
      </c>
    </row>
    <row r="7" ht="24.75" customHeight="1">
      <c r="A7" s="8" t="s">
        <v>10</v>
      </c>
      <c r="B7" s="3">
        <v>1.0</v>
      </c>
      <c r="C7" s="9" t="s">
        <v>11</v>
      </c>
      <c r="D7" s="5">
        <f>B7*C7</f>
        <v>45</v>
      </c>
      <c r="E7" s="10" t="s">
        <v>12</v>
      </c>
    </row>
    <row r="8" ht="24.75" customHeight="1">
      <c r="A8" s="3"/>
      <c r="B8" s="3"/>
      <c r="C8" s="4"/>
      <c r="D8" s="5"/>
      <c r="E8" s="3"/>
    </row>
    <row r="9" ht="24.75" customHeight="1">
      <c r="A9" s="7" t="s">
        <v>13</v>
      </c>
    </row>
    <row r="10" ht="24.75" customHeight="1">
      <c r="A10" s="8" t="s">
        <v>14</v>
      </c>
      <c r="B10" s="11">
        <v>1.0</v>
      </c>
      <c r="C10" s="9" t="s">
        <v>15</v>
      </c>
      <c r="D10" s="5">
        <f>B10*C10</f>
        <v>220</v>
      </c>
      <c r="E10" s="10" t="s">
        <v>16</v>
      </c>
    </row>
    <row r="11" ht="24.75" customHeight="1">
      <c r="A11" s="3"/>
      <c r="B11" s="3"/>
      <c r="C11" s="4"/>
      <c r="D11" s="5"/>
      <c r="E11" s="6"/>
    </row>
    <row r="12" ht="24.75" customHeight="1">
      <c r="A12" s="7" t="s">
        <v>17</v>
      </c>
    </row>
    <row r="13" ht="24.75" customHeight="1">
      <c r="A13" s="8" t="s">
        <v>18</v>
      </c>
      <c r="B13" s="11">
        <v>1.0</v>
      </c>
      <c r="C13" s="9" t="s">
        <v>19</v>
      </c>
      <c r="D13" s="5">
        <f>B13*C13</f>
        <v>65</v>
      </c>
      <c r="E13" s="10" t="s">
        <v>20</v>
      </c>
    </row>
    <row r="14" ht="24.75" customHeight="1">
      <c r="A14" s="3"/>
      <c r="B14" s="3"/>
      <c r="C14" s="4"/>
      <c r="D14" s="5"/>
      <c r="E14" s="6"/>
    </row>
    <row r="15" ht="24.75" customHeight="1">
      <c r="A15" s="7" t="s">
        <v>21</v>
      </c>
    </row>
    <row r="16" ht="24.75" customHeight="1">
      <c r="A16" s="8" t="s">
        <v>22</v>
      </c>
      <c r="B16" s="11">
        <v>1.0</v>
      </c>
      <c r="C16" s="9" t="s">
        <v>23</v>
      </c>
      <c r="D16" s="5">
        <f t="shared" ref="D16:D20" si="1">B16*C16</f>
        <v>100</v>
      </c>
      <c r="E16" s="10" t="s">
        <v>24</v>
      </c>
    </row>
    <row r="17" ht="24.75" customHeight="1">
      <c r="A17" s="8" t="s">
        <v>25</v>
      </c>
      <c r="B17" s="11">
        <v>1.0</v>
      </c>
      <c r="C17" s="9" t="s">
        <v>26</v>
      </c>
      <c r="D17" s="5">
        <f t="shared" si="1"/>
        <v>50</v>
      </c>
      <c r="E17" s="10" t="s">
        <v>27</v>
      </c>
    </row>
    <row r="18" ht="24.75" customHeight="1">
      <c r="A18" s="8" t="s">
        <v>28</v>
      </c>
      <c r="B18" s="11">
        <v>2.0</v>
      </c>
      <c r="C18" s="9" t="s">
        <v>29</v>
      </c>
      <c r="D18" s="5">
        <f t="shared" si="1"/>
        <v>80</v>
      </c>
      <c r="E18" s="10" t="s">
        <v>30</v>
      </c>
    </row>
    <row r="19" ht="24.75" customHeight="1">
      <c r="A19" s="11" t="s">
        <v>31</v>
      </c>
      <c r="B19" s="11">
        <v>3.0</v>
      </c>
      <c r="C19" s="9" t="s">
        <v>29</v>
      </c>
      <c r="D19" s="5">
        <f t="shared" si="1"/>
        <v>120</v>
      </c>
      <c r="E19" s="10" t="s">
        <v>32</v>
      </c>
    </row>
    <row r="20" ht="24.75" customHeight="1">
      <c r="A20" s="11" t="s">
        <v>33</v>
      </c>
      <c r="B20" s="11">
        <v>1.0</v>
      </c>
      <c r="C20" s="9" t="s">
        <v>11</v>
      </c>
      <c r="D20" s="5">
        <f t="shared" si="1"/>
        <v>45</v>
      </c>
      <c r="E20" s="10" t="s">
        <v>34</v>
      </c>
    </row>
    <row r="21" ht="24.75" customHeight="1">
      <c r="A21" s="3"/>
      <c r="B21" s="3"/>
      <c r="C21" s="4"/>
      <c r="D21" s="5"/>
      <c r="E21" s="12"/>
    </row>
    <row r="22" ht="24.75" customHeight="1">
      <c r="A22" s="13" t="s">
        <v>35</v>
      </c>
    </row>
    <row r="23" ht="24.75" customHeight="1">
      <c r="A23" s="8" t="s">
        <v>36</v>
      </c>
      <c r="B23" s="3">
        <v>1.0</v>
      </c>
      <c r="C23" s="9" t="s">
        <v>11</v>
      </c>
      <c r="D23" s="5">
        <f t="shared" ref="D23:D24" si="2">B23*C23</f>
        <v>45</v>
      </c>
      <c r="E23" s="10" t="s">
        <v>37</v>
      </c>
    </row>
    <row r="24" ht="24.75" customHeight="1">
      <c r="A24" s="8" t="s">
        <v>38</v>
      </c>
      <c r="B24" s="11">
        <v>1.0</v>
      </c>
      <c r="C24" s="9" t="s">
        <v>11</v>
      </c>
      <c r="D24" s="5">
        <f t="shared" si="2"/>
        <v>45</v>
      </c>
      <c r="E24" s="14" t="s">
        <v>39</v>
      </c>
    </row>
    <row r="25" ht="24.75" customHeight="1">
      <c r="A25" s="3"/>
      <c r="B25" s="3"/>
      <c r="C25" s="4"/>
      <c r="D25" s="5"/>
      <c r="E25" s="12"/>
    </row>
    <row r="26" ht="24.75" customHeight="1">
      <c r="A26" s="7" t="s">
        <v>40</v>
      </c>
    </row>
    <row r="27" ht="24.75" customHeight="1">
      <c r="A27" s="8" t="s">
        <v>41</v>
      </c>
      <c r="B27" s="11"/>
      <c r="C27" s="9"/>
      <c r="D27" s="15">
        <v>400.0</v>
      </c>
      <c r="E27" s="12"/>
    </row>
    <row r="28" ht="24.75" customHeight="1">
      <c r="A28" s="3"/>
      <c r="B28" s="3"/>
      <c r="C28" s="4"/>
      <c r="D28" s="5"/>
      <c r="E28" s="6"/>
    </row>
    <row r="29" ht="57.75" customHeight="1">
      <c r="A29" s="3"/>
    </row>
    <row r="30" ht="24.75" customHeight="1">
      <c r="A30" s="16" t="s">
        <v>42</v>
      </c>
      <c r="B30" s="17"/>
      <c r="C30" s="17"/>
      <c r="D30" s="18">
        <f>SUM(D3:D28)</f>
        <v>1600</v>
      </c>
      <c r="E30" s="19"/>
    </row>
    <row r="31" ht="24.75" customHeight="1">
      <c r="A31" s="20" t="s">
        <v>43</v>
      </c>
      <c r="D31" s="21">
        <v>100.0</v>
      </c>
    </row>
    <row r="32" ht="24.75" customHeight="1">
      <c r="A32" s="22" t="s">
        <v>44</v>
      </c>
      <c r="D32" s="23">
        <f>SUM(D31,D30)</f>
        <v>1700</v>
      </c>
    </row>
    <row r="33" ht="57.75" customHeight="1">
      <c r="A33" s="24"/>
      <c r="B33" s="25"/>
      <c r="C33" s="25"/>
      <c r="D33" s="25"/>
      <c r="E33" s="25"/>
    </row>
    <row r="34" ht="15.75" customHeight="1">
      <c r="A34" s="26"/>
      <c r="B34" s="26"/>
      <c r="C34" s="26"/>
      <c r="D34" s="26"/>
      <c r="E34" s="26"/>
    </row>
  </sheetData>
  <mergeCells count="13">
    <mergeCell ref="A30:C30"/>
    <mergeCell ref="A31:C31"/>
    <mergeCell ref="A32:C32"/>
    <mergeCell ref="A29:E29"/>
    <mergeCell ref="A33:E33"/>
    <mergeCell ref="E30:E32"/>
    <mergeCell ref="A3:E3"/>
    <mergeCell ref="A6:E6"/>
    <mergeCell ref="A9:E9"/>
    <mergeCell ref="A12:E12"/>
    <mergeCell ref="A15:E15"/>
    <mergeCell ref="A22:E22"/>
    <mergeCell ref="A26:E26"/>
  </mergeCells>
  <hyperlinks>
    <hyperlink r:id="rId1" ref="E4"/>
    <hyperlink r:id="rId2" ref="E7"/>
    <hyperlink r:id="rId3" ref="E10"/>
    <hyperlink r:id="rId4" ref="E13"/>
    <hyperlink r:id="rId5" ref="E16"/>
    <hyperlink r:id="rId6" ref="E17"/>
    <hyperlink r:id="rId7" ref="E18"/>
    <hyperlink r:id="rId8" ref="E19"/>
    <hyperlink r:id="rId9" ref="E20"/>
    <hyperlink r:id="rId10" ref="E23"/>
    <hyperlink r:id="rId11" ref="E24"/>
  </hyperlinks>
  <drawing r:id="rId12"/>
</worksheet>
</file>