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Software Institute\Software Testing\"/>
    </mc:Choice>
  </mc:AlternateContent>
  <xr:revisionPtr revIDLastSave="0" documentId="13_ncr:1_{EE85BFB3-9396-4ABD-B895-BEB8468717F0}" xr6:coauthVersionLast="47" xr6:coauthVersionMax="47" xr10:uidLastSave="{00000000-0000-0000-0000-000000000000}"/>
  <bookViews>
    <workbookView xWindow="-108" yWindow="-108" windowWidth="23256" windowHeight="12456" xr2:uid="{5D8BD78F-EABE-484C-A9BB-00AF912F2DD0}"/>
  </bookViews>
  <sheets>
    <sheet name="Checkout" sheetId="1" r:id="rId1"/>
    <sheet name="Se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E1" i="2"/>
  <c r="E4" i="1"/>
  <c r="E3" i="1"/>
  <c r="E2" i="1"/>
  <c r="E1" i="1"/>
  <c r="E5" i="2" l="1"/>
  <c r="H2" i="2" s="1"/>
  <c r="E5" i="1"/>
  <c r="H4" i="2" l="1"/>
  <c r="H5" i="2"/>
  <c r="H1" i="2"/>
  <c r="H3" i="2"/>
  <c r="H4" i="1"/>
  <c r="H2" i="1"/>
  <c r="H1" i="1"/>
  <c r="H3" i="1"/>
  <c r="H5" i="1"/>
</calcChain>
</file>

<file path=xl/sharedStrings.xml><?xml version="1.0" encoding="utf-8"?>
<sst xmlns="http://schemas.openxmlformats.org/spreadsheetml/2006/main" count="583" uniqueCount="298">
  <si>
    <t>Browser Name</t>
  </si>
  <si>
    <t>Operating System (OS)</t>
  </si>
  <si>
    <t>Test Desgned By</t>
  </si>
  <si>
    <t>Executed By</t>
  </si>
  <si>
    <t>Start Date</t>
  </si>
  <si>
    <t>End Date</t>
  </si>
  <si>
    <t>Chrome</t>
  </si>
  <si>
    <t>Windows 11</t>
  </si>
  <si>
    <t>Abdelrahman Ellithy</t>
  </si>
  <si>
    <t>10/8/2024</t>
  </si>
  <si>
    <t>Test ID</t>
  </si>
  <si>
    <t>Steps</t>
  </si>
  <si>
    <t>PreConditions</t>
  </si>
  <si>
    <t>Expected Result</t>
  </si>
  <si>
    <t>Actual Result</t>
  </si>
  <si>
    <t>Status</t>
  </si>
  <si>
    <t>BDD Senario</t>
  </si>
  <si>
    <t>Not Executed</t>
  </si>
  <si>
    <t>Out of Scope</t>
  </si>
  <si>
    <t>TOTAL</t>
  </si>
  <si>
    <t>Passed</t>
  </si>
  <si>
    <t>Failed</t>
  </si>
  <si>
    <t>Reviewd By</t>
  </si>
  <si>
    <t xml:space="preserve"> Radwa Sadik</t>
  </si>
  <si>
    <t>Test Type</t>
  </si>
  <si>
    <t xml:space="preserve">Percntege of Passed </t>
  </si>
  <si>
    <t xml:space="preserve">Percntege of Failed </t>
  </si>
  <si>
    <t xml:space="preserve">Percntege of Out of Scope </t>
  </si>
  <si>
    <t xml:space="preserve">Percntege of Not Executed </t>
  </si>
  <si>
    <t xml:space="preserve">Percntege of Executed </t>
  </si>
  <si>
    <t>TC_CH_01</t>
  </si>
  <si>
    <t>Test Title</t>
  </si>
  <si>
    <t>Verify that an unauthenticated user cannot proceed to checkout.</t>
  </si>
  <si>
    <t>TC_CH_02</t>
  </si>
  <si>
    <t>TC_CH_03</t>
  </si>
  <si>
    <t>Module Name-Product</t>
  </si>
  <si>
    <t>TC_CH_04</t>
  </si>
  <si>
    <t>Verify that the items added to the cart is displayed correctly  in the Checout page.</t>
  </si>
  <si>
    <t>Verify that the quantity and price of the item in the cart match the details from the product page</t>
  </si>
  <si>
    <t>Verify that user with empty cart cannot be proceed to Checkout Page</t>
  </si>
  <si>
    <t>TC_CH_05</t>
  </si>
  <si>
    <t>Given The user has a saved delivery address,
When they proceed to checkout,
Then the saved delivery address should be automatically selected.</t>
  </si>
  <si>
    <t>Verify that the user's saved delivery address is pre-selected during checkout.</t>
  </si>
  <si>
    <t>Verify that the user can change the delivery address to a different one if multiple addresses are saved.</t>
  </si>
  <si>
    <t xml:space="preserve">1-open the Checkout Page "https://www.noon.com/egypt-en/checkout/" </t>
  </si>
  <si>
    <t>Checkout Page-Noon Egypt</t>
  </si>
  <si>
    <t>Verify that a user without a saved address is prompted to enter new one.</t>
  </si>
  <si>
    <t>Verify that a user is able to remove / edit saved address.</t>
  </si>
  <si>
    <t>Verify that a user isn't able to select address outside Egypt.</t>
  </si>
  <si>
    <t>TC_CH_06</t>
  </si>
  <si>
    <t>TC_CH_07</t>
  </si>
  <si>
    <t>TC_CH_08</t>
  </si>
  <si>
    <t>TC_CH_09</t>
  </si>
  <si>
    <t>TC_CH_10</t>
  </si>
  <si>
    <t>Verify that a user is only able to add a number in Egyptian Number Format</t>
  </si>
  <si>
    <t>Verify that address details ,First Name, Last Name, Phone Number are Required</t>
  </si>
  <si>
    <t>Verify that  a Pin code will be sent to confirm new address details</t>
  </si>
  <si>
    <t>TC_CH_11</t>
  </si>
  <si>
    <t>TC_CH_12</t>
  </si>
  <si>
    <t>TC_CH_13</t>
  </si>
  <si>
    <t>TC_CH_14</t>
  </si>
  <si>
    <t>TC_CH_15</t>
  </si>
  <si>
    <t>Verify that all fields will not accept SQL Injection.</t>
  </si>
  <si>
    <t>Given The user has a saved payment method,
When they proceed to checkout,
Then the saved payment method should be automatically selected.</t>
  </si>
  <si>
    <t>Verify that the user's saved payment method is pre-selected during checkout.</t>
  </si>
  <si>
    <t>Verify that the user can choose a different payment method if multiple methods are saved.</t>
  </si>
  <si>
    <t>Verify that the cash on deleviry is selected as defualt payment  method if user has no payment method saved</t>
  </si>
  <si>
    <t xml:space="preserve">Verify that the cash on deleviry fees is displayed when selected </t>
  </si>
  <si>
    <t>TC_CH_16</t>
  </si>
  <si>
    <t>TC_CH_17</t>
  </si>
  <si>
    <t>TC_CH_18</t>
  </si>
  <si>
    <t>TC_CH_19</t>
  </si>
  <si>
    <t>TC_CH_20</t>
  </si>
  <si>
    <t>Given The user is on the checkout page,
When they review the order summary,
Then all items, prices, and applicable taxes/discounts should be correctly displayed.</t>
  </si>
  <si>
    <t>Verify that the order summary includes a breakdown of item costs, taxes, and discounts correctly</t>
  </si>
  <si>
    <t>Verify that the total price in the order summary matches the expected total.</t>
  </si>
  <si>
    <t>Verify that the user can edit their cart from the order summary before placing the order.</t>
  </si>
  <si>
    <t>Verify that the user can cancel the checkout process and return</t>
  </si>
  <si>
    <t>TC_CH_21</t>
  </si>
  <si>
    <t>TC_CH_22</t>
  </si>
  <si>
    <t>TC_CH_23</t>
  </si>
  <si>
    <t>TC_CH_24</t>
  </si>
  <si>
    <t>Given The user has reviewed the order summary,
When they click the "Place Order" button,
Then the order should be successfully placed.</t>
  </si>
  <si>
    <t>Verify that clicking "Place Order" completes the purchase and provides an order confirmation message.</t>
  </si>
  <si>
    <t>Verify that an error message is displayed if there is an issue with the payment processing.</t>
  </si>
  <si>
    <t>Verify that the user is redirected to an order confirmation page after placing the order.</t>
  </si>
  <si>
    <t>Given The user has placed an order,
When the order is confirmed,
Then an order confirmation email should be sent to the user.</t>
  </si>
  <si>
    <t>Verify that an order confirmation email is sent to the user's registered email address.</t>
  </si>
  <si>
    <t>Verify that the order confirmation email contains all relevant order details.</t>
  </si>
  <si>
    <t>Verify that the order details are accurately updated in the user's order history on the website.</t>
  </si>
  <si>
    <t>Verify that User is able to cancel the whole order he made</t>
  </si>
  <si>
    <t>Verify that the user is able to edit and delete items from the order</t>
  </si>
  <si>
    <t>TC_CH_25</t>
  </si>
  <si>
    <t>TC_CH_26</t>
  </si>
  <si>
    <t>TC_CH_27</t>
  </si>
  <si>
    <t>TC_CH_28</t>
  </si>
  <si>
    <t>TC_CH_29</t>
  </si>
  <si>
    <t>TC_CH_30</t>
  </si>
  <si>
    <t>TC_CH_31</t>
  </si>
  <si>
    <t>TC_CH_32</t>
  </si>
  <si>
    <t>Given The user has successfully placed an order,
When the order is confirmed,
Then the inventory should be updated to reflect the purchased item.</t>
  </si>
  <si>
    <t>Verify that an OTP message will be sent from the bank when user selects to pay with credit card</t>
  </si>
  <si>
    <t>TC_CH_33</t>
  </si>
  <si>
    <t>Verify that user an error message will appear when user tries to make odrer without enough balance</t>
  </si>
  <si>
    <t>Verify that Balanace update message is sent from the bank to the user after paying with credit card</t>
  </si>
  <si>
    <t>TC_CH_34</t>
  </si>
  <si>
    <t>TC_CH_35</t>
  </si>
  <si>
    <t>TC_CH_36</t>
  </si>
  <si>
    <t>Verify that the Item count in the inventory system decreases after an item is purchased.</t>
  </si>
  <si>
    <t xml:space="preserve">Verify that the item is marked as out of stock if the purchase depletes the inventory.
</t>
  </si>
  <si>
    <t>TC_CH_37</t>
  </si>
  <si>
    <t>TC_CH_38</t>
  </si>
  <si>
    <t>TC_CH_39</t>
  </si>
  <si>
    <t>TC_CH_40</t>
  </si>
  <si>
    <t>user should get a message tells him to login first</t>
  </si>
  <si>
    <t>Verify that sign up option is displayed so unauthenticated user can make account</t>
  </si>
  <si>
    <t>1-user logged in succesfully
2-user has item in the cart</t>
  </si>
  <si>
    <t xml:space="preserve">sign up option is displayed </t>
  </si>
  <si>
    <t>user is able to see his cart items</t>
  </si>
  <si>
    <t>items detils and price as expected</t>
  </si>
  <si>
    <t>a message displayed tells the user that cart is empty and process to checkout button is not visable</t>
  </si>
  <si>
    <t xml:space="preserve">1-open the Checkout Page "https://www.noon.com/egypt-en/checkout/" 
</t>
  </si>
  <si>
    <t xml:space="preserve">1-open the Checkout Page "https://www.noon.com/egypt-en/checkout/"
2-click change address button 
</t>
  </si>
  <si>
    <t xml:space="preserve">1-open the Checkout Page "https://www.noon.com/egypt-en/checkout/"
</t>
  </si>
  <si>
    <t xml:space="preserve">1-open the Checkout Page "https://www.noon.com/egypt-en/checkout/"
2-click change address button 
3-select address in jordan
</t>
  </si>
  <si>
    <t xml:space="preserve">ser's saved delivery address is pre-selected </t>
  </si>
  <si>
    <t>1-change address button is displayed
2-user can change the address</t>
  </si>
  <si>
    <t>user should cannot be proceed without select an address</t>
  </si>
  <si>
    <t>user should able to edit /remove his saved addresses</t>
  </si>
  <si>
    <t>an Error message "Oh no! This location is outside of our service area" should be displayed</t>
  </si>
  <si>
    <t xml:space="preserve">1-open the Checkout Page "https://www.noon.com/egypt-en/checkout/"
2-click add address button.
</t>
  </si>
  <si>
    <t>user can only enter numbers starts with "15" or "11" or "10" or "12" and country key only can be "+20"</t>
  </si>
  <si>
    <t xml:space="preserve">1-open the Checkout Page "https://www.noon.com/egypt-en/checkout/"
2-click add address button.
3-add "test$address" in the address detials field
</t>
  </si>
  <si>
    <t>an Error message "Special charcters are not allowed" should be displayed</t>
  </si>
  <si>
    <t xml:space="preserve">Verify that a user cannot add Special char in the Address Details Field. </t>
  </si>
  <si>
    <t xml:space="preserve">Verify that a user can type the Arabic letters in the Address Details Field. </t>
  </si>
  <si>
    <t xml:space="preserve">Verify that a user can type the upper and lower case English  letters in the Address Details Field. </t>
  </si>
  <si>
    <t>TC_CH_41</t>
  </si>
  <si>
    <t xml:space="preserve">1-open the Checkout Page "https://www.noon.com/egypt-en/checkout/"
2-click add address button.
3-add "Zagazig" in the address detials field and valid inputs to other fileds
</t>
  </si>
  <si>
    <t xml:space="preserve">1-open the Checkout Page "https://www.noon.com/egypt-en/checkout/"
2-click add address button.
3-add "الزقازيق" in the address detials field and valid inputs to other fileds
</t>
  </si>
  <si>
    <t>address should be saved</t>
  </si>
  <si>
    <t>1-open the Checkout Page "https://www.noon.com/egypt-en/checkout/"
2-click add address button.
3-try to save address with valid inputs but missing 1 required field</t>
  </si>
  <si>
    <t>an Error message should be displayed missing filed name</t>
  </si>
  <si>
    <t>1-open the Checkout Page "https://www.noon.com/egypt-en/checkout/"
2-click add address button.
3-save address with valid inputs and choose it to preceed</t>
  </si>
  <si>
    <t>a prompt is displayed tells the user to enter the Pin code after being sent.</t>
  </si>
  <si>
    <t>1-open the Checkout Page "https://www.noon.com/egypt-en/checkout/"
2-click add address button.
3-enter "select name from users" in all fields</t>
  </si>
  <si>
    <t>an Error message should be displayed "something went wrong"</t>
  </si>
  <si>
    <t>1-user logged in succesfully
2-user has item in the cart
3-user already has saved address</t>
  </si>
  <si>
    <t>1-user logged in succesfully
2-user has item in the cart
3-user already has multible saved addresses</t>
  </si>
  <si>
    <t>1-user logged in succesfully
2-user has item in the cart
3-user already has saved address(s)</t>
  </si>
  <si>
    <t>1-user logged in succesfully
2-user has item in the cart
3-user has saved payment method</t>
  </si>
  <si>
    <t>1-user logged in succesfully
2-user has item in the cart
3-user has saved multible payment method</t>
  </si>
  <si>
    <t>Functional</t>
  </si>
  <si>
    <t>Verify that the user is able add payment  method</t>
  </si>
  <si>
    <t>user's saved payment method is pre-selected</t>
  </si>
  <si>
    <t>user can choose a different payment method</t>
  </si>
  <si>
    <t>cash on deleviry is selected as defualt payment  method</t>
  </si>
  <si>
    <t>cash on deleviry fees is displayed</t>
  </si>
  <si>
    <t xml:space="preserve"> user is able add payment  method</t>
  </si>
  <si>
    <t xml:space="preserve">1-user logged in succesfully
2-user has item in the cart
</t>
  </si>
  <si>
    <t>1-open the Checkout Page "https://www.noon.com/egypt-en/checkout/"
2-click add cart button</t>
  </si>
  <si>
    <t>1-open the Checkout Page "https://www.noon.com/egypt-en/checkout/"
2-select another paymernt method</t>
  </si>
  <si>
    <t xml:space="preserve">1-open the Checkout Page "https://www.noon.com/egypt-en/checkout/"
2-click on the navigate back button
</t>
  </si>
  <si>
    <t>order summary includes a breakdown of item costs, taxes, and discounts correctly</t>
  </si>
  <si>
    <t>total price in the order summary matches the expected total.</t>
  </si>
  <si>
    <t>user can edit their cart from the order summary</t>
  </si>
  <si>
    <t xml:space="preserve">1-open the Checkout Page "https://www.noon.com/egypt-en/checkout/"
2-click Place Order button
</t>
  </si>
  <si>
    <t xml:space="preserve">1-user logged in succesfully
2-user has item in the cart
3-order is placed succesfully 
</t>
  </si>
  <si>
    <t xml:space="preserve">1-open the Checkout Page "https://www.noon.com/egypt-en/checkout/"
2-click Place Order button
3-user navigetes to the order and deletes all items
4-select canceling reason
</t>
  </si>
  <si>
    <t>user can cancel the checkout process and return back</t>
  </si>
  <si>
    <t>order should be confirmed and confirmation message is displayed</t>
  </si>
  <si>
    <t>error message is displayed "an Error has Occurred in Payment processing"</t>
  </si>
  <si>
    <t>OTP message is sent from the user bank.</t>
  </si>
  <si>
    <t>user is redirected to an order confirmation page</t>
  </si>
  <si>
    <t>Balanace update message is sent from the bank to the user.</t>
  </si>
  <si>
    <t xml:space="preserve"> order confirmation email is sent to the user's registered email address.</t>
  </si>
  <si>
    <t>confirmation email contains all relevant order details.</t>
  </si>
  <si>
    <t>user as able to see the order in the order history page</t>
  </si>
  <si>
    <t>User is able to cancel the whole order he made</t>
  </si>
  <si>
    <t>order should be canceled.</t>
  </si>
  <si>
    <t>Verify that the user order total price is added to user balance after cancling an order</t>
  </si>
  <si>
    <t xml:space="preserve">1-user logged in succesfully
2-user has item in the cart
3-user should have placed order succesfully 
4-user should be paid the order price with payment method other than cash on delivery
</t>
  </si>
  <si>
    <t>order price should be added to user balance within 5 days canceled.</t>
  </si>
  <si>
    <t>1-user logged in succesfully
2-user has item in the cart
3-user should purchase the item.</t>
  </si>
  <si>
    <t>1-open the Checkout Page "https://www.noon.com/egypt-en/checkout/"
2-click Place Order button</t>
  </si>
  <si>
    <t xml:space="preserve"> Item count in the inventory system decreased</t>
  </si>
  <si>
    <t>1-user logged in succesfully
2-user in the items page</t>
  </si>
  <si>
    <t>Verify that user(s) cannot purchase out-of-stock items.</t>
  </si>
  <si>
    <t>user is unable to purchase an out of stock item</t>
  </si>
  <si>
    <t>item is marked as out of stock</t>
  </si>
  <si>
    <t>1-user logged in succesfully
2-user has item in the cart
3-user(s) should purchase all the available quantity of an item.</t>
  </si>
  <si>
    <t>1-open the items page "https://www.noon.com/egypt-en/"
2-search for out of stock item.</t>
  </si>
  <si>
    <t>an Error message "This should start with a letter, but you can add a number after" should be displayed</t>
  </si>
  <si>
    <t>Search -Noon Egypt</t>
  </si>
  <si>
    <t>Given The user is on the homepage,
When they type a search query into the search bar,
Then the search query should be accepted and processed.</t>
  </si>
  <si>
    <t>TC_SE_01</t>
  </si>
  <si>
    <t>TC_SE_02</t>
  </si>
  <si>
    <t>Verify that the search bar accepts input from the user.</t>
  </si>
  <si>
    <t>Verify that the user can clear the search query before submitting it.</t>
  </si>
  <si>
    <t>Verify that the search query is displayed correctly in the search results page.</t>
  </si>
  <si>
    <t xml:space="preserve">Verify that a unauthenticated user is able to proceed the home Page and search for an item </t>
  </si>
  <si>
    <t xml:space="preserve">1-open the Home Page "https://www.noon.com/egypt-en/" </t>
  </si>
  <si>
    <t>user navigetd to the home page and able to search.</t>
  </si>
  <si>
    <t xml:space="preserve">1-open the Home Page "https://www.noon.com/egypt-en/"
2-enter "book" in the search input field </t>
  </si>
  <si>
    <t>a "book" text is displayed</t>
  </si>
  <si>
    <t>user is able to clear the search field</t>
  </si>
  <si>
    <t>Given The user has entered a search query,
When they click the "Search" button or press "Enter,"
Then the search results page should display items matching the search query</t>
  </si>
  <si>
    <t>TC_SE_03</t>
  </si>
  <si>
    <t>TC_SE_04</t>
  </si>
  <si>
    <t>Verify that the search results match the entered search query.</t>
  </si>
  <si>
    <t>Verify that the user is shown relevant items for the search query.</t>
  </si>
  <si>
    <t>Verify that the search query cannot be a SQL injection</t>
  </si>
  <si>
    <t>Verify that the search query cannot be a Empty</t>
  </si>
  <si>
    <t>Verify that the search query can be Arabic words</t>
  </si>
  <si>
    <t>Verify that the search query can be a combination of Arabic and English words</t>
  </si>
  <si>
    <t>Verify that the search query can be a multible words separeted by Space</t>
  </si>
  <si>
    <t xml:space="preserve">1-open the Home Page "https://www.noon.com/egypt-en/"
2-enter "book" in the search input field
3-clck Enter </t>
  </si>
  <si>
    <t xml:space="preserve">1-open the Home Page "https://www.noon.com/egypt-en/"
2-enter "red notebook" in the search input field </t>
  </si>
  <si>
    <t xml:space="preserve">1-open the Home Page "https://www.noon.com/egypt-en/"
2-enter "مياه  Nestle" in the search input field </t>
  </si>
  <si>
    <t xml:space="preserve">1-open the Home Page "https://www.noon.com/egypt-en/"
2-enter "مياه" in the search input field </t>
  </si>
  <si>
    <t xml:space="preserve">1-open the Home Page "https://www.noon.com/egypt-en/"
2-enter "Book" in the search input field </t>
  </si>
  <si>
    <t xml:space="preserve">1-open the Home Page "https://www.noon.com/egypt-en/"
2-enter "select *" in the search input field </t>
  </si>
  <si>
    <t>Given The search results are displayed,
When the user applies filters (e.g., category, price, brand),
Then the search results should be filtered accordingly.</t>
  </si>
  <si>
    <t>Verify that applying filters updates the search results as expected</t>
  </si>
  <si>
    <t>Verify that the user can remove filters and the search results are updated accordingly.</t>
  </si>
  <si>
    <t>Verify that multiple filters can be applied simultaneously.</t>
  </si>
  <si>
    <t>Verify that  no search results filters is pre-selected by dedualt.</t>
  </si>
  <si>
    <t>Given The user has an items in their shopping cart
When they navigate to the Checkout page
Then the items should be visible in the order suummary.</t>
  </si>
  <si>
    <t>Given The search results are displayed,
When the user chooses to sort the results (e.g., by relevance, price, popularity),
Then the search results should be sorted accordingly.</t>
  </si>
  <si>
    <t>Verify that sorting options are available for the search results.</t>
  </si>
  <si>
    <t>Verify that selecting a sorting option updates the search results accordingly.</t>
  </si>
  <si>
    <t>Verify that the default sorting option (e.g., relevance) is applied when no other option is selected.</t>
  </si>
  <si>
    <t>Given The user enters a search query,
When no items match the search query,
Then a "No Results Found" message should be displayed.</t>
  </si>
  <si>
    <t>Verify that the "No Results Found" message is displayed when there are no matching items.</t>
  </si>
  <si>
    <t>Verify that the user is offered alternative search suggestions or related items if available.</t>
  </si>
  <si>
    <t>Given the user enters Company  name in the search field
When user clicks search button
Then compny products should be displayed</t>
  </si>
  <si>
    <t>Given the user enters product name partially in the search field
When user clicks search button
Then products relevant to that name should be displayed</t>
  </si>
  <si>
    <t>Verify that user can search with product Company  name.</t>
  </si>
  <si>
    <t>Verify that user can search with partially product  name.</t>
  </si>
  <si>
    <t>TC_SE_05</t>
  </si>
  <si>
    <t>TC_SE_06</t>
  </si>
  <si>
    <t>TC_SE_08</t>
  </si>
  <si>
    <t>TC_SE_09</t>
  </si>
  <si>
    <t>TC_SE_10</t>
  </si>
  <si>
    <t>TC_SE_11</t>
  </si>
  <si>
    <t>TC_SE_12</t>
  </si>
  <si>
    <t>TC_SE_13</t>
  </si>
  <si>
    <t>TC_SE_14</t>
  </si>
  <si>
    <t>TC_SE_15</t>
  </si>
  <si>
    <t>TC_SE_16</t>
  </si>
  <si>
    <t>TC_SE_17</t>
  </si>
  <si>
    <t>TC_SE_18</t>
  </si>
  <si>
    <t>TC_SE_19</t>
  </si>
  <si>
    <t>TC_SE_20</t>
  </si>
  <si>
    <t>TC_SE_21</t>
  </si>
  <si>
    <t>TC_SE_22</t>
  </si>
  <si>
    <t>TC_SE_23</t>
  </si>
  <si>
    <t>TC_SE_24</t>
  </si>
  <si>
    <t>TC_SE_25</t>
  </si>
  <si>
    <t>TC_SE_26</t>
  </si>
  <si>
    <t>1-open the Home Page "https://www.noon.com/egypt-en/"
2-enter "book" in the search input field
3-clck Enter 
4-select  sorting method</t>
  </si>
  <si>
    <t>1-open the Home Page "https://www.noon.com/egypt-en/"
2-tab on the search field</t>
  </si>
  <si>
    <t>1-open the Home Page "https://www.noon.com/egypt-en/"
2-search for an item</t>
  </si>
  <si>
    <t>search results match the entered search query.</t>
  </si>
  <si>
    <t>relevant items are displayed</t>
  </si>
  <si>
    <t>an Error Message Should appear</t>
  </si>
  <si>
    <t>1-open the Home Page "https://www.noon.com/egypt-en/"
2-enter "" in the search input field
3-click Enter</t>
  </si>
  <si>
    <t>1-open the Home Page "https://www.noon.com/egypt-en/"
2-enter "book" in the search input field
3-click Enter</t>
  </si>
  <si>
    <t>1-open the Home Page "https://www.noon.com/egypt-en/"
2-enter "book" in the search input field
3-click Enter
4-select  sorting method</t>
  </si>
  <si>
    <t xml:space="preserve">1-open the Home Page "https://www.noon.com/egypt-en/"
2-enter "book" in the search input field
3-click Enter </t>
  </si>
  <si>
    <t>1-open the Home Page "https://www.noon.com/egypt-en/"
2-enter "dead man body" in the search input field
3-click Enter</t>
  </si>
  <si>
    <t>1-open the Home Page "https://www.noon.com/egypt-en/"
2-enter "Apple" in the search input field
3-click Enter</t>
  </si>
  <si>
    <t>1-open the Home Page "https://www.noon.com/egypt-en/"
2-enter "iphon" in the search input field
3-click Enter</t>
  </si>
  <si>
    <t>Verify that search functionality when click Search Button</t>
  </si>
  <si>
    <t>1-open the Home Page "https://www.noon.com/egypt-en/"
2-enter "book" in the search input field
3-click Search Button</t>
  </si>
  <si>
    <t>Search button is not visable</t>
  </si>
  <si>
    <t>No search  results are retrived.</t>
  </si>
  <si>
    <t>Verify that search query works with lower and Upper case English letters correctly</t>
  </si>
  <si>
    <t xml:space="preserve"> search query works with lower and Upper case English letters correctly</t>
  </si>
  <si>
    <t xml:space="preserve"> user is able to search with Arabic words</t>
  </si>
  <si>
    <t xml:space="preserve"> user is able to search withcombination of Arabic and English words</t>
  </si>
  <si>
    <t>user is able to search  with lower and Upper case English letters correctly</t>
  </si>
  <si>
    <t xml:space="preserve"> no search results filters is pre-selected</t>
  </si>
  <si>
    <t>applying filters updates the search results as expected</t>
  </si>
  <si>
    <t xml:space="preserve"> multiple filters can be applied simultaneously.</t>
  </si>
  <si>
    <t>user is able to remove filters and the search results are updated accordingly.</t>
  </si>
  <si>
    <t>sorting options are available for the search results.</t>
  </si>
  <si>
    <t>selecting a sorting option updates the search results accordingly.</t>
  </si>
  <si>
    <t>default sorting option (relevance) is applied when no other option is selected.</t>
  </si>
  <si>
    <t xml:space="preserve">"No Results Found" message is displayed </t>
  </si>
  <si>
    <t>lternative search suggestion is offerd to user</t>
  </si>
  <si>
    <t xml:space="preserve"> search field remains accessible</t>
  </si>
  <si>
    <t>Verify that the search field remains accessible for further queries.</t>
  </si>
  <si>
    <t>Products releted to that company is displayed</t>
  </si>
  <si>
    <t>Products releted to that partially related name is displayed</t>
  </si>
  <si>
    <t>11/8/2024</t>
  </si>
  <si>
    <t>Given The user is not logged in
When they attempt to proceed to checkout
Then they should be prompted to log in or create an account.</t>
  </si>
  <si>
    <t xml:space="preserve">1-user logged in succesfully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</si>
</sst>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Calibri"/>
      <family val="2"/>
      <charset val="1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3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8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03FD-F844-4E11-994D-8CD380182FEC}">
  <dimension ref="A1:I178"/>
  <sheetViews>
    <sheetView tabSelected="1" topLeftCell="A47" zoomScale="94" zoomScaleNormal="70" workbookViewId="0">
      <selection activeCell="A48" sqref="A48:A50"/>
    </sheetView>
  </sheetViews>
  <sheetFormatPr defaultRowHeight="14.4" x14ac:dyDescent="0.3"/>
  <cols>
    <col min="1" max="1" width="30.21875" style="3" customWidth="1"/>
    <col min="2" max="2" width="24.77734375" style="3" customWidth="1"/>
    <col min="3" max="3" width="24.77734375" style="19" customWidth="1"/>
    <col min="4" max="4" width="20.5546875" style="3" customWidth="1"/>
    <col min="5" max="5" width="20.109375" style="3" customWidth="1"/>
    <col min="6" max="6" width="20.33203125" style="3" customWidth="1"/>
    <col min="7" max="8" width="22.109375" style="3" customWidth="1"/>
    <col min="9" max="9" width="16.33203125" style="3" customWidth="1"/>
  </cols>
  <sheetData>
    <row r="1" spans="1:9" ht="28.8" customHeight="1" x14ac:dyDescent="0.3">
      <c r="A1" s="2" t="s">
        <v>0</v>
      </c>
      <c r="B1" s="15" t="s">
        <v>6</v>
      </c>
      <c r="C1" s="16"/>
      <c r="D1" s="8" t="s">
        <v>20</v>
      </c>
      <c r="E1" s="7">
        <f>COUNTIF(I10:I301,"passed")</f>
        <v>40</v>
      </c>
      <c r="F1" s="4"/>
      <c r="G1" s="8" t="s">
        <v>25</v>
      </c>
      <c r="H1" s="7">
        <f>E1/E5</f>
        <v>0.97560975609756095</v>
      </c>
      <c r="I1"/>
    </row>
    <row r="2" spans="1:9" ht="28.2" customHeight="1" x14ac:dyDescent="0.3">
      <c r="A2" s="2" t="s">
        <v>1</v>
      </c>
      <c r="B2" s="15" t="s">
        <v>7</v>
      </c>
      <c r="C2" s="16"/>
      <c r="D2" s="11" t="s">
        <v>21</v>
      </c>
      <c r="E2" s="7">
        <f>COUNTIF(I10:I301,"Failed")</f>
        <v>1</v>
      </c>
      <c r="F2" s="4"/>
      <c r="G2" s="11" t="s">
        <v>26</v>
      </c>
      <c r="H2" s="7">
        <f>E2/E5</f>
        <v>2.4390243902439025E-2</v>
      </c>
      <c r="I2"/>
    </row>
    <row r="3" spans="1:9" ht="28.2" customHeight="1" x14ac:dyDescent="0.3">
      <c r="A3" s="2" t="s">
        <v>2</v>
      </c>
      <c r="B3" s="15" t="s">
        <v>8</v>
      </c>
      <c r="C3" s="16"/>
      <c r="D3" s="9" t="s">
        <v>18</v>
      </c>
      <c r="E3" s="7">
        <f>COUNTIF(I10:I301,"out of scope")</f>
        <v>0</v>
      </c>
      <c r="F3" s="4"/>
      <c r="G3" s="9" t="s">
        <v>27</v>
      </c>
      <c r="H3" s="7">
        <f>E3/E5</f>
        <v>0</v>
      </c>
      <c r="I3"/>
    </row>
    <row r="4" spans="1:9" ht="28.2" customHeight="1" x14ac:dyDescent="0.3">
      <c r="A4" s="2" t="s">
        <v>3</v>
      </c>
      <c r="B4" s="15" t="s">
        <v>8</v>
      </c>
      <c r="C4" s="16"/>
      <c r="D4" s="10" t="s">
        <v>17</v>
      </c>
      <c r="E4" s="7">
        <f>COUNTIF(I10:I301,"not Executed")</f>
        <v>0</v>
      </c>
      <c r="F4" s="4"/>
      <c r="G4" s="10" t="s">
        <v>28</v>
      </c>
      <c r="H4" s="7">
        <f>E4/E5</f>
        <v>0</v>
      </c>
      <c r="I4"/>
    </row>
    <row r="5" spans="1:9" ht="28.2" customHeight="1" x14ac:dyDescent="0.3">
      <c r="A5" s="2" t="s">
        <v>22</v>
      </c>
      <c r="B5" s="15" t="s">
        <v>23</v>
      </c>
      <c r="C5" s="16"/>
      <c r="D5" s="12" t="s">
        <v>19</v>
      </c>
      <c r="E5" s="7">
        <f>SUM(E1:E4)</f>
        <v>41</v>
      </c>
      <c r="F5" s="4"/>
      <c r="G5" s="12" t="s">
        <v>29</v>
      </c>
      <c r="H5" s="7">
        <f>(E1+E2)/E5</f>
        <v>1</v>
      </c>
      <c r="I5"/>
    </row>
    <row r="6" spans="1:9" ht="36.6" customHeight="1" x14ac:dyDescent="0.3">
      <c r="A6" s="2" t="s">
        <v>35</v>
      </c>
      <c r="B6" s="15" t="s">
        <v>45</v>
      </c>
      <c r="C6" s="16"/>
      <c r="D6" s="2" t="s">
        <v>4</v>
      </c>
      <c r="E6" s="15" t="s">
        <v>9</v>
      </c>
      <c r="F6" s="4"/>
      <c r="G6" s="2" t="s">
        <v>5</v>
      </c>
      <c r="H6" s="15" t="s">
        <v>9</v>
      </c>
      <c r="I6"/>
    </row>
    <row r="7" spans="1:9" s="1" customFormat="1" x14ac:dyDescent="0.3">
      <c r="A7" s="4"/>
      <c r="B7" s="4"/>
      <c r="C7" s="16"/>
      <c r="D7" s="4"/>
      <c r="E7" s="4"/>
      <c r="F7" s="4"/>
      <c r="G7" s="4"/>
      <c r="H7" s="4"/>
      <c r="I7" s="4"/>
    </row>
    <row r="8" spans="1:9" s="1" customFormat="1" x14ac:dyDescent="0.3">
      <c r="A8" s="4"/>
      <c r="B8" s="4"/>
      <c r="C8" s="16"/>
      <c r="D8" s="4"/>
      <c r="E8" s="4"/>
      <c r="F8" s="4"/>
      <c r="G8" s="4"/>
      <c r="H8" s="4"/>
      <c r="I8" s="4"/>
    </row>
    <row r="9" spans="1:9" s="14" customFormat="1" ht="18.600000000000001" thickBot="1" x14ac:dyDescent="0.4">
      <c r="A9" s="13" t="s">
        <v>16</v>
      </c>
      <c r="B9" s="13" t="s">
        <v>10</v>
      </c>
      <c r="C9" s="17" t="s">
        <v>31</v>
      </c>
      <c r="D9" s="13" t="s">
        <v>12</v>
      </c>
      <c r="E9" s="13" t="s">
        <v>11</v>
      </c>
      <c r="F9" s="13" t="s">
        <v>13</v>
      </c>
      <c r="G9" s="13" t="s">
        <v>14</v>
      </c>
      <c r="H9" s="14" t="s">
        <v>24</v>
      </c>
      <c r="I9" s="13" t="s">
        <v>15</v>
      </c>
    </row>
    <row r="10" spans="1:9" s="5" customFormat="1" ht="115.8" customHeight="1" thickBot="1" x14ac:dyDescent="0.35">
      <c r="A10" s="25" t="s">
        <v>296</v>
      </c>
      <c r="B10" s="20" t="s">
        <v>30</v>
      </c>
      <c r="C10" s="20" t="s">
        <v>32</v>
      </c>
      <c r="D10" s="20"/>
      <c r="E10" s="20" t="s">
        <v>44</v>
      </c>
      <c r="F10" s="20" t="s">
        <v>114</v>
      </c>
      <c r="G10" s="20" t="s">
        <v>114</v>
      </c>
      <c r="H10" s="20" t="s">
        <v>152</v>
      </c>
      <c r="I10" s="6" t="s">
        <v>20</v>
      </c>
    </row>
    <row r="11" spans="1:9" s="5" customFormat="1" ht="88.8" customHeight="1" thickBot="1" x14ac:dyDescent="0.35">
      <c r="A11" s="25"/>
      <c r="B11" s="20" t="s">
        <v>33</v>
      </c>
      <c r="C11" s="20" t="s">
        <v>115</v>
      </c>
      <c r="D11" s="20"/>
      <c r="E11" s="20" t="s">
        <v>44</v>
      </c>
      <c r="F11" s="20" t="s">
        <v>117</v>
      </c>
      <c r="G11" s="20" t="s">
        <v>117</v>
      </c>
      <c r="H11" s="20" t="s">
        <v>152</v>
      </c>
      <c r="I11" s="6" t="s">
        <v>20</v>
      </c>
    </row>
    <row r="12" spans="1:9" s="5" customFormat="1" ht="93.6" customHeight="1" thickBot="1" x14ac:dyDescent="0.35">
      <c r="A12" s="24" t="s">
        <v>227</v>
      </c>
      <c r="B12" s="20" t="s">
        <v>34</v>
      </c>
      <c r="C12" s="20" t="s">
        <v>37</v>
      </c>
      <c r="D12" s="20" t="s">
        <v>116</v>
      </c>
      <c r="E12" s="20" t="s">
        <v>44</v>
      </c>
      <c r="F12" s="20" t="s">
        <v>118</v>
      </c>
      <c r="G12" s="20" t="s">
        <v>118</v>
      </c>
      <c r="H12" s="20" t="s">
        <v>152</v>
      </c>
      <c r="I12" s="6" t="s">
        <v>20</v>
      </c>
    </row>
    <row r="13" spans="1:9" s="5" customFormat="1" ht="93" customHeight="1" thickBot="1" x14ac:dyDescent="0.35">
      <c r="A13" s="24"/>
      <c r="B13" s="20" t="s">
        <v>36</v>
      </c>
      <c r="C13" s="20" t="s">
        <v>38</v>
      </c>
      <c r="D13" s="20" t="s">
        <v>116</v>
      </c>
      <c r="E13" s="20" t="s">
        <v>44</v>
      </c>
      <c r="F13" s="20" t="s">
        <v>119</v>
      </c>
      <c r="G13" s="20" t="s">
        <v>119</v>
      </c>
      <c r="H13" s="20" t="s">
        <v>152</v>
      </c>
      <c r="I13" s="6" t="s">
        <v>20</v>
      </c>
    </row>
    <row r="14" spans="1:9" s="5" customFormat="1" ht="94.2" customHeight="1" thickBot="1" x14ac:dyDescent="0.35">
      <c r="A14" s="24"/>
      <c r="B14" s="20" t="s">
        <v>40</v>
      </c>
      <c r="C14" s="20" t="s">
        <v>39</v>
      </c>
      <c r="D14" s="20" t="s">
        <v>297</v>
      </c>
      <c r="E14" s="20" t="s">
        <v>44</v>
      </c>
      <c r="F14" s="20" t="s">
        <v>120</v>
      </c>
      <c r="G14" s="20" t="s">
        <v>120</v>
      </c>
      <c r="H14" s="20" t="s">
        <v>152</v>
      </c>
      <c r="I14" s="6" t="s">
        <v>20</v>
      </c>
    </row>
    <row r="15" spans="1:9" s="5" customFormat="1" ht="109.2" customHeight="1" thickBot="1" x14ac:dyDescent="0.35">
      <c r="A15" s="26" t="s">
        <v>41</v>
      </c>
      <c r="B15" s="20" t="s">
        <v>49</v>
      </c>
      <c r="C15" s="20" t="s">
        <v>42</v>
      </c>
      <c r="D15" s="20" t="s">
        <v>147</v>
      </c>
      <c r="E15" s="20" t="s">
        <v>121</v>
      </c>
      <c r="F15" s="20" t="s">
        <v>125</v>
      </c>
      <c r="G15" s="20" t="s">
        <v>125</v>
      </c>
      <c r="H15" s="20" t="s">
        <v>152</v>
      </c>
      <c r="I15" s="6" t="s">
        <v>20</v>
      </c>
    </row>
    <row r="16" spans="1:9" s="5" customFormat="1" ht="125.4" thickBot="1" x14ac:dyDescent="0.35">
      <c r="A16" s="26"/>
      <c r="B16" s="20" t="s">
        <v>50</v>
      </c>
      <c r="C16" s="20" t="s">
        <v>43</v>
      </c>
      <c r="D16" s="20" t="s">
        <v>148</v>
      </c>
      <c r="E16" s="20" t="s">
        <v>122</v>
      </c>
      <c r="F16" s="20" t="s">
        <v>126</v>
      </c>
      <c r="G16" s="20" t="s">
        <v>126</v>
      </c>
      <c r="H16" s="20" t="s">
        <v>152</v>
      </c>
      <c r="I16" s="6" t="s">
        <v>20</v>
      </c>
    </row>
    <row r="17" spans="1:9" s="5" customFormat="1" ht="94.2" thickBot="1" x14ac:dyDescent="0.35">
      <c r="A17" s="26"/>
      <c r="B17" s="20" t="s">
        <v>51</v>
      </c>
      <c r="C17" s="20" t="s">
        <v>46</v>
      </c>
      <c r="D17" s="20" t="s">
        <v>116</v>
      </c>
      <c r="E17" s="20" t="s">
        <v>123</v>
      </c>
      <c r="F17" s="20" t="s">
        <v>127</v>
      </c>
      <c r="G17" s="20" t="s">
        <v>127</v>
      </c>
      <c r="H17" s="20" t="s">
        <v>152</v>
      </c>
      <c r="I17" s="6" t="s">
        <v>20</v>
      </c>
    </row>
    <row r="18" spans="1:9" s="5" customFormat="1" ht="125.4" thickBot="1" x14ac:dyDescent="0.35">
      <c r="A18" s="26"/>
      <c r="B18" s="20" t="s">
        <v>52</v>
      </c>
      <c r="C18" s="20" t="s">
        <v>47</v>
      </c>
      <c r="D18" s="20" t="s">
        <v>149</v>
      </c>
      <c r="E18" s="20" t="s">
        <v>122</v>
      </c>
      <c r="F18" s="20" t="s">
        <v>128</v>
      </c>
      <c r="G18" s="20" t="s">
        <v>128</v>
      </c>
      <c r="H18" s="20" t="s">
        <v>152</v>
      </c>
      <c r="I18" s="6" t="s">
        <v>20</v>
      </c>
    </row>
    <row r="19" spans="1:9" s="5" customFormat="1" ht="156.6" thickBot="1" x14ac:dyDescent="0.35">
      <c r="A19" s="26"/>
      <c r="B19" s="20" t="s">
        <v>53</v>
      </c>
      <c r="C19" s="20" t="s">
        <v>48</v>
      </c>
      <c r="D19" s="20" t="s">
        <v>116</v>
      </c>
      <c r="E19" s="20" t="s">
        <v>124</v>
      </c>
      <c r="F19" s="20" t="s">
        <v>129</v>
      </c>
      <c r="G19" s="20" t="s">
        <v>129</v>
      </c>
      <c r="H19" s="20" t="s">
        <v>152</v>
      </c>
      <c r="I19" s="6" t="s">
        <v>20</v>
      </c>
    </row>
    <row r="20" spans="1:9" s="5" customFormat="1" ht="125.4" thickBot="1" x14ac:dyDescent="0.35">
      <c r="A20" s="26"/>
      <c r="B20" s="20" t="s">
        <v>57</v>
      </c>
      <c r="C20" s="20" t="s">
        <v>54</v>
      </c>
      <c r="D20" s="20" t="s">
        <v>116</v>
      </c>
      <c r="E20" s="20" t="s">
        <v>130</v>
      </c>
      <c r="F20" s="20" t="s">
        <v>131</v>
      </c>
      <c r="G20" s="20" t="s">
        <v>131</v>
      </c>
      <c r="H20" s="20" t="s">
        <v>152</v>
      </c>
      <c r="I20" s="6" t="s">
        <v>20</v>
      </c>
    </row>
    <row r="21" spans="1:9" s="5" customFormat="1" ht="187.8" thickBot="1" x14ac:dyDescent="0.35">
      <c r="A21" s="26"/>
      <c r="B21" s="20" t="s">
        <v>58</v>
      </c>
      <c r="C21" s="20" t="s">
        <v>136</v>
      </c>
      <c r="D21" s="20" t="s">
        <v>116</v>
      </c>
      <c r="E21" s="20" t="s">
        <v>138</v>
      </c>
      <c r="F21" s="20" t="s">
        <v>140</v>
      </c>
      <c r="G21" s="20" t="s">
        <v>140</v>
      </c>
      <c r="H21" s="20" t="s">
        <v>152</v>
      </c>
      <c r="I21" s="6" t="s">
        <v>20</v>
      </c>
    </row>
    <row r="22" spans="1:9" s="5" customFormat="1" ht="187.8" thickBot="1" x14ac:dyDescent="0.35">
      <c r="A22" s="26"/>
      <c r="B22" s="20" t="s">
        <v>59</v>
      </c>
      <c r="C22" s="20" t="s">
        <v>135</v>
      </c>
      <c r="D22" s="20" t="s">
        <v>116</v>
      </c>
      <c r="E22" s="20" t="s">
        <v>139</v>
      </c>
      <c r="F22" s="20" t="s">
        <v>140</v>
      </c>
      <c r="G22" s="20" t="s">
        <v>140</v>
      </c>
      <c r="H22" s="20" t="s">
        <v>152</v>
      </c>
      <c r="I22" s="6" t="s">
        <v>20</v>
      </c>
    </row>
    <row r="23" spans="1:9" s="5" customFormat="1" ht="187.8" thickBot="1" x14ac:dyDescent="0.35">
      <c r="A23" s="26"/>
      <c r="B23" s="20" t="s">
        <v>60</v>
      </c>
      <c r="C23" s="20" t="s">
        <v>134</v>
      </c>
      <c r="D23" s="20" t="s">
        <v>116</v>
      </c>
      <c r="E23" s="20" t="s">
        <v>132</v>
      </c>
      <c r="F23" s="20" t="s">
        <v>133</v>
      </c>
      <c r="G23" s="20" t="s">
        <v>192</v>
      </c>
      <c r="H23" s="20" t="s">
        <v>152</v>
      </c>
      <c r="I23" s="6" t="s">
        <v>21</v>
      </c>
    </row>
    <row r="24" spans="1:9" s="5" customFormat="1" ht="172.2" thickBot="1" x14ac:dyDescent="0.35">
      <c r="A24" s="26"/>
      <c r="B24" s="20" t="s">
        <v>61</v>
      </c>
      <c r="C24" s="20" t="s">
        <v>55</v>
      </c>
      <c r="D24" s="20" t="s">
        <v>116</v>
      </c>
      <c r="E24" s="20" t="s">
        <v>141</v>
      </c>
      <c r="F24" s="20" t="s">
        <v>142</v>
      </c>
      <c r="G24" s="20" t="s">
        <v>142</v>
      </c>
      <c r="H24" s="20" t="s">
        <v>152</v>
      </c>
      <c r="I24" s="6" t="s">
        <v>20</v>
      </c>
    </row>
    <row r="25" spans="1:9" s="5" customFormat="1" ht="176.4" customHeight="1" thickBot="1" x14ac:dyDescent="0.35">
      <c r="A25" s="26"/>
      <c r="B25" s="20" t="s">
        <v>68</v>
      </c>
      <c r="C25" s="20" t="s">
        <v>56</v>
      </c>
      <c r="D25" s="20" t="s">
        <v>116</v>
      </c>
      <c r="E25" s="20" t="s">
        <v>143</v>
      </c>
      <c r="F25" s="20" t="s">
        <v>144</v>
      </c>
      <c r="G25" s="20" t="s">
        <v>144</v>
      </c>
      <c r="H25" s="20" t="s">
        <v>152</v>
      </c>
      <c r="I25" s="6" t="s">
        <v>20</v>
      </c>
    </row>
    <row r="26" spans="1:9" s="5" customFormat="1" ht="170.4" customHeight="1" thickBot="1" x14ac:dyDescent="0.35">
      <c r="A26" s="26"/>
      <c r="B26" s="20" t="s">
        <v>69</v>
      </c>
      <c r="C26" s="20" t="s">
        <v>62</v>
      </c>
      <c r="D26" s="20" t="s">
        <v>116</v>
      </c>
      <c r="E26" s="18" t="s">
        <v>145</v>
      </c>
      <c r="F26" s="20" t="s">
        <v>146</v>
      </c>
      <c r="G26" s="20" t="s">
        <v>146</v>
      </c>
      <c r="H26" s="20" t="s">
        <v>152</v>
      </c>
      <c r="I26" s="6" t="s">
        <v>20</v>
      </c>
    </row>
    <row r="27" spans="1:9" s="5" customFormat="1" ht="109.2" customHeight="1" thickBot="1" x14ac:dyDescent="0.35">
      <c r="A27" s="24" t="s">
        <v>63</v>
      </c>
      <c r="B27" s="20" t="s">
        <v>70</v>
      </c>
      <c r="C27" s="20" t="s">
        <v>64</v>
      </c>
      <c r="D27" s="20" t="s">
        <v>150</v>
      </c>
      <c r="E27" s="20"/>
      <c r="F27" s="20" t="s">
        <v>154</v>
      </c>
      <c r="G27" s="20" t="s">
        <v>154</v>
      </c>
      <c r="H27" s="20" t="s">
        <v>152</v>
      </c>
      <c r="I27" s="6" t="s">
        <v>20</v>
      </c>
    </row>
    <row r="28" spans="1:9" s="5" customFormat="1" ht="109.8" thickBot="1" x14ac:dyDescent="0.35">
      <c r="A28" s="24"/>
      <c r="B28" s="20" t="s">
        <v>71</v>
      </c>
      <c r="C28" s="20" t="s">
        <v>65</v>
      </c>
      <c r="D28" s="20" t="s">
        <v>151</v>
      </c>
      <c r="E28" s="18" t="s">
        <v>161</v>
      </c>
      <c r="F28" s="20" t="s">
        <v>155</v>
      </c>
      <c r="G28" s="20" t="s">
        <v>155</v>
      </c>
      <c r="H28" s="20" t="s">
        <v>152</v>
      </c>
      <c r="I28" s="6" t="s">
        <v>20</v>
      </c>
    </row>
    <row r="29" spans="1:9" s="5" customFormat="1" ht="78.599999999999994" thickBot="1" x14ac:dyDescent="0.35">
      <c r="A29" s="24"/>
      <c r="B29" s="20" t="s">
        <v>72</v>
      </c>
      <c r="C29" s="20" t="s">
        <v>66</v>
      </c>
      <c r="D29" s="20" t="s">
        <v>116</v>
      </c>
      <c r="E29" s="20"/>
      <c r="F29" s="20" t="s">
        <v>156</v>
      </c>
      <c r="G29" s="20" t="s">
        <v>156</v>
      </c>
      <c r="H29" s="20" t="s">
        <v>152</v>
      </c>
      <c r="I29" s="6" t="s">
        <v>20</v>
      </c>
    </row>
    <row r="30" spans="1:9" s="5" customFormat="1" ht="63" thickBot="1" x14ac:dyDescent="0.35">
      <c r="A30" s="24"/>
      <c r="B30" s="20" t="s">
        <v>78</v>
      </c>
      <c r="C30" s="20" t="s">
        <v>67</v>
      </c>
      <c r="D30" s="20" t="s">
        <v>116</v>
      </c>
      <c r="E30" s="20"/>
      <c r="F30" s="20" t="s">
        <v>157</v>
      </c>
      <c r="G30" s="20" t="s">
        <v>157</v>
      </c>
      <c r="H30" s="20" t="s">
        <v>152</v>
      </c>
      <c r="I30" s="6" t="s">
        <v>20</v>
      </c>
    </row>
    <row r="31" spans="1:9" s="5" customFormat="1" ht="109.8" thickBot="1" x14ac:dyDescent="0.35">
      <c r="A31" s="24"/>
      <c r="B31" s="20" t="s">
        <v>79</v>
      </c>
      <c r="C31" s="20" t="s">
        <v>153</v>
      </c>
      <c r="D31" s="20" t="s">
        <v>150</v>
      </c>
      <c r="E31" s="20" t="s">
        <v>160</v>
      </c>
      <c r="F31" s="20" t="s">
        <v>158</v>
      </c>
      <c r="G31" s="20" t="s">
        <v>158</v>
      </c>
      <c r="H31" s="20" t="s">
        <v>152</v>
      </c>
      <c r="I31" s="6" t="s">
        <v>20</v>
      </c>
    </row>
    <row r="32" spans="1:9" s="5" customFormat="1" ht="109.2" customHeight="1" thickBot="1" x14ac:dyDescent="0.35">
      <c r="A32" s="26" t="s">
        <v>73</v>
      </c>
      <c r="B32" s="20" t="s">
        <v>80</v>
      </c>
      <c r="C32" s="20" t="s">
        <v>74</v>
      </c>
      <c r="D32" s="20" t="s">
        <v>159</v>
      </c>
      <c r="E32" s="20" t="s">
        <v>123</v>
      </c>
      <c r="F32" s="20" t="s">
        <v>163</v>
      </c>
      <c r="G32" s="20" t="s">
        <v>163</v>
      </c>
      <c r="H32" s="20" t="s">
        <v>152</v>
      </c>
      <c r="I32" s="6" t="s">
        <v>20</v>
      </c>
    </row>
    <row r="33" spans="1:9" s="5" customFormat="1" ht="94.2" thickBot="1" x14ac:dyDescent="0.35">
      <c r="A33" s="26"/>
      <c r="B33" s="20" t="s">
        <v>81</v>
      </c>
      <c r="C33" s="20" t="s">
        <v>75</v>
      </c>
      <c r="D33" s="20" t="s">
        <v>159</v>
      </c>
      <c r="E33" s="20" t="s">
        <v>123</v>
      </c>
      <c r="F33" s="20" t="s">
        <v>164</v>
      </c>
      <c r="G33" s="20" t="s">
        <v>164</v>
      </c>
      <c r="H33" s="20" t="s">
        <v>152</v>
      </c>
      <c r="I33" s="6" t="s">
        <v>20</v>
      </c>
    </row>
    <row r="34" spans="1:9" s="5" customFormat="1" ht="94.2" thickBot="1" x14ac:dyDescent="0.35">
      <c r="A34" s="26"/>
      <c r="B34" s="20" t="s">
        <v>92</v>
      </c>
      <c r="C34" s="20" t="s">
        <v>76</v>
      </c>
      <c r="D34" s="20" t="s">
        <v>159</v>
      </c>
      <c r="E34" s="20" t="s">
        <v>123</v>
      </c>
      <c r="F34" s="20" t="s">
        <v>165</v>
      </c>
      <c r="G34" s="20" t="s">
        <v>165</v>
      </c>
      <c r="H34" s="20" t="s">
        <v>152</v>
      </c>
      <c r="I34" s="6" t="s">
        <v>20</v>
      </c>
    </row>
    <row r="35" spans="1:9" s="5" customFormat="1" ht="125.4" thickBot="1" x14ac:dyDescent="0.35">
      <c r="A35" s="26"/>
      <c r="B35" s="20" t="s">
        <v>93</v>
      </c>
      <c r="C35" s="20" t="s">
        <v>77</v>
      </c>
      <c r="D35" s="20" t="s">
        <v>159</v>
      </c>
      <c r="E35" s="20" t="s">
        <v>162</v>
      </c>
      <c r="F35" s="20" t="s">
        <v>169</v>
      </c>
      <c r="G35" s="20" t="s">
        <v>169</v>
      </c>
      <c r="H35" s="20" t="s">
        <v>152</v>
      </c>
      <c r="I35" s="6" t="s">
        <v>20</v>
      </c>
    </row>
    <row r="36" spans="1:9" s="5" customFormat="1" ht="135" customHeight="1" thickBot="1" x14ac:dyDescent="0.35">
      <c r="A36" s="24" t="s">
        <v>82</v>
      </c>
      <c r="B36" s="20" t="s">
        <v>94</v>
      </c>
      <c r="C36" s="20" t="s">
        <v>83</v>
      </c>
      <c r="D36" s="20" t="s">
        <v>159</v>
      </c>
      <c r="E36" s="20" t="s">
        <v>166</v>
      </c>
      <c r="F36" s="20" t="s">
        <v>170</v>
      </c>
      <c r="G36" s="20" t="s">
        <v>170</v>
      </c>
      <c r="H36" s="20" t="s">
        <v>152</v>
      </c>
      <c r="I36" s="6" t="s">
        <v>20</v>
      </c>
    </row>
    <row r="37" spans="1:9" s="5" customFormat="1" ht="125.4" thickBot="1" x14ac:dyDescent="0.35">
      <c r="A37" s="24"/>
      <c r="B37" s="20" t="s">
        <v>95</v>
      </c>
      <c r="C37" s="20" t="s">
        <v>84</v>
      </c>
      <c r="D37" s="20" t="s">
        <v>159</v>
      </c>
      <c r="E37" s="20" t="s">
        <v>166</v>
      </c>
      <c r="F37" s="20" t="s">
        <v>171</v>
      </c>
      <c r="G37" s="20" t="s">
        <v>171</v>
      </c>
      <c r="H37" s="20" t="s">
        <v>152</v>
      </c>
      <c r="I37" s="6" t="s">
        <v>20</v>
      </c>
    </row>
    <row r="38" spans="1:9" s="5" customFormat="1" ht="125.4" thickBot="1" x14ac:dyDescent="0.35">
      <c r="A38" s="24"/>
      <c r="B38" s="20" t="s">
        <v>96</v>
      </c>
      <c r="C38" s="20" t="s">
        <v>101</v>
      </c>
      <c r="D38" s="20" t="s">
        <v>159</v>
      </c>
      <c r="E38" s="20" t="s">
        <v>166</v>
      </c>
      <c r="F38" s="20" t="s">
        <v>172</v>
      </c>
      <c r="G38" s="20" t="s">
        <v>172</v>
      </c>
      <c r="H38" s="20" t="s">
        <v>152</v>
      </c>
      <c r="I38" s="6" t="s">
        <v>20</v>
      </c>
    </row>
    <row r="39" spans="1:9" s="5" customFormat="1" ht="125.4" thickBot="1" x14ac:dyDescent="0.35">
      <c r="A39" s="24"/>
      <c r="B39" s="20" t="s">
        <v>97</v>
      </c>
      <c r="C39" s="20" t="s">
        <v>103</v>
      </c>
      <c r="D39" s="20" t="s">
        <v>159</v>
      </c>
      <c r="E39" s="20" t="s">
        <v>166</v>
      </c>
      <c r="F39" s="20" t="s">
        <v>171</v>
      </c>
      <c r="G39" s="20" t="s">
        <v>171</v>
      </c>
      <c r="H39" s="20" t="s">
        <v>152</v>
      </c>
      <c r="I39" s="6" t="s">
        <v>20</v>
      </c>
    </row>
    <row r="40" spans="1:9" s="5" customFormat="1" ht="125.4" thickBot="1" x14ac:dyDescent="0.35">
      <c r="A40" s="24"/>
      <c r="B40" s="20" t="s">
        <v>98</v>
      </c>
      <c r="C40" s="20" t="s">
        <v>85</v>
      </c>
      <c r="D40" s="20" t="s">
        <v>159</v>
      </c>
      <c r="E40" s="20" t="s">
        <v>166</v>
      </c>
      <c r="F40" s="20" t="s">
        <v>173</v>
      </c>
      <c r="G40" s="20" t="s">
        <v>173</v>
      </c>
      <c r="H40" s="20" t="s">
        <v>152</v>
      </c>
      <c r="I40" s="6" t="s">
        <v>20</v>
      </c>
    </row>
    <row r="41" spans="1:9" s="5" customFormat="1" ht="125.4" thickBot="1" x14ac:dyDescent="0.35">
      <c r="A41" s="24"/>
      <c r="B41" s="20" t="s">
        <v>99</v>
      </c>
      <c r="C41" s="20" t="s">
        <v>104</v>
      </c>
      <c r="D41" s="20" t="s">
        <v>159</v>
      </c>
      <c r="E41" s="20" t="s">
        <v>166</v>
      </c>
      <c r="F41" s="20" t="s">
        <v>174</v>
      </c>
      <c r="G41" s="20" t="s">
        <v>174</v>
      </c>
      <c r="H41" s="20" t="s">
        <v>152</v>
      </c>
      <c r="I41" s="6" t="s">
        <v>20</v>
      </c>
    </row>
    <row r="42" spans="1:9" s="5" customFormat="1" ht="93.6" customHeight="1" thickBot="1" x14ac:dyDescent="0.35">
      <c r="A42" s="27" t="s">
        <v>86</v>
      </c>
      <c r="B42" s="20" t="s">
        <v>102</v>
      </c>
      <c r="C42" s="20" t="s">
        <v>87</v>
      </c>
      <c r="D42" s="20" t="s">
        <v>167</v>
      </c>
      <c r="E42" s="20" t="s">
        <v>166</v>
      </c>
      <c r="F42" s="20" t="s">
        <v>175</v>
      </c>
      <c r="G42" s="20" t="s">
        <v>175</v>
      </c>
      <c r="H42" s="20" t="s">
        <v>152</v>
      </c>
      <c r="I42" s="6" t="s">
        <v>20</v>
      </c>
    </row>
    <row r="43" spans="1:9" s="5" customFormat="1" ht="125.4" thickBot="1" x14ac:dyDescent="0.35">
      <c r="A43" s="27"/>
      <c r="B43" s="20" t="s">
        <v>105</v>
      </c>
      <c r="C43" s="20" t="s">
        <v>88</v>
      </c>
      <c r="D43" s="20" t="s">
        <v>167</v>
      </c>
      <c r="E43" s="20" t="s">
        <v>166</v>
      </c>
      <c r="F43" s="20" t="s">
        <v>176</v>
      </c>
      <c r="G43" s="20" t="s">
        <v>176</v>
      </c>
      <c r="H43" s="20" t="s">
        <v>152</v>
      </c>
      <c r="I43" s="6" t="s">
        <v>20</v>
      </c>
    </row>
    <row r="44" spans="1:9" s="5" customFormat="1" ht="125.4" thickBot="1" x14ac:dyDescent="0.35">
      <c r="A44" s="27"/>
      <c r="B44" s="20" t="s">
        <v>106</v>
      </c>
      <c r="C44" s="20" t="s">
        <v>89</v>
      </c>
      <c r="D44" s="20" t="s">
        <v>167</v>
      </c>
      <c r="E44" s="20" t="s">
        <v>166</v>
      </c>
      <c r="F44" s="20" t="s">
        <v>177</v>
      </c>
      <c r="G44" s="20" t="s">
        <v>177</v>
      </c>
      <c r="H44" s="20" t="s">
        <v>152</v>
      </c>
      <c r="I44" s="6" t="s">
        <v>20</v>
      </c>
    </row>
    <row r="45" spans="1:9" s="5" customFormat="1" ht="203.4" thickBot="1" x14ac:dyDescent="0.35">
      <c r="A45" s="27"/>
      <c r="B45" s="20" t="s">
        <v>107</v>
      </c>
      <c r="C45" s="20" t="s">
        <v>90</v>
      </c>
      <c r="D45" s="20" t="s">
        <v>167</v>
      </c>
      <c r="E45" s="20" t="s">
        <v>168</v>
      </c>
      <c r="F45" s="20" t="s">
        <v>178</v>
      </c>
      <c r="G45" s="20" t="s">
        <v>178</v>
      </c>
      <c r="H45" s="20" t="s">
        <v>152</v>
      </c>
      <c r="I45" s="6" t="s">
        <v>20</v>
      </c>
    </row>
    <row r="46" spans="1:9" s="5" customFormat="1" ht="203.4" thickBot="1" x14ac:dyDescent="0.35">
      <c r="A46" s="27"/>
      <c r="B46" s="20" t="s">
        <v>110</v>
      </c>
      <c r="C46" s="20" t="s">
        <v>91</v>
      </c>
      <c r="D46" s="20" t="s">
        <v>167</v>
      </c>
      <c r="E46" s="20" t="s">
        <v>168</v>
      </c>
      <c r="F46" s="20" t="s">
        <v>179</v>
      </c>
      <c r="G46" s="20" t="s">
        <v>179</v>
      </c>
      <c r="H46" s="20" t="s">
        <v>152</v>
      </c>
      <c r="I46" s="6" t="s">
        <v>20</v>
      </c>
    </row>
    <row r="47" spans="1:9" s="5" customFormat="1" ht="203.4" thickBot="1" x14ac:dyDescent="0.35">
      <c r="A47" s="22"/>
      <c r="B47" s="20" t="s">
        <v>111</v>
      </c>
      <c r="C47" s="20" t="s">
        <v>180</v>
      </c>
      <c r="D47" s="20" t="s">
        <v>181</v>
      </c>
      <c r="E47" s="20" t="s">
        <v>168</v>
      </c>
      <c r="F47" s="20" t="s">
        <v>182</v>
      </c>
      <c r="G47" s="20" t="s">
        <v>182</v>
      </c>
      <c r="H47" s="20" t="s">
        <v>152</v>
      </c>
      <c r="I47" s="6" t="s">
        <v>20</v>
      </c>
    </row>
    <row r="48" spans="1:9" s="5" customFormat="1" ht="132.6" customHeight="1" thickBot="1" x14ac:dyDescent="0.35">
      <c r="A48" s="24" t="s">
        <v>100</v>
      </c>
      <c r="B48" s="20" t="s">
        <v>112</v>
      </c>
      <c r="C48" s="20" t="s">
        <v>108</v>
      </c>
      <c r="D48" s="20" t="s">
        <v>183</v>
      </c>
      <c r="E48" s="20" t="s">
        <v>184</v>
      </c>
      <c r="F48" s="20" t="s">
        <v>185</v>
      </c>
      <c r="G48" s="20" t="s">
        <v>185</v>
      </c>
      <c r="H48" s="20" t="s">
        <v>152</v>
      </c>
      <c r="I48" s="6" t="s">
        <v>20</v>
      </c>
    </row>
    <row r="49" spans="1:9" s="5" customFormat="1" ht="134.4" customHeight="1" thickBot="1" x14ac:dyDescent="0.35">
      <c r="A49" s="24"/>
      <c r="B49" s="20" t="s">
        <v>113</v>
      </c>
      <c r="C49" s="20" t="s">
        <v>109</v>
      </c>
      <c r="D49" s="20" t="s">
        <v>190</v>
      </c>
      <c r="E49" s="20" t="s">
        <v>191</v>
      </c>
      <c r="F49" s="20" t="s">
        <v>189</v>
      </c>
      <c r="G49" s="20" t="s">
        <v>189</v>
      </c>
      <c r="H49" s="20" t="s">
        <v>152</v>
      </c>
      <c r="I49" s="6" t="s">
        <v>20</v>
      </c>
    </row>
    <row r="50" spans="1:9" s="5" customFormat="1" ht="63" thickBot="1" x14ac:dyDescent="0.35">
      <c r="A50" s="24"/>
      <c r="B50" s="20" t="s">
        <v>137</v>
      </c>
      <c r="C50" s="20" t="s">
        <v>187</v>
      </c>
      <c r="D50" s="20" t="s">
        <v>186</v>
      </c>
      <c r="E50" s="20" t="s">
        <v>188</v>
      </c>
      <c r="F50" s="20" t="s">
        <v>188</v>
      </c>
      <c r="G50" s="20" t="s">
        <v>188</v>
      </c>
      <c r="H50" s="20" t="s">
        <v>152</v>
      </c>
      <c r="I50" s="6" t="s">
        <v>20</v>
      </c>
    </row>
    <row r="51" spans="1:9" s="5" customFormat="1" ht="15.6" x14ac:dyDescent="0.3">
      <c r="A51" s="18"/>
      <c r="B51" s="20"/>
      <c r="C51" s="20"/>
      <c r="D51" s="20"/>
      <c r="E51" s="20"/>
      <c r="F51" s="20"/>
      <c r="G51" s="20"/>
      <c r="H51" s="20"/>
      <c r="I51" s="20"/>
    </row>
    <row r="52" spans="1:9" s="5" customFormat="1" ht="15.6" x14ac:dyDescent="0.3">
      <c r="A52" s="18"/>
      <c r="B52" s="20"/>
      <c r="C52" s="20"/>
      <c r="D52" s="20"/>
      <c r="E52" s="20"/>
      <c r="F52" s="20"/>
      <c r="G52" s="20"/>
      <c r="H52" s="20"/>
      <c r="I52" s="20"/>
    </row>
    <row r="53" spans="1:9" s="5" customFormat="1" ht="15.6" x14ac:dyDescent="0.3">
      <c r="A53" s="18"/>
      <c r="B53" s="20"/>
      <c r="C53" s="20"/>
      <c r="D53" s="20"/>
      <c r="E53" s="20"/>
      <c r="F53" s="20"/>
      <c r="G53" s="20"/>
      <c r="H53" s="20"/>
      <c r="I53" s="20"/>
    </row>
    <row r="54" spans="1:9" s="5" customFormat="1" ht="15.6" x14ac:dyDescent="0.3">
      <c r="A54" s="18"/>
      <c r="B54" s="20"/>
      <c r="C54" s="20"/>
      <c r="D54" s="20"/>
      <c r="E54" s="20"/>
      <c r="F54" s="20"/>
      <c r="G54" s="20"/>
      <c r="H54" s="20"/>
      <c r="I54" s="20"/>
    </row>
    <row r="55" spans="1:9" s="5" customFormat="1" ht="15.6" x14ac:dyDescent="0.3">
      <c r="A55" s="18"/>
      <c r="B55" s="20"/>
      <c r="C55" s="20"/>
      <c r="D55" s="20"/>
      <c r="E55" s="20"/>
      <c r="F55" s="20"/>
      <c r="G55" s="20"/>
      <c r="H55" s="20"/>
      <c r="I55" s="20"/>
    </row>
    <row r="56" spans="1:9" s="5" customFormat="1" ht="15.6" x14ac:dyDescent="0.3">
      <c r="A56" s="18"/>
      <c r="B56" s="20"/>
      <c r="C56" s="20"/>
      <c r="D56" s="20"/>
      <c r="E56" s="20"/>
      <c r="F56" s="20"/>
      <c r="G56" s="20"/>
      <c r="H56" s="20"/>
      <c r="I56" s="20"/>
    </row>
    <row r="57" spans="1:9" s="5" customFormat="1" ht="15.6" x14ac:dyDescent="0.3">
      <c r="A57" s="18"/>
      <c r="B57" s="20"/>
      <c r="C57" s="20"/>
      <c r="D57" s="20"/>
      <c r="E57" s="20"/>
      <c r="F57" s="20"/>
      <c r="G57" s="20"/>
      <c r="H57" s="20"/>
      <c r="I57" s="20"/>
    </row>
    <row r="58" spans="1:9" s="5" customFormat="1" ht="15.6" x14ac:dyDescent="0.3">
      <c r="A58" s="18"/>
      <c r="B58" s="20"/>
      <c r="C58" s="20"/>
      <c r="D58" s="20"/>
      <c r="E58" s="20"/>
      <c r="F58" s="20"/>
      <c r="G58" s="20"/>
      <c r="H58" s="20"/>
      <c r="I58" s="20"/>
    </row>
    <row r="59" spans="1:9" s="5" customFormat="1" ht="15.6" x14ac:dyDescent="0.3">
      <c r="A59" s="18"/>
      <c r="B59" s="20"/>
      <c r="C59" s="20"/>
      <c r="D59" s="20"/>
      <c r="E59" s="20"/>
      <c r="F59" s="20"/>
      <c r="G59" s="20"/>
      <c r="H59" s="20"/>
      <c r="I59" s="20"/>
    </row>
    <row r="60" spans="1:9" s="5" customFormat="1" ht="15.6" x14ac:dyDescent="0.3">
      <c r="A60" s="18"/>
      <c r="B60" s="20"/>
      <c r="C60" s="20"/>
      <c r="D60" s="20"/>
      <c r="E60" s="20"/>
      <c r="F60" s="20"/>
      <c r="G60" s="20"/>
      <c r="H60" s="20"/>
      <c r="I60" s="20"/>
    </row>
    <row r="61" spans="1:9" s="5" customFormat="1" ht="15.6" x14ac:dyDescent="0.3">
      <c r="A61" s="18"/>
      <c r="B61" s="20"/>
      <c r="C61" s="20"/>
      <c r="D61" s="20"/>
      <c r="E61" s="20"/>
      <c r="F61" s="20"/>
      <c r="G61" s="20"/>
      <c r="H61" s="20"/>
      <c r="I61" s="20"/>
    </row>
    <row r="62" spans="1:9" s="5" customFormat="1" ht="15.6" x14ac:dyDescent="0.3">
      <c r="A62" s="18"/>
      <c r="B62" s="20"/>
      <c r="C62" s="20"/>
      <c r="D62" s="20"/>
      <c r="E62" s="20"/>
      <c r="F62" s="20"/>
      <c r="G62" s="20"/>
      <c r="H62" s="20"/>
      <c r="I62" s="20"/>
    </row>
    <row r="63" spans="1:9" s="5" customFormat="1" ht="15.6" x14ac:dyDescent="0.3">
      <c r="A63" s="18"/>
      <c r="B63" s="20"/>
      <c r="C63" s="20"/>
      <c r="D63" s="20"/>
      <c r="E63" s="20"/>
      <c r="F63" s="20"/>
      <c r="G63" s="20"/>
      <c r="H63" s="20"/>
      <c r="I63" s="20"/>
    </row>
    <row r="64" spans="1:9" s="5" customFormat="1" ht="15.6" x14ac:dyDescent="0.3">
      <c r="A64" s="18"/>
      <c r="B64" s="20"/>
      <c r="C64" s="20"/>
      <c r="D64" s="20"/>
      <c r="E64" s="20"/>
      <c r="F64" s="20"/>
      <c r="G64" s="20"/>
      <c r="H64" s="20"/>
      <c r="I64" s="20"/>
    </row>
    <row r="65" spans="1:9" s="5" customFormat="1" ht="15.6" x14ac:dyDescent="0.3">
      <c r="A65" s="18"/>
      <c r="B65" s="20"/>
      <c r="C65" s="20"/>
      <c r="D65" s="20"/>
      <c r="E65" s="20"/>
      <c r="F65" s="20"/>
      <c r="G65" s="20"/>
      <c r="H65" s="20"/>
      <c r="I65" s="20"/>
    </row>
    <row r="66" spans="1:9" s="5" customFormat="1" ht="15.6" x14ac:dyDescent="0.3">
      <c r="A66" s="18"/>
      <c r="B66" s="20"/>
      <c r="C66" s="20"/>
      <c r="D66" s="20"/>
      <c r="E66" s="20"/>
      <c r="F66" s="20"/>
      <c r="G66" s="20"/>
      <c r="H66" s="20"/>
      <c r="I66" s="20"/>
    </row>
    <row r="67" spans="1:9" s="5" customFormat="1" ht="15.6" x14ac:dyDescent="0.3">
      <c r="A67" s="18"/>
      <c r="B67" s="20"/>
      <c r="C67" s="20"/>
      <c r="D67" s="20"/>
      <c r="E67" s="20"/>
      <c r="F67" s="20"/>
      <c r="G67" s="20"/>
      <c r="H67" s="20"/>
      <c r="I67" s="20"/>
    </row>
    <row r="68" spans="1:9" s="5" customFormat="1" ht="15.6" x14ac:dyDescent="0.3">
      <c r="A68" s="18"/>
      <c r="B68" s="20"/>
      <c r="C68" s="20"/>
      <c r="D68" s="20"/>
      <c r="E68" s="20"/>
      <c r="F68" s="20"/>
      <c r="G68" s="20"/>
      <c r="H68" s="20"/>
      <c r="I68" s="20"/>
    </row>
    <row r="69" spans="1:9" s="5" customFormat="1" ht="15.6" x14ac:dyDescent="0.3">
      <c r="A69" s="18"/>
      <c r="B69" s="20"/>
      <c r="C69" s="20"/>
      <c r="D69" s="20"/>
      <c r="E69" s="20"/>
      <c r="F69" s="20"/>
      <c r="G69" s="20"/>
      <c r="H69" s="20"/>
      <c r="I69" s="20"/>
    </row>
    <row r="70" spans="1:9" s="5" customFormat="1" ht="15.6" x14ac:dyDescent="0.3">
      <c r="A70" s="18"/>
      <c r="B70" s="20"/>
      <c r="C70" s="20"/>
      <c r="D70" s="20"/>
      <c r="E70" s="20"/>
      <c r="F70" s="20"/>
      <c r="G70" s="20"/>
      <c r="H70" s="20"/>
      <c r="I70" s="20"/>
    </row>
    <row r="71" spans="1:9" s="5" customFormat="1" ht="15.6" x14ac:dyDescent="0.3">
      <c r="A71" s="18"/>
      <c r="B71" s="20"/>
      <c r="C71" s="20"/>
      <c r="D71" s="20"/>
      <c r="E71" s="20"/>
      <c r="F71" s="20"/>
      <c r="G71" s="20"/>
      <c r="H71" s="20"/>
      <c r="I71" s="20"/>
    </row>
    <row r="72" spans="1:9" s="5" customFormat="1" ht="15.6" x14ac:dyDescent="0.3">
      <c r="A72" s="18"/>
      <c r="B72" s="20"/>
      <c r="C72" s="20"/>
      <c r="D72" s="20"/>
      <c r="E72" s="20"/>
      <c r="F72" s="20"/>
      <c r="G72" s="20"/>
      <c r="H72" s="20"/>
      <c r="I72" s="20"/>
    </row>
    <row r="73" spans="1:9" s="5" customFormat="1" ht="15.6" x14ac:dyDescent="0.3">
      <c r="A73" s="18"/>
      <c r="B73" s="20"/>
      <c r="C73" s="20"/>
      <c r="D73" s="20"/>
      <c r="E73" s="20"/>
      <c r="F73" s="20"/>
      <c r="G73" s="20"/>
      <c r="H73" s="20"/>
      <c r="I73" s="20"/>
    </row>
    <row r="74" spans="1:9" s="5" customFormat="1" ht="15.6" x14ac:dyDescent="0.3">
      <c r="A74" s="18"/>
      <c r="B74" s="20"/>
      <c r="C74" s="20"/>
      <c r="D74" s="20"/>
      <c r="E74" s="20"/>
      <c r="F74" s="20"/>
      <c r="G74" s="20"/>
      <c r="H74" s="20"/>
      <c r="I74" s="20"/>
    </row>
    <row r="75" spans="1:9" s="5" customFormat="1" ht="15.6" x14ac:dyDescent="0.3">
      <c r="A75" s="18"/>
      <c r="B75" s="20"/>
      <c r="C75" s="20"/>
      <c r="D75" s="20"/>
      <c r="E75" s="20"/>
      <c r="F75" s="20"/>
      <c r="G75" s="20"/>
      <c r="H75" s="20"/>
      <c r="I75" s="20"/>
    </row>
    <row r="76" spans="1:9" x14ac:dyDescent="0.3">
      <c r="A76" s="19"/>
      <c r="B76" s="21"/>
      <c r="C76" s="21"/>
      <c r="D76" s="21"/>
      <c r="E76" s="21"/>
      <c r="F76" s="21"/>
      <c r="G76" s="21"/>
      <c r="H76" s="21"/>
      <c r="I76" s="21"/>
    </row>
    <row r="77" spans="1:9" x14ac:dyDescent="0.3">
      <c r="A77" s="19"/>
      <c r="B77" s="21"/>
      <c r="C77" s="21"/>
      <c r="D77" s="21"/>
      <c r="E77" s="21"/>
      <c r="F77" s="21"/>
      <c r="G77" s="21"/>
      <c r="H77" s="21"/>
      <c r="I77" s="21"/>
    </row>
    <row r="78" spans="1:9" x14ac:dyDescent="0.3">
      <c r="A78" s="19"/>
      <c r="B78" s="21"/>
      <c r="C78" s="21"/>
      <c r="D78" s="21"/>
      <c r="E78" s="21"/>
      <c r="F78" s="21"/>
      <c r="G78" s="21"/>
      <c r="H78" s="21"/>
      <c r="I78" s="21"/>
    </row>
    <row r="79" spans="1:9" x14ac:dyDescent="0.3">
      <c r="A79" s="19"/>
      <c r="B79" s="21"/>
      <c r="C79" s="21"/>
      <c r="D79" s="21"/>
      <c r="E79" s="21"/>
      <c r="F79" s="21"/>
      <c r="G79" s="21"/>
      <c r="H79" s="21"/>
      <c r="I79" s="21"/>
    </row>
    <row r="80" spans="1:9" x14ac:dyDescent="0.3">
      <c r="A80" s="19"/>
      <c r="B80" s="21"/>
      <c r="C80" s="21"/>
      <c r="D80" s="21"/>
      <c r="E80" s="21"/>
      <c r="F80" s="21"/>
      <c r="G80" s="21"/>
      <c r="H80" s="21"/>
      <c r="I80" s="21"/>
    </row>
    <row r="81" spans="1:9" x14ac:dyDescent="0.3">
      <c r="A81" s="19"/>
      <c r="B81" s="21"/>
      <c r="C81" s="21"/>
      <c r="D81" s="21"/>
      <c r="E81" s="21"/>
      <c r="F81" s="21"/>
      <c r="G81" s="21"/>
      <c r="H81" s="21"/>
      <c r="I81" s="21"/>
    </row>
    <row r="82" spans="1:9" x14ac:dyDescent="0.3">
      <c r="A82" s="19"/>
      <c r="B82" s="21"/>
      <c r="C82" s="21"/>
      <c r="D82" s="21"/>
      <c r="E82" s="21"/>
      <c r="F82" s="21"/>
      <c r="G82" s="21"/>
      <c r="H82" s="21"/>
      <c r="I82" s="21"/>
    </row>
    <row r="83" spans="1:9" x14ac:dyDescent="0.3">
      <c r="A83" s="19"/>
      <c r="B83" s="21"/>
      <c r="C83" s="21"/>
      <c r="D83" s="21"/>
      <c r="E83" s="21"/>
      <c r="F83" s="21"/>
      <c r="G83" s="21"/>
      <c r="H83" s="21"/>
      <c r="I83" s="21"/>
    </row>
    <row r="84" spans="1:9" x14ac:dyDescent="0.3">
      <c r="A84" s="19"/>
      <c r="B84" s="21"/>
      <c r="C84" s="21"/>
      <c r="D84" s="21"/>
      <c r="E84" s="21"/>
      <c r="F84" s="21"/>
      <c r="G84" s="21"/>
      <c r="H84" s="21"/>
      <c r="I84" s="21"/>
    </row>
    <row r="85" spans="1:9" x14ac:dyDescent="0.3">
      <c r="A85" s="19"/>
      <c r="B85" s="21"/>
      <c r="C85" s="21"/>
      <c r="D85" s="21"/>
      <c r="E85" s="21"/>
      <c r="F85" s="21"/>
      <c r="G85" s="21"/>
      <c r="H85" s="21"/>
      <c r="I85" s="21"/>
    </row>
    <row r="86" spans="1:9" x14ac:dyDescent="0.3">
      <c r="A86" s="19"/>
      <c r="B86" s="21"/>
      <c r="C86" s="21"/>
      <c r="D86" s="21"/>
      <c r="E86" s="21"/>
      <c r="F86" s="21"/>
      <c r="G86" s="21"/>
      <c r="H86" s="21"/>
      <c r="I86" s="21"/>
    </row>
    <row r="87" spans="1:9" x14ac:dyDescent="0.3">
      <c r="A87" s="19"/>
      <c r="B87" s="21"/>
      <c r="C87" s="21"/>
      <c r="D87" s="21"/>
      <c r="E87" s="21"/>
      <c r="F87" s="21"/>
      <c r="G87" s="21"/>
      <c r="H87" s="21"/>
      <c r="I87" s="21"/>
    </row>
    <row r="88" spans="1:9" x14ac:dyDescent="0.3">
      <c r="A88" s="19"/>
      <c r="B88" s="21"/>
      <c r="C88" s="21"/>
      <c r="D88" s="21"/>
      <c r="E88" s="21"/>
      <c r="F88" s="21"/>
      <c r="G88" s="21"/>
      <c r="H88" s="21"/>
      <c r="I88" s="21"/>
    </row>
    <row r="89" spans="1:9" x14ac:dyDescent="0.3">
      <c r="A89" s="19"/>
      <c r="B89" s="21"/>
      <c r="C89" s="21"/>
      <c r="D89" s="21"/>
      <c r="E89" s="21"/>
      <c r="F89" s="21"/>
      <c r="G89" s="21"/>
      <c r="H89" s="21"/>
      <c r="I89" s="21"/>
    </row>
    <row r="90" spans="1:9" x14ac:dyDescent="0.3">
      <c r="A90" s="19"/>
      <c r="B90" s="21"/>
      <c r="C90" s="21"/>
      <c r="D90" s="21"/>
      <c r="E90" s="21"/>
      <c r="F90" s="21"/>
      <c r="G90" s="21"/>
      <c r="H90" s="21"/>
      <c r="I90" s="21"/>
    </row>
    <row r="91" spans="1:9" x14ac:dyDescent="0.3">
      <c r="A91" s="19"/>
      <c r="B91" s="21"/>
      <c r="C91" s="21"/>
      <c r="D91" s="21"/>
      <c r="E91" s="21"/>
      <c r="F91" s="21"/>
      <c r="G91" s="21"/>
      <c r="H91" s="21"/>
      <c r="I91" s="21"/>
    </row>
    <row r="92" spans="1:9" x14ac:dyDescent="0.3">
      <c r="A92" s="19"/>
      <c r="B92" s="21"/>
      <c r="C92" s="21"/>
      <c r="D92" s="21"/>
      <c r="E92" s="21"/>
      <c r="F92" s="21"/>
      <c r="G92" s="21"/>
      <c r="H92" s="21"/>
      <c r="I92" s="21"/>
    </row>
    <row r="93" spans="1:9" x14ac:dyDescent="0.3">
      <c r="A93" s="19"/>
      <c r="B93" s="21"/>
      <c r="C93" s="21"/>
      <c r="D93" s="21"/>
      <c r="E93" s="21"/>
      <c r="F93" s="21"/>
      <c r="G93" s="21"/>
      <c r="H93" s="21"/>
      <c r="I93" s="21"/>
    </row>
    <row r="94" spans="1:9" x14ac:dyDescent="0.3">
      <c r="A94" s="19"/>
      <c r="B94" s="21"/>
      <c r="C94" s="21"/>
      <c r="D94" s="21"/>
      <c r="E94" s="21"/>
      <c r="F94" s="21"/>
      <c r="G94" s="21"/>
      <c r="H94" s="21"/>
      <c r="I94" s="21"/>
    </row>
    <row r="95" spans="1:9" x14ac:dyDescent="0.3">
      <c r="A95" s="19"/>
      <c r="B95" s="21"/>
      <c r="C95" s="21"/>
      <c r="D95" s="21"/>
      <c r="E95" s="21"/>
      <c r="F95" s="21"/>
      <c r="G95" s="21"/>
      <c r="H95" s="21"/>
      <c r="I95" s="21"/>
    </row>
    <row r="96" spans="1:9" x14ac:dyDescent="0.3">
      <c r="A96" s="19"/>
      <c r="B96" s="21"/>
      <c r="C96" s="21"/>
      <c r="D96" s="21"/>
      <c r="E96" s="21"/>
      <c r="F96" s="21"/>
      <c r="G96" s="21"/>
      <c r="H96" s="21"/>
      <c r="I96" s="21"/>
    </row>
    <row r="97" spans="1:9" x14ac:dyDescent="0.3">
      <c r="A97" s="19"/>
      <c r="B97" s="21"/>
      <c r="C97" s="21"/>
      <c r="D97" s="21"/>
      <c r="E97" s="21"/>
      <c r="F97" s="21"/>
      <c r="G97" s="21"/>
      <c r="H97" s="21"/>
      <c r="I97" s="21"/>
    </row>
    <row r="98" spans="1:9" x14ac:dyDescent="0.3">
      <c r="A98" s="19"/>
      <c r="B98" s="21"/>
      <c r="C98" s="21"/>
      <c r="D98" s="21"/>
      <c r="E98" s="21"/>
      <c r="F98" s="21"/>
      <c r="G98" s="21"/>
      <c r="H98" s="21"/>
      <c r="I98" s="21"/>
    </row>
    <row r="99" spans="1:9" x14ac:dyDescent="0.3">
      <c r="A99" s="19"/>
      <c r="B99" s="21"/>
      <c r="C99" s="21"/>
      <c r="D99" s="21"/>
      <c r="E99" s="21"/>
      <c r="F99" s="21"/>
      <c r="G99" s="21"/>
      <c r="H99" s="21"/>
      <c r="I99" s="21"/>
    </row>
    <row r="100" spans="1:9" x14ac:dyDescent="0.3">
      <c r="A100" s="19"/>
      <c r="B100" s="21"/>
      <c r="C100" s="21"/>
      <c r="D100" s="21"/>
      <c r="E100" s="21"/>
      <c r="F100" s="21"/>
      <c r="G100" s="21"/>
      <c r="H100" s="21"/>
      <c r="I100" s="21"/>
    </row>
    <row r="101" spans="1:9" x14ac:dyDescent="0.3">
      <c r="A101" s="19"/>
      <c r="B101" s="21"/>
      <c r="C101" s="21"/>
      <c r="D101" s="21"/>
      <c r="E101" s="21"/>
      <c r="F101" s="21"/>
      <c r="G101" s="21"/>
      <c r="H101" s="21"/>
      <c r="I101" s="21"/>
    </row>
    <row r="102" spans="1:9" x14ac:dyDescent="0.3">
      <c r="A102" s="19"/>
      <c r="B102" s="21"/>
      <c r="C102" s="21"/>
      <c r="D102" s="21"/>
      <c r="E102" s="21"/>
      <c r="F102" s="21"/>
      <c r="G102" s="21"/>
      <c r="H102" s="21"/>
      <c r="I102" s="21"/>
    </row>
    <row r="103" spans="1:9" x14ac:dyDescent="0.3">
      <c r="A103" s="19"/>
      <c r="B103" s="21"/>
      <c r="C103" s="21"/>
      <c r="D103" s="21"/>
      <c r="E103" s="21"/>
      <c r="F103" s="21"/>
      <c r="G103" s="21"/>
      <c r="H103" s="21"/>
      <c r="I103" s="21"/>
    </row>
    <row r="104" spans="1:9" x14ac:dyDescent="0.3">
      <c r="A104" s="19"/>
      <c r="B104" s="21"/>
      <c r="C104" s="21"/>
      <c r="D104" s="21"/>
      <c r="E104" s="21"/>
      <c r="F104" s="21"/>
      <c r="G104" s="21"/>
      <c r="H104" s="21"/>
      <c r="I104" s="21"/>
    </row>
    <row r="105" spans="1:9" x14ac:dyDescent="0.3">
      <c r="A105" s="19"/>
      <c r="B105" s="21"/>
      <c r="C105" s="21"/>
      <c r="D105" s="21"/>
      <c r="E105" s="21"/>
      <c r="F105" s="21"/>
      <c r="G105" s="21"/>
      <c r="H105" s="21"/>
      <c r="I105" s="21"/>
    </row>
    <row r="106" spans="1:9" x14ac:dyDescent="0.3">
      <c r="A106" s="19"/>
      <c r="B106" s="21"/>
      <c r="C106" s="21"/>
      <c r="D106" s="21"/>
      <c r="E106" s="21"/>
      <c r="F106" s="21"/>
      <c r="G106" s="21"/>
      <c r="H106" s="21"/>
      <c r="I106" s="21"/>
    </row>
    <row r="107" spans="1:9" x14ac:dyDescent="0.3">
      <c r="A107" s="19"/>
      <c r="B107" s="21"/>
      <c r="C107" s="21"/>
      <c r="D107" s="21"/>
      <c r="E107" s="21"/>
      <c r="F107" s="21"/>
      <c r="G107" s="21"/>
      <c r="H107" s="21"/>
      <c r="I107" s="21"/>
    </row>
    <row r="108" spans="1:9" x14ac:dyDescent="0.3">
      <c r="A108" s="19"/>
      <c r="B108" s="21"/>
      <c r="C108" s="21"/>
      <c r="D108" s="21"/>
      <c r="E108" s="21"/>
      <c r="F108" s="21"/>
      <c r="G108" s="21"/>
      <c r="H108" s="21"/>
      <c r="I108" s="21"/>
    </row>
    <row r="109" spans="1:9" x14ac:dyDescent="0.3">
      <c r="A109" s="19"/>
      <c r="B109" s="21"/>
      <c r="C109" s="21"/>
      <c r="D109" s="21"/>
      <c r="E109" s="21"/>
      <c r="F109" s="21"/>
      <c r="G109" s="21"/>
      <c r="H109" s="21"/>
      <c r="I109" s="21"/>
    </row>
    <row r="110" spans="1:9" x14ac:dyDescent="0.3">
      <c r="A110" s="19"/>
      <c r="B110" s="21"/>
      <c r="C110" s="21"/>
      <c r="D110" s="21"/>
      <c r="E110" s="21"/>
      <c r="F110" s="21"/>
      <c r="G110" s="21"/>
      <c r="H110" s="21"/>
      <c r="I110" s="21"/>
    </row>
    <row r="111" spans="1:9" x14ac:dyDescent="0.3">
      <c r="A111" s="19"/>
      <c r="B111" s="21"/>
      <c r="C111" s="21"/>
      <c r="D111" s="21"/>
      <c r="E111" s="21"/>
      <c r="F111" s="21"/>
      <c r="G111" s="21"/>
      <c r="H111" s="21"/>
      <c r="I111" s="21"/>
    </row>
    <row r="112" spans="1:9" x14ac:dyDescent="0.3">
      <c r="A112" s="19"/>
      <c r="B112" s="21"/>
      <c r="C112" s="21"/>
      <c r="D112" s="21"/>
      <c r="E112" s="21"/>
      <c r="F112" s="21"/>
      <c r="G112" s="21"/>
      <c r="H112" s="21"/>
      <c r="I112" s="21"/>
    </row>
    <row r="113" spans="1:9" x14ac:dyDescent="0.3">
      <c r="A113" s="19"/>
      <c r="B113" s="21"/>
      <c r="C113" s="21"/>
      <c r="D113" s="21"/>
      <c r="E113" s="21"/>
      <c r="F113" s="21"/>
      <c r="G113" s="21"/>
      <c r="H113" s="21"/>
      <c r="I113" s="21"/>
    </row>
    <row r="114" spans="1:9" x14ac:dyDescent="0.3">
      <c r="A114" s="19"/>
      <c r="B114" s="21"/>
      <c r="C114" s="21"/>
      <c r="D114" s="21"/>
      <c r="E114" s="21"/>
      <c r="F114" s="21"/>
      <c r="G114" s="21"/>
      <c r="H114" s="21"/>
      <c r="I114" s="21"/>
    </row>
    <row r="115" spans="1:9" x14ac:dyDescent="0.3">
      <c r="A115" s="19"/>
      <c r="B115" s="21"/>
      <c r="C115" s="21"/>
      <c r="D115" s="21"/>
      <c r="E115" s="21"/>
      <c r="F115" s="21"/>
      <c r="G115" s="21"/>
      <c r="H115" s="21"/>
      <c r="I115" s="21"/>
    </row>
    <row r="116" spans="1:9" x14ac:dyDescent="0.3">
      <c r="A116" s="21"/>
      <c r="B116" s="21"/>
      <c r="C116" s="21"/>
      <c r="D116" s="21"/>
      <c r="E116" s="21"/>
      <c r="F116" s="21"/>
      <c r="G116" s="21"/>
      <c r="H116" s="21"/>
      <c r="I116" s="21"/>
    </row>
    <row r="117" spans="1:9" x14ac:dyDescent="0.3">
      <c r="A117" s="21"/>
      <c r="B117" s="21"/>
      <c r="C117" s="21"/>
      <c r="D117" s="21"/>
      <c r="E117" s="21"/>
      <c r="F117" s="21"/>
      <c r="G117" s="21"/>
      <c r="H117" s="21"/>
      <c r="I117" s="21"/>
    </row>
    <row r="118" spans="1:9" x14ac:dyDescent="0.3">
      <c r="A118" s="21"/>
      <c r="B118" s="21"/>
      <c r="C118" s="21"/>
      <c r="D118" s="21"/>
      <c r="E118" s="21"/>
      <c r="F118" s="21"/>
      <c r="G118" s="21"/>
      <c r="H118" s="21"/>
      <c r="I118" s="21"/>
    </row>
    <row r="119" spans="1:9" x14ac:dyDescent="0.3">
      <c r="A119" s="21"/>
      <c r="B119" s="21"/>
      <c r="C119" s="21"/>
      <c r="D119" s="21"/>
      <c r="E119" s="21"/>
      <c r="F119" s="21"/>
      <c r="G119" s="21"/>
      <c r="H119" s="21"/>
      <c r="I119" s="21"/>
    </row>
    <row r="120" spans="1:9" x14ac:dyDescent="0.3">
      <c r="A120" s="21"/>
      <c r="B120" s="21"/>
      <c r="C120" s="21"/>
      <c r="D120" s="21"/>
      <c r="E120" s="21"/>
      <c r="F120" s="21"/>
      <c r="G120" s="21"/>
      <c r="H120" s="21"/>
      <c r="I120" s="21"/>
    </row>
    <row r="121" spans="1:9" x14ac:dyDescent="0.3">
      <c r="A121" s="21"/>
      <c r="B121" s="21"/>
      <c r="C121" s="21"/>
      <c r="D121" s="21"/>
      <c r="E121" s="21"/>
      <c r="F121" s="21"/>
      <c r="G121" s="21"/>
      <c r="H121" s="21"/>
      <c r="I121" s="21"/>
    </row>
    <row r="122" spans="1:9" x14ac:dyDescent="0.3">
      <c r="A122" s="21"/>
      <c r="B122" s="21"/>
      <c r="C122" s="21"/>
      <c r="D122" s="21"/>
      <c r="E122" s="21"/>
      <c r="F122" s="21"/>
      <c r="G122" s="21"/>
      <c r="H122" s="21"/>
      <c r="I122" s="21"/>
    </row>
    <row r="123" spans="1:9" x14ac:dyDescent="0.3">
      <c r="A123" s="21"/>
      <c r="B123" s="21"/>
      <c r="C123" s="21"/>
      <c r="D123" s="21"/>
      <c r="E123" s="21"/>
      <c r="F123" s="21"/>
      <c r="G123" s="21"/>
      <c r="H123" s="21"/>
      <c r="I123" s="21"/>
    </row>
    <row r="124" spans="1:9" x14ac:dyDescent="0.3">
      <c r="A124" s="21"/>
      <c r="B124" s="21"/>
      <c r="C124" s="21"/>
      <c r="D124" s="21"/>
      <c r="E124" s="21"/>
      <c r="F124" s="21"/>
      <c r="G124" s="21"/>
      <c r="H124" s="21"/>
      <c r="I124" s="21"/>
    </row>
    <row r="125" spans="1:9" x14ac:dyDescent="0.3">
      <c r="A125" s="21"/>
      <c r="B125" s="21"/>
      <c r="C125" s="21"/>
      <c r="D125" s="21"/>
      <c r="E125" s="21"/>
      <c r="F125" s="21"/>
      <c r="G125" s="21"/>
      <c r="H125" s="21"/>
      <c r="I125" s="21"/>
    </row>
    <row r="126" spans="1:9" x14ac:dyDescent="0.3">
      <c r="A126" s="21"/>
      <c r="B126" s="21"/>
      <c r="C126" s="21"/>
      <c r="D126" s="21"/>
      <c r="E126" s="21"/>
      <c r="F126" s="21"/>
      <c r="G126" s="21"/>
      <c r="H126" s="21"/>
      <c r="I126" s="21"/>
    </row>
    <row r="127" spans="1:9" x14ac:dyDescent="0.3">
      <c r="A127" s="21"/>
      <c r="B127" s="21"/>
      <c r="C127" s="21"/>
      <c r="D127" s="21"/>
      <c r="E127" s="21"/>
      <c r="F127" s="21"/>
      <c r="G127" s="21"/>
      <c r="H127" s="21"/>
      <c r="I127" s="21"/>
    </row>
    <row r="128" spans="1:9" x14ac:dyDescent="0.3">
      <c r="A128" s="21"/>
      <c r="B128" s="21"/>
      <c r="C128" s="21"/>
      <c r="D128" s="21"/>
      <c r="E128" s="21"/>
      <c r="F128" s="21"/>
      <c r="G128" s="21"/>
      <c r="H128" s="21"/>
      <c r="I128" s="21"/>
    </row>
    <row r="129" spans="1:9" x14ac:dyDescent="0.3">
      <c r="A129" s="21"/>
      <c r="B129" s="21"/>
      <c r="C129" s="21"/>
      <c r="D129" s="21"/>
      <c r="E129" s="21"/>
      <c r="F129" s="21"/>
      <c r="G129" s="21"/>
      <c r="H129" s="21"/>
      <c r="I129" s="21"/>
    </row>
    <row r="130" spans="1:9" x14ac:dyDescent="0.3">
      <c r="A130" s="21"/>
      <c r="B130" s="21"/>
      <c r="C130" s="21"/>
      <c r="D130" s="21"/>
      <c r="E130" s="21"/>
      <c r="F130" s="21"/>
      <c r="G130" s="21"/>
      <c r="H130" s="21"/>
      <c r="I130" s="21"/>
    </row>
    <row r="131" spans="1:9" x14ac:dyDescent="0.3">
      <c r="A131" s="21"/>
      <c r="B131" s="21"/>
      <c r="C131" s="21"/>
      <c r="D131" s="21"/>
      <c r="E131" s="21"/>
      <c r="F131" s="21"/>
      <c r="G131" s="21"/>
      <c r="H131" s="21"/>
      <c r="I131" s="21"/>
    </row>
    <row r="132" spans="1:9" x14ac:dyDescent="0.3">
      <c r="A132" s="21"/>
      <c r="B132" s="21"/>
      <c r="C132" s="21"/>
      <c r="D132" s="21"/>
      <c r="E132" s="21"/>
      <c r="F132" s="21"/>
      <c r="G132" s="21"/>
      <c r="H132" s="21"/>
      <c r="I132" s="21"/>
    </row>
    <row r="133" spans="1:9" x14ac:dyDescent="0.3">
      <c r="A133" s="21"/>
      <c r="B133" s="21"/>
      <c r="C133" s="21"/>
      <c r="D133" s="21"/>
      <c r="E133" s="21"/>
      <c r="F133" s="21"/>
      <c r="G133" s="21"/>
      <c r="H133" s="21"/>
      <c r="I133" s="21"/>
    </row>
    <row r="134" spans="1:9" x14ac:dyDescent="0.3">
      <c r="A134" s="21"/>
      <c r="B134" s="21"/>
      <c r="C134" s="21"/>
      <c r="D134" s="21"/>
      <c r="E134" s="21"/>
      <c r="F134" s="21"/>
      <c r="G134" s="21"/>
      <c r="H134" s="21"/>
      <c r="I134" s="21"/>
    </row>
    <row r="135" spans="1:9" x14ac:dyDescent="0.3">
      <c r="A135" s="21"/>
      <c r="B135" s="21"/>
      <c r="C135" s="21"/>
      <c r="D135" s="21"/>
      <c r="E135" s="21"/>
      <c r="F135" s="21"/>
      <c r="G135" s="21"/>
      <c r="H135" s="21"/>
      <c r="I135" s="21"/>
    </row>
    <row r="136" spans="1:9" x14ac:dyDescent="0.3">
      <c r="A136" s="21"/>
      <c r="B136" s="21"/>
      <c r="C136" s="21"/>
      <c r="D136" s="21"/>
      <c r="E136" s="21"/>
      <c r="F136" s="21"/>
      <c r="G136" s="21"/>
      <c r="H136" s="21"/>
      <c r="I136" s="21"/>
    </row>
    <row r="137" spans="1:9" x14ac:dyDescent="0.3">
      <c r="A137" s="21"/>
      <c r="B137" s="21"/>
      <c r="C137" s="21"/>
      <c r="D137" s="21"/>
      <c r="E137" s="21"/>
      <c r="F137" s="21"/>
      <c r="G137" s="21"/>
      <c r="H137" s="21"/>
      <c r="I137" s="21"/>
    </row>
    <row r="138" spans="1:9" x14ac:dyDescent="0.3">
      <c r="A138" s="21"/>
      <c r="B138" s="21"/>
      <c r="C138" s="21"/>
      <c r="D138" s="21"/>
      <c r="E138" s="21"/>
      <c r="F138" s="21"/>
      <c r="G138" s="21"/>
      <c r="H138" s="21"/>
      <c r="I138" s="21"/>
    </row>
    <row r="139" spans="1:9" x14ac:dyDescent="0.3">
      <c r="A139" s="21"/>
      <c r="B139" s="21"/>
      <c r="C139" s="21"/>
      <c r="D139" s="21"/>
      <c r="E139" s="21"/>
      <c r="F139" s="21"/>
      <c r="G139" s="21"/>
      <c r="H139" s="21"/>
      <c r="I139" s="21"/>
    </row>
    <row r="140" spans="1:9" x14ac:dyDescent="0.3">
      <c r="A140" s="21"/>
      <c r="B140" s="21"/>
      <c r="C140" s="21"/>
      <c r="D140" s="21"/>
      <c r="E140" s="21"/>
      <c r="F140" s="21"/>
      <c r="G140" s="21"/>
      <c r="H140" s="21"/>
      <c r="I140" s="21"/>
    </row>
    <row r="141" spans="1:9" x14ac:dyDescent="0.3">
      <c r="A141" s="21"/>
      <c r="B141" s="21"/>
      <c r="C141" s="21"/>
      <c r="D141" s="21"/>
      <c r="E141" s="21"/>
      <c r="F141" s="21"/>
      <c r="G141" s="21"/>
      <c r="H141" s="21"/>
      <c r="I141" s="21"/>
    </row>
    <row r="142" spans="1:9" x14ac:dyDescent="0.3">
      <c r="A142" s="21"/>
      <c r="B142" s="21"/>
      <c r="C142" s="21"/>
      <c r="D142" s="21"/>
      <c r="E142" s="21"/>
      <c r="F142" s="21"/>
      <c r="G142" s="21"/>
      <c r="H142" s="21"/>
      <c r="I142" s="21"/>
    </row>
    <row r="143" spans="1:9" x14ac:dyDescent="0.3">
      <c r="A143" s="21"/>
      <c r="B143" s="21"/>
      <c r="C143" s="21"/>
      <c r="D143" s="21"/>
      <c r="E143" s="21"/>
      <c r="F143" s="21"/>
      <c r="G143" s="21"/>
      <c r="H143" s="21"/>
      <c r="I143" s="21"/>
    </row>
    <row r="144" spans="1:9" x14ac:dyDescent="0.3">
      <c r="A144" s="21"/>
      <c r="B144" s="21"/>
      <c r="C144" s="21"/>
      <c r="D144" s="21"/>
      <c r="E144" s="21"/>
      <c r="F144" s="21"/>
      <c r="G144" s="21"/>
      <c r="H144" s="21"/>
      <c r="I144" s="21"/>
    </row>
    <row r="145" spans="1:9" x14ac:dyDescent="0.3">
      <c r="A145" s="21"/>
      <c r="B145" s="21"/>
      <c r="C145" s="21"/>
      <c r="D145" s="21"/>
      <c r="E145" s="21"/>
      <c r="F145" s="21"/>
      <c r="G145" s="21"/>
      <c r="H145" s="21"/>
      <c r="I145" s="21"/>
    </row>
    <row r="146" spans="1:9" x14ac:dyDescent="0.3">
      <c r="A146" s="21"/>
      <c r="B146" s="21"/>
      <c r="C146" s="21"/>
      <c r="D146" s="21"/>
      <c r="E146" s="21"/>
      <c r="F146" s="21"/>
      <c r="G146" s="21"/>
      <c r="H146" s="21"/>
      <c r="I146" s="21"/>
    </row>
    <row r="147" spans="1:9" x14ac:dyDescent="0.3">
      <c r="A147" s="21"/>
      <c r="B147" s="21"/>
      <c r="C147" s="21"/>
      <c r="D147" s="21"/>
      <c r="E147" s="21"/>
      <c r="F147" s="21"/>
      <c r="G147" s="21"/>
      <c r="H147" s="21"/>
      <c r="I147" s="21"/>
    </row>
    <row r="148" spans="1:9" x14ac:dyDescent="0.3">
      <c r="A148" s="21"/>
      <c r="B148" s="21"/>
      <c r="C148" s="21"/>
      <c r="D148" s="21"/>
      <c r="E148" s="21"/>
      <c r="F148" s="21"/>
      <c r="G148" s="21"/>
      <c r="H148" s="21"/>
      <c r="I148" s="21"/>
    </row>
    <row r="149" spans="1:9" x14ac:dyDescent="0.3">
      <c r="A149" s="21"/>
      <c r="B149" s="21"/>
      <c r="C149" s="21"/>
      <c r="D149" s="21"/>
      <c r="E149" s="21"/>
      <c r="F149" s="21"/>
      <c r="G149" s="21"/>
      <c r="H149" s="21"/>
      <c r="I149" s="21"/>
    </row>
    <row r="150" spans="1:9" x14ac:dyDescent="0.3">
      <c r="A150" s="21"/>
      <c r="B150" s="21"/>
      <c r="C150" s="21"/>
      <c r="D150" s="21"/>
      <c r="E150" s="21"/>
      <c r="F150" s="21"/>
      <c r="G150" s="21"/>
      <c r="H150" s="21"/>
      <c r="I150" s="21"/>
    </row>
    <row r="151" spans="1:9" x14ac:dyDescent="0.3">
      <c r="A151" s="21"/>
      <c r="B151" s="21"/>
      <c r="C151" s="21"/>
      <c r="D151" s="21"/>
      <c r="E151" s="21"/>
      <c r="F151" s="21"/>
      <c r="G151" s="21"/>
      <c r="H151" s="21"/>
      <c r="I151" s="21"/>
    </row>
    <row r="152" spans="1:9" x14ac:dyDescent="0.3">
      <c r="A152" s="21"/>
      <c r="B152" s="21"/>
      <c r="C152" s="21"/>
      <c r="D152" s="21"/>
      <c r="E152" s="21"/>
      <c r="F152" s="21"/>
      <c r="G152" s="21"/>
      <c r="H152" s="21"/>
      <c r="I152" s="21"/>
    </row>
    <row r="153" spans="1:9" x14ac:dyDescent="0.3">
      <c r="A153" s="21"/>
      <c r="B153" s="21"/>
      <c r="C153" s="21"/>
      <c r="D153" s="21"/>
      <c r="E153" s="21"/>
      <c r="F153" s="21"/>
      <c r="G153" s="21"/>
      <c r="H153" s="21"/>
      <c r="I153" s="21"/>
    </row>
    <row r="154" spans="1:9" x14ac:dyDescent="0.3">
      <c r="A154" s="21"/>
      <c r="B154" s="21"/>
      <c r="C154" s="21"/>
      <c r="D154" s="21"/>
      <c r="E154" s="21"/>
      <c r="F154" s="21"/>
      <c r="G154" s="21"/>
      <c r="H154" s="21"/>
      <c r="I154" s="21"/>
    </row>
    <row r="155" spans="1:9" x14ac:dyDescent="0.3">
      <c r="A155" s="21"/>
      <c r="B155" s="21"/>
      <c r="C155" s="21"/>
      <c r="D155" s="21"/>
      <c r="E155" s="21"/>
      <c r="F155" s="21"/>
      <c r="G155" s="21"/>
      <c r="H155" s="21"/>
      <c r="I155" s="21"/>
    </row>
    <row r="156" spans="1:9" x14ac:dyDescent="0.3">
      <c r="A156" s="21"/>
      <c r="B156" s="21"/>
      <c r="C156" s="21"/>
      <c r="D156" s="21"/>
      <c r="E156" s="21"/>
      <c r="F156" s="21"/>
      <c r="G156" s="21"/>
      <c r="H156" s="21"/>
      <c r="I156" s="21"/>
    </row>
    <row r="157" spans="1:9" x14ac:dyDescent="0.3">
      <c r="A157" s="21"/>
      <c r="B157" s="21"/>
      <c r="C157" s="21"/>
      <c r="D157" s="21"/>
      <c r="E157" s="21"/>
      <c r="F157" s="21"/>
      <c r="G157" s="21"/>
      <c r="H157" s="21"/>
      <c r="I157" s="21"/>
    </row>
    <row r="158" spans="1:9" x14ac:dyDescent="0.3">
      <c r="A158" s="21"/>
      <c r="B158" s="21"/>
      <c r="C158" s="21"/>
      <c r="D158" s="21"/>
      <c r="E158" s="21"/>
      <c r="F158" s="21"/>
      <c r="G158" s="21"/>
      <c r="H158" s="21"/>
      <c r="I158" s="21"/>
    </row>
    <row r="159" spans="1:9" x14ac:dyDescent="0.3">
      <c r="A159" s="21"/>
      <c r="B159" s="21"/>
      <c r="C159" s="21"/>
      <c r="D159" s="21"/>
      <c r="E159" s="21"/>
      <c r="F159" s="21"/>
      <c r="G159" s="21"/>
      <c r="H159" s="21"/>
      <c r="I159" s="21"/>
    </row>
    <row r="160" spans="1:9" x14ac:dyDescent="0.3">
      <c r="A160" s="21"/>
      <c r="B160" s="21"/>
      <c r="C160" s="21"/>
      <c r="D160" s="21"/>
      <c r="E160" s="21"/>
      <c r="F160" s="21"/>
      <c r="G160" s="21"/>
      <c r="H160" s="21"/>
      <c r="I160" s="21"/>
    </row>
    <row r="161" spans="1:9" x14ac:dyDescent="0.3">
      <c r="A161" s="21"/>
      <c r="B161" s="21"/>
      <c r="C161" s="21"/>
      <c r="D161" s="21"/>
      <c r="E161" s="21"/>
      <c r="F161" s="21"/>
      <c r="G161" s="21"/>
      <c r="H161" s="21"/>
      <c r="I161" s="21"/>
    </row>
    <row r="162" spans="1:9" x14ac:dyDescent="0.3">
      <c r="A162" s="21"/>
      <c r="B162" s="21"/>
      <c r="C162" s="21"/>
      <c r="D162" s="21"/>
      <c r="E162" s="21"/>
      <c r="F162" s="21"/>
      <c r="G162" s="21"/>
      <c r="H162" s="21"/>
      <c r="I162" s="21"/>
    </row>
    <row r="163" spans="1:9" x14ac:dyDescent="0.3">
      <c r="A163" s="21"/>
      <c r="B163" s="21"/>
      <c r="C163" s="21"/>
      <c r="D163" s="21"/>
      <c r="E163" s="21"/>
      <c r="F163" s="21"/>
      <c r="G163" s="21"/>
      <c r="H163" s="21"/>
      <c r="I163" s="21"/>
    </row>
    <row r="164" spans="1:9" x14ac:dyDescent="0.3">
      <c r="A164" s="21"/>
      <c r="B164" s="21"/>
      <c r="C164" s="21"/>
      <c r="D164" s="21"/>
      <c r="E164" s="21"/>
      <c r="F164" s="21"/>
      <c r="G164" s="21"/>
      <c r="H164" s="21"/>
      <c r="I164" s="21"/>
    </row>
    <row r="165" spans="1:9" x14ac:dyDescent="0.3">
      <c r="A165" s="21"/>
      <c r="B165" s="21"/>
      <c r="C165" s="21"/>
      <c r="D165" s="21"/>
      <c r="E165" s="21"/>
      <c r="F165" s="21"/>
      <c r="G165" s="21"/>
      <c r="H165" s="21"/>
      <c r="I165" s="21"/>
    </row>
    <row r="166" spans="1:9" x14ac:dyDescent="0.3">
      <c r="A166" s="21"/>
      <c r="B166" s="21"/>
      <c r="C166" s="21"/>
      <c r="D166" s="21"/>
      <c r="E166" s="21"/>
      <c r="F166" s="21"/>
      <c r="G166" s="21"/>
      <c r="H166" s="21"/>
      <c r="I166" s="21"/>
    </row>
    <row r="167" spans="1:9" x14ac:dyDescent="0.3">
      <c r="A167" s="21"/>
      <c r="B167" s="21"/>
      <c r="C167" s="21"/>
      <c r="D167" s="21"/>
      <c r="E167" s="21"/>
      <c r="F167" s="21"/>
      <c r="G167" s="21"/>
      <c r="H167" s="21"/>
      <c r="I167" s="21"/>
    </row>
    <row r="168" spans="1:9" x14ac:dyDescent="0.3">
      <c r="A168" s="21"/>
      <c r="B168" s="21"/>
      <c r="C168" s="21"/>
      <c r="D168" s="21"/>
      <c r="E168" s="21"/>
      <c r="F168" s="21"/>
      <c r="G168" s="21"/>
      <c r="H168" s="21"/>
      <c r="I168" s="21"/>
    </row>
    <row r="169" spans="1:9" x14ac:dyDescent="0.3">
      <c r="A169" s="21"/>
      <c r="B169" s="21"/>
      <c r="C169" s="21"/>
      <c r="D169" s="21"/>
      <c r="E169" s="21"/>
      <c r="F169" s="21"/>
      <c r="G169" s="21"/>
      <c r="H169" s="21"/>
      <c r="I169" s="21"/>
    </row>
    <row r="170" spans="1:9" x14ac:dyDescent="0.3">
      <c r="A170" s="21"/>
      <c r="B170" s="21"/>
      <c r="C170" s="21"/>
      <c r="D170" s="21"/>
      <c r="E170" s="21"/>
      <c r="F170" s="21"/>
      <c r="G170" s="21"/>
      <c r="H170" s="21"/>
      <c r="I170" s="21"/>
    </row>
    <row r="171" spans="1:9" x14ac:dyDescent="0.3">
      <c r="A171" s="21"/>
      <c r="B171" s="21"/>
      <c r="C171" s="21"/>
      <c r="D171" s="21"/>
      <c r="E171" s="21"/>
      <c r="F171" s="21"/>
      <c r="G171" s="21"/>
      <c r="H171" s="21"/>
      <c r="I171" s="21"/>
    </row>
    <row r="172" spans="1:9" x14ac:dyDescent="0.3">
      <c r="A172" s="21"/>
      <c r="B172" s="21"/>
      <c r="C172" s="21"/>
      <c r="D172" s="21"/>
      <c r="E172" s="21"/>
      <c r="F172" s="21"/>
      <c r="G172" s="21"/>
      <c r="H172" s="21"/>
      <c r="I172" s="21"/>
    </row>
    <row r="173" spans="1:9" x14ac:dyDescent="0.3">
      <c r="A173" s="21"/>
      <c r="B173" s="21"/>
      <c r="C173" s="21"/>
      <c r="D173" s="21"/>
      <c r="E173" s="21"/>
      <c r="F173" s="21"/>
      <c r="G173" s="21"/>
      <c r="H173" s="21"/>
      <c r="I173" s="21"/>
    </row>
    <row r="174" spans="1:9" x14ac:dyDescent="0.3">
      <c r="A174" s="21"/>
      <c r="B174" s="21"/>
      <c r="C174" s="21"/>
      <c r="D174" s="21"/>
      <c r="E174" s="21"/>
      <c r="F174" s="21"/>
      <c r="G174" s="21"/>
      <c r="H174" s="21"/>
      <c r="I174" s="21"/>
    </row>
    <row r="175" spans="1:9" x14ac:dyDescent="0.3">
      <c r="A175" s="21"/>
      <c r="B175" s="21"/>
      <c r="C175" s="21"/>
      <c r="D175" s="21"/>
      <c r="E175" s="21"/>
      <c r="F175" s="21"/>
      <c r="G175" s="21"/>
      <c r="H175" s="21"/>
      <c r="I175" s="21"/>
    </row>
    <row r="176" spans="1:9" x14ac:dyDescent="0.3">
      <c r="A176" s="21"/>
      <c r="B176" s="21"/>
      <c r="C176" s="21"/>
      <c r="D176" s="21"/>
      <c r="E176" s="21"/>
      <c r="F176" s="21"/>
      <c r="G176" s="21"/>
      <c r="H176" s="21"/>
      <c r="I176" s="21"/>
    </row>
    <row r="177" spans="1:9" x14ac:dyDescent="0.3">
      <c r="A177" s="21"/>
      <c r="B177" s="21"/>
      <c r="C177" s="21"/>
      <c r="D177" s="21"/>
      <c r="E177" s="21"/>
      <c r="F177" s="21"/>
      <c r="G177" s="21"/>
      <c r="H177" s="21"/>
      <c r="I177" s="21"/>
    </row>
    <row r="178" spans="1:9" x14ac:dyDescent="0.3">
      <c r="A178" s="21"/>
      <c r="B178" s="21"/>
      <c r="C178" s="21"/>
      <c r="D178" s="21"/>
      <c r="E178" s="21"/>
      <c r="F178" s="21"/>
      <c r="G178" s="21"/>
      <c r="H178" s="21"/>
      <c r="I178" s="21"/>
    </row>
  </sheetData>
  <mergeCells count="8">
    <mergeCell ref="A48:A50"/>
    <mergeCell ref="A10:A11"/>
    <mergeCell ref="A36:A41"/>
    <mergeCell ref="A12:A14"/>
    <mergeCell ref="A15:A26"/>
    <mergeCell ref="A27:A31"/>
    <mergeCell ref="A32:A35"/>
    <mergeCell ref="A42:A46"/>
  </mergeCells>
  <phoneticPr fontId="5" type="noConversion"/>
  <conditionalFormatting sqref="I10:I50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I10:I50" xr:uid="{1BCC1E08-3721-47D6-A07A-E20CB3C6FE8E}">
      <formula1>"Passed,Failed,Not Executed,Out of Scope"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7AA1-AB24-45AD-8CD6-B32E655D3819}">
  <dimension ref="A1:I138"/>
  <sheetViews>
    <sheetView topLeftCell="A30" zoomScale="85" zoomScaleNormal="58" workbookViewId="0">
      <selection activeCell="J5" sqref="J5"/>
    </sheetView>
  </sheetViews>
  <sheetFormatPr defaultRowHeight="14.4" x14ac:dyDescent="0.3"/>
  <cols>
    <col min="1" max="1" width="30.21875" style="3" customWidth="1"/>
    <col min="2" max="2" width="24.77734375" style="3" customWidth="1"/>
    <col min="3" max="3" width="24.77734375" style="19" customWidth="1"/>
    <col min="4" max="4" width="20.5546875" style="3" customWidth="1"/>
    <col min="5" max="5" width="20.109375" style="3" customWidth="1"/>
    <col min="6" max="6" width="20.33203125" style="3" customWidth="1"/>
    <col min="7" max="8" width="22.109375" style="3" customWidth="1"/>
    <col min="9" max="9" width="16.33203125" style="3" customWidth="1"/>
  </cols>
  <sheetData>
    <row r="1" spans="1:9" ht="28.8" customHeight="1" x14ac:dyDescent="0.3">
      <c r="A1" s="2" t="s">
        <v>0</v>
      </c>
      <c r="B1" s="15" t="s">
        <v>6</v>
      </c>
      <c r="C1" s="16"/>
      <c r="D1" s="8" t="s">
        <v>20</v>
      </c>
      <c r="E1" s="7">
        <f>COUNTIF(I10:I261,"passed")</f>
        <v>24</v>
      </c>
      <c r="F1" s="4"/>
      <c r="G1" s="8" t="s">
        <v>25</v>
      </c>
      <c r="H1" s="7">
        <f>E1/E5</f>
        <v>0.96</v>
      </c>
      <c r="I1"/>
    </row>
    <row r="2" spans="1:9" ht="28.2" customHeight="1" x14ac:dyDescent="0.3">
      <c r="A2" s="2" t="s">
        <v>1</v>
      </c>
      <c r="B2" s="15" t="s">
        <v>7</v>
      </c>
      <c r="C2" s="16"/>
      <c r="D2" s="11" t="s">
        <v>21</v>
      </c>
      <c r="E2" s="7">
        <f>COUNTIF(I10:I261,"Failed")</f>
        <v>1</v>
      </c>
      <c r="F2" s="4"/>
      <c r="G2" s="11" t="s">
        <v>26</v>
      </c>
      <c r="H2" s="7">
        <f>E2/E5</f>
        <v>0.04</v>
      </c>
      <c r="I2"/>
    </row>
    <row r="3" spans="1:9" ht="28.2" customHeight="1" x14ac:dyDescent="0.3">
      <c r="A3" s="2" t="s">
        <v>2</v>
      </c>
      <c r="B3" s="15" t="s">
        <v>8</v>
      </c>
      <c r="C3" s="16"/>
      <c r="D3" s="9" t="s">
        <v>18</v>
      </c>
      <c r="E3" s="7">
        <f>COUNTIF(I10:I261,"out of scope")</f>
        <v>0</v>
      </c>
      <c r="F3" s="4"/>
      <c r="G3" s="9" t="s">
        <v>27</v>
      </c>
      <c r="H3" s="7">
        <f>E3/E5</f>
        <v>0</v>
      </c>
      <c r="I3"/>
    </row>
    <row r="4" spans="1:9" ht="28.2" customHeight="1" x14ac:dyDescent="0.3">
      <c r="A4" s="2" t="s">
        <v>3</v>
      </c>
      <c r="B4" s="15" t="s">
        <v>8</v>
      </c>
      <c r="C4" s="16"/>
      <c r="D4" s="10" t="s">
        <v>17</v>
      </c>
      <c r="E4" s="7">
        <f>COUNTIF(I10:I261,"not Executed")</f>
        <v>0</v>
      </c>
      <c r="F4" s="4"/>
      <c r="G4" s="10" t="s">
        <v>28</v>
      </c>
      <c r="H4" s="7">
        <f>E4/E5</f>
        <v>0</v>
      </c>
      <c r="I4"/>
    </row>
    <row r="5" spans="1:9" ht="28.2" customHeight="1" x14ac:dyDescent="0.3">
      <c r="A5" s="2" t="s">
        <v>22</v>
      </c>
      <c r="B5" s="15" t="s">
        <v>23</v>
      </c>
      <c r="C5" s="16"/>
      <c r="D5" s="12" t="s">
        <v>19</v>
      </c>
      <c r="E5" s="7">
        <f>SUM(E1:E4)</f>
        <v>25</v>
      </c>
      <c r="F5" s="4"/>
      <c r="G5" s="12" t="s">
        <v>29</v>
      </c>
      <c r="H5" s="7">
        <f>(E1+E2)/E5</f>
        <v>1</v>
      </c>
      <c r="I5"/>
    </row>
    <row r="6" spans="1:9" ht="36.6" customHeight="1" x14ac:dyDescent="0.3">
      <c r="A6" s="2" t="s">
        <v>35</v>
      </c>
      <c r="B6" s="15" t="s">
        <v>193</v>
      </c>
      <c r="C6" s="16"/>
      <c r="D6" s="2" t="s">
        <v>4</v>
      </c>
      <c r="E6" s="15" t="s">
        <v>295</v>
      </c>
      <c r="F6" s="4"/>
      <c r="G6" s="2" t="s">
        <v>5</v>
      </c>
      <c r="H6" s="15" t="s">
        <v>295</v>
      </c>
      <c r="I6"/>
    </row>
    <row r="7" spans="1:9" s="1" customFormat="1" x14ac:dyDescent="0.3">
      <c r="A7" s="4"/>
      <c r="B7" s="4"/>
      <c r="C7" s="16"/>
      <c r="D7" s="4"/>
      <c r="E7" s="4"/>
      <c r="F7" s="4"/>
      <c r="G7" s="4"/>
      <c r="H7" s="4"/>
      <c r="I7" s="4"/>
    </row>
    <row r="8" spans="1:9" s="1" customFormat="1" x14ac:dyDescent="0.3">
      <c r="A8" s="4"/>
      <c r="B8" s="4"/>
      <c r="C8" s="16"/>
      <c r="D8" s="4"/>
      <c r="E8" s="4"/>
      <c r="F8" s="4"/>
      <c r="G8" s="4"/>
      <c r="H8" s="4"/>
      <c r="I8" s="4"/>
    </row>
    <row r="9" spans="1:9" s="14" customFormat="1" ht="18.600000000000001" thickBot="1" x14ac:dyDescent="0.4">
      <c r="A9" s="13" t="s">
        <v>16</v>
      </c>
      <c r="B9" s="13" t="s">
        <v>10</v>
      </c>
      <c r="C9" s="17" t="s">
        <v>31</v>
      </c>
      <c r="D9" s="13" t="s">
        <v>12</v>
      </c>
      <c r="E9" s="13" t="s">
        <v>11</v>
      </c>
      <c r="F9" s="13" t="s">
        <v>13</v>
      </c>
      <c r="G9" s="13" t="s">
        <v>14</v>
      </c>
      <c r="H9" s="14" t="s">
        <v>24</v>
      </c>
      <c r="I9" s="13" t="s">
        <v>15</v>
      </c>
    </row>
    <row r="10" spans="1:9" s="5" customFormat="1" ht="115.8" customHeight="1" thickBot="1" x14ac:dyDescent="0.35">
      <c r="A10" s="25" t="s">
        <v>194</v>
      </c>
      <c r="B10" s="20" t="s">
        <v>195</v>
      </c>
      <c r="C10" s="20" t="s">
        <v>200</v>
      </c>
      <c r="D10" s="20"/>
      <c r="E10" s="20" t="s">
        <v>201</v>
      </c>
      <c r="F10" s="20" t="s">
        <v>202</v>
      </c>
      <c r="G10" s="20" t="s">
        <v>202</v>
      </c>
      <c r="H10" s="20" t="s">
        <v>152</v>
      </c>
      <c r="I10" s="6" t="s">
        <v>20</v>
      </c>
    </row>
    <row r="11" spans="1:9" s="5" customFormat="1" ht="115.8" customHeight="1" thickBot="1" x14ac:dyDescent="0.35">
      <c r="A11" s="25"/>
      <c r="B11" s="20" t="s">
        <v>196</v>
      </c>
      <c r="C11" s="20" t="s">
        <v>197</v>
      </c>
      <c r="D11" s="20"/>
      <c r="E11" s="20" t="s">
        <v>203</v>
      </c>
      <c r="F11" s="20" t="s">
        <v>204</v>
      </c>
      <c r="G11" s="20" t="s">
        <v>204</v>
      </c>
      <c r="H11" s="20" t="s">
        <v>152</v>
      </c>
      <c r="I11" s="6" t="s">
        <v>20</v>
      </c>
    </row>
    <row r="12" spans="1:9" s="5" customFormat="1" ht="88.8" customHeight="1" thickBot="1" x14ac:dyDescent="0.35">
      <c r="A12" s="25"/>
      <c r="B12" s="20" t="s">
        <v>207</v>
      </c>
      <c r="C12" s="20" t="s">
        <v>198</v>
      </c>
      <c r="D12" s="20"/>
      <c r="E12" s="20" t="s">
        <v>201</v>
      </c>
      <c r="F12" s="20" t="s">
        <v>205</v>
      </c>
      <c r="G12" s="20" t="s">
        <v>205</v>
      </c>
      <c r="H12" s="20" t="s">
        <v>152</v>
      </c>
      <c r="I12" s="6" t="s">
        <v>20</v>
      </c>
    </row>
    <row r="13" spans="1:9" s="5" customFormat="1" ht="94.2" thickBot="1" x14ac:dyDescent="0.35">
      <c r="A13" s="25"/>
      <c r="B13" s="20" t="s">
        <v>208</v>
      </c>
      <c r="C13" s="20" t="s">
        <v>199</v>
      </c>
      <c r="D13" s="20"/>
      <c r="E13" s="20" t="s">
        <v>203</v>
      </c>
      <c r="F13" s="20" t="s">
        <v>204</v>
      </c>
      <c r="G13" s="20" t="s">
        <v>204</v>
      </c>
      <c r="H13" s="20" t="s">
        <v>152</v>
      </c>
      <c r="I13" s="6" t="s">
        <v>20</v>
      </c>
    </row>
    <row r="14" spans="1:9" s="5" customFormat="1" ht="109.2" customHeight="1" thickBot="1" x14ac:dyDescent="0.35">
      <c r="A14" s="27" t="s">
        <v>206</v>
      </c>
      <c r="B14" s="20" t="s">
        <v>239</v>
      </c>
      <c r="C14" s="20" t="s">
        <v>209</v>
      </c>
      <c r="D14" s="20"/>
      <c r="E14" s="20" t="s">
        <v>203</v>
      </c>
      <c r="F14" s="20" t="s">
        <v>263</v>
      </c>
      <c r="G14" s="20" t="s">
        <v>263</v>
      </c>
      <c r="H14" s="20" t="s">
        <v>152</v>
      </c>
      <c r="I14" s="6" t="s">
        <v>20</v>
      </c>
    </row>
    <row r="15" spans="1:9" s="5" customFormat="1" ht="94.2" thickBot="1" x14ac:dyDescent="0.35">
      <c r="A15" s="27"/>
      <c r="B15" s="20" t="s">
        <v>240</v>
      </c>
      <c r="C15" s="20" t="s">
        <v>210</v>
      </c>
      <c r="D15" s="20"/>
      <c r="E15" s="20" t="s">
        <v>203</v>
      </c>
      <c r="F15" s="20" t="s">
        <v>264</v>
      </c>
      <c r="G15" s="20" t="s">
        <v>264</v>
      </c>
      <c r="H15" s="20" t="s">
        <v>152</v>
      </c>
      <c r="I15" s="6" t="s">
        <v>20</v>
      </c>
    </row>
    <row r="16" spans="1:9" s="5" customFormat="1" ht="94.2" thickBot="1" x14ac:dyDescent="0.35">
      <c r="A16" s="27"/>
      <c r="B16" s="20" t="s">
        <v>241</v>
      </c>
      <c r="C16" s="20" t="s">
        <v>211</v>
      </c>
      <c r="D16" s="20"/>
      <c r="E16" s="20" t="s">
        <v>221</v>
      </c>
      <c r="F16" s="20" t="s">
        <v>265</v>
      </c>
      <c r="G16" s="20" t="s">
        <v>265</v>
      </c>
      <c r="H16" s="20" t="s">
        <v>152</v>
      </c>
      <c r="I16" s="6" t="s">
        <v>20</v>
      </c>
    </row>
    <row r="17" spans="1:9" s="5" customFormat="1" ht="109.8" thickBot="1" x14ac:dyDescent="0.35">
      <c r="A17" s="27"/>
      <c r="B17" s="20" t="s">
        <v>242</v>
      </c>
      <c r="C17" s="20" t="s">
        <v>212</v>
      </c>
      <c r="D17" s="20"/>
      <c r="E17" s="20" t="s">
        <v>266</v>
      </c>
      <c r="F17" s="20" t="s">
        <v>276</v>
      </c>
      <c r="G17" s="20" t="s">
        <v>276</v>
      </c>
      <c r="H17" s="20" t="s">
        <v>152</v>
      </c>
      <c r="I17" s="6" t="s">
        <v>20</v>
      </c>
    </row>
    <row r="18" spans="1:9" s="5" customFormat="1" ht="94.2" thickBot="1" x14ac:dyDescent="0.35">
      <c r="A18" s="27"/>
      <c r="B18" s="20" t="s">
        <v>243</v>
      </c>
      <c r="C18" s="20" t="s">
        <v>277</v>
      </c>
      <c r="D18" s="20"/>
      <c r="E18" s="20" t="s">
        <v>220</v>
      </c>
      <c r="F18" s="20" t="s">
        <v>281</v>
      </c>
      <c r="G18" s="20" t="s">
        <v>278</v>
      </c>
      <c r="H18" s="20" t="s">
        <v>152</v>
      </c>
      <c r="I18" s="6" t="s">
        <v>20</v>
      </c>
    </row>
    <row r="19" spans="1:9" s="5" customFormat="1" ht="94.2" thickBot="1" x14ac:dyDescent="0.35">
      <c r="A19" s="27"/>
      <c r="B19" s="20" t="s">
        <v>244</v>
      </c>
      <c r="C19" s="20" t="s">
        <v>213</v>
      </c>
      <c r="D19" s="20"/>
      <c r="E19" s="20" t="s">
        <v>219</v>
      </c>
      <c r="F19" s="20" t="s">
        <v>279</v>
      </c>
      <c r="G19" s="20" t="s">
        <v>279</v>
      </c>
      <c r="H19" s="20" t="s">
        <v>152</v>
      </c>
      <c r="I19" s="6" t="s">
        <v>20</v>
      </c>
    </row>
    <row r="20" spans="1:9" s="5" customFormat="1" ht="109.8" thickBot="1" x14ac:dyDescent="0.35">
      <c r="A20" s="27"/>
      <c r="B20" s="20" t="s">
        <v>245</v>
      </c>
      <c r="C20" s="20" t="s">
        <v>214</v>
      </c>
      <c r="D20" s="20"/>
      <c r="E20" s="20" t="s">
        <v>218</v>
      </c>
      <c r="F20" s="20" t="s">
        <v>280</v>
      </c>
      <c r="G20" s="20" t="s">
        <v>280</v>
      </c>
      <c r="H20" s="20" t="s">
        <v>152</v>
      </c>
      <c r="I20" s="6" t="s">
        <v>20</v>
      </c>
    </row>
    <row r="21" spans="1:9" s="5" customFormat="1" ht="109.8" thickBot="1" x14ac:dyDescent="0.35">
      <c r="A21" s="27"/>
      <c r="B21" s="20" t="s">
        <v>246</v>
      </c>
      <c r="C21" s="20" t="s">
        <v>215</v>
      </c>
      <c r="D21" s="20"/>
      <c r="E21" s="20" t="s">
        <v>217</v>
      </c>
      <c r="F21" s="20" t="s">
        <v>280</v>
      </c>
      <c r="G21" s="20" t="s">
        <v>280</v>
      </c>
      <c r="H21" s="20" t="s">
        <v>152</v>
      </c>
      <c r="I21" s="6" t="s">
        <v>20</v>
      </c>
    </row>
    <row r="22" spans="1:9" s="5" customFormat="1" ht="125.4" thickBot="1" x14ac:dyDescent="0.35">
      <c r="A22" s="27"/>
      <c r="B22" s="20" t="s">
        <v>247</v>
      </c>
      <c r="C22" s="20" t="s">
        <v>273</v>
      </c>
      <c r="D22" s="20"/>
      <c r="E22" s="20" t="s">
        <v>274</v>
      </c>
      <c r="F22" s="20" t="s">
        <v>263</v>
      </c>
      <c r="G22" s="20" t="s">
        <v>275</v>
      </c>
      <c r="H22" s="20" t="s">
        <v>152</v>
      </c>
      <c r="I22" s="6" t="s">
        <v>21</v>
      </c>
    </row>
    <row r="23" spans="1:9" s="5" customFormat="1" ht="93.6" customHeight="1" thickBot="1" x14ac:dyDescent="0.35">
      <c r="A23" s="24" t="s">
        <v>222</v>
      </c>
      <c r="B23" s="20" t="s">
        <v>248</v>
      </c>
      <c r="C23" s="20" t="s">
        <v>226</v>
      </c>
      <c r="D23" s="20"/>
      <c r="E23" s="20" t="s">
        <v>267</v>
      </c>
      <c r="F23" s="20" t="s">
        <v>282</v>
      </c>
      <c r="G23" s="20" t="s">
        <v>282</v>
      </c>
      <c r="H23" s="20" t="s">
        <v>152</v>
      </c>
      <c r="I23" s="6" t="s">
        <v>20</v>
      </c>
    </row>
    <row r="24" spans="1:9" s="5" customFormat="1" ht="109.8" thickBot="1" x14ac:dyDescent="0.35">
      <c r="A24" s="24"/>
      <c r="B24" s="20" t="s">
        <v>249</v>
      </c>
      <c r="C24" s="20" t="s">
        <v>223</v>
      </c>
      <c r="D24" s="20"/>
      <c r="E24" s="20" t="s">
        <v>216</v>
      </c>
      <c r="F24" s="20" t="s">
        <v>283</v>
      </c>
      <c r="G24" s="20" t="s">
        <v>283</v>
      </c>
      <c r="H24" s="20" t="s">
        <v>152</v>
      </c>
      <c r="I24" s="6" t="s">
        <v>20</v>
      </c>
    </row>
    <row r="25" spans="1:9" s="5" customFormat="1" ht="109.8" thickBot="1" x14ac:dyDescent="0.35">
      <c r="A25" s="24"/>
      <c r="B25" s="20" t="s">
        <v>250</v>
      </c>
      <c r="C25" s="20" t="s">
        <v>225</v>
      </c>
      <c r="D25" s="20"/>
      <c r="E25" s="20" t="s">
        <v>267</v>
      </c>
      <c r="F25" s="20" t="s">
        <v>284</v>
      </c>
      <c r="G25" s="20" t="s">
        <v>284</v>
      </c>
      <c r="H25" s="20" t="s">
        <v>152</v>
      </c>
      <c r="I25" s="6" t="s">
        <v>20</v>
      </c>
    </row>
    <row r="26" spans="1:9" s="5" customFormat="1" ht="109.8" thickBot="1" x14ac:dyDescent="0.35">
      <c r="A26" s="24"/>
      <c r="B26" s="20" t="s">
        <v>251</v>
      </c>
      <c r="C26" s="20" t="s">
        <v>224</v>
      </c>
      <c r="D26" s="20"/>
      <c r="E26" s="20" t="s">
        <v>267</v>
      </c>
      <c r="F26" s="20" t="s">
        <v>285</v>
      </c>
      <c r="G26" s="20" t="s">
        <v>285</v>
      </c>
      <c r="H26" s="20" t="s">
        <v>152</v>
      </c>
      <c r="I26" s="6" t="s">
        <v>20</v>
      </c>
    </row>
    <row r="27" spans="1:9" s="5" customFormat="1" ht="150.6" customHeight="1" thickBot="1" x14ac:dyDescent="0.35">
      <c r="A27" s="27" t="s">
        <v>228</v>
      </c>
      <c r="B27" s="20" t="s">
        <v>252</v>
      </c>
      <c r="C27" s="20" t="s">
        <v>229</v>
      </c>
      <c r="D27" s="20"/>
      <c r="E27" s="18" t="s">
        <v>260</v>
      </c>
      <c r="F27" s="20" t="s">
        <v>286</v>
      </c>
      <c r="G27" s="20" t="s">
        <v>286</v>
      </c>
      <c r="H27" s="20" t="s">
        <v>152</v>
      </c>
      <c r="I27" s="6" t="s">
        <v>20</v>
      </c>
    </row>
    <row r="28" spans="1:9" s="5" customFormat="1" ht="141" thickBot="1" x14ac:dyDescent="0.35">
      <c r="A28" s="27"/>
      <c r="B28" s="20" t="s">
        <v>253</v>
      </c>
      <c r="C28" s="20" t="s">
        <v>230</v>
      </c>
      <c r="D28" s="20"/>
      <c r="E28" s="18" t="s">
        <v>268</v>
      </c>
      <c r="F28" s="20" t="s">
        <v>287</v>
      </c>
      <c r="G28" s="20" t="s">
        <v>287</v>
      </c>
      <c r="H28" s="20" t="s">
        <v>152</v>
      </c>
      <c r="I28" s="6" t="s">
        <v>20</v>
      </c>
    </row>
    <row r="29" spans="1:9" s="5" customFormat="1" ht="109.8" thickBot="1" x14ac:dyDescent="0.35">
      <c r="A29" s="27"/>
      <c r="B29" s="20" t="s">
        <v>254</v>
      </c>
      <c r="C29" s="20" t="s">
        <v>231</v>
      </c>
      <c r="D29" s="20"/>
      <c r="E29" s="18" t="s">
        <v>269</v>
      </c>
      <c r="F29" s="20" t="s">
        <v>288</v>
      </c>
      <c r="G29" s="20" t="s">
        <v>288</v>
      </c>
      <c r="H29" s="20" t="s">
        <v>152</v>
      </c>
      <c r="I29" s="6" t="s">
        <v>20</v>
      </c>
    </row>
    <row r="30" spans="1:9" s="5" customFormat="1" ht="129.6" customHeight="1" thickBot="1" x14ac:dyDescent="0.35">
      <c r="A30" s="28" t="s">
        <v>232</v>
      </c>
      <c r="B30" s="20" t="s">
        <v>255</v>
      </c>
      <c r="C30" s="20" t="s">
        <v>233</v>
      </c>
      <c r="D30" s="20"/>
      <c r="E30" s="18" t="s">
        <v>270</v>
      </c>
      <c r="F30" s="20" t="s">
        <v>289</v>
      </c>
      <c r="G30" s="20" t="s">
        <v>289</v>
      </c>
      <c r="H30" s="20" t="s">
        <v>152</v>
      </c>
      <c r="I30" s="6" t="s">
        <v>20</v>
      </c>
    </row>
    <row r="31" spans="1:9" s="5" customFormat="1" ht="94.2" thickBot="1" x14ac:dyDescent="0.35">
      <c r="A31" s="28"/>
      <c r="B31" s="20" t="s">
        <v>256</v>
      </c>
      <c r="C31" s="20" t="s">
        <v>234</v>
      </c>
      <c r="D31" s="20"/>
      <c r="E31" s="18" t="s">
        <v>261</v>
      </c>
      <c r="F31" s="20" t="s">
        <v>290</v>
      </c>
      <c r="G31" s="20" t="s">
        <v>290</v>
      </c>
      <c r="H31" s="20" t="s">
        <v>152</v>
      </c>
      <c r="I31" s="6" t="s">
        <v>20</v>
      </c>
    </row>
    <row r="32" spans="1:9" s="5" customFormat="1" ht="78.599999999999994" thickBot="1" x14ac:dyDescent="0.35">
      <c r="A32" s="28"/>
      <c r="B32" s="20" t="s">
        <v>257</v>
      </c>
      <c r="C32" s="20" t="s">
        <v>292</v>
      </c>
      <c r="D32" s="20"/>
      <c r="E32" s="18" t="s">
        <v>262</v>
      </c>
      <c r="F32" s="20" t="s">
        <v>291</v>
      </c>
      <c r="G32" s="20" t="s">
        <v>291</v>
      </c>
      <c r="H32" s="20" t="s">
        <v>152</v>
      </c>
      <c r="I32" s="6" t="s">
        <v>20</v>
      </c>
    </row>
    <row r="33" spans="1:9" s="5" customFormat="1" ht="106.2" customHeight="1" thickBot="1" x14ac:dyDescent="0.35">
      <c r="A33" s="22" t="s">
        <v>235</v>
      </c>
      <c r="B33" s="20" t="s">
        <v>258</v>
      </c>
      <c r="C33" s="20" t="s">
        <v>237</v>
      </c>
      <c r="D33" s="20"/>
      <c r="E33" s="18" t="s">
        <v>271</v>
      </c>
      <c r="F33" s="20" t="s">
        <v>293</v>
      </c>
      <c r="G33" s="20" t="s">
        <v>293</v>
      </c>
      <c r="H33" s="20" t="s">
        <v>152</v>
      </c>
      <c r="I33" s="6" t="s">
        <v>20</v>
      </c>
    </row>
    <row r="34" spans="1:9" s="5" customFormat="1" ht="122.4" customHeight="1" thickBot="1" x14ac:dyDescent="0.35">
      <c r="A34" s="23" t="s">
        <v>236</v>
      </c>
      <c r="B34" s="20" t="s">
        <v>259</v>
      </c>
      <c r="C34" s="20" t="s">
        <v>238</v>
      </c>
      <c r="D34" s="20"/>
      <c r="E34" s="18" t="s">
        <v>272</v>
      </c>
      <c r="F34" s="20" t="s">
        <v>294</v>
      </c>
      <c r="G34" s="20" t="s">
        <v>294</v>
      </c>
      <c r="H34" s="20" t="s">
        <v>152</v>
      </c>
      <c r="I34" s="6" t="s">
        <v>20</v>
      </c>
    </row>
    <row r="35" spans="1:9" s="5" customFormat="1" ht="15.6" x14ac:dyDescent="0.3">
      <c r="A35" s="18"/>
      <c r="B35" s="20"/>
      <c r="C35" s="20"/>
      <c r="D35" s="20"/>
      <c r="E35" s="20"/>
      <c r="F35" s="20"/>
      <c r="G35" s="20"/>
      <c r="H35" s="20"/>
      <c r="I35" s="20"/>
    </row>
    <row r="36" spans="1:9" x14ac:dyDescent="0.3">
      <c r="A36" s="19"/>
      <c r="B36" s="21"/>
      <c r="C36" s="21"/>
      <c r="D36" s="21"/>
      <c r="E36" s="21"/>
      <c r="F36" s="21"/>
      <c r="G36" s="21"/>
      <c r="H36" s="21"/>
      <c r="I36" s="21"/>
    </row>
    <row r="37" spans="1:9" x14ac:dyDescent="0.3">
      <c r="A37" s="19"/>
      <c r="B37" s="21"/>
      <c r="C37" s="21"/>
      <c r="D37" s="21"/>
      <c r="E37" s="21"/>
      <c r="F37" s="21"/>
      <c r="G37" s="21"/>
      <c r="H37" s="21"/>
      <c r="I37" s="21"/>
    </row>
    <row r="38" spans="1:9" x14ac:dyDescent="0.3">
      <c r="A38" s="19"/>
      <c r="B38" s="21"/>
      <c r="C38" s="21"/>
      <c r="D38" s="21"/>
      <c r="E38" s="21"/>
      <c r="F38" s="21"/>
      <c r="G38" s="21"/>
      <c r="H38" s="21"/>
      <c r="I38" s="21"/>
    </row>
    <row r="39" spans="1:9" x14ac:dyDescent="0.3">
      <c r="A39" s="19"/>
      <c r="B39" s="21"/>
      <c r="C39" s="21"/>
      <c r="D39" s="21"/>
      <c r="E39" s="21"/>
      <c r="F39" s="21"/>
      <c r="G39" s="21"/>
      <c r="H39" s="21"/>
      <c r="I39" s="21"/>
    </row>
    <row r="40" spans="1:9" x14ac:dyDescent="0.3">
      <c r="A40" s="19"/>
      <c r="B40" s="21"/>
      <c r="C40" s="21"/>
      <c r="D40" s="21"/>
      <c r="E40" s="21"/>
      <c r="F40" s="21"/>
      <c r="G40" s="21"/>
      <c r="H40" s="21"/>
      <c r="I40" s="21"/>
    </row>
    <row r="41" spans="1:9" x14ac:dyDescent="0.3">
      <c r="A41" s="19"/>
      <c r="B41" s="21"/>
      <c r="C41" s="21"/>
      <c r="D41" s="21"/>
      <c r="E41" s="21"/>
      <c r="F41" s="21"/>
      <c r="G41" s="21"/>
      <c r="H41" s="21"/>
      <c r="I41" s="21"/>
    </row>
    <row r="42" spans="1:9" x14ac:dyDescent="0.3">
      <c r="A42" s="19"/>
      <c r="B42" s="21"/>
      <c r="C42" s="21"/>
      <c r="D42" s="21"/>
      <c r="E42" s="21"/>
      <c r="F42" s="21"/>
      <c r="G42" s="21"/>
      <c r="H42" s="21"/>
      <c r="I42" s="21"/>
    </row>
    <row r="43" spans="1:9" x14ac:dyDescent="0.3">
      <c r="A43" s="19"/>
      <c r="B43" s="21"/>
      <c r="C43" s="21"/>
      <c r="D43" s="21"/>
      <c r="E43" s="21"/>
      <c r="F43" s="21"/>
      <c r="G43" s="21"/>
      <c r="H43" s="21"/>
      <c r="I43" s="21"/>
    </row>
    <row r="44" spans="1:9" x14ac:dyDescent="0.3">
      <c r="A44" s="19"/>
      <c r="B44" s="21"/>
      <c r="C44" s="21"/>
      <c r="D44" s="21"/>
      <c r="E44" s="21"/>
      <c r="F44" s="21"/>
      <c r="G44" s="21"/>
      <c r="H44" s="21"/>
      <c r="I44" s="21"/>
    </row>
    <row r="45" spans="1:9" x14ac:dyDescent="0.3">
      <c r="A45" s="19"/>
      <c r="B45" s="21"/>
      <c r="C45" s="21"/>
      <c r="D45" s="21"/>
      <c r="E45" s="21"/>
      <c r="F45" s="21"/>
      <c r="G45" s="21"/>
      <c r="H45" s="21"/>
      <c r="I45" s="21"/>
    </row>
    <row r="46" spans="1:9" x14ac:dyDescent="0.3">
      <c r="A46" s="19"/>
      <c r="B46" s="21"/>
      <c r="C46" s="21"/>
      <c r="D46" s="21"/>
      <c r="E46" s="21"/>
      <c r="F46" s="21"/>
      <c r="G46" s="21"/>
      <c r="H46" s="21"/>
      <c r="I46" s="21"/>
    </row>
    <row r="47" spans="1:9" x14ac:dyDescent="0.3">
      <c r="A47" s="19"/>
      <c r="B47" s="21"/>
      <c r="C47" s="21"/>
      <c r="D47" s="21"/>
      <c r="E47" s="21"/>
      <c r="F47" s="21"/>
      <c r="G47" s="21"/>
      <c r="H47" s="21"/>
      <c r="I47" s="21"/>
    </row>
    <row r="48" spans="1:9" x14ac:dyDescent="0.3">
      <c r="A48" s="19"/>
      <c r="B48" s="21"/>
      <c r="C48" s="21"/>
      <c r="D48" s="21"/>
      <c r="E48" s="21"/>
      <c r="F48" s="21"/>
      <c r="G48" s="21"/>
      <c r="H48" s="21"/>
      <c r="I48" s="21"/>
    </row>
    <row r="49" spans="1:9" x14ac:dyDescent="0.3">
      <c r="A49" s="19"/>
      <c r="B49" s="21"/>
      <c r="C49" s="21"/>
      <c r="D49" s="21"/>
      <c r="E49" s="21"/>
      <c r="F49" s="21"/>
      <c r="G49" s="21"/>
      <c r="H49" s="21"/>
      <c r="I49" s="21"/>
    </row>
    <row r="50" spans="1:9" x14ac:dyDescent="0.3">
      <c r="A50" s="19"/>
      <c r="B50" s="21"/>
      <c r="C50" s="21"/>
      <c r="D50" s="21"/>
      <c r="E50" s="21"/>
      <c r="F50" s="21"/>
      <c r="G50" s="21"/>
      <c r="H50" s="21"/>
      <c r="I50" s="21"/>
    </row>
    <row r="51" spans="1:9" x14ac:dyDescent="0.3">
      <c r="A51" s="19"/>
      <c r="B51" s="21"/>
      <c r="C51" s="21"/>
      <c r="D51" s="21"/>
      <c r="E51" s="21"/>
      <c r="F51" s="21"/>
      <c r="G51" s="21"/>
      <c r="H51" s="21"/>
      <c r="I51" s="21"/>
    </row>
    <row r="52" spans="1:9" x14ac:dyDescent="0.3">
      <c r="A52" s="19"/>
      <c r="B52" s="21"/>
      <c r="C52" s="21"/>
      <c r="D52" s="21"/>
      <c r="E52" s="21"/>
      <c r="F52" s="21"/>
      <c r="G52" s="21"/>
      <c r="H52" s="21"/>
      <c r="I52" s="21"/>
    </row>
    <row r="53" spans="1:9" x14ac:dyDescent="0.3">
      <c r="A53" s="19"/>
      <c r="B53" s="21"/>
      <c r="C53" s="21"/>
      <c r="D53" s="21"/>
      <c r="E53" s="21"/>
      <c r="F53" s="21"/>
      <c r="G53" s="21"/>
      <c r="H53" s="21"/>
      <c r="I53" s="21"/>
    </row>
    <row r="54" spans="1:9" x14ac:dyDescent="0.3">
      <c r="A54" s="19"/>
      <c r="B54" s="21"/>
      <c r="C54" s="21"/>
      <c r="D54" s="21"/>
      <c r="E54" s="21"/>
      <c r="F54" s="21"/>
      <c r="G54" s="21"/>
      <c r="H54" s="21"/>
      <c r="I54" s="21"/>
    </row>
    <row r="55" spans="1:9" x14ac:dyDescent="0.3">
      <c r="A55" s="19"/>
      <c r="B55" s="21"/>
      <c r="C55" s="21"/>
      <c r="D55" s="21"/>
      <c r="E55" s="21"/>
      <c r="F55" s="21"/>
      <c r="G55" s="21"/>
      <c r="H55" s="21"/>
      <c r="I55" s="21"/>
    </row>
    <row r="56" spans="1:9" x14ac:dyDescent="0.3">
      <c r="A56" s="19"/>
      <c r="B56" s="21"/>
      <c r="C56" s="21"/>
      <c r="D56" s="21"/>
      <c r="E56" s="21"/>
      <c r="F56" s="21"/>
      <c r="G56" s="21"/>
      <c r="H56" s="21"/>
      <c r="I56" s="21"/>
    </row>
    <row r="57" spans="1:9" x14ac:dyDescent="0.3">
      <c r="A57" s="19"/>
      <c r="B57" s="21"/>
      <c r="C57" s="21"/>
      <c r="D57" s="21"/>
      <c r="E57" s="21"/>
      <c r="F57" s="21"/>
      <c r="G57" s="21"/>
      <c r="H57" s="21"/>
      <c r="I57" s="21"/>
    </row>
    <row r="58" spans="1:9" x14ac:dyDescent="0.3">
      <c r="A58" s="19"/>
      <c r="B58" s="21"/>
      <c r="C58" s="21"/>
      <c r="D58" s="21"/>
      <c r="E58" s="21"/>
      <c r="F58" s="21"/>
      <c r="G58" s="21"/>
      <c r="H58" s="21"/>
      <c r="I58" s="21"/>
    </row>
    <row r="59" spans="1:9" x14ac:dyDescent="0.3">
      <c r="A59" s="19"/>
      <c r="B59" s="21"/>
      <c r="C59" s="21"/>
      <c r="D59" s="21"/>
      <c r="E59" s="21"/>
      <c r="F59" s="21"/>
      <c r="G59" s="21"/>
      <c r="H59" s="21"/>
      <c r="I59" s="21"/>
    </row>
    <row r="60" spans="1:9" x14ac:dyDescent="0.3">
      <c r="A60" s="19"/>
      <c r="B60" s="21"/>
      <c r="C60" s="21"/>
      <c r="D60" s="21"/>
      <c r="E60" s="21"/>
      <c r="F60" s="21"/>
      <c r="G60" s="21"/>
      <c r="H60" s="21"/>
      <c r="I60" s="21"/>
    </row>
    <row r="61" spans="1:9" x14ac:dyDescent="0.3">
      <c r="A61" s="19"/>
      <c r="B61" s="21"/>
      <c r="C61" s="21"/>
      <c r="D61" s="21"/>
      <c r="E61" s="21"/>
      <c r="F61" s="21"/>
      <c r="G61" s="21"/>
      <c r="H61" s="21"/>
      <c r="I61" s="21"/>
    </row>
    <row r="62" spans="1:9" x14ac:dyDescent="0.3">
      <c r="A62" s="19"/>
      <c r="B62" s="21"/>
      <c r="C62" s="21"/>
      <c r="D62" s="21"/>
      <c r="E62" s="21"/>
      <c r="F62" s="21"/>
      <c r="G62" s="21"/>
      <c r="H62" s="21"/>
      <c r="I62" s="21"/>
    </row>
    <row r="63" spans="1:9" x14ac:dyDescent="0.3">
      <c r="A63" s="19"/>
      <c r="B63" s="21"/>
      <c r="C63" s="21"/>
      <c r="D63" s="21"/>
      <c r="E63" s="21"/>
      <c r="F63" s="21"/>
      <c r="G63" s="21"/>
      <c r="H63" s="21"/>
      <c r="I63" s="21"/>
    </row>
    <row r="64" spans="1:9" x14ac:dyDescent="0.3">
      <c r="A64" s="19"/>
      <c r="B64" s="21"/>
      <c r="C64" s="21"/>
      <c r="D64" s="21"/>
      <c r="E64" s="21"/>
      <c r="F64" s="21"/>
      <c r="G64" s="21"/>
      <c r="H64" s="21"/>
      <c r="I64" s="21"/>
    </row>
    <row r="65" spans="1:9" x14ac:dyDescent="0.3">
      <c r="A65" s="19"/>
      <c r="B65" s="21"/>
      <c r="C65" s="21"/>
      <c r="D65" s="21"/>
      <c r="E65" s="21"/>
      <c r="F65" s="21"/>
      <c r="G65" s="21"/>
      <c r="H65" s="21"/>
      <c r="I65" s="21"/>
    </row>
    <row r="66" spans="1:9" x14ac:dyDescent="0.3">
      <c r="A66" s="19"/>
      <c r="B66" s="21"/>
      <c r="C66" s="21"/>
      <c r="D66" s="21"/>
      <c r="E66" s="21"/>
      <c r="F66" s="21"/>
      <c r="G66" s="21"/>
      <c r="H66" s="21"/>
      <c r="I66" s="21"/>
    </row>
    <row r="67" spans="1:9" x14ac:dyDescent="0.3">
      <c r="A67" s="19"/>
      <c r="B67" s="21"/>
      <c r="C67" s="21"/>
      <c r="D67" s="21"/>
      <c r="E67" s="21"/>
      <c r="F67" s="21"/>
      <c r="G67" s="21"/>
      <c r="H67" s="21"/>
      <c r="I67" s="21"/>
    </row>
    <row r="68" spans="1:9" x14ac:dyDescent="0.3">
      <c r="A68" s="19"/>
      <c r="B68" s="21"/>
      <c r="C68" s="21"/>
      <c r="D68" s="21"/>
      <c r="E68" s="21"/>
      <c r="F68" s="21"/>
      <c r="G68" s="21"/>
      <c r="H68" s="21"/>
      <c r="I68" s="21"/>
    </row>
    <row r="69" spans="1:9" x14ac:dyDescent="0.3">
      <c r="A69" s="19"/>
      <c r="B69" s="21"/>
      <c r="C69" s="21"/>
      <c r="D69" s="21"/>
      <c r="E69" s="21"/>
      <c r="F69" s="21"/>
      <c r="G69" s="21"/>
      <c r="H69" s="21"/>
      <c r="I69" s="21"/>
    </row>
    <row r="70" spans="1:9" x14ac:dyDescent="0.3">
      <c r="A70" s="19"/>
      <c r="B70" s="21"/>
      <c r="C70" s="21"/>
      <c r="D70" s="21"/>
      <c r="E70" s="21"/>
      <c r="F70" s="21"/>
      <c r="G70" s="21"/>
      <c r="H70" s="21"/>
      <c r="I70" s="21"/>
    </row>
    <row r="71" spans="1:9" x14ac:dyDescent="0.3">
      <c r="A71" s="19"/>
      <c r="B71" s="21"/>
      <c r="C71" s="21"/>
      <c r="D71" s="21"/>
      <c r="E71" s="21"/>
      <c r="F71" s="21"/>
      <c r="G71" s="21"/>
      <c r="H71" s="21"/>
      <c r="I71" s="21"/>
    </row>
    <row r="72" spans="1:9" x14ac:dyDescent="0.3">
      <c r="A72" s="19"/>
      <c r="B72" s="21"/>
      <c r="C72" s="21"/>
      <c r="D72" s="21"/>
      <c r="E72" s="21"/>
      <c r="F72" s="21"/>
      <c r="G72" s="21"/>
      <c r="H72" s="21"/>
      <c r="I72" s="21"/>
    </row>
    <row r="73" spans="1:9" x14ac:dyDescent="0.3">
      <c r="A73" s="19"/>
      <c r="B73" s="21"/>
      <c r="C73" s="21"/>
      <c r="D73" s="21"/>
      <c r="E73" s="21"/>
      <c r="F73" s="21"/>
      <c r="G73" s="21"/>
      <c r="H73" s="21"/>
      <c r="I73" s="21"/>
    </row>
    <row r="74" spans="1:9" x14ac:dyDescent="0.3">
      <c r="A74" s="19"/>
      <c r="B74" s="21"/>
      <c r="C74" s="21"/>
      <c r="D74" s="21"/>
      <c r="E74" s="21"/>
      <c r="F74" s="21"/>
      <c r="G74" s="21"/>
      <c r="H74" s="21"/>
      <c r="I74" s="21"/>
    </row>
    <row r="75" spans="1:9" x14ac:dyDescent="0.3">
      <c r="A75" s="19"/>
      <c r="B75" s="21"/>
      <c r="C75" s="21"/>
      <c r="D75" s="21"/>
      <c r="E75" s="21"/>
      <c r="F75" s="21"/>
      <c r="G75" s="21"/>
      <c r="H75" s="21"/>
      <c r="I75" s="21"/>
    </row>
    <row r="76" spans="1:9" x14ac:dyDescent="0.3">
      <c r="A76" s="21"/>
      <c r="B76" s="21"/>
      <c r="C76" s="21"/>
      <c r="D76" s="21"/>
      <c r="E76" s="21"/>
      <c r="F76" s="21"/>
      <c r="G76" s="21"/>
      <c r="H76" s="21"/>
      <c r="I76" s="21"/>
    </row>
    <row r="77" spans="1:9" x14ac:dyDescent="0.3">
      <c r="A77" s="21"/>
      <c r="B77" s="21"/>
      <c r="C77" s="21"/>
      <c r="D77" s="21"/>
      <c r="E77" s="21"/>
      <c r="F77" s="21"/>
      <c r="G77" s="21"/>
      <c r="H77" s="21"/>
      <c r="I77" s="21"/>
    </row>
    <row r="78" spans="1:9" x14ac:dyDescent="0.3">
      <c r="A78" s="21"/>
      <c r="B78" s="21"/>
      <c r="C78" s="21"/>
      <c r="D78" s="21"/>
      <c r="E78" s="21"/>
      <c r="F78" s="21"/>
      <c r="G78" s="21"/>
      <c r="H78" s="21"/>
      <c r="I78" s="21"/>
    </row>
    <row r="79" spans="1:9" x14ac:dyDescent="0.3">
      <c r="A79" s="21"/>
      <c r="B79" s="21"/>
      <c r="C79" s="21"/>
      <c r="D79" s="21"/>
      <c r="E79" s="21"/>
      <c r="F79" s="21"/>
      <c r="G79" s="21"/>
      <c r="H79" s="21"/>
      <c r="I79" s="21"/>
    </row>
    <row r="80" spans="1:9" x14ac:dyDescent="0.3">
      <c r="A80" s="21"/>
      <c r="B80" s="21"/>
      <c r="C80" s="21"/>
      <c r="D80" s="21"/>
      <c r="E80" s="21"/>
      <c r="F80" s="21"/>
      <c r="G80" s="21"/>
      <c r="H80" s="21"/>
      <c r="I80" s="21"/>
    </row>
    <row r="81" spans="1:9" x14ac:dyDescent="0.3">
      <c r="A81" s="21"/>
      <c r="B81" s="21"/>
      <c r="C81" s="21"/>
      <c r="D81" s="21"/>
      <c r="E81" s="21"/>
      <c r="F81" s="21"/>
      <c r="G81" s="21"/>
      <c r="H81" s="21"/>
      <c r="I81" s="21"/>
    </row>
    <row r="82" spans="1:9" x14ac:dyDescent="0.3">
      <c r="A82" s="21"/>
      <c r="B82" s="21"/>
      <c r="C82" s="21"/>
      <c r="D82" s="21"/>
      <c r="E82" s="21"/>
      <c r="F82" s="21"/>
      <c r="G82" s="21"/>
      <c r="H82" s="21"/>
      <c r="I82" s="21"/>
    </row>
    <row r="83" spans="1:9" x14ac:dyDescent="0.3">
      <c r="A83" s="21"/>
      <c r="B83" s="21"/>
      <c r="C83" s="21"/>
      <c r="D83" s="21"/>
      <c r="E83" s="21"/>
      <c r="F83" s="21"/>
      <c r="G83" s="21"/>
      <c r="H83" s="21"/>
      <c r="I83" s="21"/>
    </row>
    <row r="84" spans="1:9" x14ac:dyDescent="0.3">
      <c r="A84" s="21"/>
      <c r="B84" s="21"/>
      <c r="C84" s="21"/>
      <c r="D84" s="21"/>
      <c r="E84" s="21"/>
      <c r="F84" s="21"/>
      <c r="G84" s="21"/>
      <c r="H84" s="21"/>
      <c r="I84" s="21"/>
    </row>
    <row r="85" spans="1:9" x14ac:dyDescent="0.3">
      <c r="A85" s="21"/>
      <c r="B85" s="21"/>
      <c r="C85" s="21"/>
      <c r="D85" s="21"/>
      <c r="E85" s="21"/>
      <c r="F85" s="21"/>
      <c r="G85" s="21"/>
      <c r="H85" s="21"/>
      <c r="I85" s="21"/>
    </row>
    <row r="86" spans="1:9" x14ac:dyDescent="0.3">
      <c r="A86" s="21"/>
      <c r="B86" s="21"/>
      <c r="C86" s="21"/>
      <c r="D86" s="21"/>
      <c r="E86" s="21"/>
      <c r="F86" s="21"/>
      <c r="G86" s="21"/>
      <c r="H86" s="21"/>
      <c r="I86" s="21"/>
    </row>
    <row r="87" spans="1:9" x14ac:dyDescent="0.3">
      <c r="A87" s="21"/>
      <c r="B87" s="21"/>
      <c r="C87" s="21"/>
      <c r="D87" s="21"/>
      <c r="E87" s="21"/>
      <c r="F87" s="21"/>
      <c r="G87" s="21"/>
      <c r="H87" s="21"/>
      <c r="I87" s="21"/>
    </row>
    <row r="88" spans="1:9" x14ac:dyDescent="0.3">
      <c r="A88" s="21"/>
      <c r="B88" s="21"/>
      <c r="C88" s="21"/>
      <c r="D88" s="21"/>
      <c r="E88" s="21"/>
      <c r="F88" s="21"/>
      <c r="G88" s="21"/>
      <c r="H88" s="21"/>
      <c r="I88" s="21"/>
    </row>
    <row r="89" spans="1:9" x14ac:dyDescent="0.3">
      <c r="A89" s="21"/>
      <c r="B89" s="21"/>
      <c r="C89" s="21"/>
      <c r="D89" s="21"/>
      <c r="E89" s="21"/>
      <c r="F89" s="21"/>
      <c r="G89" s="21"/>
      <c r="H89" s="21"/>
      <c r="I89" s="21"/>
    </row>
    <row r="90" spans="1:9" x14ac:dyDescent="0.3">
      <c r="A90" s="21"/>
      <c r="B90" s="21"/>
      <c r="C90" s="21"/>
      <c r="D90" s="21"/>
      <c r="E90" s="21"/>
      <c r="F90" s="21"/>
      <c r="G90" s="21"/>
      <c r="H90" s="21"/>
      <c r="I90" s="21"/>
    </row>
    <row r="91" spans="1:9" x14ac:dyDescent="0.3">
      <c r="A91" s="21"/>
      <c r="B91" s="21"/>
      <c r="C91" s="21"/>
      <c r="D91" s="21"/>
      <c r="E91" s="21"/>
      <c r="F91" s="21"/>
      <c r="G91" s="21"/>
      <c r="H91" s="21"/>
      <c r="I91" s="21"/>
    </row>
    <row r="92" spans="1:9" x14ac:dyDescent="0.3">
      <c r="A92" s="21"/>
      <c r="B92" s="21"/>
      <c r="C92" s="21"/>
      <c r="D92" s="21"/>
      <c r="E92" s="21"/>
      <c r="F92" s="21"/>
      <c r="G92" s="21"/>
      <c r="H92" s="21"/>
      <c r="I92" s="21"/>
    </row>
    <row r="93" spans="1:9" x14ac:dyDescent="0.3">
      <c r="A93" s="21"/>
      <c r="B93" s="21"/>
      <c r="C93" s="21"/>
      <c r="D93" s="21"/>
      <c r="E93" s="21"/>
      <c r="F93" s="21"/>
      <c r="G93" s="21"/>
      <c r="H93" s="21"/>
      <c r="I93" s="21"/>
    </row>
    <row r="94" spans="1:9" x14ac:dyDescent="0.3">
      <c r="A94" s="21"/>
      <c r="B94" s="21"/>
      <c r="C94" s="21"/>
      <c r="D94" s="21"/>
      <c r="E94" s="21"/>
      <c r="F94" s="21"/>
      <c r="G94" s="21"/>
      <c r="H94" s="21"/>
      <c r="I94" s="21"/>
    </row>
    <row r="95" spans="1:9" x14ac:dyDescent="0.3">
      <c r="A95" s="21"/>
      <c r="B95" s="21"/>
      <c r="C95" s="21"/>
      <c r="D95" s="21"/>
      <c r="E95" s="21"/>
      <c r="F95" s="21"/>
      <c r="G95" s="21"/>
      <c r="H95" s="21"/>
      <c r="I95" s="21"/>
    </row>
    <row r="96" spans="1:9" x14ac:dyDescent="0.3">
      <c r="A96" s="21"/>
      <c r="B96" s="21"/>
      <c r="C96" s="21"/>
      <c r="D96" s="21"/>
      <c r="E96" s="21"/>
      <c r="F96" s="21"/>
      <c r="G96" s="21"/>
      <c r="H96" s="21"/>
      <c r="I96" s="21"/>
    </row>
    <row r="97" spans="1:9" x14ac:dyDescent="0.3">
      <c r="A97" s="21"/>
      <c r="B97" s="21"/>
      <c r="C97" s="21"/>
      <c r="D97" s="21"/>
      <c r="E97" s="21"/>
      <c r="F97" s="21"/>
      <c r="G97" s="21"/>
      <c r="H97" s="21"/>
      <c r="I97" s="21"/>
    </row>
    <row r="98" spans="1:9" x14ac:dyDescent="0.3">
      <c r="A98" s="21"/>
      <c r="B98" s="21"/>
      <c r="C98" s="21"/>
      <c r="D98" s="21"/>
      <c r="E98" s="21"/>
      <c r="F98" s="21"/>
      <c r="G98" s="21"/>
      <c r="H98" s="21"/>
      <c r="I98" s="21"/>
    </row>
    <row r="99" spans="1:9" x14ac:dyDescent="0.3">
      <c r="A99" s="21"/>
      <c r="B99" s="21"/>
      <c r="C99" s="21"/>
      <c r="D99" s="21"/>
      <c r="E99" s="21"/>
      <c r="F99" s="21"/>
      <c r="G99" s="21"/>
      <c r="H99" s="21"/>
      <c r="I99" s="21"/>
    </row>
    <row r="100" spans="1:9" x14ac:dyDescent="0.3">
      <c r="A100" s="21"/>
      <c r="B100" s="21"/>
      <c r="C100" s="21"/>
      <c r="D100" s="21"/>
      <c r="E100" s="21"/>
      <c r="F100" s="21"/>
      <c r="G100" s="21"/>
      <c r="H100" s="21"/>
      <c r="I100" s="21"/>
    </row>
    <row r="101" spans="1:9" x14ac:dyDescent="0.3">
      <c r="A101" s="21"/>
      <c r="B101" s="21"/>
      <c r="C101" s="21"/>
      <c r="D101" s="21"/>
      <c r="E101" s="21"/>
      <c r="F101" s="21"/>
      <c r="G101" s="21"/>
      <c r="H101" s="21"/>
      <c r="I101" s="21"/>
    </row>
    <row r="102" spans="1:9" x14ac:dyDescent="0.3">
      <c r="A102" s="21"/>
      <c r="B102" s="21"/>
      <c r="C102" s="21"/>
      <c r="D102" s="21"/>
      <c r="E102" s="21"/>
      <c r="F102" s="21"/>
      <c r="G102" s="21"/>
      <c r="H102" s="21"/>
      <c r="I102" s="21"/>
    </row>
    <row r="103" spans="1:9" x14ac:dyDescent="0.3">
      <c r="A103" s="21"/>
      <c r="B103" s="21"/>
      <c r="C103" s="21"/>
      <c r="D103" s="21"/>
      <c r="E103" s="21"/>
      <c r="F103" s="21"/>
      <c r="G103" s="21"/>
      <c r="H103" s="21"/>
      <c r="I103" s="21"/>
    </row>
    <row r="104" spans="1:9" x14ac:dyDescent="0.3">
      <c r="A104" s="21"/>
      <c r="B104" s="21"/>
      <c r="C104" s="21"/>
      <c r="D104" s="21"/>
      <c r="E104" s="21"/>
      <c r="F104" s="21"/>
      <c r="G104" s="21"/>
      <c r="H104" s="21"/>
      <c r="I104" s="21"/>
    </row>
    <row r="105" spans="1:9" x14ac:dyDescent="0.3">
      <c r="A105" s="21"/>
      <c r="B105" s="21"/>
      <c r="C105" s="21"/>
      <c r="D105" s="21"/>
      <c r="E105" s="21"/>
      <c r="F105" s="21"/>
      <c r="G105" s="21"/>
      <c r="H105" s="21"/>
      <c r="I105" s="21"/>
    </row>
    <row r="106" spans="1:9" x14ac:dyDescent="0.3">
      <c r="A106" s="21"/>
      <c r="B106" s="21"/>
      <c r="C106" s="21"/>
      <c r="D106" s="21"/>
      <c r="E106" s="21"/>
      <c r="F106" s="21"/>
      <c r="G106" s="21"/>
      <c r="H106" s="21"/>
      <c r="I106" s="21"/>
    </row>
    <row r="107" spans="1:9" x14ac:dyDescent="0.3">
      <c r="A107" s="21"/>
      <c r="B107" s="21"/>
      <c r="C107" s="21"/>
      <c r="D107" s="21"/>
      <c r="E107" s="21"/>
      <c r="F107" s="21"/>
      <c r="G107" s="21"/>
      <c r="H107" s="21"/>
      <c r="I107" s="21"/>
    </row>
    <row r="108" spans="1:9" x14ac:dyDescent="0.3">
      <c r="A108" s="21"/>
      <c r="B108" s="21"/>
      <c r="C108" s="21"/>
      <c r="D108" s="21"/>
      <c r="E108" s="21"/>
      <c r="F108" s="21"/>
      <c r="G108" s="21"/>
      <c r="H108" s="21"/>
      <c r="I108" s="21"/>
    </row>
    <row r="109" spans="1:9" x14ac:dyDescent="0.3">
      <c r="A109" s="21"/>
      <c r="B109" s="21"/>
      <c r="C109" s="21"/>
      <c r="D109" s="21"/>
      <c r="E109" s="21"/>
      <c r="F109" s="21"/>
      <c r="G109" s="21"/>
      <c r="H109" s="21"/>
      <c r="I109" s="21"/>
    </row>
    <row r="110" spans="1:9" x14ac:dyDescent="0.3">
      <c r="A110" s="21"/>
      <c r="B110" s="21"/>
      <c r="C110" s="21"/>
      <c r="D110" s="21"/>
      <c r="E110" s="21"/>
      <c r="F110" s="21"/>
      <c r="G110" s="21"/>
      <c r="H110" s="21"/>
      <c r="I110" s="21"/>
    </row>
    <row r="111" spans="1:9" x14ac:dyDescent="0.3">
      <c r="A111" s="21"/>
      <c r="B111" s="21"/>
      <c r="C111" s="21"/>
      <c r="D111" s="21"/>
      <c r="E111" s="21"/>
      <c r="F111" s="21"/>
      <c r="G111" s="21"/>
      <c r="H111" s="21"/>
      <c r="I111" s="21"/>
    </row>
    <row r="112" spans="1:9" x14ac:dyDescent="0.3">
      <c r="A112" s="21"/>
      <c r="B112" s="21"/>
      <c r="C112" s="21"/>
      <c r="D112" s="21"/>
      <c r="E112" s="21"/>
      <c r="F112" s="21"/>
      <c r="G112" s="21"/>
      <c r="H112" s="21"/>
      <c r="I112" s="21"/>
    </row>
    <row r="113" spans="1:9" x14ac:dyDescent="0.3">
      <c r="A113" s="21"/>
      <c r="B113" s="21"/>
      <c r="C113" s="21"/>
      <c r="D113" s="21"/>
      <c r="E113" s="21"/>
      <c r="F113" s="21"/>
      <c r="G113" s="21"/>
      <c r="H113" s="21"/>
      <c r="I113" s="21"/>
    </row>
    <row r="114" spans="1:9" x14ac:dyDescent="0.3">
      <c r="A114" s="21"/>
      <c r="B114" s="21"/>
      <c r="C114" s="21"/>
      <c r="D114" s="21"/>
      <c r="E114" s="21"/>
      <c r="F114" s="21"/>
      <c r="G114" s="21"/>
      <c r="H114" s="21"/>
      <c r="I114" s="21"/>
    </row>
    <row r="115" spans="1:9" x14ac:dyDescent="0.3">
      <c r="A115" s="21"/>
      <c r="B115" s="21"/>
      <c r="C115" s="21"/>
      <c r="D115" s="21"/>
      <c r="E115" s="21"/>
      <c r="F115" s="21"/>
      <c r="G115" s="21"/>
      <c r="H115" s="21"/>
      <c r="I115" s="21"/>
    </row>
    <row r="116" spans="1:9" x14ac:dyDescent="0.3">
      <c r="A116" s="21"/>
      <c r="B116" s="21"/>
      <c r="C116" s="21"/>
      <c r="D116" s="21"/>
      <c r="E116" s="21"/>
      <c r="F116" s="21"/>
      <c r="G116" s="21"/>
      <c r="H116" s="21"/>
      <c r="I116" s="21"/>
    </row>
    <row r="117" spans="1:9" x14ac:dyDescent="0.3">
      <c r="A117" s="21"/>
      <c r="B117" s="21"/>
      <c r="C117" s="21"/>
      <c r="D117" s="21"/>
      <c r="E117" s="21"/>
      <c r="F117" s="21"/>
      <c r="G117" s="21"/>
      <c r="H117" s="21"/>
      <c r="I117" s="21"/>
    </row>
    <row r="118" spans="1:9" x14ac:dyDescent="0.3">
      <c r="A118" s="21"/>
      <c r="B118" s="21"/>
      <c r="C118" s="21"/>
      <c r="D118" s="21"/>
      <c r="E118" s="21"/>
      <c r="F118" s="21"/>
      <c r="G118" s="21"/>
      <c r="H118" s="21"/>
      <c r="I118" s="21"/>
    </row>
    <row r="119" spans="1:9" x14ac:dyDescent="0.3">
      <c r="A119" s="21"/>
      <c r="B119" s="21"/>
      <c r="C119" s="21"/>
      <c r="D119" s="21"/>
      <c r="E119" s="21"/>
      <c r="F119" s="21"/>
      <c r="G119" s="21"/>
      <c r="H119" s="21"/>
      <c r="I119" s="21"/>
    </row>
    <row r="120" spans="1:9" x14ac:dyDescent="0.3">
      <c r="A120" s="21"/>
      <c r="B120" s="21"/>
      <c r="C120" s="21"/>
      <c r="D120" s="21"/>
      <c r="E120" s="21"/>
      <c r="F120" s="21"/>
      <c r="G120" s="21"/>
      <c r="H120" s="21"/>
      <c r="I120" s="21"/>
    </row>
    <row r="121" spans="1:9" x14ac:dyDescent="0.3">
      <c r="A121" s="21"/>
      <c r="B121" s="21"/>
      <c r="C121" s="21"/>
      <c r="D121" s="21"/>
      <c r="E121" s="21"/>
      <c r="F121" s="21"/>
      <c r="G121" s="21"/>
      <c r="H121" s="21"/>
      <c r="I121" s="21"/>
    </row>
    <row r="122" spans="1:9" x14ac:dyDescent="0.3">
      <c r="A122" s="21"/>
      <c r="B122" s="21"/>
      <c r="C122" s="21"/>
      <c r="D122" s="21"/>
      <c r="E122" s="21"/>
      <c r="F122" s="21"/>
      <c r="G122" s="21"/>
      <c r="H122" s="21"/>
      <c r="I122" s="21"/>
    </row>
    <row r="123" spans="1:9" x14ac:dyDescent="0.3">
      <c r="A123" s="21"/>
      <c r="B123" s="21"/>
      <c r="C123" s="21"/>
      <c r="D123" s="21"/>
      <c r="E123" s="21"/>
      <c r="F123" s="21"/>
      <c r="G123" s="21"/>
      <c r="H123" s="21"/>
      <c r="I123" s="21"/>
    </row>
    <row r="124" spans="1:9" x14ac:dyDescent="0.3">
      <c r="A124" s="21"/>
      <c r="B124" s="21"/>
      <c r="C124" s="21"/>
      <c r="D124" s="21"/>
      <c r="E124" s="21"/>
      <c r="F124" s="21"/>
      <c r="G124" s="21"/>
      <c r="H124" s="21"/>
      <c r="I124" s="21"/>
    </row>
    <row r="125" spans="1:9" x14ac:dyDescent="0.3">
      <c r="A125" s="21"/>
      <c r="B125" s="21"/>
      <c r="C125" s="21"/>
      <c r="D125" s="21"/>
      <c r="E125" s="21"/>
      <c r="F125" s="21"/>
      <c r="G125" s="21"/>
      <c r="H125" s="21"/>
      <c r="I125" s="21"/>
    </row>
    <row r="126" spans="1:9" x14ac:dyDescent="0.3">
      <c r="A126" s="21"/>
      <c r="B126" s="21"/>
      <c r="C126" s="21"/>
      <c r="D126" s="21"/>
      <c r="E126" s="21"/>
      <c r="F126" s="21"/>
      <c r="G126" s="21"/>
      <c r="H126" s="21"/>
      <c r="I126" s="21"/>
    </row>
    <row r="127" spans="1:9" x14ac:dyDescent="0.3">
      <c r="A127" s="21"/>
      <c r="B127" s="21"/>
      <c r="C127" s="21"/>
      <c r="D127" s="21"/>
      <c r="E127" s="21"/>
      <c r="F127" s="21"/>
      <c r="G127" s="21"/>
      <c r="H127" s="21"/>
      <c r="I127" s="21"/>
    </row>
    <row r="128" spans="1:9" x14ac:dyDescent="0.3">
      <c r="A128" s="21"/>
      <c r="B128" s="21"/>
      <c r="C128" s="21"/>
      <c r="D128" s="21"/>
      <c r="E128" s="21"/>
      <c r="F128" s="21"/>
      <c r="G128" s="21"/>
      <c r="H128" s="21"/>
      <c r="I128" s="21"/>
    </row>
    <row r="129" spans="1:9" x14ac:dyDescent="0.3">
      <c r="A129" s="21"/>
      <c r="B129" s="21"/>
      <c r="C129" s="21"/>
      <c r="D129" s="21"/>
      <c r="E129" s="21"/>
      <c r="F129" s="21"/>
      <c r="G129" s="21"/>
      <c r="H129" s="21"/>
      <c r="I129" s="21"/>
    </row>
    <row r="130" spans="1:9" x14ac:dyDescent="0.3">
      <c r="A130" s="21"/>
      <c r="B130" s="21"/>
      <c r="C130" s="21"/>
      <c r="D130" s="21"/>
      <c r="E130" s="21"/>
      <c r="F130" s="21"/>
      <c r="G130" s="21"/>
      <c r="H130" s="21"/>
      <c r="I130" s="21"/>
    </row>
    <row r="131" spans="1:9" x14ac:dyDescent="0.3">
      <c r="A131" s="21"/>
      <c r="B131" s="21"/>
      <c r="C131" s="21"/>
      <c r="D131" s="21"/>
      <c r="E131" s="21"/>
      <c r="F131" s="21"/>
      <c r="G131" s="21"/>
      <c r="H131" s="21"/>
      <c r="I131" s="21"/>
    </row>
    <row r="132" spans="1:9" x14ac:dyDescent="0.3">
      <c r="A132" s="21"/>
      <c r="B132" s="21"/>
      <c r="C132" s="21"/>
      <c r="D132" s="21"/>
      <c r="E132" s="21"/>
      <c r="F132" s="21"/>
      <c r="G132" s="21"/>
      <c r="H132" s="21"/>
      <c r="I132" s="21"/>
    </row>
    <row r="133" spans="1:9" x14ac:dyDescent="0.3">
      <c r="A133" s="21"/>
      <c r="B133" s="21"/>
      <c r="C133" s="21"/>
      <c r="D133" s="21"/>
      <c r="E133" s="21"/>
      <c r="F133" s="21"/>
      <c r="G133" s="21"/>
      <c r="H133" s="21"/>
      <c r="I133" s="21"/>
    </row>
    <row r="134" spans="1:9" x14ac:dyDescent="0.3">
      <c r="A134" s="21"/>
      <c r="B134" s="21"/>
      <c r="C134" s="21"/>
      <c r="D134" s="21"/>
      <c r="E134" s="21"/>
      <c r="F134" s="21"/>
      <c r="G134" s="21"/>
      <c r="H134" s="21"/>
      <c r="I134" s="21"/>
    </row>
    <row r="135" spans="1:9" x14ac:dyDescent="0.3">
      <c r="A135" s="21"/>
      <c r="B135" s="21"/>
      <c r="C135" s="21"/>
      <c r="D135" s="21"/>
      <c r="E135" s="21"/>
      <c r="F135" s="21"/>
      <c r="G135" s="21"/>
      <c r="H135" s="21"/>
      <c r="I135" s="21"/>
    </row>
    <row r="136" spans="1:9" x14ac:dyDescent="0.3">
      <c r="A136" s="21"/>
      <c r="B136" s="21"/>
      <c r="C136" s="21"/>
      <c r="D136" s="21"/>
      <c r="E136" s="21"/>
      <c r="F136" s="21"/>
      <c r="G136" s="21"/>
      <c r="H136" s="21"/>
      <c r="I136" s="21"/>
    </row>
    <row r="137" spans="1:9" x14ac:dyDescent="0.3">
      <c r="A137" s="21"/>
      <c r="B137" s="21"/>
      <c r="C137" s="21"/>
      <c r="D137" s="21"/>
      <c r="E137" s="21"/>
      <c r="F137" s="21"/>
      <c r="G137" s="21"/>
      <c r="H137" s="21"/>
      <c r="I137" s="21"/>
    </row>
    <row r="138" spans="1:9" x14ac:dyDescent="0.3">
      <c r="A138" s="21"/>
      <c r="B138" s="21"/>
      <c r="C138" s="21"/>
      <c r="D138" s="21"/>
      <c r="E138" s="21"/>
      <c r="F138" s="21"/>
      <c r="G138" s="21"/>
      <c r="H138" s="21"/>
      <c r="I138" s="21"/>
    </row>
  </sheetData>
  <mergeCells count="5">
    <mergeCell ref="A10:A13"/>
    <mergeCell ref="A14:A22"/>
    <mergeCell ref="A23:A26"/>
    <mergeCell ref="A27:A29"/>
    <mergeCell ref="A30:A32"/>
  </mergeCells>
  <phoneticPr fontId="5" type="noConversion"/>
  <conditionalFormatting sqref="I10:I34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10:I34" xr:uid="{777E62F5-929C-4DBD-A6BD-5D515BD7FE6E}">
      <formula1>"Passed,Failed,Not Executed,Out of Scope"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Checkout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مجدى الليثى على الليثى</dc:creator>
  <cp:lastModifiedBy>عبد الرحمن مجدى الليثى على الليثى</cp:lastModifiedBy>
  <dcterms:created xsi:type="dcterms:W3CDTF">2024-08-10T15:29:38Z</dcterms:created>
  <dcterms:modified xsi:type="dcterms:W3CDTF">2024-08-15T06:28:18Z</dcterms:modified>
</cp:coreProperties>
</file>