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drawings/drawing6.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ITI\Data Analysis\"/>
    </mc:Choice>
  </mc:AlternateContent>
  <xr:revisionPtr revIDLastSave="0" documentId="13_ncr:1_{E5ABC9C0-9830-48ED-91D5-739F63B59D89}" xr6:coauthVersionLast="47" xr6:coauthVersionMax="47" xr10:uidLastSave="{00000000-0000-0000-0000-000000000000}"/>
  <bookViews>
    <workbookView xWindow="-108" yWindow="-108" windowWidth="23256" windowHeight="12576" firstSheet="2" activeTab="6" xr2:uid="{00000000-000D-0000-FFFF-FFFF00000000}"/>
  </bookViews>
  <sheets>
    <sheet name="Attrition Count" sheetId="2" r:id="rId1"/>
    <sheet name="Attrition By overtime" sheetId="7" r:id="rId2"/>
    <sheet name="Attrition By dept_job role" sheetId="8" r:id="rId3"/>
    <sheet name="Job Satisfaction" sheetId="10" r:id="rId4"/>
    <sheet name="HR-Employee-Attrition" sheetId="1" r:id="rId5"/>
    <sheet name="Avg Salaries" sheetId="11" r:id="rId6"/>
    <sheet name="Dashboard" sheetId="16" r:id="rId7"/>
  </sheets>
  <definedNames>
    <definedName name="_xlnm._FilterDatabase" localSheetId="4" hidden="1">'HR-Employee-Attrition'!$A$1:$AI$1471</definedName>
    <definedName name="Slicer_Department">#N/A</definedName>
    <definedName name="Slicer_Department1">#N/A</definedName>
    <definedName name="Slicer_JobRole">#N/A</definedName>
    <definedName name="Slicer_JobSatisfaction">#N/A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1" l="1"/>
  <c r="B9" i="16" l="1"/>
  <c r="B12" i="2"/>
  <c r="A13" i="2"/>
  <c r="A11" i="2"/>
  <c r="A12" i="2"/>
  <c r="B13" i="2"/>
</calcChain>
</file>

<file path=xl/sharedStrings.xml><?xml version="1.0" encoding="utf-8"?>
<sst xmlns="http://schemas.openxmlformats.org/spreadsheetml/2006/main" count="13343" uniqueCount="69">
  <si>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</si>
  <si>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</si>
  <si>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</si>
  <si>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</si>
  <si>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</si>
  <si>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</si>
  <si>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</si>
  <si>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</si>
  <si>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</si>
  <si>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</si>
  <si>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</si>
  <si>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</si>
  <si>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</si>
  <si>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</si>
  <si>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</si>
  <si>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</si>
  <si>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</si>
  <si>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</si>
  <si>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</si>
  <si>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</si>
  <si>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</si>
  <si>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</si>
  <si>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</si>
  <si>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</si>
  <si>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</si>
  <si>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</si>
  <si>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</si>
  <si>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</si>
  <si>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</si>
  <si>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</si>
  <si>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</si>
  <si>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</si>
  <si>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</si>
  <si>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</si>
  <si>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</si>
  <si>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</si>
  <si>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</si>
  <si>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</si>
  <si>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</si>
  <si>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</si>
  <si>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</si>
  <si>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</si>
  <si>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</si>
  <si>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</si>
  <si>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</si>
  <si>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</si>
  <si>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</si>
  <si>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</si>
  <si>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</si>
  <si>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</si>
  <si>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</si>
  <si>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</si>
  <si>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</si>
  <si>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</si>
  <si>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</si>
  <si>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</si>
  <si>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</si>
  <si>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</si>
  <si>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</si>
  <si>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</si>
  <si>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</si>
  <si>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</si>
  <si>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Row Labels</t>
  </si>
  <si>
    <t>Grand Total</t>
  </si>
  <si>
    <t>Sum of EmployeeCount</t>
  </si>
  <si>
    <t>Attrition Rate</t>
  </si>
  <si>
    <t>Column Labels</t>
  </si>
  <si>
    <t>Average of MonthlyIncome</t>
  </si>
  <si>
    <t>Average Salaries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</si>
</sst>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K\'"/>
    <numFmt numFmtId="165" formatCode="#,&quot;K&quot;"/>
    <numFmt numFmtId="166" formatCode="&quot;$&quot;#,&quot;K&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8">
    <xf numFmtId="0" fontId="0" fillId="0" borderId="0" xfId="0"/>
    <xf numFmtId="0" fontId="0" fillId="0" borderId="0" xfId="0" pivotButton="1"/>
    <xf numFmtId="0" fontId="0" fillId="0" borderId="0" xfId="0" applyAlignment="1">
      <alignment horizontal="left"/>
    </xf>
    <xf numFmtId="0" fontId="0" fillId="0" borderId="0" xfId="0" applyNumberFormat="1"/>
    <xf numFmtId="43" fontId="0" fillId="0" borderId="0" xfId="42" applyFont="1"/>
    <xf numFmtId="10" fontId="0" fillId="0" borderId="0" xfId="0" applyNumberFormat="1"/>
    <xf numFmtId="0" fontId="0" fillId="0" borderId="10" xfId="0" applyBorder="1"/>
    <xf numFmtId="0" fontId="0" fillId="0" borderId="11" xfId="0" applyBorder="1"/>
    <xf numFmtId="0" fontId="0" fillId="0" borderId="12" xfId="0" applyBorder="1"/>
    <xf numFmtId="164" fontId="0" fillId="0" borderId="0" xfId="0" applyNumberFormat="1"/>
    <xf numFmtId="165" fontId="0" fillId="0" borderId="0" xfId="0" applyNumberFormat="1"/>
    <xf numFmtId="165" fontId="0" fillId="0" borderId="13" xfId="0" applyNumberFormat="1" applyBorder="1"/>
    <xf numFmtId="165" fontId="0" fillId="0" borderId="14" xfId="0" applyNumberFormat="1" applyBorder="1"/>
    <xf numFmtId="165" fontId="0" fillId="0" borderId="15" xfId="0" applyNumberFormat="1" applyBorder="1"/>
    <xf numFmtId="165" fontId="0" fillId="0" borderId="16" xfId="0" applyNumberFormat="1" applyBorder="1"/>
    <xf numFmtId="165" fontId="0" fillId="0" borderId="17" xfId="0" applyNumberFormat="1" applyBorder="1"/>
    <xf numFmtId="165" fontId="0" fillId="0" borderId="18" xfId="0" applyNumberFormat="1" applyBorder="1"/>
    <xf numFmtId="166" fontId="18"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5" formatCode="#,&quot;K&quot;"/>
    </dxf>
    <dxf>
      <numFmt numFmtId="164" formatCode="#,\'\K\'"/>
    </dxf>
    <dxf>
      <numFmt numFmtId="165" formatCode="#,&quot;K&quot;"/>
    </dxf>
    <dxf>
      <numFmt numFmtId="164" formatCode="#,\'\K\'"/>
    </dxf>
  </dxfs>
  <tableStyles count="0" defaultTableStyle="TableStyleMedium2" defaultPivotStyle="PivotStyleLight16"/>
  <colors>
    <mruColors>
      <color rgb="FFED81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Count!PivotTable3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Count'!$B$3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Count'!$A$4:$A$6</c:f>
              <c:strCache>
                <c:ptCount val="2"/>
                <c:pt idx="0">
                  <c:v>No</c:v>
                </c:pt>
                <c:pt idx="1">
                  <c:v>Yes</c:v>
                </c:pt>
              </c:strCache>
            </c:strRef>
          </c:cat>
          <c:val>
            <c:numRef>
              <c:f>'Attrition Count'!$B$4:$B$6</c:f>
              <c:numCache>
                <c:formatCode>0.00%</c:formatCode>
                <c:ptCount val="2"/>
                <c:pt idx="0">
                  <c:v>0.83877551020408159</c:v>
                </c:pt>
                <c:pt idx="1">
                  <c:v>0.16122448979591836</c:v>
                </c:pt>
              </c:numCache>
            </c:numRef>
          </c:val>
          <c:extLst>
            <c:ext xmlns:c16="http://schemas.microsoft.com/office/drawing/2014/chart" uri="{C3380CC4-5D6E-409C-BE32-E72D297353CC}">
              <c16:uniqueId val="{00000000-DCC5-489F-AFFE-4E19BF22F942}"/>
            </c:ext>
          </c:extLst>
        </c:ser>
        <c:dLbls>
          <c:dLblPos val="outEnd"/>
          <c:showLegendKey val="0"/>
          <c:showVal val="1"/>
          <c:showCatName val="0"/>
          <c:showSerName val="0"/>
          <c:showPercent val="0"/>
          <c:showBubbleSize val="0"/>
        </c:dLbls>
        <c:gapWidth val="219"/>
        <c:overlap val="-27"/>
        <c:axId val="818625087"/>
        <c:axId val="818621759"/>
      </c:barChart>
      <c:catAx>
        <c:axId val="818625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621759"/>
        <c:crosses val="autoZero"/>
        <c:auto val="1"/>
        <c:lblAlgn val="ctr"/>
        <c:lblOffset val="100"/>
        <c:noMultiLvlLbl val="0"/>
      </c:catAx>
      <c:valAx>
        <c:axId val="818621759"/>
        <c:scaling>
          <c:orientation val="minMax"/>
        </c:scaling>
        <c:delete val="1"/>
        <c:axPos val="l"/>
        <c:numFmt formatCode="0.00%" sourceLinked="1"/>
        <c:majorTickMark val="none"/>
        <c:minorTickMark val="none"/>
        <c:tickLblPos val="nextTo"/>
        <c:crossAx val="81862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overtime!PivotTable11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'Attrition By overtime'!$B$3:$B$4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7A-4928-A2B3-D0B3B29A4C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7A-4928-A2B3-D0B3B29A4C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overtime'!$A$5:$A$7</c:f>
              <c:strCache>
                <c:ptCount val="2"/>
                <c:pt idx="0">
                  <c:v>No</c:v>
                </c:pt>
                <c:pt idx="1">
                  <c:v>Yes</c:v>
                </c:pt>
              </c:strCache>
            </c:strRef>
          </c:cat>
          <c:val>
            <c:numRef>
              <c:f>'Attrition By overtime'!$B$5:$B$7</c:f>
              <c:numCache>
                <c:formatCode>General</c:formatCode>
                <c:ptCount val="2"/>
                <c:pt idx="0">
                  <c:v>39</c:v>
                </c:pt>
                <c:pt idx="1">
                  <c:v>12</c:v>
                </c:pt>
              </c:numCache>
            </c:numRef>
          </c:val>
          <c:extLst>
            <c:ext xmlns:c16="http://schemas.microsoft.com/office/drawing/2014/chart" uri="{C3380CC4-5D6E-409C-BE32-E72D297353CC}">
              <c16:uniqueId val="{00000000-5464-4EB8-8564-AC185009EF93}"/>
            </c:ext>
          </c:extLst>
        </c:ser>
        <c:ser>
          <c:idx val="1"/>
          <c:order val="1"/>
          <c:tx>
            <c:strRef>
              <c:f>'Attrition By overtime'!$C$3:$C$4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BB7A-4928-A2B3-D0B3B29A4CF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7-BB7A-4928-A2B3-D0B3B29A4C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overtime'!$A$5:$A$7</c:f>
              <c:strCache>
                <c:ptCount val="2"/>
                <c:pt idx="0">
                  <c:v>No</c:v>
                </c:pt>
                <c:pt idx="1">
                  <c:v>Yes</c:v>
                </c:pt>
              </c:strCache>
            </c:strRef>
          </c:cat>
          <c:val>
            <c:numRef>
              <c:f>'Attrition By overtime'!$C$5:$C$7</c:f>
              <c:numCache>
                <c:formatCode>General</c:formatCode>
                <c:ptCount val="2"/>
                <c:pt idx="0">
                  <c:v>7</c:v>
                </c:pt>
                <c:pt idx="1">
                  <c:v>5</c:v>
                </c:pt>
              </c:numCache>
            </c:numRef>
          </c:val>
          <c:extLst>
            <c:ext xmlns:c16="http://schemas.microsoft.com/office/drawing/2014/chart" uri="{C3380CC4-5D6E-409C-BE32-E72D297353CC}">
              <c16:uniqueId val="{00000001-5464-4EB8-8564-AC185009EF93}"/>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overtime!PivotTable12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Years Since Last Promotion </a:t>
            </a:r>
          </a:p>
          <a:p>
            <a:pPr>
              <a:defRPr/>
            </a:pPr>
            <a:r>
              <a:rPr lang="en-US" baseline="0"/>
              <a:t>for all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'Attrition By overtime'!$M$3:$M$4</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overtime'!$L$5:$L$14</c:f>
              <c:strCache>
                <c:ptCount val="9"/>
                <c:pt idx="0">
                  <c:v>10</c:v>
                </c:pt>
                <c:pt idx="1">
                  <c:v>12</c:v>
                </c:pt>
                <c:pt idx="2">
                  <c:v>3</c:v>
                </c:pt>
                <c:pt idx="3">
                  <c:v>4</c:v>
                </c:pt>
                <c:pt idx="4">
                  <c:v>7</c:v>
                </c:pt>
                <c:pt idx="5">
                  <c:v>5</c:v>
                </c:pt>
                <c:pt idx="6">
                  <c:v>2</c:v>
                </c:pt>
                <c:pt idx="7">
                  <c:v>1</c:v>
                </c:pt>
                <c:pt idx="8">
                  <c:v>0</c:v>
                </c:pt>
              </c:strCache>
            </c:strRef>
          </c:cat>
          <c:val>
            <c:numRef>
              <c:f>'Attrition By overtime'!$M$5:$M$14</c:f>
              <c:numCache>
                <c:formatCode>General</c:formatCode>
                <c:ptCount val="9"/>
                <c:pt idx="0">
                  <c:v>1</c:v>
                </c:pt>
                <c:pt idx="1">
                  <c:v>1</c:v>
                </c:pt>
                <c:pt idx="2">
                  <c:v>2</c:v>
                </c:pt>
                <c:pt idx="3">
                  <c:v>3</c:v>
                </c:pt>
                <c:pt idx="4">
                  <c:v>3</c:v>
                </c:pt>
                <c:pt idx="5">
                  <c:v>3</c:v>
                </c:pt>
                <c:pt idx="6">
                  <c:v>6</c:v>
                </c:pt>
                <c:pt idx="7">
                  <c:v>14</c:v>
                </c:pt>
                <c:pt idx="8">
                  <c:v>18</c:v>
                </c:pt>
              </c:numCache>
            </c:numRef>
          </c:val>
          <c:smooth val="0"/>
          <c:extLst>
            <c:ext xmlns:c16="http://schemas.microsoft.com/office/drawing/2014/chart" uri="{C3380CC4-5D6E-409C-BE32-E72D297353CC}">
              <c16:uniqueId val="{00000000-05AF-4C27-B7BA-E5C284FF9A63}"/>
            </c:ext>
          </c:extLst>
        </c:ser>
        <c:ser>
          <c:idx val="1"/>
          <c:order val="1"/>
          <c:tx>
            <c:strRef>
              <c:f>'Attrition By overtime'!$N$3:$N$4</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overtime'!$L$5:$L$14</c:f>
              <c:strCache>
                <c:ptCount val="9"/>
                <c:pt idx="0">
                  <c:v>10</c:v>
                </c:pt>
                <c:pt idx="1">
                  <c:v>12</c:v>
                </c:pt>
                <c:pt idx="2">
                  <c:v>3</c:v>
                </c:pt>
                <c:pt idx="3">
                  <c:v>4</c:v>
                </c:pt>
                <c:pt idx="4">
                  <c:v>7</c:v>
                </c:pt>
                <c:pt idx="5">
                  <c:v>5</c:v>
                </c:pt>
                <c:pt idx="6">
                  <c:v>2</c:v>
                </c:pt>
                <c:pt idx="7">
                  <c:v>1</c:v>
                </c:pt>
                <c:pt idx="8">
                  <c:v>0</c:v>
                </c:pt>
              </c:strCache>
            </c:strRef>
          </c:cat>
          <c:val>
            <c:numRef>
              <c:f>'Attrition By overtime'!$N$5:$N$14</c:f>
              <c:numCache>
                <c:formatCode>General</c:formatCode>
                <c:ptCount val="9"/>
                <c:pt idx="2">
                  <c:v>1</c:v>
                </c:pt>
                <c:pt idx="6">
                  <c:v>2</c:v>
                </c:pt>
                <c:pt idx="7">
                  <c:v>3</c:v>
                </c:pt>
                <c:pt idx="8">
                  <c:v>6</c:v>
                </c:pt>
              </c:numCache>
            </c:numRef>
          </c:val>
          <c:smooth val="0"/>
          <c:extLst>
            <c:ext xmlns:c16="http://schemas.microsoft.com/office/drawing/2014/chart" uri="{C3380CC4-5D6E-409C-BE32-E72D297353CC}">
              <c16:uniqueId val="{00000003-05AF-4C27-B7BA-E5C284FF9A63}"/>
            </c:ext>
          </c:extLst>
        </c:ser>
        <c:dLbls>
          <c:dLblPos val="t"/>
          <c:showLegendKey val="0"/>
          <c:showVal val="1"/>
          <c:showCatName val="0"/>
          <c:showSerName val="0"/>
          <c:showPercent val="0"/>
          <c:showBubbleSize val="0"/>
        </c:dLbls>
        <c:smooth val="0"/>
        <c:axId val="1173321296"/>
        <c:axId val="1173333776"/>
      </c:lineChart>
      <c:catAx>
        <c:axId val="117332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33776"/>
        <c:crosses val="autoZero"/>
        <c:auto val="1"/>
        <c:lblAlgn val="ctr"/>
        <c:lblOffset val="100"/>
        <c:noMultiLvlLbl val="0"/>
      </c:catAx>
      <c:valAx>
        <c:axId val="1173333776"/>
        <c:scaling>
          <c:orientation val="minMax"/>
        </c:scaling>
        <c:delete val="1"/>
        <c:axPos val="l"/>
        <c:numFmt formatCode="General" sourceLinked="1"/>
        <c:majorTickMark val="none"/>
        <c:minorTickMark val="none"/>
        <c:tickLblPos val="nextTo"/>
        <c:crossAx val="117332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role!attrion_rate by dept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Rate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role'!$B$3:$B$4</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role'!$A$5:$A$8</c:f>
              <c:strCache>
                <c:ptCount val="3"/>
                <c:pt idx="0">
                  <c:v>Human Resources</c:v>
                </c:pt>
                <c:pt idx="1">
                  <c:v>Research &amp; Development</c:v>
                </c:pt>
                <c:pt idx="2">
                  <c:v>Sales</c:v>
                </c:pt>
              </c:strCache>
            </c:strRef>
          </c:cat>
          <c:val>
            <c:numRef>
              <c:f>'Attrition By dept_job role'!$B$5:$B$8</c:f>
              <c:numCache>
                <c:formatCode>General</c:formatCode>
                <c:ptCount val="3"/>
                <c:pt idx="0">
                  <c:v>51</c:v>
                </c:pt>
                <c:pt idx="1">
                  <c:v>828</c:v>
                </c:pt>
                <c:pt idx="2">
                  <c:v>354</c:v>
                </c:pt>
              </c:numCache>
            </c:numRef>
          </c:val>
          <c:extLst>
            <c:ext xmlns:c16="http://schemas.microsoft.com/office/drawing/2014/chart" uri="{C3380CC4-5D6E-409C-BE32-E72D297353CC}">
              <c16:uniqueId val="{00000000-3290-432C-A1CC-2633218773B9}"/>
            </c:ext>
          </c:extLst>
        </c:ser>
        <c:ser>
          <c:idx val="1"/>
          <c:order val="1"/>
          <c:tx>
            <c:strRef>
              <c:f>'Attrition By dept_job role'!$C$3:$C$4</c:f>
              <c:strCache>
                <c:ptCount val="1"/>
                <c:pt idx="0">
                  <c:v>Yes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role'!$A$5:$A$8</c:f>
              <c:strCache>
                <c:ptCount val="3"/>
                <c:pt idx="0">
                  <c:v>Human Resources</c:v>
                </c:pt>
                <c:pt idx="1">
                  <c:v>Research &amp; Development</c:v>
                </c:pt>
                <c:pt idx="2">
                  <c:v>Sales</c:v>
                </c:pt>
              </c:strCache>
            </c:strRef>
          </c:cat>
          <c:val>
            <c:numRef>
              <c:f>'Attrition By dept_job role'!$C$5:$C$8</c:f>
              <c:numCache>
                <c:formatCode>General</c:formatCode>
                <c:ptCount val="3"/>
                <c:pt idx="0">
                  <c:v>12</c:v>
                </c:pt>
                <c:pt idx="1">
                  <c:v>133</c:v>
                </c:pt>
                <c:pt idx="2">
                  <c:v>92</c:v>
                </c:pt>
              </c:numCache>
            </c:numRef>
          </c:val>
          <c:extLst>
            <c:ext xmlns:c16="http://schemas.microsoft.com/office/drawing/2014/chart" uri="{C3380CC4-5D6E-409C-BE32-E72D297353CC}">
              <c16:uniqueId val="{00000001-52CA-488E-806F-E8A5EF61452B}"/>
            </c:ext>
          </c:extLst>
        </c:ser>
        <c:dLbls>
          <c:dLblPos val="outEnd"/>
          <c:showLegendKey val="0"/>
          <c:showVal val="1"/>
          <c:showCatName val="0"/>
          <c:showSerName val="0"/>
          <c:showPercent val="0"/>
          <c:showBubbleSize val="0"/>
        </c:dLbls>
        <c:gapWidth val="182"/>
        <c:axId val="1094284719"/>
        <c:axId val="1094280975"/>
      </c:barChart>
      <c:catAx>
        <c:axId val="1094284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280975"/>
        <c:crosses val="autoZero"/>
        <c:auto val="1"/>
        <c:lblAlgn val="ctr"/>
        <c:lblOffset val="100"/>
        <c:noMultiLvlLbl val="0"/>
      </c:catAx>
      <c:valAx>
        <c:axId val="1094280975"/>
        <c:scaling>
          <c:orientation val="minMax"/>
        </c:scaling>
        <c:delete val="1"/>
        <c:axPos val="b"/>
        <c:numFmt formatCode="General" sourceLinked="1"/>
        <c:majorTickMark val="none"/>
        <c:minorTickMark val="none"/>
        <c:tickLblPos val="nextTo"/>
        <c:crossAx val="109428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role!attriton rate by job role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Attriton By Job</a:t>
            </a:r>
            <a:r>
              <a:rPr lang="en-US" baseline="0"/>
              <a:t>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role'!$G$3:$G$4</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role'!$F$5:$F$11</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dept_job role'!$G$5:$G$11</c:f>
              <c:numCache>
                <c:formatCode>General</c:formatCode>
                <c:ptCount val="6"/>
                <c:pt idx="0">
                  <c:v>122</c:v>
                </c:pt>
                <c:pt idx="1">
                  <c:v>197</c:v>
                </c:pt>
                <c:pt idx="2">
                  <c:v>51</c:v>
                </c:pt>
                <c:pt idx="3">
                  <c:v>135</c:v>
                </c:pt>
                <c:pt idx="4">
                  <c:v>78</c:v>
                </c:pt>
                <c:pt idx="5">
                  <c:v>245</c:v>
                </c:pt>
              </c:numCache>
            </c:numRef>
          </c:val>
          <c:extLst>
            <c:ext xmlns:c16="http://schemas.microsoft.com/office/drawing/2014/chart" uri="{C3380CC4-5D6E-409C-BE32-E72D297353CC}">
              <c16:uniqueId val="{00000000-1F11-4DF7-B1F7-B39D57F7B716}"/>
            </c:ext>
          </c:extLst>
        </c:ser>
        <c:ser>
          <c:idx val="1"/>
          <c:order val="1"/>
          <c:tx>
            <c:strRef>
              <c:f>'Attrition By dept_job role'!$H$3:$H$4</c:f>
              <c:strCache>
                <c:ptCount val="1"/>
                <c:pt idx="0">
                  <c:v>Yes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role'!$F$5:$F$11</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dept_job role'!$H$5:$H$11</c:f>
              <c:numCache>
                <c:formatCode>General</c:formatCode>
                <c:ptCount val="6"/>
                <c:pt idx="0">
                  <c:v>9</c:v>
                </c:pt>
                <c:pt idx="1">
                  <c:v>62</c:v>
                </c:pt>
                <c:pt idx="2">
                  <c:v>3</c:v>
                </c:pt>
                <c:pt idx="3">
                  <c:v>10</c:v>
                </c:pt>
                <c:pt idx="4">
                  <c:v>2</c:v>
                </c:pt>
                <c:pt idx="5">
                  <c:v>47</c:v>
                </c:pt>
              </c:numCache>
            </c:numRef>
          </c:val>
          <c:extLst>
            <c:ext xmlns:c16="http://schemas.microsoft.com/office/drawing/2014/chart" uri="{C3380CC4-5D6E-409C-BE32-E72D297353CC}">
              <c16:uniqueId val="{00000006-9E50-48CF-95C5-1107EACD5533}"/>
            </c:ext>
          </c:extLst>
        </c:ser>
        <c:dLbls>
          <c:dLblPos val="outEnd"/>
          <c:showLegendKey val="0"/>
          <c:showVal val="1"/>
          <c:showCatName val="0"/>
          <c:showSerName val="0"/>
          <c:showPercent val="0"/>
          <c:showBubbleSize val="0"/>
        </c:dLbls>
        <c:gapWidth val="182"/>
        <c:axId val="1101793871"/>
        <c:axId val="1101798447"/>
      </c:barChart>
      <c:catAx>
        <c:axId val="110179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98447"/>
        <c:crosses val="autoZero"/>
        <c:auto val="1"/>
        <c:lblAlgn val="ctr"/>
        <c:lblOffset val="100"/>
        <c:noMultiLvlLbl val="0"/>
      </c:catAx>
      <c:valAx>
        <c:axId val="1101798447"/>
        <c:scaling>
          <c:orientation val="minMax"/>
        </c:scaling>
        <c:delete val="1"/>
        <c:axPos val="b"/>
        <c:numFmt formatCode="General" sourceLinked="1"/>
        <c:majorTickMark val="none"/>
        <c:minorTickMark val="none"/>
        <c:tickLblPos val="nextTo"/>
        <c:crossAx val="110179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role!Attrition by eductation field</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Arrtition</a:t>
            </a:r>
            <a:r>
              <a:rPr lang="en-US" baseline="0"/>
              <a:t>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role'!$P$4:$P$5</c:f>
              <c:strCache>
                <c:ptCount val="1"/>
                <c:pt idx="0">
                  <c:v>No</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role'!$O$6:$O$10</c:f>
              <c:strCache>
                <c:ptCount val="4"/>
                <c:pt idx="0">
                  <c:v>Life Sciences</c:v>
                </c:pt>
                <c:pt idx="1">
                  <c:v>Medical</c:v>
                </c:pt>
                <c:pt idx="2">
                  <c:v>Other</c:v>
                </c:pt>
                <c:pt idx="3">
                  <c:v>Technical Degree</c:v>
                </c:pt>
              </c:strCache>
            </c:strRef>
          </c:cat>
          <c:val>
            <c:numRef>
              <c:f>'Attrition By dept_job role'!$P$6:$P$10</c:f>
              <c:numCache>
                <c:formatCode>General</c:formatCode>
                <c:ptCount val="4"/>
                <c:pt idx="0">
                  <c:v>86</c:v>
                </c:pt>
                <c:pt idx="1">
                  <c:v>82</c:v>
                </c:pt>
                <c:pt idx="2">
                  <c:v>18</c:v>
                </c:pt>
                <c:pt idx="3">
                  <c:v>11</c:v>
                </c:pt>
              </c:numCache>
            </c:numRef>
          </c:val>
          <c:extLst>
            <c:ext xmlns:c16="http://schemas.microsoft.com/office/drawing/2014/chart" uri="{C3380CC4-5D6E-409C-BE32-E72D297353CC}">
              <c16:uniqueId val="{00000000-7A8F-4477-BC2A-5593BD7E7F82}"/>
            </c:ext>
          </c:extLst>
        </c:ser>
        <c:ser>
          <c:idx val="1"/>
          <c:order val="1"/>
          <c:tx>
            <c:strRef>
              <c:f>'Attrition By dept_job role'!$Q$4:$Q$5</c:f>
              <c:strCache>
                <c:ptCount val="1"/>
                <c:pt idx="0">
                  <c:v>Yes</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role'!$O$6:$O$10</c:f>
              <c:strCache>
                <c:ptCount val="4"/>
                <c:pt idx="0">
                  <c:v>Life Sciences</c:v>
                </c:pt>
                <c:pt idx="1">
                  <c:v>Medical</c:v>
                </c:pt>
                <c:pt idx="2">
                  <c:v>Other</c:v>
                </c:pt>
                <c:pt idx="3">
                  <c:v>Technical Degree</c:v>
                </c:pt>
              </c:strCache>
            </c:strRef>
          </c:cat>
          <c:val>
            <c:numRef>
              <c:f>'Attrition By dept_job role'!$Q$6:$Q$10</c:f>
              <c:numCache>
                <c:formatCode>General</c:formatCode>
                <c:ptCount val="4"/>
                <c:pt idx="0">
                  <c:v>33</c:v>
                </c:pt>
                <c:pt idx="1">
                  <c:v>17</c:v>
                </c:pt>
                <c:pt idx="2">
                  <c:v>4</c:v>
                </c:pt>
                <c:pt idx="3">
                  <c:v>8</c:v>
                </c:pt>
              </c:numCache>
            </c:numRef>
          </c:val>
          <c:extLst>
            <c:ext xmlns:c16="http://schemas.microsoft.com/office/drawing/2014/chart" uri="{C3380CC4-5D6E-409C-BE32-E72D297353CC}">
              <c16:uniqueId val="{0000002E-7A8F-4477-BC2A-5593BD7E7F82}"/>
            </c:ext>
          </c:extLst>
        </c:ser>
        <c:dLbls>
          <c:dLblPos val="outEnd"/>
          <c:showLegendKey val="0"/>
          <c:showVal val="1"/>
          <c:showCatName val="0"/>
          <c:showSerName val="0"/>
          <c:showPercent val="0"/>
          <c:showBubbleSize val="0"/>
        </c:dLbls>
        <c:gapWidth val="182"/>
        <c:axId val="165986400"/>
        <c:axId val="165987648"/>
      </c:barChart>
      <c:catAx>
        <c:axId val="16598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87648"/>
        <c:crosses val="autoZero"/>
        <c:auto val="1"/>
        <c:lblAlgn val="ctr"/>
        <c:lblOffset val="100"/>
        <c:noMultiLvlLbl val="0"/>
      </c:catAx>
      <c:valAx>
        <c:axId val="165987648"/>
        <c:scaling>
          <c:orientation val="minMax"/>
        </c:scaling>
        <c:delete val="1"/>
        <c:axPos val="b"/>
        <c:numFmt formatCode="General" sourceLinked="1"/>
        <c:majorTickMark val="out"/>
        <c:minorTickMark val="none"/>
        <c:tickLblPos val="nextTo"/>
        <c:crossAx val="16598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(1).xlsx]Job Satisfaction!job satisfaction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Statisfaction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'Job Satisfaction'!$B$3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'Job Satisfaction'!$A$4:$A$13</c:f>
              <c:strCache>
                <c:ptCount val="9"/>
                <c:pt idx="0">
                  <c:v>Human Resources</c:v>
                </c:pt>
                <c:pt idx="1">
                  <c:v>Research Director</c:v>
                </c:pt>
                <c:pt idx="2">
                  <c:v>Healthcare Representative</c:v>
                </c:pt>
                <c:pt idx="3">
                  <c:v>Manager</c:v>
                </c:pt>
                <c:pt idx="4">
                  <c:v>Sales Representative</c:v>
                </c:pt>
                <c:pt idx="5">
                  <c:v>Manufacturing Director</c:v>
                </c:pt>
                <c:pt idx="6">
                  <c:v>Laboratory Technician</c:v>
                </c:pt>
                <c:pt idx="7">
                  <c:v>Research Scientist</c:v>
                </c:pt>
                <c:pt idx="8">
                  <c:v>Sales Executive</c:v>
                </c:pt>
              </c:strCache>
            </c:strRef>
          </c:cat>
          <c:val>
            <c:numRef>
              <c:f>'Job Satisfaction'!$B$4:$B$13</c:f>
              <c:numCache>
                <c:formatCode>General</c:formatCode>
                <c:ptCount val="9"/>
                <c:pt idx="0">
                  <c:v>16</c:v>
                </c:pt>
                <c:pt idx="1">
                  <c:v>16</c:v>
                </c:pt>
                <c:pt idx="2">
                  <c:v>19</c:v>
                </c:pt>
                <c:pt idx="3">
                  <c:v>21</c:v>
                </c:pt>
                <c:pt idx="4">
                  <c:v>21</c:v>
                </c:pt>
                <c:pt idx="5">
                  <c:v>32</c:v>
                </c:pt>
                <c:pt idx="6">
                  <c:v>48</c:v>
                </c:pt>
                <c:pt idx="7">
                  <c:v>53</c:v>
                </c:pt>
                <c:pt idx="8">
                  <c:v>54</c:v>
                </c:pt>
              </c:numCache>
            </c:numRef>
          </c:val>
          <c:extLst>
            <c:ext xmlns:c16="http://schemas.microsoft.com/office/drawing/2014/chart" uri="{C3380CC4-5D6E-409C-BE32-E72D297353CC}">
              <c16:uniqueId val="{00000000-814D-41EE-B929-E0A109F8ED3F}"/>
            </c:ext>
          </c:extLst>
        </c:ser>
        <c:dLbls>
          <c:showLegendKey val="0"/>
          <c:showVal val="1"/>
          <c:showCatName val="0"/>
          <c:showSerName val="0"/>
          <c:showPercent val="0"/>
          <c:showBubbleSize val="0"/>
        </c:dLbls>
        <c:gapWidth val="150"/>
        <c:axId val="511950896"/>
        <c:axId val="511946736"/>
      </c:barChart>
      <c:catAx>
        <c:axId val="51195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46736"/>
        <c:crosses val="autoZero"/>
        <c:auto val="1"/>
        <c:lblAlgn val="ctr"/>
        <c:lblOffset val="100"/>
        <c:noMultiLvlLbl val="0"/>
      </c:catAx>
      <c:valAx>
        <c:axId val="511946736"/>
        <c:scaling>
          <c:orientation val="minMax"/>
        </c:scaling>
        <c:delete val="1"/>
        <c:axPos val="l"/>
        <c:numFmt formatCode="General" sourceLinked="1"/>
        <c:majorTickMark val="none"/>
        <c:minorTickMark val="none"/>
        <c:tickLblPos val="nextTo"/>
        <c:crossAx val="51195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overtime!PivotTable11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over time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s>
    <c:plotArea>
      <c:layout/>
      <c:pieChart>
        <c:varyColors val="1"/>
        <c:ser>
          <c:idx val="0"/>
          <c:order val="0"/>
          <c:tx>
            <c:strRef>
              <c:f>'Attrition By overtime'!$B$3:$B$4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C5-4A44-B226-88954C5FCE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C5-4A44-B226-88954C5FCE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overtime'!$A$5:$A$7</c:f>
              <c:strCache>
                <c:ptCount val="2"/>
                <c:pt idx="0">
                  <c:v>No</c:v>
                </c:pt>
                <c:pt idx="1">
                  <c:v>Yes</c:v>
                </c:pt>
              </c:strCache>
            </c:strRef>
          </c:cat>
          <c:val>
            <c:numRef>
              <c:f>'Attrition By overtime'!$B$5:$B$7</c:f>
              <c:numCache>
                <c:formatCode>General</c:formatCode>
                <c:ptCount val="2"/>
                <c:pt idx="0">
                  <c:v>39</c:v>
                </c:pt>
                <c:pt idx="1">
                  <c:v>12</c:v>
                </c:pt>
              </c:numCache>
            </c:numRef>
          </c:val>
          <c:extLst>
            <c:ext xmlns:c16="http://schemas.microsoft.com/office/drawing/2014/chart" uri="{C3380CC4-5D6E-409C-BE32-E72D297353CC}">
              <c16:uniqueId val="{00000004-27C5-4A44-B226-88954C5FCE61}"/>
            </c:ext>
          </c:extLst>
        </c:ser>
        <c:ser>
          <c:idx val="1"/>
          <c:order val="1"/>
          <c:tx>
            <c:strRef>
              <c:f>'Attrition By overtime'!$C$3:$C$4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6-27C5-4A44-B226-88954C5FCE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27C5-4A44-B226-88954C5FCE6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overtime'!$A$5:$A$7</c:f>
              <c:strCache>
                <c:ptCount val="2"/>
                <c:pt idx="0">
                  <c:v>No</c:v>
                </c:pt>
                <c:pt idx="1">
                  <c:v>Yes</c:v>
                </c:pt>
              </c:strCache>
            </c:strRef>
          </c:cat>
          <c:val>
            <c:numRef>
              <c:f>'Attrition By overtime'!$C$5:$C$7</c:f>
              <c:numCache>
                <c:formatCode>General</c:formatCode>
                <c:ptCount val="2"/>
                <c:pt idx="0">
                  <c:v>7</c:v>
                </c:pt>
                <c:pt idx="1">
                  <c:v>5</c:v>
                </c:pt>
              </c:numCache>
            </c:numRef>
          </c:val>
          <c:extLst>
            <c:ext xmlns:c16="http://schemas.microsoft.com/office/drawing/2014/chart" uri="{C3380CC4-5D6E-409C-BE32-E72D297353CC}">
              <c16:uniqueId val="{00000009-27C5-4A44-B226-88954C5FCE61}"/>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role!attrion_rate by dept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Rate By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ED81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role'!$B$3:$B$4</c:f>
              <c:strCache>
                <c:ptCount val="1"/>
                <c:pt idx="0">
                  <c:v>No</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role'!$A$5:$A$8</c:f>
              <c:strCache>
                <c:ptCount val="3"/>
                <c:pt idx="0">
                  <c:v>Human Resources</c:v>
                </c:pt>
                <c:pt idx="1">
                  <c:v>Research &amp; Development</c:v>
                </c:pt>
                <c:pt idx="2">
                  <c:v>Sales</c:v>
                </c:pt>
              </c:strCache>
            </c:strRef>
          </c:cat>
          <c:val>
            <c:numRef>
              <c:f>'Attrition By dept_job role'!$B$5:$B$8</c:f>
              <c:numCache>
                <c:formatCode>General</c:formatCode>
                <c:ptCount val="3"/>
                <c:pt idx="0">
                  <c:v>51</c:v>
                </c:pt>
                <c:pt idx="1">
                  <c:v>828</c:v>
                </c:pt>
                <c:pt idx="2">
                  <c:v>354</c:v>
                </c:pt>
              </c:numCache>
            </c:numRef>
          </c:val>
          <c:extLst>
            <c:ext xmlns:c16="http://schemas.microsoft.com/office/drawing/2014/chart" uri="{C3380CC4-5D6E-409C-BE32-E72D297353CC}">
              <c16:uniqueId val="{00000000-3751-481E-935A-4BE1DF84697D}"/>
            </c:ext>
          </c:extLst>
        </c:ser>
        <c:ser>
          <c:idx val="1"/>
          <c:order val="1"/>
          <c:tx>
            <c:strRef>
              <c:f>'Attrition By dept_job role'!$C$3:$C$4</c:f>
              <c:strCache>
                <c:ptCount val="1"/>
                <c:pt idx="0">
                  <c:v>Yes</c:v>
                </c:pt>
              </c:strCache>
            </c:strRef>
          </c:tx>
          <c:spPr>
            <a:solidFill>
              <a:srgbClr val="ED81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role'!$A$5:$A$8</c:f>
              <c:strCache>
                <c:ptCount val="3"/>
                <c:pt idx="0">
                  <c:v>Human Resources</c:v>
                </c:pt>
                <c:pt idx="1">
                  <c:v>Research &amp; Development</c:v>
                </c:pt>
                <c:pt idx="2">
                  <c:v>Sales</c:v>
                </c:pt>
              </c:strCache>
            </c:strRef>
          </c:cat>
          <c:val>
            <c:numRef>
              <c:f>'Attrition By dept_job role'!$C$5:$C$8</c:f>
              <c:numCache>
                <c:formatCode>General</c:formatCode>
                <c:ptCount val="3"/>
                <c:pt idx="0">
                  <c:v>12</c:v>
                </c:pt>
                <c:pt idx="1">
                  <c:v>133</c:v>
                </c:pt>
                <c:pt idx="2">
                  <c:v>92</c:v>
                </c:pt>
              </c:numCache>
            </c:numRef>
          </c:val>
          <c:extLst>
            <c:ext xmlns:c16="http://schemas.microsoft.com/office/drawing/2014/chart" uri="{C3380CC4-5D6E-409C-BE32-E72D297353CC}">
              <c16:uniqueId val="{00000001-3751-481E-935A-4BE1DF84697D}"/>
            </c:ext>
          </c:extLst>
        </c:ser>
        <c:dLbls>
          <c:dLblPos val="outEnd"/>
          <c:showLegendKey val="0"/>
          <c:showVal val="1"/>
          <c:showCatName val="0"/>
          <c:showSerName val="0"/>
          <c:showPercent val="0"/>
          <c:showBubbleSize val="0"/>
        </c:dLbls>
        <c:gapWidth val="182"/>
        <c:axId val="1094284719"/>
        <c:axId val="1094280975"/>
      </c:barChart>
      <c:catAx>
        <c:axId val="1094284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280975"/>
        <c:crosses val="autoZero"/>
        <c:auto val="1"/>
        <c:lblAlgn val="ctr"/>
        <c:lblOffset val="100"/>
        <c:noMultiLvlLbl val="0"/>
      </c:catAx>
      <c:valAx>
        <c:axId val="1094280975"/>
        <c:scaling>
          <c:orientation val="minMax"/>
        </c:scaling>
        <c:delete val="1"/>
        <c:axPos val="b"/>
        <c:numFmt formatCode="General" sourceLinked="1"/>
        <c:majorTickMark val="none"/>
        <c:minorTickMark val="none"/>
        <c:tickLblPos val="nextTo"/>
        <c:crossAx val="1094284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role!attriton rate by job role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Attriton By Job</a:t>
            </a:r>
            <a:r>
              <a:rPr lang="en-US" baseline="0"/>
              <a:t>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D81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role'!$G$3:$G$4</c:f>
              <c:strCache>
                <c:ptCount val="1"/>
                <c:pt idx="0">
                  <c:v>No</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role'!$F$5:$F$11</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dept_job role'!$G$5:$G$11</c:f>
              <c:numCache>
                <c:formatCode>General</c:formatCode>
                <c:ptCount val="6"/>
                <c:pt idx="0">
                  <c:v>122</c:v>
                </c:pt>
                <c:pt idx="1">
                  <c:v>197</c:v>
                </c:pt>
                <c:pt idx="2">
                  <c:v>51</c:v>
                </c:pt>
                <c:pt idx="3">
                  <c:v>135</c:v>
                </c:pt>
                <c:pt idx="4">
                  <c:v>78</c:v>
                </c:pt>
                <c:pt idx="5">
                  <c:v>245</c:v>
                </c:pt>
              </c:numCache>
            </c:numRef>
          </c:val>
          <c:extLst>
            <c:ext xmlns:c16="http://schemas.microsoft.com/office/drawing/2014/chart" uri="{C3380CC4-5D6E-409C-BE32-E72D297353CC}">
              <c16:uniqueId val="{00000000-BABB-4750-8C6B-4E146397A7BF}"/>
            </c:ext>
          </c:extLst>
        </c:ser>
        <c:ser>
          <c:idx val="1"/>
          <c:order val="1"/>
          <c:tx>
            <c:strRef>
              <c:f>'Attrition By dept_job role'!$H$3:$H$4</c:f>
              <c:strCache>
                <c:ptCount val="1"/>
                <c:pt idx="0">
                  <c:v>Yes</c:v>
                </c:pt>
              </c:strCache>
            </c:strRef>
          </c:tx>
          <c:spPr>
            <a:solidFill>
              <a:srgbClr val="ED81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role'!$F$5:$F$11</c:f>
              <c:strCache>
                <c:ptCount val="6"/>
                <c:pt idx="0">
                  <c:v>Healthcare Representative</c:v>
                </c:pt>
                <c:pt idx="1">
                  <c:v>Laboratory Technician</c:v>
                </c:pt>
                <c:pt idx="2">
                  <c:v>Manager</c:v>
                </c:pt>
                <c:pt idx="3">
                  <c:v>Manufacturing Director</c:v>
                </c:pt>
                <c:pt idx="4">
                  <c:v>Research Director</c:v>
                </c:pt>
                <c:pt idx="5">
                  <c:v>Research Scientist</c:v>
                </c:pt>
              </c:strCache>
            </c:strRef>
          </c:cat>
          <c:val>
            <c:numRef>
              <c:f>'Attrition By dept_job role'!$H$5:$H$11</c:f>
              <c:numCache>
                <c:formatCode>General</c:formatCode>
                <c:ptCount val="6"/>
                <c:pt idx="0">
                  <c:v>9</c:v>
                </c:pt>
                <c:pt idx="1">
                  <c:v>62</c:v>
                </c:pt>
                <c:pt idx="2">
                  <c:v>3</c:v>
                </c:pt>
                <c:pt idx="3">
                  <c:v>10</c:v>
                </c:pt>
                <c:pt idx="4">
                  <c:v>2</c:v>
                </c:pt>
                <c:pt idx="5">
                  <c:v>47</c:v>
                </c:pt>
              </c:numCache>
            </c:numRef>
          </c:val>
          <c:extLst>
            <c:ext xmlns:c16="http://schemas.microsoft.com/office/drawing/2014/chart" uri="{C3380CC4-5D6E-409C-BE32-E72D297353CC}">
              <c16:uniqueId val="{00000001-BABB-4750-8C6B-4E146397A7BF}"/>
            </c:ext>
          </c:extLst>
        </c:ser>
        <c:dLbls>
          <c:dLblPos val="outEnd"/>
          <c:showLegendKey val="0"/>
          <c:showVal val="1"/>
          <c:showCatName val="0"/>
          <c:showSerName val="0"/>
          <c:showPercent val="0"/>
          <c:showBubbleSize val="0"/>
        </c:dLbls>
        <c:gapWidth val="182"/>
        <c:axId val="1101793871"/>
        <c:axId val="1101798447"/>
      </c:barChart>
      <c:catAx>
        <c:axId val="11017938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798447"/>
        <c:crosses val="autoZero"/>
        <c:auto val="1"/>
        <c:lblAlgn val="ctr"/>
        <c:lblOffset val="100"/>
        <c:noMultiLvlLbl val="0"/>
      </c:catAx>
      <c:valAx>
        <c:axId val="1101798447"/>
        <c:scaling>
          <c:orientation val="minMax"/>
        </c:scaling>
        <c:delete val="1"/>
        <c:axPos val="b"/>
        <c:numFmt formatCode="General" sourceLinked="1"/>
        <c:majorTickMark val="none"/>
        <c:minorTickMark val="none"/>
        <c:tickLblPos val="nextTo"/>
        <c:crossAx val="110179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dept_job role!Attrition by eductation field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Education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D813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'Attrition By dept_job role'!$P$4:$P$5</c:f>
              <c:strCache>
                <c:ptCount val="1"/>
                <c:pt idx="0">
                  <c:v>No</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role'!$O$6:$O$10</c:f>
              <c:strCache>
                <c:ptCount val="4"/>
                <c:pt idx="0">
                  <c:v>Life Sciences</c:v>
                </c:pt>
                <c:pt idx="1">
                  <c:v>Medical</c:v>
                </c:pt>
                <c:pt idx="2">
                  <c:v>Other</c:v>
                </c:pt>
                <c:pt idx="3">
                  <c:v>Technical Degree</c:v>
                </c:pt>
              </c:strCache>
            </c:strRef>
          </c:cat>
          <c:val>
            <c:numRef>
              <c:f>'Attrition By dept_job role'!$P$6:$P$10</c:f>
              <c:numCache>
                <c:formatCode>General</c:formatCode>
                <c:ptCount val="4"/>
                <c:pt idx="0">
                  <c:v>86</c:v>
                </c:pt>
                <c:pt idx="1">
                  <c:v>82</c:v>
                </c:pt>
                <c:pt idx="2">
                  <c:v>18</c:v>
                </c:pt>
                <c:pt idx="3">
                  <c:v>11</c:v>
                </c:pt>
              </c:numCache>
            </c:numRef>
          </c:val>
          <c:extLst>
            <c:ext xmlns:c16="http://schemas.microsoft.com/office/drawing/2014/chart" uri="{C3380CC4-5D6E-409C-BE32-E72D297353CC}">
              <c16:uniqueId val="{00000000-74BF-4211-9271-150F43BCF849}"/>
            </c:ext>
          </c:extLst>
        </c:ser>
        <c:ser>
          <c:idx val="1"/>
          <c:order val="1"/>
          <c:tx>
            <c:strRef>
              <c:f>'Attrition By dept_job role'!$Q$4:$Q$5</c:f>
              <c:strCache>
                <c:ptCount val="1"/>
                <c:pt idx="0">
                  <c:v>Yes</c:v>
                </c:pt>
              </c:strCache>
            </c:strRef>
          </c:tx>
          <c:spPr>
            <a:solidFill>
              <a:srgbClr val="ED813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dept_job role'!$O$6:$O$10</c:f>
              <c:strCache>
                <c:ptCount val="4"/>
                <c:pt idx="0">
                  <c:v>Life Sciences</c:v>
                </c:pt>
                <c:pt idx="1">
                  <c:v>Medical</c:v>
                </c:pt>
                <c:pt idx="2">
                  <c:v>Other</c:v>
                </c:pt>
                <c:pt idx="3">
                  <c:v>Technical Degree</c:v>
                </c:pt>
              </c:strCache>
            </c:strRef>
          </c:cat>
          <c:val>
            <c:numRef>
              <c:f>'Attrition By dept_job role'!$Q$6:$Q$10</c:f>
              <c:numCache>
                <c:formatCode>General</c:formatCode>
                <c:ptCount val="4"/>
                <c:pt idx="0">
                  <c:v>33</c:v>
                </c:pt>
                <c:pt idx="1">
                  <c:v>17</c:v>
                </c:pt>
                <c:pt idx="2">
                  <c:v>4</c:v>
                </c:pt>
                <c:pt idx="3">
                  <c:v>8</c:v>
                </c:pt>
              </c:numCache>
            </c:numRef>
          </c:val>
          <c:extLst>
            <c:ext xmlns:c16="http://schemas.microsoft.com/office/drawing/2014/chart" uri="{C3380CC4-5D6E-409C-BE32-E72D297353CC}">
              <c16:uniqueId val="{00000005-74BF-4211-9271-150F43BCF849}"/>
            </c:ext>
          </c:extLst>
        </c:ser>
        <c:dLbls>
          <c:dLblPos val="outEnd"/>
          <c:showLegendKey val="0"/>
          <c:showVal val="1"/>
          <c:showCatName val="0"/>
          <c:showSerName val="0"/>
          <c:showPercent val="0"/>
          <c:showBubbleSize val="0"/>
        </c:dLbls>
        <c:gapWidth val="182"/>
        <c:axId val="165986400"/>
        <c:axId val="165987648"/>
      </c:barChart>
      <c:catAx>
        <c:axId val="1659864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87648"/>
        <c:crosses val="autoZero"/>
        <c:auto val="1"/>
        <c:lblAlgn val="ctr"/>
        <c:lblOffset val="100"/>
        <c:noMultiLvlLbl val="0"/>
      </c:catAx>
      <c:valAx>
        <c:axId val="165987648"/>
        <c:scaling>
          <c:orientation val="minMax"/>
        </c:scaling>
        <c:delete val="1"/>
        <c:axPos val="b"/>
        <c:numFmt formatCode="General" sourceLinked="1"/>
        <c:majorTickMark val="out"/>
        <c:minorTickMark val="none"/>
        <c:tickLblPos val="nextTo"/>
        <c:crossAx val="165986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 (1).xlsx]Attrition By overtime!PivotTable12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Years Since Last Promotion </a:t>
            </a:r>
          </a:p>
          <a:p>
            <a:pPr>
              <a:defRPr/>
            </a:pPr>
            <a:r>
              <a:rPr lang="en-US" baseline="0"/>
              <a:t>for all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'Attrition By overtime'!$M$3:$M$4</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overtime'!$L$5:$L$14</c:f>
              <c:strCache>
                <c:ptCount val="9"/>
                <c:pt idx="0">
                  <c:v>10</c:v>
                </c:pt>
                <c:pt idx="1">
                  <c:v>12</c:v>
                </c:pt>
                <c:pt idx="2">
                  <c:v>3</c:v>
                </c:pt>
                <c:pt idx="3">
                  <c:v>4</c:v>
                </c:pt>
                <c:pt idx="4">
                  <c:v>7</c:v>
                </c:pt>
                <c:pt idx="5">
                  <c:v>5</c:v>
                </c:pt>
                <c:pt idx="6">
                  <c:v>2</c:v>
                </c:pt>
                <c:pt idx="7">
                  <c:v>1</c:v>
                </c:pt>
                <c:pt idx="8">
                  <c:v>0</c:v>
                </c:pt>
              </c:strCache>
            </c:strRef>
          </c:cat>
          <c:val>
            <c:numRef>
              <c:f>'Attrition By overtime'!$M$5:$M$14</c:f>
              <c:numCache>
                <c:formatCode>General</c:formatCode>
                <c:ptCount val="9"/>
                <c:pt idx="0">
                  <c:v>1</c:v>
                </c:pt>
                <c:pt idx="1">
                  <c:v>1</c:v>
                </c:pt>
                <c:pt idx="2">
                  <c:v>2</c:v>
                </c:pt>
                <c:pt idx="3">
                  <c:v>3</c:v>
                </c:pt>
                <c:pt idx="4">
                  <c:v>3</c:v>
                </c:pt>
                <c:pt idx="5">
                  <c:v>3</c:v>
                </c:pt>
                <c:pt idx="6">
                  <c:v>6</c:v>
                </c:pt>
                <c:pt idx="7">
                  <c:v>14</c:v>
                </c:pt>
                <c:pt idx="8">
                  <c:v>18</c:v>
                </c:pt>
              </c:numCache>
            </c:numRef>
          </c:val>
          <c:smooth val="0"/>
          <c:extLst>
            <c:ext xmlns:c16="http://schemas.microsoft.com/office/drawing/2014/chart" uri="{C3380CC4-5D6E-409C-BE32-E72D297353CC}">
              <c16:uniqueId val="{00000000-63CE-4F91-A227-C7584564BF45}"/>
            </c:ext>
          </c:extLst>
        </c:ser>
        <c:ser>
          <c:idx val="1"/>
          <c:order val="1"/>
          <c:tx>
            <c:strRef>
              <c:f>'Attrition By overtime'!$N$3:$N$4</c:f>
              <c:strCache>
                <c:ptCount val="1"/>
                <c:pt idx="0">
                  <c:v>Yes</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overtime'!$L$5:$L$14</c:f>
              <c:strCache>
                <c:ptCount val="9"/>
                <c:pt idx="0">
                  <c:v>10</c:v>
                </c:pt>
                <c:pt idx="1">
                  <c:v>12</c:v>
                </c:pt>
                <c:pt idx="2">
                  <c:v>3</c:v>
                </c:pt>
                <c:pt idx="3">
                  <c:v>4</c:v>
                </c:pt>
                <c:pt idx="4">
                  <c:v>7</c:v>
                </c:pt>
                <c:pt idx="5">
                  <c:v>5</c:v>
                </c:pt>
                <c:pt idx="6">
                  <c:v>2</c:v>
                </c:pt>
                <c:pt idx="7">
                  <c:v>1</c:v>
                </c:pt>
                <c:pt idx="8">
                  <c:v>0</c:v>
                </c:pt>
              </c:strCache>
            </c:strRef>
          </c:cat>
          <c:val>
            <c:numRef>
              <c:f>'Attrition By overtime'!$N$5:$N$14</c:f>
              <c:numCache>
                <c:formatCode>General</c:formatCode>
                <c:ptCount val="9"/>
                <c:pt idx="2">
                  <c:v>1</c:v>
                </c:pt>
                <c:pt idx="6">
                  <c:v>2</c:v>
                </c:pt>
                <c:pt idx="7">
                  <c:v>3</c:v>
                </c:pt>
                <c:pt idx="8">
                  <c:v>6</c:v>
                </c:pt>
              </c:numCache>
            </c:numRef>
          </c:val>
          <c:smooth val="0"/>
          <c:extLst>
            <c:ext xmlns:c16="http://schemas.microsoft.com/office/drawing/2014/chart" uri="{C3380CC4-5D6E-409C-BE32-E72D297353CC}">
              <c16:uniqueId val="{00000001-63CE-4F91-A227-C7584564BF45}"/>
            </c:ext>
          </c:extLst>
        </c:ser>
        <c:dLbls>
          <c:dLblPos val="t"/>
          <c:showLegendKey val="0"/>
          <c:showVal val="1"/>
          <c:showCatName val="0"/>
          <c:showSerName val="0"/>
          <c:showPercent val="0"/>
          <c:showBubbleSize val="0"/>
        </c:dLbls>
        <c:smooth val="0"/>
        <c:axId val="1173321296"/>
        <c:axId val="1173333776"/>
      </c:lineChart>
      <c:catAx>
        <c:axId val="1173321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3333776"/>
        <c:crosses val="autoZero"/>
        <c:auto val="1"/>
        <c:lblAlgn val="ctr"/>
        <c:lblOffset val="100"/>
        <c:noMultiLvlLbl val="0"/>
      </c:catAx>
      <c:valAx>
        <c:axId val="1173333776"/>
        <c:scaling>
          <c:orientation val="minMax"/>
        </c:scaling>
        <c:delete val="1"/>
        <c:axPos val="l"/>
        <c:numFmt formatCode="General" sourceLinked="1"/>
        <c:majorTickMark val="none"/>
        <c:minorTickMark val="none"/>
        <c:tickLblPos val="nextTo"/>
        <c:crossAx val="1173321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image" Target="../media/image1.png"/><Relationship Id="rId6" Type="http://schemas.openxmlformats.org/officeDocument/2006/relationships/image" Target="../media/image2.png"/><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41910</xdr:rowOff>
    </xdr:from>
    <xdr:to>
      <xdr:col>5</xdr:col>
      <xdr:colOff>434340</xdr:colOff>
      <xdr:row>32</xdr:row>
      <xdr:rowOff>41910</xdr:rowOff>
    </xdr:to>
    <xdr:graphicFrame macro="">
      <xdr:nvGraphicFramePr>
        <xdr:cNvPr id="2" name="Chart 1">
          <a:extLst>
            <a:ext uri="{FF2B5EF4-FFF2-40B4-BE49-F238E27FC236}">
              <a16:creationId xmlns:a16="http://schemas.microsoft.com/office/drawing/2014/main" id="{C32E20AD-7ED5-4E3A-AF53-9A7E246B5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464820</xdr:colOff>
      <xdr:row>1</xdr:row>
      <xdr:rowOff>53340</xdr:rowOff>
    </xdr:from>
    <xdr:to>
      <xdr:col>7</xdr:col>
      <xdr:colOff>502920</xdr:colOff>
      <xdr:row>7</xdr:row>
      <xdr:rowOff>144779</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7F668969-425D-41C9-9122-977FF55706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977640" y="236220"/>
              <a:ext cx="186690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179070</xdr:rowOff>
    </xdr:from>
    <xdr:to>
      <xdr:col>5</xdr:col>
      <xdr:colOff>434340</xdr:colOff>
      <xdr:row>22</xdr:row>
      <xdr:rowOff>179070</xdr:rowOff>
    </xdr:to>
    <xdr:graphicFrame macro="">
      <xdr:nvGraphicFramePr>
        <xdr:cNvPr id="3" name="Chart 2">
          <a:extLst>
            <a:ext uri="{FF2B5EF4-FFF2-40B4-BE49-F238E27FC236}">
              <a16:creationId xmlns:a16="http://schemas.microsoft.com/office/drawing/2014/main" id="{5E8EDA16-C2A7-4B81-9C9B-3C856E652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281940</xdr:colOff>
      <xdr:row>14</xdr:row>
      <xdr:rowOff>3810</xdr:rowOff>
    </xdr:from>
    <xdr:to>
      <xdr:col>15</xdr:col>
      <xdr:colOff>342900</xdr:colOff>
      <xdr:row>29</xdr:row>
      <xdr:rowOff>3810</xdr:rowOff>
    </xdr:to>
    <xdr:graphicFrame macro="">
      <xdr:nvGraphicFramePr>
        <xdr:cNvPr id="5" name="Chart 4">
          <a:extLst>
            <a:ext uri="{FF2B5EF4-FFF2-40B4-BE49-F238E27FC236}">
              <a16:creationId xmlns:a16="http://schemas.microsoft.com/office/drawing/2014/main" id="{F9216496-C97F-4A20-8562-48B6E3B10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57150</xdr:rowOff>
    </xdr:from>
    <xdr:to>
      <xdr:col>5</xdr:col>
      <xdr:colOff>91440</xdr:colOff>
      <xdr:row>26</xdr:row>
      <xdr:rowOff>57150</xdr:rowOff>
    </xdr:to>
    <xdr:graphicFrame macro="">
      <xdr:nvGraphicFramePr>
        <xdr:cNvPr id="2" name="Chart 1">
          <a:extLst>
            <a:ext uri="{FF2B5EF4-FFF2-40B4-BE49-F238E27FC236}">
              <a16:creationId xmlns:a16="http://schemas.microsoft.com/office/drawing/2014/main" id="{747CD622-C26F-4F47-812D-B39A16B4B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365760</xdr:colOff>
      <xdr:row>11</xdr:row>
      <xdr:rowOff>125730</xdr:rowOff>
    </xdr:from>
    <xdr:to>
      <xdr:col>11</xdr:col>
      <xdr:colOff>205740</xdr:colOff>
      <xdr:row>26</xdr:row>
      <xdr:rowOff>125730</xdr:rowOff>
    </xdr:to>
    <xdr:graphicFrame macro="">
      <xdr:nvGraphicFramePr>
        <xdr:cNvPr id="3" name="Chart 2">
          <a:extLst>
            <a:ext uri="{FF2B5EF4-FFF2-40B4-BE49-F238E27FC236}">
              <a16:creationId xmlns:a16="http://schemas.microsoft.com/office/drawing/2014/main" id="{D9AFBDC4-A768-4653-961B-BE7592125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99060</xdr:colOff>
      <xdr:row>0</xdr:row>
      <xdr:rowOff>152401</xdr:rowOff>
    </xdr:from>
    <xdr:to>
      <xdr:col>13</xdr:col>
      <xdr:colOff>304800</xdr:colOff>
      <xdr:row>8</xdr:row>
      <xdr:rowOff>60961</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D79A0F16-D63A-499A-AAD7-C051A861D99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0126980" y="152401"/>
              <a:ext cx="19431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22860</xdr:colOff>
      <xdr:row>10</xdr:row>
      <xdr:rowOff>167640</xdr:rowOff>
    </xdr:from>
    <xdr:to>
      <xdr:col>13</xdr:col>
      <xdr:colOff>899160</xdr:colOff>
      <xdr:row>21</xdr:row>
      <xdr:rowOff>99060</xdr:rowOff>
    </xdr:to>
    <mc:AlternateContent xmlns:mc="http://schemas.openxmlformats.org/markup-compatibility/2006" xmlns:a14="http://schemas.microsoft.com/office/drawing/2010/main">
      <mc:Choice Requires="a14">
        <xdr:graphicFrame macro="">
          <xdr:nvGraphicFramePr>
            <xdr:cNvPr id="5" name="JobRole">
              <a:extLst>
                <a:ext uri="{FF2B5EF4-FFF2-40B4-BE49-F238E27FC236}">
                  <a16:creationId xmlns:a16="http://schemas.microsoft.com/office/drawing/2014/main" id="{30480B18-6090-44E8-8B50-A1DEE4A6525D}"/>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0050780" y="1996440"/>
              <a:ext cx="2613660" cy="1943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15240</xdr:colOff>
      <xdr:row>12</xdr:row>
      <xdr:rowOff>7620</xdr:rowOff>
    </xdr:from>
    <xdr:to>
      <xdr:col>21</xdr:col>
      <xdr:colOff>182880</xdr:colOff>
      <xdr:row>28</xdr:row>
      <xdr:rowOff>87630</xdr:rowOff>
    </xdr:to>
    <xdr:graphicFrame macro="">
      <xdr:nvGraphicFramePr>
        <xdr:cNvPr id="6" name="Chart 5">
          <a:extLst>
            <a:ext uri="{FF2B5EF4-FFF2-40B4-BE49-F238E27FC236}">
              <a16:creationId xmlns:a16="http://schemas.microsoft.com/office/drawing/2014/main" id="{D4428A71-92A7-4E9A-A2C9-C442A61745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144780</xdr:colOff>
      <xdr:row>0</xdr:row>
      <xdr:rowOff>156210</xdr:rowOff>
    </xdr:from>
    <xdr:to>
      <xdr:col>8</xdr:col>
      <xdr:colOff>259080</xdr:colOff>
      <xdr:row>15</xdr:row>
      <xdr:rowOff>152400</xdr:rowOff>
    </xdr:to>
    <xdr:graphicFrame macro="">
      <xdr:nvGraphicFramePr>
        <xdr:cNvPr id="4" name="Chart 3">
          <a:extLst>
            <a:ext uri="{FF2B5EF4-FFF2-40B4-BE49-F238E27FC236}">
              <a16:creationId xmlns:a16="http://schemas.microsoft.com/office/drawing/2014/main" id="{DEDCF105-AAD8-4C7A-ABC5-00C0C4DD7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274320</xdr:colOff>
      <xdr:row>1</xdr:row>
      <xdr:rowOff>137160</xdr:rowOff>
    </xdr:from>
    <xdr:to>
      <xdr:col>9</xdr:col>
      <xdr:colOff>1158240</xdr:colOff>
      <xdr:row>15</xdr:row>
      <xdr:rowOff>43815</xdr:rowOff>
    </xdr:to>
    <mc:AlternateContent xmlns:mc="http://schemas.openxmlformats.org/markup-compatibility/2006" xmlns:a14="http://schemas.microsoft.com/office/drawing/2010/main">
      <mc:Choice Requires="a14">
        <xdr:graphicFrame macro="">
          <xdr:nvGraphicFramePr>
            <xdr:cNvPr id="5" name="JobSatisfaction">
              <a:extLst>
                <a:ext uri="{FF2B5EF4-FFF2-40B4-BE49-F238E27FC236}">
                  <a16:creationId xmlns:a16="http://schemas.microsoft.com/office/drawing/2014/main" id="{D336A2FE-4268-4C58-9E33-2E0606FC1DA9}"/>
                </a:ext>
              </a:extLst>
            </xdr:cNvPr>
            <xdr:cNvGraphicFramePr/>
          </xdr:nvGraphicFramePr>
          <xdr:xfrm>
            <a:off x="0" y="0"/>
            <a:ext cx="0" cy="0"/>
          </xdr:xfrm>
          <a:graphic>
            <a:graphicData uri="http://schemas.microsoft.com/office/drawing/2010/slicer">
              <sle:slicer xmlns:sle="http://schemas.microsoft.com/office/drawing/2010/slicer" name="JobSatisfaction"/>
            </a:graphicData>
          </a:graphic>
        </xdr:graphicFrame>
      </mc:Choice>
      <mc:Fallback xmlns="">
        <xdr:sp macro="" textlink="">
          <xdr:nvSpPr>
            <xdr:cNvPr id="0" name=""/>
            <xdr:cNvSpPr>
              <a:spLocks noTextEdit="1"/>
            </xdr:cNvSpPr>
          </xdr:nvSpPr>
          <xdr:spPr>
            <a:xfrm>
              <a:off x="9966960" y="3200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266700</xdr:colOff>
      <xdr:row>1</xdr:row>
      <xdr:rowOff>7620</xdr:rowOff>
    </xdr:from>
    <xdr:to>
      <xdr:col>14</xdr:col>
      <xdr:colOff>22860</xdr:colOff>
      <xdr:row>10</xdr:row>
      <xdr:rowOff>152401</xdr:rowOff>
    </xdr:to>
    <mc:AlternateContent xmlns:mc="http://schemas.openxmlformats.org/markup-compatibility/2006" xmlns:a14="http://schemas.microsoft.com/office/drawing/2010/main">
      <mc:Choice Requires="a14">
        <xdr:graphicFrame macro="">
          <xdr:nvGraphicFramePr>
            <xdr:cNvPr id="2" name="JobRole 1">
              <a:extLst>
                <a:ext uri="{FF2B5EF4-FFF2-40B4-BE49-F238E27FC236}">
                  <a16:creationId xmlns:a16="http://schemas.microsoft.com/office/drawing/2014/main" id="{374AD581-9A2E-48B7-9F69-C9E6BD0357E1}"/>
                </a:ext>
              </a:extLst>
            </xdr:cNvPr>
            <xdr:cNvGraphicFramePr/>
          </xdr:nvGraphicFramePr>
          <xdr:xfrm>
            <a:off x="0" y="0"/>
            <a:ext cx="0" cy="0"/>
          </xdr:xfrm>
          <a:graphic>
            <a:graphicData uri="http://schemas.microsoft.com/office/drawing/2010/slicer">
              <sle:slicer xmlns:sle="http://schemas.microsoft.com/office/drawing/2010/slicer" name="JobRole 1"/>
            </a:graphicData>
          </a:graphic>
        </xdr:graphicFrame>
      </mc:Choice>
      <mc:Fallback xmlns="">
        <xdr:sp macro="" textlink="">
          <xdr:nvSpPr>
            <xdr:cNvPr id="0" name=""/>
            <xdr:cNvSpPr>
              <a:spLocks noTextEdit="1"/>
            </xdr:cNvSpPr>
          </xdr:nvSpPr>
          <xdr:spPr>
            <a:xfrm>
              <a:off x="2354580" y="190500"/>
              <a:ext cx="4084320" cy="1790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29</xdr:col>
      <xdr:colOff>601980</xdr:colOff>
      <xdr:row>3</xdr:row>
      <xdr:rowOff>68580</xdr:rowOff>
    </xdr:to>
    <xdr:sp macro="" textlink="">
      <xdr:nvSpPr>
        <xdr:cNvPr id="3" name="Rectangle 2">
          <a:extLst>
            <a:ext uri="{FF2B5EF4-FFF2-40B4-BE49-F238E27FC236}">
              <a16:creationId xmlns:a16="http://schemas.microsoft.com/office/drawing/2014/main" id="{E4C727F3-DCDF-4941-A9F7-D12E333AD560}"/>
            </a:ext>
          </a:extLst>
        </xdr:cNvPr>
        <xdr:cNvSpPr/>
      </xdr:nvSpPr>
      <xdr:spPr>
        <a:xfrm>
          <a:off x="0" y="0"/>
          <a:ext cx="18326100" cy="617220"/>
        </a:xfrm>
        <a:prstGeom prst="rect">
          <a:avLst/>
        </a:prstGeom>
        <a:solidFill>
          <a:schemeClr val="accent1"/>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lvl="0" algn="l"/>
          <a:r>
            <a:rPr lang="en-US" sz="2000" b="0" i="1" u="none" cap="none" spc="0">
              <a:ln w="0"/>
              <a:solidFill>
                <a:schemeClr val="bg1"/>
              </a:solidFill>
              <a:effectLst>
                <a:outerShdw blurRad="50800" dist="38100" dir="5400000" algn="t" rotWithShape="0">
                  <a:prstClr val="black">
                    <a:alpha val="40000"/>
                  </a:prstClr>
                </a:outerShdw>
              </a:effectLst>
            </a:rPr>
            <a:t>Attrition</a:t>
          </a:r>
          <a:r>
            <a:rPr lang="en-US" sz="2000" b="0" i="1" u="none" cap="none" spc="0" baseline="0">
              <a:ln w="0"/>
              <a:solidFill>
                <a:schemeClr val="bg1"/>
              </a:solidFill>
              <a:effectLst>
                <a:outerShdw blurRad="50800" dist="38100" dir="5400000" algn="t" rotWithShape="0">
                  <a:prstClr val="black">
                    <a:alpha val="40000"/>
                  </a:prstClr>
                </a:outerShdw>
              </a:effectLst>
            </a:rPr>
            <a:t> Dashboard										        2022</a:t>
          </a:r>
          <a:endParaRPr lang="en-US" sz="2000" b="0" i="1" u="none" cap="none" spc="0">
            <a:ln w="0"/>
            <a:solidFill>
              <a:schemeClr val="bg1"/>
            </a:solidFill>
            <a:effectLst>
              <a:outerShdw blurRad="50800" dist="38100" dir="5400000" algn="t" rotWithShape="0">
                <a:prstClr val="black">
                  <a:alpha val="40000"/>
                </a:prstClr>
              </a:outerShdw>
            </a:effectLst>
          </a:endParaRPr>
        </a:p>
      </xdr:txBody>
    </xdr:sp>
    <xdr:clientData/>
  </xdr:twoCellAnchor>
  <xdr:twoCellAnchor>
    <xdr:from>
      <xdr:col>0</xdr:col>
      <xdr:colOff>121920</xdr:colOff>
      <xdr:row>3</xdr:row>
      <xdr:rowOff>137160</xdr:rowOff>
    </xdr:from>
    <xdr:to>
      <xdr:col>3</xdr:col>
      <xdr:colOff>160020</xdr:colOff>
      <xdr:row>6</xdr:row>
      <xdr:rowOff>160020</xdr:rowOff>
    </xdr:to>
    <xdr:sp macro="" textlink="">
      <xdr:nvSpPr>
        <xdr:cNvPr id="4" name="Rectangle 3">
          <a:extLst>
            <a:ext uri="{FF2B5EF4-FFF2-40B4-BE49-F238E27FC236}">
              <a16:creationId xmlns:a16="http://schemas.microsoft.com/office/drawing/2014/main" id="{9B8CCA7E-9110-4896-9E70-674380034487}"/>
            </a:ext>
          </a:extLst>
        </xdr:cNvPr>
        <xdr:cNvSpPr/>
      </xdr:nvSpPr>
      <xdr:spPr>
        <a:xfrm>
          <a:off x="121920" y="685800"/>
          <a:ext cx="191262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i="1"/>
            <a:t>Average</a:t>
          </a:r>
          <a:r>
            <a:rPr lang="en-US" sz="1100" b="1" i="1" baseline="0"/>
            <a:t> Salaries For Current </a:t>
          </a:r>
        </a:p>
        <a:p>
          <a:pPr algn="l"/>
          <a:r>
            <a:rPr lang="en-US" sz="1100" b="1" i="1" baseline="0"/>
            <a:t>                Employees</a:t>
          </a:r>
          <a:endParaRPr lang="en-US" sz="1100" b="1" i="1"/>
        </a:p>
      </xdr:txBody>
    </xdr:sp>
    <xdr:clientData/>
  </xdr:twoCellAnchor>
  <xdr:twoCellAnchor>
    <xdr:from>
      <xdr:col>0</xdr:col>
      <xdr:colOff>114300</xdr:colOff>
      <xdr:row>6</xdr:row>
      <xdr:rowOff>144780</xdr:rowOff>
    </xdr:from>
    <xdr:to>
      <xdr:col>3</xdr:col>
      <xdr:colOff>167640</xdr:colOff>
      <xdr:row>9</xdr:row>
      <xdr:rowOff>68580</xdr:rowOff>
    </xdr:to>
    <xdr:sp macro="" textlink="Dashboard!$J$18">
      <xdr:nvSpPr>
        <xdr:cNvPr id="6" name="TextBox 5">
          <a:extLst>
            <a:ext uri="{FF2B5EF4-FFF2-40B4-BE49-F238E27FC236}">
              <a16:creationId xmlns:a16="http://schemas.microsoft.com/office/drawing/2014/main" id="{0E3D0821-77FC-4BEE-A3F0-8C578BFBCF39}"/>
            </a:ext>
          </a:extLst>
        </xdr:cNvPr>
        <xdr:cNvSpPr txBox="1"/>
      </xdr:nvSpPr>
      <xdr:spPr>
        <a:xfrm>
          <a:off x="114300" y="1242060"/>
          <a:ext cx="1927860" cy="6553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F4280B-39DA-4559-8771-FE241DB9D5CB}" type="TxLink">
            <a:rPr lang="en-US" sz="1400" b="0" i="0" u="none" strike="noStrike">
              <a:solidFill>
                <a:srgbClr val="000000"/>
              </a:solidFill>
              <a:latin typeface="Calibri"/>
              <a:cs typeface="Calibri"/>
            </a:rPr>
            <a:pPr algn="ctr"/>
            <a:t> </a:t>
          </a:fld>
          <a:endParaRPr lang="en-US" sz="1600" b="0" i="0" u="none" strike="noStrike">
            <a:solidFill>
              <a:srgbClr val="000000"/>
            </a:solidFill>
            <a:latin typeface="Calibri"/>
            <a:cs typeface="Calibri"/>
          </a:endParaRPr>
        </a:p>
      </xdr:txBody>
    </xdr:sp>
    <xdr:clientData/>
  </xdr:twoCellAnchor>
  <xdr:twoCellAnchor editAs="oneCell">
    <xdr:from>
      <xdr:col>3</xdr:col>
      <xdr:colOff>426721</xdr:colOff>
      <xdr:row>3</xdr:row>
      <xdr:rowOff>144780</xdr:rowOff>
    </xdr:from>
    <xdr:to>
      <xdr:col>9</xdr:col>
      <xdr:colOff>381000</xdr:colOff>
      <xdr:row>14</xdr:row>
      <xdr:rowOff>121190</xdr:rowOff>
    </xdr:to>
    <xdr:pic>
      <xdr:nvPicPr>
        <xdr:cNvPr id="9" name="Picture 8">
          <a:extLst>
            <a:ext uri="{FF2B5EF4-FFF2-40B4-BE49-F238E27FC236}">
              <a16:creationId xmlns:a16="http://schemas.microsoft.com/office/drawing/2014/main" id="{9EDE1B4C-0F32-4668-9D69-A0E50DA6F2EA}"/>
            </a:ext>
          </a:extLst>
        </xdr:cNvPr>
        <xdr:cNvPicPr>
          <a:picLocks noChangeAspect="1"/>
        </xdr:cNvPicPr>
      </xdr:nvPicPr>
      <xdr:blipFill>
        <a:blip xmlns:r="http://schemas.openxmlformats.org/officeDocument/2006/relationships" r:embed="rId1"/>
        <a:stretch>
          <a:fillRect/>
        </a:stretch>
      </xdr:blipFill>
      <xdr:spPr>
        <a:xfrm>
          <a:off x="2301241" y="693420"/>
          <a:ext cx="3611879" cy="2170970"/>
        </a:xfrm>
        <a:prstGeom prst="rect">
          <a:avLst/>
        </a:prstGeom>
      </xdr:spPr>
    </xdr:pic>
    <xdr:clientData/>
  </xdr:twoCellAnchor>
  <xdr:twoCellAnchor>
    <xdr:from>
      <xdr:col>9</xdr:col>
      <xdr:colOff>601980</xdr:colOff>
      <xdr:row>3</xdr:row>
      <xdr:rowOff>160020</xdr:rowOff>
    </xdr:from>
    <xdr:to>
      <xdr:col>15</xdr:col>
      <xdr:colOff>198120</xdr:colOff>
      <xdr:row>14</xdr:row>
      <xdr:rowOff>99060</xdr:rowOff>
    </xdr:to>
    <xdr:graphicFrame macro="">
      <xdr:nvGraphicFramePr>
        <xdr:cNvPr id="10" name="Chart 9">
          <a:extLst>
            <a:ext uri="{FF2B5EF4-FFF2-40B4-BE49-F238E27FC236}">
              <a16:creationId xmlns:a16="http://schemas.microsoft.com/office/drawing/2014/main" id="{9F9BF736-BA4D-459D-BFD6-3DEB948E76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426719</xdr:colOff>
      <xdr:row>15</xdr:row>
      <xdr:rowOff>30480</xdr:rowOff>
    </xdr:from>
    <xdr:to>
      <xdr:col>9</xdr:col>
      <xdr:colOff>513906</xdr:colOff>
      <xdr:row>29</xdr:row>
      <xdr:rowOff>53162</xdr:rowOff>
    </xdr:to>
    <xdr:graphicFrame macro="">
      <xdr:nvGraphicFramePr>
        <xdr:cNvPr id="11" name="Chart 10">
          <a:extLst>
            <a:ext uri="{FF2B5EF4-FFF2-40B4-BE49-F238E27FC236}">
              <a16:creationId xmlns:a16="http://schemas.microsoft.com/office/drawing/2014/main" id="{34AE423F-5562-421B-A1A2-C9815B711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7620</xdr:colOff>
      <xdr:row>15</xdr:row>
      <xdr:rowOff>22860</xdr:rowOff>
    </xdr:from>
    <xdr:to>
      <xdr:col>15</xdr:col>
      <xdr:colOff>243840</xdr:colOff>
      <xdr:row>29</xdr:row>
      <xdr:rowOff>45720</xdr:rowOff>
    </xdr:to>
    <xdr:graphicFrame macro="">
      <xdr:nvGraphicFramePr>
        <xdr:cNvPr id="12" name="Chart 11">
          <a:extLst>
            <a:ext uri="{FF2B5EF4-FFF2-40B4-BE49-F238E27FC236}">
              <a16:creationId xmlns:a16="http://schemas.microsoft.com/office/drawing/2014/main" id="{24E28C43-E5F6-45BE-BDE4-75DC44CA06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396240</xdr:colOff>
      <xdr:row>15</xdr:row>
      <xdr:rowOff>22860</xdr:rowOff>
    </xdr:from>
    <xdr:to>
      <xdr:col>21</xdr:col>
      <xdr:colOff>601980</xdr:colOff>
      <xdr:row>29</xdr:row>
      <xdr:rowOff>7620</xdr:rowOff>
    </xdr:to>
    <xdr:graphicFrame macro="">
      <xdr:nvGraphicFramePr>
        <xdr:cNvPr id="13" name="Chart 12">
          <a:extLst>
            <a:ext uri="{FF2B5EF4-FFF2-40B4-BE49-F238E27FC236}">
              <a16:creationId xmlns:a16="http://schemas.microsoft.com/office/drawing/2014/main" id="{0A4C3829-242D-42DC-AD2D-DE73F9B5E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68580</xdr:colOff>
      <xdr:row>9</xdr:row>
      <xdr:rowOff>160020</xdr:rowOff>
    </xdr:from>
    <xdr:to>
      <xdr:col>3</xdr:col>
      <xdr:colOff>289560</xdr:colOff>
      <xdr:row>17</xdr:row>
      <xdr:rowOff>53340</xdr:rowOff>
    </xdr:to>
    <mc:AlternateContent xmlns:mc="http://schemas.openxmlformats.org/markup-compatibility/2006" xmlns:a14="http://schemas.microsoft.com/office/drawing/2010/main">
      <mc:Choice Requires="a14">
        <xdr:graphicFrame macro="">
          <xdr:nvGraphicFramePr>
            <xdr:cNvPr id="14" name="Department 2">
              <a:extLst>
                <a:ext uri="{FF2B5EF4-FFF2-40B4-BE49-F238E27FC236}">
                  <a16:creationId xmlns:a16="http://schemas.microsoft.com/office/drawing/2014/main" id="{022CD34E-17DA-40DF-9105-4F71C69AB3C5}"/>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68580" y="2011857"/>
              <a:ext cx="2099399" cy="13818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22860</xdr:colOff>
      <xdr:row>17</xdr:row>
      <xdr:rowOff>144780</xdr:rowOff>
    </xdr:from>
    <xdr:to>
      <xdr:col>3</xdr:col>
      <xdr:colOff>304800</xdr:colOff>
      <xdr:row>32</xdr:row>
      <xdr:rowOff>160020</xdr:rowOff>
    </xdr:to>
    <mc:AlternateContent xmlns:mc="http://schemas.openxmlformats.org/markup-compatibility/2006" xmlns:a14="http://schemas.microsoft.com/office/drawing/2010/main">
      <mc:Choice Requires="a14">
        <xdr:graphicFrame macro="">
          <xdr:nvGraphicFramePr>
            <xdr:cNvPr id="16" name="JobRole 2">
              <a:extLst>
                <a:ext uri="{FF2B5EF4-FFF2-40B4-BE49-F238E27FC236}">
                  <a16:creationId xmlns:a16="http://schemas.microsoft.com/office/drawing/2014/main" id="{2421A27B-2C9D-4B90-A76A-0DC35D2DD5D8}"/>
                </a:ext>
              </a:extLst>
            </xdr:cNvPr>
            <xdr:cNvGraphicFramePr/>
          </xdr:nvGraphicFramePr>
          <xdr:xfrm>
            <a:off x="0" y="0"/>
            <a:ext cx="0" cy="0"/>
          </xdr:xfrm>
          <a:graphic>
            <a:graphicData uri="http://schemas.microsoft.com/office/drawing/2010/slicer">
              <sle:slicer xmlns:sle="http://schemas.microsoft.com/office/drawing/2010/slicer" name="JobRole 2"/>
            </a:graphicData>
          </a:graphic>
        </xdr:graphicFrame>
      </mc:Choice>
      <mc:Fallback xmlns="">
        <xdr:sp macro="" textlink="">
          <xdr:nvSpPr>
            <xdr:cNvPr id="0" name=""/>
            <xdr:cNvSpPr>
              <a:spLocks noTextEdit="1"/>
            </xdr:cNvSpPr>
          </xdr:nvSpPr>
          <xdr:spPr>
            <a:xfrm>
              <a:off x="22860" y="3485175"/>
              <a:ext cx="2160359" cy="2806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327660</xdr:colOff>
      <xdr:row>3</xdr:row>
      <xdr:rowOff>137413</xdr:rowOff>
    </xdr:from>
    <xdr:to>
      <xdr:col>24</xdr:col>
      <xdr:colOff>326545</xdr:colOff>
      <xdr:row>14</xdr:row>
      <xdr:rowOff>161565</xdr:rowOff>
    </xdr:to>
    <xdr:pic>
      <xdr:nvPicPr>
        <xdr:cNvPr id="17" name="Picture 16">
          <a:extLst>
            <a:ext uri="{FF2B5EF4-FFF2-40B4-BE49-F238E27FC236}">
              <a16:creationId xmlns:a16="http://schemas.microsoft.com/office/drawing/2014/main" id="{3DE1912A-EF1B-40C3-ADB1-3ED5D9C8A0F8}"/>
            </a:ext>
          </a:extLst>
        </xdr:cNvPr>
        <xdr:cNvPicPr>
          <a:picLocks noChangeAspect="1"/>
        </xdr:cNvPicPr>
      </xdr:nvPicPr>
      <xdr:blipFill>
        <a:blip xmlns:r="http://schemas.openxmlformats.org/officeDocument/2006/relationships" r:embed="rId6"/>
        <a:stretch>
          <a:fillRect/>
        </a:stretch>
      </xdr:blipFill>
      <xdr:spPr>
        <a:xfrm>
          <a:off x="9517380" y="686053"/>
          <a:ext cx="5485285" cy="2218712"/>
        </a:xfrm>
        <a:prstGeom prst="rect">
          <a:avLst/>
        </a:prstGeom>
      </xdr:spPr>
    </xdr:pic>
    <xdr:clientData/>
  </xdr:twoCellAnchor>
  <xdr:twoCellAnchor editAs="oneCell">
    <xdr:from>
      <xdr:col>24</xdr:col>
      <xdr:colOff>472440</xdr:colOff>
      <xdr:row>3</xdr:row>
      <xdr:rowOff>160020</xdr:rowOff>
    </xdr:from>
    <xdr:to>
      <xdr:col>27</xdr:col>
      <xdr:colOff>190500</xdr:colOff>
      <xdr:row>14</xdr:row>
      <xdr:rowOff>91440</xdr:rowOff>
    </xdr:to>
    <mc:AlternateContent xmlns:mc="http://schemas.openxmlformats.org/markup-compatibility/2006" xmlns:a14="http://schemas.microsoft.com/office/drawing/2010/main">
      <mc:Choice Requires="a14">
        <xdr:graphicFrame macro="">
          <xdr:nvGraphicFramePr>
            <xdr:cNvPr id="18" name="JobSatisfaction 1">
              <a:extLst>
                <a:ext uri="{FF2B5EF4-FFF2-40B4-BE49-F238E27FC236}">
                  <a16:creationId xmlns:a16="http://schemas.microsoft.com/office/drawing/2014/main" id="{2F01D97D-ACEF-4528-BC3D-7EBAFA8DD85F}"/>
                </a:ext>
              </a:extLst>
            </xdr:cNvPr>
            <xdr:cNvGraphicFramePr/>
          </xdr:nvGraphicFramePr>
          <xdr:xfrm>
            <a:off x="0" y="0"/>
            <a:ext cx="0" cy="0"/>
          </xdr:xfrm>
          <a:graphic>
            <a:graphicData uri="http://schemas.microsoft.com/office/drawing/2010/slicer">
              <sle:slicer xmlns:sle="http://schemas.microsoft.com/office/drawing/2010/slicer" name="JobSatisfaction 1"/>
            </a:graphicData>
          </a:graphic>
        </xdr:graphicFrame>
      </mc:Choice>
      <mc:Fallback xmlns="">
        <xdr:sp macro="" textlink="">
          <xdr:nvSpPr>
            <xdr:cNvPr id="0" name=""/>
            <xdr:cNvSpPr>
              <a:spLocks noTextEdit="1"/>
            </xdr:cNvSpPr>
          </xdr:nvSpPr>
          <xdr:spPr>
            <a:xfrm>
              <a:off x="15189673" y="718229"/>
              <a:ext cx="1552176" cy="21553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15240</xdr:colOff>
      <xdr:row>15</xdr:row>
      <xdr:rowOff>38100</xdr:rowOff>
    </xdr:from>
    <xdr:to>
      <xdr:col>27</xdr:col>
      <xdr:colOff>342900</xdr:colOff>
      <xdr:row>27</xdr:row>
      <xdr:rowOff>60960</xdr:rowOff>
    </xdr:to>
    <xdr:graphicFrame macro="">
      <xdr:nvGraphicFramePr>
        <xdr:cNvPr id="19" name="Chart 18">
          <a:extLst>
            <a:ext uri="{FF2B5EF4-FFF2-40B4-BE49-F238E27FC236}">
              <a16:creationId xmlns:a16="http://schemas.microsoft.com/office/drawing/2014/main" id="{14A8D299-CF6E-4AF8-B088-FCE647172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636.38568136574" createdVersion="7" refreshedVersion="7" minRefreshableVersion="3" recordCount="1470" xr:uid="{9D7D6EE4-D756-4C3D-96BE-EC0DA3A49B52}">
  <cacheSource type="worksheet">
    <worksheetSource name="Table1"/>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ount="1">
        <n v="1"/>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ount="16">
        <n v="0"/>
        <n v="1"/>
        <n v="3"/>
        <n v="2"/>
        <n v="7"/>
        <n v="4"/>
        <n v="8"/>
        <n v="6"/>
        <n v="5"/>
        <n v="15"/>
        <n v="9"/>
        <n v="13"/>
        <n v="12"/>
        <n v="10"/>
        <n v="11"/>
        <n v="14"/>
      </sharedItems>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944413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x v="0"/>
    <n v="1102"/>
    <x v="0"/>
    <n v="1"/>
    <n v="2"/>
    <x v="0"/>
    <x v="0"/>
    <n v="1"/>
    <x v="0"/>
    <s v="Female"/>
    <x v="0"/>
    <n v="3"/>
    <n v="2"/>
    <x v="0"/>
    <x v="0"/>
    <s v="Single"/>
    <x v="0"/>
    <n v="19479"/>
    <n v="8"/>
    <s v="Y"/>
    <x v="0"/>
    <n v="11"/>
    <n v="3"/>
    <n v="1"/>
    <n v="80"/>
    <n v="0"/>
    <n v="8"/>
    <n v="0"/>
    <n v="1"/>
    <n v="6"/>
    <n v="4"/>
    <x v="0"/>
    <n v="5"/>
  </r>
  <r>
    <x v="1"/>
    <x v="1"/>
    <x v="1"/>
    <n v="279"/>
    <x v="1"/>
    <n v="8"/>
    <n v="1"/>
    <x v="0"/>
    <x v="0"/>
    <n v="2"/>
    <x v="1"/>
    <s v="Male"/>
    <x v="1"/>
    <n v="2"/>
    <n v="2"/>
    <x v="1"/>
    <x v="1"/>
    <s v="Married"/>
    <x v="1"/>
    <n v="24907"/>
    <n v="1"/>
    <s v="Y"/>
    <x v="1"/>
    <n v="23"/>
    <n v="4"/>
    <n v="4"/>
    <n v="80"/>
    <n v="1"/>
    <n v="10"/>
    <n v="3"/>
    <n v="3"/>
    <n v="10"/>
    <n v="7"/>
    <x v="1"/>
    <n v="7"/>
  </r>
  <r>
    <x v="2"/>
    <x v="0"/>
    <x v="0"/>
    <n v="1373"/>
    <x v="1"/>
    <n v="2"/>
    <n v="2"/>
    <x v="1"/>
    <x v="0"/>
    <n v="4"/>
    <x v="2"/>
    <s v="Male"/>
    <x v="2"/>
    <n v="2"/>
    <n v="1"/>
    <x v="2"/>
    <x v="2"/>
    <s v="Single"/>
    <x v="2"/>
    <n v="2396"/>
    <n v="6"/>
    <s v="Y"/>
    <x v="0"/>
    <n v="15"/>
    <n v="3"/>
    <n v="2"/>
    <n v="80"/>
    <n v="0"/>
    <n v="7"/>
    <n v="3"/>
    <n v="3"/>
    <n v="0"/>
    <n v="0"/>
    <x v="0"/>
    <n v="0"/>
  </r>
  <r>
    <x v="3"/>
    <x v="1"/>
    <x v="1"/>
    <n v="1392"/>
    <x v="1"/>
    <n v="3"/>
    <n v="4"/>
    <x v="0"/>
    <x v="0"/>
    <n v="5"/>
    <x v="2"/>
    <s v="Female"/>
    <x v="3"/>
    <n v="3"/>
    <n v="1"/>
    <x v="1"/>
    <x v="2"/>
    <s v="Married"/>
    <x v="3"/>
    <n v="23159"/>
    <n v="1"/>
    <s v="Y"/>
    <x v="0"/>
    <n v="11"/>
    <n v="3"/>
    <n v="3"/>
    <n v="80"/>
    <n v="0"/>
    <n v="8"/>
    <n v="3"/>
    <n v="3"/>
    <n v="8"/>
    <n v="7"/>
    <x v="2"/>
    <n v="0"/>
  </r>
  <r>
    <x v="4"/>
    <x v="1"/>
    <x v="0"/>
    <n v="591"/>
    <x v="1"/>
    <n v="2"/>
    <n v="1"/>
    <x v="2"/>
    <x v="0"/>
    <n v="7"/>
    <x v="3"/>
    <s v="Male"/>
    <x v="4"/>
    <n v="3"/>
    <n v="1"/>
    <x v="2"/>
    <x v="1"/>
    <s v="Married"/>
    <x v="4"/>
    <n v="16632"/>
    <n v="9"/>
    <s v="Y"/>
    <x v="1"/>
    <n v="12"/>
    <n v="3"/>
    <n v="4"/>
    <n v="80"/>
    <n v="1"/>
    <n v="6"/>
    <n v="3"/>
    <n v="3"/>
    <n v="2"/>
    <n v="2"/>
    <x v="3"/>
    <n v="2"/>
  </r>
  <r>
    <x v="5"/>
    <x v="1"/>
    <x v="1"/>
    <n v="1005"/>
    <x v="1"/>
    <n v="2"/>
    <n v="2"/>
    <x v="0"/>
    <x v="0"/>
    <n v="8"/>
    <x v="2"/>
    <s v="Male"/>
    <x v="5"/>
    <n v="3"/>
    <n v="1"/>
    <x v="2"/>
    <x v="0"/>
    <s v="Single"/>
    <x v="5"/>
    <n v="11864"/>
    <n v="0"/>
    <s v="Y"/>
    <x v="1"/>
    <n v="13"/>
    <n v="3"/>
    <n v="3"/>
    <n v="80"/>
    <n v="0"/>
    <n v="8"/>
    <n v="2"/>
    <n v="2"/>
    <n v="7"/>
    <n v="7"/>
    <x v="2"/>
    <n v="6"/>
  </r>
  <r>
    <x v="6"/>
    <x v="1"/>
    <x v="0"/>
    <n v="1324"/>
    <x v="1"/>
    <n v="3"/>
    <n v="3"/>
    <x v="2"/>
    <x v="0"/>
    <n v="10"/>
    <x v="1"/>
    <s v="Female"/>
    <x v="6"/>
    <n v="4"/>
    <n v="1"/>
    <x v="2"/>
    <x v="3"/>
    <s v="Married"/>
    <x v="6"/>
    <n v="9964"/>
    <n v="4"/>
    <s v="Y"/>
    <x v="0"/>
    <n v="20"/>
    <n v="4"/>
    <n v="1"/>
    <n v="80"/>
    <n v="3"/>
    <n v="12"/>
    <n v="3"/>
    <n v="2"/>
    <n v="1"/>
    <n v="0"/>
    <x v="0"/>
    <n v="0"/>
  </r>
  <r>
    <x v="7"/>
    <x v="1"/>
    <x v="0"/>
    <n v="1358"/>
    <x v="1"/>
    <n v="24"/>
    <n v="1"/>
    <x v="0"/>
    <x v="0"/>
    <n v="11"/>
    <x v="2"/>
    <s v="Male"/>
    <x v="7"/>
    <n v="3"/>
    <n v="1"/>
    <x v="2"/>
    <x v="2"/>
    <s v="Divorced"/>
    <x v="7"/>
    <n v="13335"/>
    <n v="1"/>
    <s v="Y"/>
    <x v="1"/>
    <n v="22"/>
    <n v="4"/>
    <n v="2"/>
    <n v="80"/>
    <n v="1"/>
    <n v="1"/>
    <n v="2"/>
    <n v="3"/>
    <n v="1"/>
    <n v="0"/>
    <x v="0"/>
    <n v="0"/>
  </r>
  <r>
    <x v="8"/>
    <x v="1"/>
    <x v="1"/>
    <n v="216"/>
    <x v="1"/>
    <n v="23"/>
    <n v="3"/>
    <x v="0"/>
    <x v="0"/>
    <n v="12"/>
    <x v="2"/>
    <s v="Male"/>
    <x v="8"/>
    <n v="2"/>
    <n v="3"/>
    <x v="3"/>
    <x v="2"/>
    <s v="Single"/>
    <x v="8"/>
    <n v="8787"/>
    <n v="0"/>
    <s v="Y"/>
    <x v="1"/>
    <n v="21"/>
    <n v="4"/>
    <n v="2"/>
    <n v="80"/>
    <n v="0"/>
    <n v="10"/>
    <n v="2"/>
    <n v="3"/>
    <n v="9"/>
    <n v="7"/>
    <x v="1"/>
    <n v="8"/>
  </r>
  <r>
    <x v="9"/>
    <x v="1"/>
    <x v="0"/>
    <n v="1299"/>
    <x v="1"/>
    <n v="27"/>
    <n v="3"/>
    <x v="2"/>
    <x v="0"/>
    <n v="13"/>
    <x v="1"/>
    <s v="Male"/>
    <x v="0"/>
    <n v="3"/>
    <n v="2"/>
    <x v="4"/>
    <x v="2"/>
    <s v="Married"/>
    <x v="9"/>
    <n v="16577"/>
    <n v="6"/>
    <s v="Y"/>
    <x v="1"/>
    <n v="13"/>
    <n v="3"/>
    <n v="2"/>
    <n v="80"/>
    <n v="2"/>
    <n v="17"/>
    <n v="3"/>
    <n v="2"/>
    <n v="7"/>
    <n v="7"/>
    <x v="4"/>
    <n v="7"/>
  </r>
  <r>
    <x v="10"/>
    <x v="1"/>
    <x v="0"/>
    <n v="809"/>
    <x v="1"/>
    <n v="16"/>
    <n v="3"/>
    <x v="2"/>
    <x v="0"/>
    <n v="14"/>
    <x v="3"/>
    <s v="Male"/>
    <x v="9"/>
    <n v="4"/>
    <n v="1"/>
    <x v="2"/>
    <x v="1"/>
    <s v="Married"/>
    <x v="10"/>
    <n v="16479"/>
    <n v="0"/>
    <s v="Y"/>
    <x v="1"/>
    <n v="13"/>
    <n v="3"/>
    <n v="3"/>
    <n v="80"/>
    <n v="1"/>
    <n v="6"/>
    <n v="5"/>
    <n v="3"/>
    <n v="5"/>
    <n v="4"/>
    <x v="0"/>
    <n v="3"/>
  </r>
  <r>
    <x v="11"/>
    <x v="1"/>
    <x v="0"/>
    <n v="153"/>
    <x v="1"/>
    <n v="15"/>
    <n v="2"/>
    <x v="0"/>
    <x v="0"/>
    <n v="15"/>
    <x v="2"/>
    <s v="Female"/>
    <x v="10"/>
    <n v="2"/>
    <n v="2"/>
    <x v="2"/>
    <x v="2"/>
    <s v="Single"/>
    <x v="11"/>
    <n v="12682"/>
    <n v="0"/>
    <s v="Y"/>
    <x v="0"/>
    <n v="12"/>
    <n v="3"/>
    <n v="4"/>
    <n v="80"/>
    <n v="0"/>
    <n v="10"/>
    <n v="3"/>
    <n v="3"/>
    <n v="9"/>
    <n v="5"/>
    <x v="0"/>
    <n v="8"/>
  </r>
  <r>
    <x v="12"/>
    <x v="1"/>
    <x v="0"/>
    <n v="670"/>
    <x v="1"/>
    <n v="26"/>
    <n v="1"/>
    <x v="0"/>
    <x v="0"/>
    <n v="16"/>
    <x v="3"/>
    <s v="Male"/>
    <x v="11"/>
    <n v="3"/>
    <n v="1"/>
    <x v="1"/>
    <x v="2"/>
    <s v="Divorced"/>
    <x v="12"/>
    <n v="15170"/>
    <n v="1"/>
    <s v="Y"/>
    <x v="1"/>
    <n v="17"/>
    <n v="3"/>
    <n v="4"/>
    <n v="80"/>
    <n v="1"/>
    <n v="5"/>
    <n v="1"/>
    <n v="2"/>
    <n v="5"/>
    <n v="2"/>
    <x v="5"/>
    <n v="3"/>
  </r>
  <r>
    <x v="13"/>
    <x v="1"/>
    <x v="0"/>
    <n v="1346"/>
    <x v="1"/>
    <n v="19"/>
    <n v="2"/>
    <x v="2"/>
    <x v="0"/>
    <n v="18"/>
    <x v="0"/>
    <s v="Male"/>
    <x v="12"/>
    <n v="3"/>
    <n v="1"/>
    <x v="2"/>
    <x v="0"/>
    <s v="Divorced"/>
    <x v="13"/>
    <n v="8758"/>
    <n v="0"/>
    <s v="Y"/>
    <x v="1"/>
    <n v="11"/>
    <n v="3"/>
    <n v="3"/>
    <n v="80"/>
    <n v="1"/>
    <n v="3"/>
    <n v="2"/>
    <n v="3"/>
    <n v="2"/>
    <n v="2"/>
    <x v="1"/>
    <n v="2"/>
  </r>
  <r>
    <x v="14"/>
    <x v="0"/>
    <x v="0"/>
    <n v="103"/>
    <x v="1"/>
    <n v="24"/>
    <n v="3"/>
    <x v="0"/>
    <x v="0"/>
    <n v="19"/>
    <x v="1"/>
    <s v="Male"/>
    <x v="13"/>
    <n v="2"/>
    <n v="1"/>
    <x v="2"/>
    <x v="2"/>
    <s v="Single"/>
    <x v="14"/>
    <n v="12947"/>
    <n v="5"/>
    <s v="Y"/>
    <x v="0"/>
    <n v="14"/>
    <n v="3"/>
    <n v="2"/>
    <n v="80"/>
    <n v="0"/>
    <n v="6"/>
    <n v="4"/>
    <n v="3"/>
    <n v="4"/>
    <n v="2"/>
    <x v="0"/>
    <n v="3"/>
  </r>
  <r>
    <x v="11"/>
    <x v="1"/>
    <x v="0"/>
    <n v="1389"/>
    <x v="1"/>
    <n v="21"/>
    <n v="4"/>
    <x v="0"/>
    <x v="0"/>
    <n v="20"/>
    <x v="0"/>
    <s v="Female"/>
    <x v="14"/>
    <n v="4"/>
    <n v="3"/>
    <x v="3"/>
    <x v="3"/>
    <s v="Divorced"/>
    <x v="15"/>
    <n v="10195"/>
    <n v="1"/>
    <s v="Y"/>
    <x v="1"/>
    <n v="11"/>
    <n v="3"/>
    <n v="3"/>
    <n v="80"/>
    <n v="1"/>
    <n v="10"/>
    <n v="1"/>
    <n v="3"/>
    <n v="10"/>
    <n v="9"/>
    <x v="6"/>
    <n v="8"/>
  </r>
  <r>
    <x v="5"/>
    <x v="1"/>
    <x v="0"/>
    <n v="334"/>
    <x v="1"/>
    <n v="5"/>
    <n v="2"/>
    <x v="0"/>
    <x v="0"/>
    <n v="21"/>
    <x v="3"/>
    <s v="Male"/>
    <x v="15"/>
    <n v="4"/>
    <n v="1"/>
    <x v="1"/>
    <x v="1"/>
    <s v="Divorced"/>
    <x v="16"/>
    <n v="15053"/>
    <n v="0"/>
    <s v="Y"/>
    <x v="0"/>
    <n v="12"/>
    <n v="3"/>
    <n v="4"/>
    <n v="80"/>
    <n v="2"/>
    <n v="7"/>
    <n v="5"/>
    <n v="2"/>
    <n v="6"/>
    <n v="2"/>
    <x v="0"/>
    <n v="5"/>
  </r>
  <r>
    <x v="15"/>
    <x v="1"/>
    <x v="2"/>
    <n v="1123"/>
    <x v="1"/>
    <n v="16"/>
    <n v="2"/>
    <x v="2"/>
    <x v="0"/>
    <n v="22"/>
    <x v="2"/>
    <s v="Male"/>
    <x v="16"/>
    <n v="4"/>
    <n v="1"/>
    <x v="2"/>
    <x v="0"/>
    <s v="Divorced"/>
    <x v="17"/>
    <n v="7324"/>
    <n v="1"/>
    <s v="Y"/>
    <x v="0"/>
    <n v="13"/>
    <n v="3"/>
    <n v="2"/>
    <n v="80"/>
    <n v="2"/>
    <n v="1"/>
    <n v="2"/>
    <n v="2"/>
    <n v="1"/>
    <n v="0"/>
    <x v="0"/>
    <n v="0"/>
  </r>
  <r>
    <x v="16"/>
    <x v="1"/>
    <x v="0"/>
    <n v="1219"/>
    <x v="0"/>
    <n v="2"/>
    <n v="4"/>
    <x v="0"/>
    <x v="0"/>
    <n v="23"/>
    <x v="3"/>
    <s v="Female"/>
    <x v="17"/>
    <n v="2"/>
    <n v="4"/>
    <x v="5"/>
    <x v="0"/>
    <s v="Married"/>
    <x v="18"/>
    <n v="22021"/>
    <n v="2"/>
    <s v="Y"/>
    <x v="1"/>
    <n v="16"/>
    <n v="3"/>
    <n v="3"/>
    <n v="80"/>
    <n v="0"/>
    <n v="31"/>
    <n v="3"/>
    <n v="3"/>
    <n v="25"/>
    <n v="8"/>
    <x v="2"/>
    <n v="7"/>
  </r>
  <r>
    <x v="8"/>
    <x v="1"/>
    <x v="0"/>
    <n v="371"/>
    <x v="1"/>
    <n v="2"/>
    <n v="3"/>
    <x v="0"/>
    <x v="0"/>
    <n v="24"/>
    <x v="2"/>
    <s v="Male"/>
    <x v="18"/>
    <n v="3"/>
    <n v="1"/>
    <x v="1"/>
    <x v="0"/>
    <s v="Single"/>
    <x v="19"/>
    <n v="4306"/>
    <n v="5"/>
    <s v="Y"/>
    <x v="0"/>
    <n v="11"/>
    <n v="3"/>
    <n v="3"/>
    <n v="80"/>
    <n v="0"/>
    <n v="6"/>
    <n v="3"/>
    <n v="3"/>
    <n v="3"/>
    <n v="2"/>
    <x v="1"/>
    <n v="2"/>
  </r>
  <r>
    <x v="17"/>
    <x v="1"/>
    <x v="2"/>
    <n v="673"/>
    <x v="1"/>
    <n v="11"/>
    <n v="2"/>
    <x v="1"/>
    <x v="0"/>
    <n v="26"/>
    <x v="3"/>
    <s v="Female"/>
    <x v="16"/>
    <n v="4"/>
    <n v="2"/>
    <x v="3"/>
    <x v="2"/>
    <s v="Divorced"/>
    <x v="20"/>
    <n v="8232"/>
    <n v="0"/>
    <s v="Y"/>
    <x v="1"/>
    <n v="18"/>
    <n v="3"/>
    <n v="4"/>
    <n v="80"/>
    <n v="1"/>
    <n v="5"/>
    <n v="5"/>
    <n v="2"/>
    <n v="4"/>
    <n v="2"/>
    <x v="1"/>
    <n v="3"/>
  </r>
  <r>
    <x v="9"/>
    <x v="0"/>
    <x v="0"/>
    <n v="1218"/>
    <x v="0"/>
    <n v="9"/>
    <n v="4"/>
    <x v="0"/>
    <x v="0"/>
    <n v="27"/>
    <x v="1"/>
    <s v="Male"/>
    <x v="19"/>
    <n v="2"/>
    <n v="1"/>
    <x v="6"/>
    <x v="3"/>
    <s v="Single"/>
    <x v="21"/>
    <n v="6986"/>
    <n v="7"/>
    <s v="Y"/>
    <x v="1"/>
    <n v="23"/>
    <n v="4"/>
    <n v="2"/>
    <n v="80"/>
    <n v="0"/>
    <n v="10"/>
    <n v="4"/>
    <n v="3"/>
    <n v="5"/>
    <n v="3"/>
    <x v="0"/>
    <n v="3"/>
  </r>
  <r>
    <x v="13"/>
    <x v="1"/>
    <x v="0"/>
    <n v="419"/>
    <x v="1"/>
    <n v="7"/>
    <n v="4"/>
    <x v="0"/>
    <x v="0"/>
    <n v="28"/>
    <x v="3"/>
    <s v="Female"/>
    <x v="20"/>
    <n v="3"/>
    <n v="3"/>
    <x v="7"/>
    <x v="1"/>
    <s v="Single"/>
    <x v="22"/>
    <n v="21293"/>
    <n v="0"/>
    <s v="Y"/>
    <x v="1"/>
    <n v="11"/>
    <n v="3"/>
    <n v="3"/>
    <n v="80"/>
    <n v="0"/>
    <n v="13"/>
    <n v="4"/>
    <n v="3"/>
    <n v="12"/>
    <n v="6"/>
    <x v="3"/>
    <n v="11"/>
  </r>
  <r>
    <x v="18"/>
    <x v="1"/>
    <x v="0"/>
    <n v="391"/>
    <x v="1"/>
    <n v="15"/>
    <n v="2"/>
    <x v="0"/>
    <x v="0"/>
    <n v="30"/>
    <x v="1"/>
    <s v="Male"/>
    <x v="16"/>
    <n v="3"/>
    <n v="1"/>
    <x v="1"/>
    <x v="0"/>
    <s v="Single"/>
    <x v="23"/>
    <n v="19281"/>
    <n v="1"/>
    <s v="Y"/>
    <x v="1"/>
    <n v="14"/>
    <n v="3"/>
    <n v="4"/>
    <n v="80"/>
    <n v="0"/>
    <n v="0"/>
    <n v="6"/>
    <n v="3"/>
    <n v="0"/>
    <n v="0"/>
    <x v="0"/>
    <n v="0"/>
  </r>
  <r>
    <x v="13"/>
    <x v="0"/>
    <x v="0"/>
    <n v="699"/>
    <x v="1"/>
    <n v="6"/>
    <n v="1"/>
    <x v="2"/>
    <x v="0"/>
    <n v="31"/>
    <x v="0"/>
    <s v="Male"/>
    <x v="21"/>
    <n v="3"/>
    <n v="1"/>
    <x v="1"/>
    <x v="3"/>
    <s v="Single"/>
    <x v="24"/>
    <n v="17102"/>
    <n v="2"/>
    <s v="Y"/>
    <x v="1"/>
    <n v="11"/>
    <n v="3"/>
    <n v="3"/>
    <n v="80"/>
    <n v="0"/>
    <n v="8"/>
    <n v="2"/>
    <n v="3"/>
    <n v="4"/>
    <n v="2"/>
    <x v="1"/>
    <n v="3"/>
  </r>
  <r>
    <x v="16"/>
    <x v="1"/>
    <x v="0"/>
    <n v="1282"/>
    <x v="1"/>
    <n v="5"/>
    <n v="3"/>
    <x v="1"/>
    <x v="0"/>
    <n v="32"/>
    <x v="1"/>
    <s v="Female"/>
    <x v="22"/>
    <n v="3"/>
    <n v="5"/>
    <x v="5"/>
    <x v="2"/>
    <s v="Divorced"/>
    <x v="25"/>
    <n v="10735"/>
    <n v="4"/>
    <s v="Y"/>
    <x v="1"/>
    <n v="11"/>
    <n v="3"/>
    <n v="4"/>
    <n v="80"/>
    <n v="1"/>
    <n v="26"/>
    <n v="3"/>
    <n v="2"/>
    <n v="14"/>
    <n v="13"/>
    <x v="5"/>
    <n v="8"/>
  </r>
  <r>
    <x v="5"/>
    <x v="0"/>
    <x v="1"/>
    <n v="1125"/>
    <x v="1"/>
    <n v="16"/>
    <n v="1"/>
    <x v="0"/>
    <x v="0"/>
    <n v="33"/>
    <x v="0"/>
    <s v="Female"/>
    <x v="23"/>
    <n v="1"/>
    <n v="1"/>
    <x v="1"/>
    <x v="3"/>
    <s v="Single"/>
    <x v="26"/>
    <n v="4681"/>
    <n v="1"/>
    <s v="Y"/>
    <x v="0"/>
    <n v="22"/>
    <n v="4"/>
    <n v="2"/>
    <n v="80"/>
    <n v="0"/>
    <n v="10"/>
    <n v="5"/>
    <n v="3"/>
    <n v="10"/>
    <n v="2"/>
    <x v="7"/>
    <n v="7"/>
  </r>
  <r>
    <x v="19"/>
    <x v="1"/>
    <x v="0"/>
    <n v="691"/>
    <x v="0"/>
    <n v="8"/>
    <n v="4"/>
    <x v="3"/>
    <x v="0"/>
    <n v="35"/>
    <x v="1"/>
    <s v="Male"/>
    <x v="24"/>
    <n v="3"/>
    <n v="2"/>
    <x v="0"/>
    <x v="1"/>
    <s v="Married"/>
    <x v="27"/>
    <n v="21173"/>
    <n v="0"/>
    <s v="Y"/>
    <x v="1"/>
    <n v="11"/>
    <n v="3"/>
    <n v="4"/>
    <n v="80"/>
    <n v="1"/>
    <n v="10"/>
    <n v="2"/>
    <n v="3"/>
    <n v="9"/>
    <n v="7"/>
    <x v="5"/>
    <n v="2"/>
  </r>
  <r>
    <x v="20"/>
    <x v="1"/>
    <x v="0"/>
    <n v="477"/>
    <x v="1"/>
    <n v="7"/>
    <n v="4"/>
    <x v="2"/>
    <x v="0"/>
    <n v="36"/>
    <x v="3"/>
    <s v="Female"/>
    <x v="25"/>
    <n v="2"/>
    <n v="3"/>
    <x v="4"/>
    <x v="0"/>
    <s v="Married"/>
    <x v="28"/>
    <n v="2094"/>
    <n v="3"/>
    <s v="Y"/>
    <x v="1"/>
    <n v="14"/>
    <n v="3"/>
    <n v="4"/>
    <n v="80"/>
    <n v="1"/>
    <n v="24"/>
    <n v="4"/>
    <n v="3"/>
    <n v="22"/>
    <n v="6"/>
    <x v="8"/>
    <n v="17"/>
  </r>
  <r>
    <x v="21"/>
    <x v="1"/>
    <x v="0"/>
    <n v="705"/>
    <x v="0"/>
    <n v="2"/>
    <n v="4"/>
    <x v="3"/>
    <x v="0"/>
    <n v="38"/>
    <x v="0"/>
    <s v="Female"/>
    <x v="21"/>
    <n v="3"/>
    <n v="5"/>
    <x v="5"/>
    <x v="3"/>
    <s v="Single"/>
    <x v="29"/>
    <n v="22822"/>
    <n v="3"/>
    <s v="Y"/>
    <x v="1"/>
    <n v="12"/>
    <n v="3"/>
    <n v="4"/>
    <n v="80"/>
    <n v="0"/>
    <n v="22"/>
    <n v="2"/>
    <n v="2"/>
    <n v="2"/>
    <n v="2"/>
    <x v="3"/>
    <n v="1"/>
  </r>
  <r>
    <x v="3"/>
    <x v="1"/>
    <x v="0"/>
    <n v="924"/>
    <x v="1"/>
    <n v="2"/>
    <n v="3"/>
    <x v="2"/>
    <x v="0"/>
    <n v="39"/>
    <x v="1"/>
    <s v="Male"/>
    <x v="17"/>
    <n v="3"/>
    <n v="1"/>
    <x v="2"/>
    <x v="0"/>
    <s v="Single"/>
    <x v="30"/>
    <n v="6670"/>
    <n v="4"/>
    <s v="Y"/>
    <x v="1"/>
    <n v="11"/>
    <n v="3"/>
    <n v="4"/>
    <n v="80"/>
    <n v="0"/>
    <n v="7"/>
    <n v="3"/>
    <n v="3"/>
    <n v="1"/>
    <n v="1"/>
    <x v="0"/>
    <n v="0"/>
  </r>
  <r>
    <x v="20"/>
    <x v="1"/>
    <x v="0"/>
    <n v="1459"/>
    <x v="1"/>
    <n v="10"/>
    <n v="4"/>
    <x v="1"/>
    <x v="0"/>
    <n v="40"/>
    <x v="2"/>
    <s v="Male"/>
    <x v="26"/>
    <n v="3"/>
    <n v="2"/>
    <x v="4"/>
    <x v="0"/>
    <s v="Married"/>
    <x v="31"/>
    <n v="19121"/>
    <n v="2"/>
    <s v="Y"/>
    <x v="0"/>
    <n v="13"/>
    <n v="3"/>
    <n v="4"/>
    <n v="80"/>
    <n v="0"/>
    <n v="9"/>
    <n v="5"/>
    <n v="4"/>
    <n v="4"/>
    <n v="2"/>
    <x v="1"/>
    <n v="3"/>
  </r>
  <r>
    <x v="7"/>
    <x v="1"/>
    <x v="0"/>
    <n v="125"/>
    <x v="1"/>
    <n v="9"/>
    <n v="2"/>
    <x v="2"/>
    <x v="0"/>
    <n v="41"/>
    <x v="2"/>
    <s v="Male"/>
    <x v="21"/>
    <n v="2"/>
    <n v="1"/>
    <x v="2"/>
    <x v="2"/>
    <s v="Single"/>
    <x v="32"/>
    <n v="16117"/>
    <n v="1"/>
    <s v="Y"/>
    <x v="1"/>
    <n v="13"/>
    <n v="3"/>
    <n v="1"/>
    <n v="80"/>
    <n v="0"/>
    <n v="10"/>
    <n v="5"/>
    <n v="3"/>
    <n v="10"/>
    <n v="0"/>
    <x v="1"/>
    <n v="8"/>
  </r>
  <r>
    <x v="22"/>
    <x v="0"/>
    <x v="0"/>
    <n v="895"/>
    <x v="0"/>
    <n v="5"/>
    <n v="3"/>
    <x v="4"/>
    <x v="0"/>
    <n v="42"/>
    <x v="2"/>
    <s v="Male"/>
    <x v="3"/>
    <n v="3"/>
    <n v="2"/>
    <x v="6"/>
    <x v="0"/>
    <s v="Married"/>
    <x v="33"/>
    <n v="3335"/>
    <n v="3"/>
    <s v="Y"/>
    <x v="1"/>
    <n v="14"/>
    <n v="3"/>
    <n v="3"/>
    <n v="80"/>
    <n v="1"/>
    <n v="19"/>
    <n v="6"/>
    <n v="4"/>
    <n v="1"/>
    <n v="0"/>
    <x v="0"/>
    <n v="0"/>
  </r>
  <r>
    <x v="17"/>
    <x v="0"/>
    <x v="0"/>
    <n v="813"/>
    <x v="1"/>
    <n v="1"/>
    <n v="3"/>
    <x v="2"/>
    <x v="0"/>
    <n v="45"/>
    <x v="0"/>
    <s v="Male"/>
    <x v="1"/>
    <n v="3"/>
    <n v="1"/>
    <x v="1"/>
    <x v="0"/>
    <s v="Married"/>
    <x v="34"/>
    <n v="3020"/>
    <n v="2"/>
    <s v="Y"/>
    <x v="0"/>
    <n v="16"/>
    <n v="3"/>
    <n v="1"/>
    <n v="80"/>
    <n v="1"/>
    <n v="6"/>
    <n v="2"/>
    <n v="2"/>
    <n v="2"/>
    <n v="0"/>
    <x v="3"/>
    <n v="0"/>
  </r>
  <r>
    <x v="23"/>
    <x v="1"/>
    <x v="0"/>
    <n v="1273"/>
    <x v="1"/>
    <n v="2"/>
    <n v="2"/>
    <x v="2"/>
    <x v="0"/>
    <n v="46"/>
    <x v="2"/>
    <s v="Female"/>
    <x v="23"/>
    <n v="4"/>
    <n v="1"/>
    <x v="1"/>
    <x v="2"/>
    <s v="Divorced"/>
    <x v="35"/>
    <n v="21923"/>
    <n v="1"/>
    <s v="Y"/>
    <x v="1"/>
    <n v="12"/>
    <n v="3"/>
    <n v="4"/>
    <n v="80"/>
    <n v="2"/>
    <n v="6"/>
    <n v="3"/>
    <n v="2"/>
    <n v="5"/>
    <n v="3"/>
    <x v="1"/>
    <n v="4"/>
  </r>
  <r>
    <x v="24"/>
    <x v="0"/>
    <x v="0"/>
    <n v="869"/>
    <x v="0"/>
    <n v="3"/>
    <n v="2"/>
    <x v="3"/>
    <x v="0"/>
    <n v="47"/>
    <x v="3"/>
    <s v="Male"/>
    <x v="27"/>
    <n v="2"/>
    <n v="1"/>
    <x v="6"/>
    <x v="2"/>
    <s v="Married"/>
    <x v="36"/>
    <n v="3810"/>
    <n v="1"/>
    <s v="Y"/>
    <x v="0"/>
    <n v="14"/>
    <n v="3"/>
    <n v="3"/>
    <n v="80"/>
    <n v="0"/>
    <n v="3"/>
    <n v="2"/>
    <n v="3"/>
    <n v="3"/>
    <n v="2"/>
    <x v="0"/>
    <n v="2"/>
  </r>
  <r>
    <x v="10"/>
    <x v="1"/>
    <x v="0"/>
    <n v="890"/>
    <x v="0"/>
    <n v="2"/>
    <n v="3"/>
    <x v="3"/>
    <x v="0"/>
    <n v="49"/>
    <x v="2"/>
    <s v="Female"/>
    <x v="28"/>
    <n v="3"/>
    <n v="1"/>
    <x v="6"/>
    <x v="0"/>
    <s v="Married"/>
    <x v="37"/>
    <n v="9687"/>
    <n v="1"/>
    <s v="Y"/>
    <x v="1"/>
    <n v="13"/>
    <n v="3"/>
    <n v="1"/>
    <n v="80"/>
    <n v="0"/>
    <n v="2"/>
    <n v="3"/>
    <n v="3"/>
    <n v="2"/>
    <n v="2"/>
    <x v="3"/>
    <n v="2"/>
  </r>
  <r>
    <x v="9"/>
    <x v="1"/>
    <x v="0"/>
    <n v="852"/>
    <x v="1"/>
    <n v="5"/>
    <n v="4"/>
    <x v="0"/>
    <x v="0"/>
    <n v="51"/>
    <x v="0"/>
    <s v="Female"/>
    <x v="19"/>
    <n v="2"/>
    <n v="1"/>
    <x v="1"/>
    <x v="3"/>
    <s v="Married"/>
    <x v="38"/>
    <n v="13072"/>
    <n v="9"/>
    <s v="Y"/>
    <x v="0"/>
    <n v="14"/>
    <n v="3"/>
    <n v="4"/>
    <n v="80"/>
    <n v="1"/>
    <n v="6"/>
    <n v="3"/>
    <n v="4"/>
    <n v="1"/>
    <n v="1"/>
    <x v="0"/>
    <n v="0"/>
  </r>
  <r>
    <x v="3"/>
    <x v="1"/>
    <x v="1"/>
    <n v="1141"/>
    <x v="0"/>
    <n v="1"/>
    <n v="3"/>
    <x v="0"/>
    <x v="0"/>
    <n v="52"/>
    <x v="1"/>
    <s v="Female"/>
    <x v="25"/>
    <n v="4"/>
    <n v="2"/>
    <x v="0"/>
    <x v="3"/>
    <s v="Married"/>
    <x v="39"/>
    <n v="3193"/>
    <n v="2"/>
    <s v="Y"/>
    <x v="1"/>
    <n v="19"/>
    <n v="3"/>
    <n v="1"/>
    <n v="80"/>
    <n v="2"/>
    <n v="10"/>
    <n v="3"/>
    <n v="3"/>
    <n v="5"/>
    <n v="3"/>
    <x v="1"/>
    <n v="3"/>
  </r>
  <r>
    <x v="10"/>
    <x v="1"/>
    <x v="0"/>
    <n v="464"/>
    <x v="1"/>
    <n v="4"/>
    <n v="2"/>
    <x v="1"/>
    <x v="0"/>
    <n v="53"/>
    <x v="1"/>
    <s v="Male"/>
    <x v="29"/>
    <n v="3"/>
    <n v="1"/>
    <x v="2"/>
    <x v="0"/>
    <s v="Divorced"/>
    <x v="40"/>
    <n v="10910"/>
    <n v="1"/>
    <s v="Y"/>
    <x v="1"/>
    <n v="12"/>
    <n v="3"/>
    <n v="3"/>
    <n v="80"/>
    <n v="1"/>
    <n v="1"/>
    <n v="3"/>
    <n v="3"/>
    <n v="1"/>
    <n v="0"/>
    <x v="0"/>
    <n v="0"/>
  </r>
  <r>
    <x v="4"/>
    <x v="1"/>
    <x v="0"/>
    <n v="1240"/>
    <x v="1"/>
    <n v="2"/>
    <n v="4"/>
    <x v="0"/>
    <x v="0"/>
    <n v="54"/>
    <x v="2"/>
    <s v="Female"/>
    <x v="30"/>
    <n v="3"/>
    <n v="1"/>
    <x v="2"/>
    <x v="3"/>
    <s v="Divorced"/>
    <x v="41"/>
    <n v="19715"/>
    <n v="1"/>
    <s v="Y"/>
    <x v="1"/>
    <n v="13"/>
    <n v="3"/>
    <n v="4"/>
    <n v="80"/>
    <n v="1"/>
    <n v="1"/>
    <n v="6"/>
    <n v="3"/>
    <n v="1"/>
    <n v="0"/>
    <x v="0"/>
    <n v="0"/>
  </r>
  <r>
    <x v="25"/>
    <x v="0"/>
    <x v="0"/>
    <n v="1357"/>
    <x v="1"/>
    <n v="25"/>
    <n v="3"/>
    <x v="0"/>
    <x v="0"/>
    <n v="55"/>
    <x v="3"/>
    <s v="Male"/>
    <x v="24"/>
    <n v="1"/>
    <n v="1"/>
    <x v="2"/>
    <x v="2"/>
    <s v="Single"/>
    <x v="34"/>
    <n v="10558"/>
    <n v="1"/>
    <s v="Y"/>
    <x v="1"/>
    <n v="12"/>
    <n v="3"/>
    <n v="3"/>
    <n v="80"/>
    <n v="0"/>
    <n v="1"/>
    <n v="2"/>
    <n v="2"/>
    <n v="1"/>
    <n v="0"/>
    <x v="0"/>
    <n v="1"/>
  </r>
  <r>
    <x v="4"/>
    <x v="1"/>
    <x v="1"/>
    <n v="994"/>
    <x v="0"/>
    <n v="8"/>
    <n v="3"/>
    <x v="0"/>
    <x v="0"/>
    <n v="56"/>
    <x v="2"/>
    <s v="Male"/>
    <x v="31"/>
    <n v="3"/>
    <n v="3"/>
    <x v="0"/>
    <x v="2"/>
    <s v="Single"/>
    <x v="42"/>
    <n v="2975"/>
    <n v="1"/>
    <s v="Y"/>
    <x v="1"/>
    <n v="15"/>
    <n v="3"/>
    <n v="4"/>
    <n v="80"/>
    <n v="0"/>
    <n v="9"/>
    <n v="0"/>
    <n v="3"/>
    <n v="9"/>
    <n v="8"/>
    <x v="1"/>
    <n v="7"/>
  </r>
  <r>
    <x v="7"/>
    <x v="1"/>
    <x v="1"/>
    <n v="721"/>
    <x v="1"/>
    <n v="1"/>
    <n v="2"/>
    <x v="2"/>
    <x v="0"/>
    <n v="57"/>
    <x v="1"/>
    <s v="Female"/>
    <x v="22"/>
    <n v="3"/>
    <n v="2"/>
    <x v="2"/>
    <x v="0"/>
    <s v="Single"/>
    <x v="20"/>
    <n v="10781"/>
    <n v="1"/>
    <s v="Y"/>
    <x v="1"/>
    <n v="23"/>
    <n v="4"/>
    <n v="4"/>
    <n v="80"/>
    <n v="0"/>
    <n v="12"/>
    <n v="2"/>
    <n v="3"/>
    <n v="12"/>
    <n v="8"/>
    <x v="2"/>
    <n v="7"/>
  </r>
  <r>
    <x v="0"/>
    <x v="0"/>
    <x v="0"/>
    <n v="1360"/>
    <x v="1"/>
    <n v="12"/>
    <n v="3"/>
    <x v="4"/>
    <x v="0"/>
    <n v="58"/>
    <x v="0"/>
    <s v="Female"/>
    <x v="10"/>
    <n v="3"/>
    <n v="5"/>
    <x v="7"/>
    <x v="2"/>
    <s v="Married"/>
    <x v="43"/>
    <n v="16280"/>
    <n v="1"/>
    <s v="Y"/>
    <x v="1"/>
    <n v="12"/>
    <n v="3"/>
    <n v="4"/>
    <n v="80"/>
    <n v="0"/>
    <n v="23"/>
    <n v="0"/>
    <n v="3"/>
    <n v="22"/>
    <n v="15"/>
    <x v="9"/>
    <n v="8"/>
  </r>
  <r>
    <x v="13"/>
    <x v="1"/>
    <x v="2"/>
    <n v="1065"/>
    <x v="0"/>
    <n v="23"/>
    <n v="4"/>
    <x v="3"/>
    <x v="0"/>
    <n v="60"/>
    <x v="0"/>
    <s v="Male"/>
    <x v="23"/>
    <n v="3"/>
    <n v="2"/>
    <x v="0"/>
    <x v="2"/>
    <s v="Single"/>
    <x v="44"/>
    <n v="10034"/>
    <n v="0"/>
    <s v="Y"/>
    <x v="1"/>
    <n v="20"/>
    <n v="4"/>
    <n v="3"/>
    <n v="80"/>
    <n v="0"/>
    <n v="10"/>
    <n v="2"/>
    <n v="3"/>
    <n v="9"/>
    <n v="5"/>
    <x v="6"/>
    <n v="7"/>
  </r>
  <r>
    <x v="2"/>
    <x v="1"/>
    <x v="0"/>
    <n v="408"/>
    <x v="1"/>
    <n v="19"/>
    <n v="2"/>
    <x v="0"/>
    <x v="0"/>
    <n v="61"/>
    <x v="0"/>
    <s v="Male"/>
    <x v="32"/>
    <n v="3"/>
    <n v="1"/>
    <x v="1"/>
    <x v="1"/>
    <s v="Married"/>
    <x v="45"/>
    <n v="10227"/>
    <n v="4"/>
    <s v="Y"/>
    <x v="1"/>
    <n v="21"/>
    <n v="4"/>
    <n v="1"/>
    <n v="80"/>
    <n v="0"/>
    <n v="8"/>
    <n v="1"/>
    <n v="3"/>
    <n v="1"/>
    <n v="0"/>
    <x v="0"/>
    <n v="0"/>
  </r>
  <r>
    <x v="21"/>
    <x v="1"/>
    <x v="1"/>
    <n v="1211"/>
    <x v="0"/>
    <n v="5"/>
    <n v="4"/>
    <x v="3"/>
    <x v="0"/>
    <n v="62"/>
    <x v="3"/>
    <s v="Male"/>
    <x v="33"/>
    <n v="3"/>
    <n v="2"/>
    <x v="0"/>
    <x v="0"/>
    <s v="Single"/>
    <x v="46"/>
    <n v="20445"/>
    <n v="4"/>
    <s v="Y"/>
    <x v="0"/>
    <n v="21"/>
    <n v="4"/>
    <n v="3"/>
    <n v="80"/>
    <n v="0"/>
    <n v="14"/>
    <n v="4"/>
    <n v="3"/>
    <n v="9"/>
    <n v="6"/>
    <x v="0"/>
    <n v="8"/>
  </r>
  <r>
    <x v="10"/>
    <x v="1"/>
    <x v="0"/>
    <n v="1229"/>
    <x v="1"/>
    <n v="8"/>
    <n v="1"/>
    <x v="0"/>
    <x v="0"/>
    <n v="63"/>
    <x v="2"/>
    <s v="Male"/>
    <x v="34"/>
    <n v="4"/>
    <n v="1"/>
    <x v="2"/>
    <x v="0"/>
    <s v="Married"/>
    <x v="47"/>
    <n v="4892"/>
    <n v="1"/>
    <s v="Y"/>
    <x v="1"/>
    <n v="19"/>
    <n v="3"/>
    <n v="4"/>
    <n v="80"/>
    <n v="0"/>
    <n v="1"/>
    <n v="2"/>
    <n v="3"/>
    <n v="1"/>
    <n v="0"/>
    <x v="0"/>
    <n v="1"/>
  </r>
  <r>
    <x v="26"/>
    <x v="0"/>
    <x v="0"/>
    <n v="626"/>
    <x v="1"/>
    <n v="1"/>
    <n v="2"/>
    <x v="0"/>
    <x v="0"/>
    <n v="64"/>
    <x v="3"/>
    <s v="Male"/>
    <x v="33"/>
    <n v="2"/>
    <n v="3"/>
    <x v="2"/>
    <x v="2"/>
    <s v="Single"/>
    <x v="48"/>
    <n v="19294"/>
    <n v="9"/>
    <s v="Y"/>
    <x v="0"/>
    <n v="13"/>
    <n v="3"/>
    <n v="4"/>
    <n v="80"/>
    <n v="0"/>
    <n v="23"/>
    <n v="2"/>
    <n v="3"/>
    <n v="1"/>
    <n v="0"/>
    <x v="0"/>
    <n v="0"/>
  </r>
  <r>
    <x v="14"/>
    <x v="0"/>
    <x v="0"/>
    <n v="1434"/>
    <x v="1"/>
    <n v="5"/>
    <n v="4"/>
    <x v="4"/>
    <x v="0"/>
    <n v="65"/>
    <x v="1"/>
    <s v="Male"/>
    <x v="13"/>
    <n v="3"/>
    <n v="1"/>
    <x v="2"/>
    <x v="2"/>
    <s v="Single"/>
    <x v="49"/>
    <n v="11179"/>
    <n v="1"/>
    <s v="Y"/>
    <x v="0"/>
    <n v="13"/>
    <n v="3"/>
    <n v="3"/>
    <n v="80"/>
    <n v="0"/>
    <n v="2"/>
    <n v="3"/>
    <n v="2"/>
    <n v="2"/>
    <n v="2"/>
    <x v="3"/>
    <n v="2"/>
  </r>
  <r>
    <x v="20"/>
    <x v="1"/>
    <x v="0"/>
    <n v="1488"/>
    <x v="0"/>
    <n v="1"/>
    <n v="5"/>
    <x v="3"/>
    <x v="0"/>
    <n v="68"/>
    <x v="0"/>
    <s v="Female"/>
    <x v="29"/>
    <n v="3"/>
    <n v="2"/>
    <x v="0"/>
    <x v="3"/>
    <s v="Divorced"/>
    <x v="50"/>
    <n v="4009"/>
    <n v="5"/>
    <s v="Y"/>
    <x v="0"/>
    <n v="21"/>
    <n v="4"/>
    <n v="3"/>
    <n v="80"/>
    <n v="1"/>
    <n v="9"/>
    <n v="2"/>
    <n v="2"/>
    <n v="4"/>
    <n v="3"/>
    <x v="1"/>
    <n v="3"/>
  </r>
  <r>
    <x v="10"/>
    <x v="1"/>
    <x v="2"/>
    <n v="1097"/>
    <x v="1"/>
    <n v="11"/>
    <n v="2"/>
    <x v="2"/>
    <x v="0"/>
    <n v="70"/>
    <x v="1"/>
    <s v="Male"/>
    <x v="5"/>
    <n v="2"/>
    <n v="3"/>
    <x v="4"/>
    <x v="3"/>
    <s v="Married"/>
    <x v="51"/>
    <n v="8302"/>
    <n v="2"/>
    <s v="Y"/>
    <x v="0"/>
    <n v="13"/>
    <n v="3"/>
    <n v="3"/>
    <n v="80"/>
    <n v="1"/>
    <n v="10"/>
    <n v="3"/>
    <n v="3"/>
    <n v="4"/>
    <n v="0"/>
    <x v="3"/>
    <n v="3"/>
  </r>
  <r>
    <x v="25"/>
    <x v="1"/>
    <x v="0"/>
    <n v="1443"/>
    <x v="0"/>
    <n v="23"/>
    <n v="3"/>
    <x v="3"/>
    <x v="0"/>
    <n v="72"/>
    <x v="1"/>
    <s v="Female"/>
    <x v="35"/>
    <n v="2"/>
    <n v="2"/>
    <x v="0"/>
    <x v="0"/>
    <s v="Married"/>
    <x v="52"/>
    <n v="21436"/>
    <n v="7"/>
    <s v="Y"/>
    <x v="0"/>
    <n v="19"/>
    <n v="3"/>
    <n v="3"/>
    <n v="80"/>
    <n v="1"/>
    <n v="5"/>
    <n v="2"/>
    <n v="2"/>
    <n v="2"/>
    <n v="2"/>
    <x v="0"/>
    <n v="0"/>
  </r>
  <r>
    <x v="3"/>
    <x v="1"/>
    <x v="1"/>
    <n v="515"/>
    <x v="1"/>
    <n v="1"/>
    <n v="2"/>
    <x v="0"/>
    <x v="0"/>
    <n v="73"/>
    <x v="3"/>
    <s v="Female"/>
    <x v="33"/>
    <n v="3"/>
    <n v="3"/>
    <x v="7"/>
    <x v="0"/>
    <s v="Single"/>
    <x v="53"/>
    <n v="15146"/>
    <n v="1"/>
    <s v="Y"/>
    <x v="0"/>
    <n v="12"/>
    <n v="3"/>
    <n v="3"/>
    <n v="80"/>
    <n v="0"/>
    <n v="15"/>
    <n v="1"/>
    <n v="3"/>
    <n v="15"/>
    <n v="14"/>
    <x v="6"/>
    <n v="12"/>
  </r>
  <r>
    <x v="10"/>
    <x v="1"/>
    <x v="1"/>
    <n v="853"/>
    <x v="0"/>
    <n v="18"/>
    <n v="5"/>
    <x v="0"/>
    <x v="0"/>
    <n v="74"/>
    <x v="0"/>
    <s v="Male"/>
    <x v="36"/>
    <n v="3"/>
    <n v="3"/>
    <x v="0"/>
    <x v="3"/>
    <s v="Married"/>
    <x v="54"/>
    <n v="11031"/>
    <n v="1"/>
    <s v="Y"/>
    <x v="1"/>
    <n v="22"/>
    <n v="4"/>
    <n v="4"/>
    <n v="80"/>
    <n v="1"/>
    <n v="9"/>
    <n v="3"/>
    <n v="2"/>
    <n v="9"/>
    <n v="8"/>
    <x v="1"/>
    <n v="8"/>
  </r>
  <r>
    <x v="10"/>
    <x v="1"/>
    <x v="0"/>
    <n v="1142"/>
    <x v="1"/>
    <n v="23"/>
    <n v="4"/>
    <x v="2"/>
    <x v="0"/>
    <n v="75"/>
    <x v="1"/>
    <s v="Female"/>
    <x v="37"/>
    <n v="3"/>
    <n v="1"/>
    <x v="2"/>
    <x v="3"/>
    <s v="Married"/>
    <x v="55"/>
    <n v="16002"/>
    <n v="3"/>
    <s v="Y"/>
    <x v="0"/>
    <n v="15"/>
    <n v="3"/>
    <n v="3"/>
    <n v="80"/>
    <n v="1"/>
    <n v="4"/>
    <n v="3"/>
    <n v="3"/>
    <n v="2"/>
    <n v="2"/>
    <x v="3"/>
    <n v="2"/>
  </r>
  <r>
    <x v="12"/>
    <x v="1"/>
    <x v="0"/>
    <n v="655"/>
    <x v="1"/>
    <n v="7"/>
    <n v="4"/>
    <x v="0"/>
    <x v="0"/>
    <n v="76"/>
    <x v="2"/>
    <s v="Male"/>
    <x v="24"/>
    <n v="3"/>
    <n v="2"/>
    <x v="2"/>
    <x v="0"/>
    <s v="Divorced"/>
    <x v="56"/>
    <n v="9528"/>
    <n v="3"/>
    <s v="Y"/>
    <x v="1"/>
    <n v="22"/>
    <n v="4"/>
    <n v="4"/>
    <n v="80"/>
    <n v="1"/>
    <n v="10"/>
    <n v="3"/>
    <n v="2"/>
    <n v="7"/>
    <n v="7"/>
    <x v="1"/>
    <n v="7"/>
  </r>
  <r>
    <x v="2"/>
    <x v="1"/>
    <x v="0"/>
    <n v="1115"/>
    <x v="1"/>
    <n v="1"/>
    <n v="4"/>
    <x v="0"/>
    <x v="0"/>
    <n v="77"/>
    <x v="3"/>
    <s v="Male"/>
    <x v="14"/>
    <n v="2"/>
    <n v="2"/>
    <x v="3"/>
    <x v="2"/>
    <s v="Divorced"/>
    <x v="0"/>
    <n v="2689"/>
    <n v="1"/>
    <s v="Y"/>
    <x v="1"/>
    <n v="18"/>
    <n v="3"/>
    <n v="3"/>
    <n v="80"/>
    <n v="1"/>
    <n v="7"/>
    <n v="2"/>
    <n v="4"/>
    <n v="7"/>
    <n v="5"/>
    <x v="0"/>
    <n v="7"/>
  </r>
  <r>
    <x v="5"/>
    <x v="1"/>
    <x v="0"/>
    <n v="427"/>
    <x v="1"/>
    <n v="1"/>
    <n v="3"/>
    <x v="2"/>
    <x v="0"/>
    <n v="78"/>
    <x v="3"/>
    <s v="Male"/>
    <x v="30"/>
    <n v="3"/>
    <n v="2"/>
    <x v="3"/>
    <x v="0"/>
    <s v="Married"/>
    <x v="57"/>
    <n v="10877"/>
    <n v="1"/>
    <s v="Y"/>
    <x v="0"/>
    <n v="22"/>
    <n v="4"/>
    <n v="2"/>
    <n v="80"/>
    <n v="1"/>
    <n v="9"/>
    <n v="3"/>
    <n v="3"/>
    <n v="9"/>
    <n v="8"/>
    <x v="4"/>
    <n v="8"/>
  </r>
  <r>
    <x v="8"/>
    <x v="1"/>
    <x v="1"/>
    <n v="653"/>
    <x v="1"/>
    <n v="29"/>
    <n v="5"/>
    <x v="0"/>
    <x v="0"/>
    <n v="79"/>
    <x v="2"/>
    <s v="Female"/>
    <x v="13"/>
    <n v="3"/>
    <n v="2"/>
    <x v="2"/>
    <x v="0"/>
    <s v="Single"/>
    <x v="58"/>
    <n v="5456"/>
    <n v="1"/>
    <s v="Y"/>
    <x v="1"/>
    <n v="11"/>
    <n v="3"/>
    <n v="4"/>
    <n v="80"/>
    <n v="0"/>
    <n v="10"/>
    <n v="2"/>
    <n v="3"/>
    <n v="10"/>
    <n v="3"/>
    <x v="10"/>
    <n v="9"/>
  </r>
  <r>
    <x v="24"/>
    <x v="1"/>
    <x v="0"/>
    <n v="989"/>
    <x v="1"/>
    <n v="7"/>
    <n v="2"/>
    <x v="2"/>
    <x v="0"/>
    <n v="80"/>
    <x v="0"/>
    <s v="Female"/>
    <x v="38"/>
    <n v="2"/>
    <n v="5"/>
    <x v="7"/>
    <x v="2"/>
    <s v="Divorced"/>
    <x v="59"/>
    <n v="16701"/>
    <n v="5"/>
    <s v="Y"/>
    <x v="0"/>
    <n v="12"/>
    <n v="3"/>
    <n v="4"/>
    <n v="80"/>
    <n v="1"/>
    <n v="29"/>
    <n v="2"/>
    <n v="2"/>
    <n v="27"/>
    <n v="3"/>
    <x v="11"/>
    <n v="8"/>
  </r>
  <r>
    <x v="6"/>
    <x v="1"/>
    <x v="0"/>
    <n v="1435"/>
    <x v="0"/>
    <n v="25"/>
    <n v="3"/>
    <x v="0"/>
    <x v="0"/>
    <n v="81"/>
    <x v="3"/>
    <s v="Female"/>
    <x v="39"/>
    <n v="3"/>
    <n v="3"/>
    <x v="0"/>
    <x v="3"/>
    <s v="Single"/>
    <x v="60"/>
    <n v="2354"/>
    <n v="7"/>
    <s v="Y"/>
    <x v="1"/>
    <n v="11"/>
    <n v="3"/>
    <n v="4"/>
    <n v="80"/>
    <n v="0"/>
    <n v="28"/>
    <n v="3"/>
    <n v="2"/>
    <n v="21"/>
    <n v="16"/>
    <x v="4"/>
    <n v="9"/>
  </r>
  <r>
    <x v="9"/>
    <x v="1"/>
    <x v="0"/>
    <n v="1223"/>
    <x v="1"/>
    <n v="8"/>
    <n v="3"/>
    <x v="4"/>
    <x v="0"/>
    <n v="83"/>
    <x v="1"/>
    <s v="Female"/>
    <x v="40"/>
    <n v="3"/>
    <n v="3"/>
    <x v="4"/>
    <x v="2"/>
    <s v="Divorced"/>
    <x v="61"/>
    <n v="8202"/>
    <n v="1"/>
    <s v="Y"/>
    <x v="1"/>
    <n v="13"/>
    <n v="3"/>
    <n v="2"/>
    <n v="80"/>
    <n v="3"/>
    <n v="17"/>
    <n v="2"/>
    <n v="3"/>
    <n v="17"/>
    <n v="14"/>
    <x v="12"/>
    <n v="8"/>
  </r>
  <r>
    <x v="27"/>
    <x v="1"/>
    <x v="0"/>
    <n v="836"/>
    <x v="1"/>
    <n v="8"/>
    <n v="3"/>
    <x v="2"/>
    <x v="0"/>
    <n v="84"/>
    <x v="2"/>
    <s v="Female"/>
    <x v="30"/>
    <n v="3"/>
    <n v="4"/>
    <x v="5"/>
    <x v="2"/>
    <s v="Divorced"/>
    <x v="62"/>
    <n v="19730"/>
    <n v="2"/>
    <s v="Y"/>
    <x v="0"/>
    <n v="14"/>
    <n v="3"/>
    <n v="3"/>
    <n v="80"/>
    <n v="3"/>
    <n v="21"/>
    <n v="2"/>
    <n v="3"/>
    <n v="5"/>
    <n v="0"/>
    <x v="0"/>
    <n v="2"/>
  </r>
  <r>
    <x v="9"/>
    <x v="1"/>
    <x v="1"/>
    <n v="1195"/>
    <x v="1"/>
    <n v="11"/>
    <n v="3"/>
    <x v="0"/>
    <x v="0"/>
    <n v="85"/>
    <x v="0"/>
    <s v="Male"/>
    <x v="41"/>
    <n v="2"/>
    <n v="2"/>
    <x v="3"/>
    <x v="1"/>
    <s v="Single"/>
    <x v="63"/>
    <n v="22656"/>
    <n v="1"/>
    <s v="Y"/>
    <x v="1"/>
    <n v="13"/>
    <n v="3"/>
    <n v="3"/>
    <n v="80"/>
    <n v="0"/>
    <n v="6"/>
    <n v="3"/>
    <n v="3"/>
    <n v="6"/>
    <n v="5"/>
    <x v="0"/>
    <n v="3"/>
  </r>
  <r>
    <x v="28"/>
    <x v="1"/>
    <x v="0"/>
    <n v="1339"/>
    <x v="1"/>
    <n v="7"/>
    <n v="3"/>
    <x v="0"/>
    <x v="0"/>
    <n v="86"/>
    <x v="0"/>
    <s v="Male"/>
    <x v="40"/>
    <n v="3"/>
    <n v="3"/>
    <x v="1"/>
    <x v="3"/>
    <s v="Divorced"/>
    <x v="64"/>
    <n v="18787"/>
    <n v="2"/>
    <s v="Y"/>
    <x v="1"/>
    <n v="17"/>
    <n v="3"/>
    <n v="3"/>
    <n v="80"/>
    <n v="1"/>
    <n v="25"/>
    <n v="2"/>
    <n v="3"/>
    <n v="1"/>
    <n v="0"/>
    <x v="0"/>
    <n v="0"/>
  </r>
  <r>
    <x v="10"/>
    <x v="1"/>
    <x v="1"/>
    <n v="664"/>
    <x v="1"/>
    <n v="1"/>
    <n v="3"/>
    <x v="2"/>
    <x v="0"/>
    <n v="88"/>
    <x v="0"/>
    <s v="Male"/>
    <x v="5"/>
    <n v="3"/>
    <n v="1"/>
    <x v="1"/>
    <x v="3"/>
    <s v="Married"/>
    <x v="65"/>
    <n v="5868"/>
    <n v="4"/>
    <s v="Y"/>
    <x v="1"/>
    <n v="13"/>
    <n v="3"/>
    <n v="4"/>
    <n v="80"/>
    <n v="1"/>
    <n v="5"/>
    <n v="2"/>
    <n v="2"/>
    <n v="3"/>
    <n v="2"/>
    <x v="1"/>
    <n v="2"/>
  </r>
  <r>
    <x v="9"/>
    <x v="0"/>
    <x v="0"/>
    <n v="318"/>
    <x v="1"/>
    <n v="9"/>
    <n v="3"/>
    <x v="2"/>
    <x v="0"/>
    <n v="90"/>
    <x v="2"/>
    <s v="Male"/>
    <x v="5"/>
    <n v="2"/>
    <n v="1"/>
    <x v="1"/>
    <x v="2"/>
    <s v="Married"/>
    <x v="66"/>
    <n v="21777"/>
    <n v="0"/>
    <s v="Y"/>
    <x v="0"/>
    <n v="17"/>
    <n v="3"/>
    <n v="1"/>
    <n v="80"/>
    <n v="1"/>
    <n v="2"/>
    <n v="0"/>
    <n v="2"/>
    <n v="1"/>
    <n v="0"/>
    <x v="0"/>
    <n v="0"/>
  </r>
  <r>
    <x v="6"/>
    <x v="1"/>
    <x v="1"/>
    <n v="1225"/>
    <x v="0"/>
    <n v="1"/>
    <n v="1"/>
    <x v="0"/>
    <x v="0"/>
    <n v="91"/>
    <x v="3"/>
    <s v="Female"/>
    <x v="42"/>
    <n v="2"/>
    <n v="2"/>
    <x v="0"/>
    <x v="2"/>
    <s v="Single"/>
    <x v="67"/>
    <n v="24668"/>
    <n v="7"/>
    <s v="Y"/>
    <x v="1"/>
    <n v="11"/>
    <n v="3"/>
    <n v="4"/>
    <n v="80"/>
    <n v="0"/>
    <n v="20"/>
    <n v="2"/>
    <n v="2"/>
    <n v="4"/>
    <n v="3"/>
    <x v="1"/>
    <n v="3"/>
  </r>
  <r>
    <x v="11"/>
    <x v="1"/>
    <x v="0"/>
    <n v="1328"/>
    <x v="1"/>
    <n v="2"/>
    <n v="3"/>
    <x v="0"/>
    <x v="0"/>
    <n v="94"/>
    <x v="1"/>
    <s v="Male"/>
    <x v="43"/>
    <n v="3"/>
    <n v="1"/>
    <x v="1"/>
    <x v="1"/>
    <s v="Married"/>
    <x v="68"/>
    <n v="4956"/>
    <n v="0"/>
    <s v="Y"/>
    <x v="1"/>
    <n v="23"/>
    <n v="4"/>
    <n v="4"/>
    <n v="80"/>
    <n v="1"/>
    <n v="6"/>
    <n v="3"/>
    <n v="3"/>
    <n v="5"/>
    <n v="4"/>
    <x v="0"/>
    <n v="4"/>
  </r>
  <r>
    <x v="12"/>
    <x v="1"/>
    <x v="0"/>
    <n v="1082"/>
    <x v="1"/>
    <n v="1"/>
    <n v="4"/>
    <x v="2"/>
    <x v="0"/>
    <n v="95"/>
    <x v="1"/>
    <s v="Male"/>
    <x v="44"/>
    <n v="3"/>
    <n v="1"/>
    <x v="1"/>
    <x v="1"/>
    <s v="Single"/>
    <x v="69"/>
    <n v="18775"/>
    <n v="1"/>
    <s v="Y"/>
    <x v="1"/>
    <n v="17"/>
    <n v="3"/>
    <n v="2"/>
    <n v="80"/>
    <n v="0"/>
    <n v="1"/>
    <n v="4"/>
    <n v="3"/>
    <n v="1"/>
    <n v="1"/>
    <x v="1"/>
    <n v="0"/>
  </r>
  <r>
    <x v="5"/>
    <x v="1"/>
    <x v="0"/>
    <n v="548"/>
    <x v="1"/>
    <n v="1"/>
    <n v="3"/>
    <x v="0"/>
    <x v="0"/>
    <n v="96"/>
    <x v="0"/>
    <s v="Male"/>
    <x v="45"/>
    <n v="3"/>
    <n v="2"/>
    <x v="1"/>
    <x v="1"/>
    <s v="Married"/>
    <x v="70"/>
    <n v="7346"/>
    <n v="1"/>
    <s v="Y"/>
    <x v="1"/>
    <n v="17"/>
    <n v="3"/>
    <n v="2"/>
    <n v="80"/>
    <n v="2"/>
    <n v="10"/>
    <n v="3"/>
    <n v="3"/>
    <n v="10"/>
    <n v="4"/>
    <x v="0"/>
    <n v="9"/>
  </r>
  <r>
    <x v="9"/>
    <x v="1"/>
    <x v="0"/>
    <n v="132"/>
    <x v="1"/>
    <n v="6"/>
    <n v="3"/>
    <x v="0"/>
    <x v="0"/>
    <n v="97"/>
    <x v="0"/>
    <s v="Female"/>
    <x v="46"/>
    <n v="4"/>
    <n v="1"/>
    <x v="2"/>
    <x v="0"/>
    <s v="Married"/>
    <x v="71"/>
    <n v="22002"/>
    <n v="3"/>
    <s v="Y"/>
    <x v="1"/>
    <n v="12"/>
    <n v="3"/>
    <n v="2"/>
    <n v="80"/>
    <n v="0"/>
    <n v="5"/>
    <n v="3"/>
    <n v="3"/>
    <n v="1"/>
    <n v="0"/>
    <x v="0"/>
    <n v="0"/>
  </r>
  <r>
    <x v="12"/>
    <x v="1"/>
    <x v="0"/>
    <n v="746"/>
    <x v="1"/>
    <n v="8"/>
    <n v="4"/>
    <x v="0"/>
    <x v="0"/>
    <n v="98"/>
    <x v="1"/>
    <s v="Female"/>
    <x v="1"/>
    <n v="3"/>
    <n v="2"/>
    <x v="3"/>
    <x v="0"/>
    <s v="Single"/>
    <x v="72"/>
    <n v="20682"/>
    <n v="1"/>
    <s v="Y"/>
    <x v="1"/>
    <n v="23"/>
    <n v="4"/>
    <n v="4"/>
    <n v="80"/>
    <n v="0"/>
    <n v="11"/>
    <n v="2"/>
    <n v="3"/>
    <n v="11"/>
    <n v="7"/>
    <x v="1"/>
    <n v="8"/>
  </r>
  <r>
    <x v="10"/>
    <x v="1"/>
    <x v="0"/>
    <n v="776"/>
    <x v="0"/>
    <n v="1"/>
    <n v="4"/>
    <x v="3"/>
    <x v="0"/>
    <n v="100"/>
    <x v="1"/>
    <s v="Male"/>
    <x v="47"/>
    <n v="2"/>
    <n v="2"/>
    <x v="0"/>
    <x v="3"/>
    <s v="Single"/>
    <x v="73"/>
    <n v="23016"/>
    <n v="0"/>
    <s v="Y"/>
    <x v="1"/>
    <n v="14"/>
    <n v="3"/>
    <n v="2"/>
    <n v="80"/>
    <n v="0"/>
    <n v="16"/>
    <n v="2"/>
    <n v="3"/>
    <n v="15"/>
    <n v="13"/>
    <x v="3"/>
    <n v="8"/>
  </r>
  <r>
    <x v="28"/>
    <x v="1"/>
    <x v="0"/>
    <n v="193"/>
    <x v="1"/>
    <n v="6"/>
    <n v="4"/>
    <x v="1"/>
    <x v="0"/>
    <n v="101"/>
    <x v="2"/>
    <s v="Male"/>
    <x v="48"/>
    <n v="3"/>
    <n v="3"/>
    <x v="7"/>
    <x v="3"/>
    <s v="Married"/>
    <x v="74"/>
    <n v="15067"/>
    <n v="4"/>
    <s v="Y"/>
    <x v="0"/>
    <n v="14"/>
    <n v="3"/>
    <n v="2"/>
    <n v="80"/>
    <n v="0"/>
    <n v="17"/>
    <n v="3"/>
    <n v="4"/>
    <n v="0"/>
    <n v="0"/>
    <x v="0"/>
    <n v="0"/>
  </r>
  <r>
    <x v="2"/>
    <x v="1"/>
    <x v="0"/>
    <n v="397"/>
    <x v="1"/>
    <n v="7"/>
    <n v="4"/>
    <x v="2"/>
    <x v="0"/>
    <n v="102"/>
    <x v="3"/>
    <s v="Male"/>
    <x v="37"/>
    <n v="3"/>
    <n v="3"/>
    <x v="7"/>
    <x v="2"/>
    <s v="Single"/>
    <x v="75"/>
    <n v="25258"/>
    <n v="4"/>
    <s v="Y"/>
    <x v="1"/>
    <n v="13"/>
    <n v="3"/>
    <n v="1"/>
    <n v="80"/>
    <n v="0"/>
    <n v="16"/>
    <n v="3"/>
    <n v="4"/>
    <n v="5"/>
    <n v="2"/>
    <x v="0"/>
    <n v="2"/>
  </r>
  <r>
    <x v="21"/>
    <x v="1"/>
    <x v="0"/>
    <n v="945"/>
    <x v="2"/>
    <n v="5"/>
    <n v="2"/>
    <x v="2"/>
    <x v="0"/>
    <n v="103"/>
    <x v="0"/>
    <s v="Male"/>
    <x v="15"/>
    <n v="3"/>
    <n v="2"/>
    <x v="8"/>
    <x v="1"/>
    <s v="Divorced"/>
    <x v="76"/>
    <n v="10425"/>
    <n v="8"/>
    <s v="Y"/>
    <x v="0"/>
    <n v="22"/>
    <n v="4"/>
    <n v="4"/>
    <n v="80"/>
    <n v="1"/>
    <n v="16"/>
    <n v="2"/>
    <n v="3"/>
    <n v="4"/>
    <n v="2"/>
    <x v="0"/>
    <n v="2"/>
  </r>
  <r>
    <x v="7"/>
    <x v="1"/>
    <x v="0"/>
    <n v="852"/>
    <x v="1"/>
    <n v="1"/>
    <n v="1"/>
    <x v="0"/>
    <x v="0"/>
    <n v="104"/>
    <x v="2"/>
    <s v="Male"/>
    <x v="46"/>
    <n v="2"/>
    <n v="2"/>
    <x v="2"/>
    <x v="0"/>
    <s v="Married"/>
    <x v="77"/>
    <n v="15998"/>
    <n v="1"/>
    <s v="Y"/>
    <x v="0"/>
    <n v="12"/>
    <n v="3"/>
    <n v="3"/>
    <n v="80"/>
    <n v="2"/>
    <n v="10"/>
    <n v="1"/>
    <n v="2"/>
    <n v="10"/>
    <n v="8"/>
    <x v="2"/>
    <n v="0"/>
  </r>
  <r>
    <x v="10"/>
    <x v="1"/>
    <x v="0"/>
    <n v="1214"/>
    <x v="1"/>
    <n v="1"/>
    <n v="3"/>
    <x v="2"/>
    <x v="0"/>
    <n v="105"/>
    <x v="0"/>
    <s v="Male"/>
    <x v="37"/>
    <n v="2"/>
    <n v="1"/>
    <x v="1"/>
    <x v="2"/>
    <s v="Single"/>
    <x v="78"/>
    <n v="26278"/>
    <n v="1"/>
    <s v="Y"/>
    <x v="1"/>
    <n v="18"/>
    <n v="3"/>
    <n v="1"/>
    <n v="80"/>
    <n v="0"/>
    <n v="6"/>
    <n v="3"/>
    <n v="3"/>
    <n v="6"/>
    <n v="4"/>
    <x v="0"/>
    <n v="4"/>
  </r>
  <r>
    <x v="27"/>
    <x v="1"/>
    <x v="0"/>
    <n v="111"/>
    <x v="0"/>
    <n v="1"/>
    <n v="2"/>
    <x v="0"/>
    <x v="0"/>
    <n v="106"/>
    <x v="3"/>
    <s v="Male"/>
    <x v="49"/>
    <n v="3"/>
    <n v="3"/>
    <x v="0"/>
    <x v="0"/>
    <s v="Married"/>
    <x v="79"/>
    <n v="18092"/>
    <n v="3"/>
    <s v="Y"/>
    <x v="1"/>
    <n v="14"/>
    <n v="3"/>
    <n v="4"/>
    <n v="80"/>
    <n v="1"/>
    <n v="24"/>
    <n v="4"/>
    <n v="3"/>
    <n v="1"/>
    <n v="0"/>
    <x v="1"/>
    <n v="0"/>
  </r>
  <r>
    <x v="8"/>
    <x v="1"/>
    <x v="2"/>
    <n v="573"/>
    <x v="1"/>
    <n v="6"/>
    <n v="3"/>
    <x v="2"/>
    <x v="0"/>
    <n v="107"/>
    <x v="0"/>
    <s v="Female"/>
    <x v="5"/>
    <n v="1"/>
    <n v="2"/>
    <x v="1"/>
    <x v="0"/>
    <s v="Divorced"/>
    <x v="80"/>
    <n v="15717"/>
    <n v="7"/>
    <s v="Y"/>
    <x v="0"/>
    <n v="12"/>
    <n v="3"/>
    <n v="4"/>
    <n v="80"/>
    <n v="3"/>
    <n v="17"/>
    <n v="3"/>
    <n v="3"/>
    <n v="13"/>
    <n v="11"/>
    <x v="1"/>
    <n v="9"/>
  </r>
  <r>
    <x v="13"/>
    <x v="1"/>
    <x v="0"/>
    <n v="1153"/>
    <x v="1"/>
    <n v="1"/>
    <n v="2"/>
    <x v="2"/>
    <x v="0"/>
    <n v="110"/>
    <x v="3"/>
    <s v="Male"/>
    <x v="0"/>
    <n v="3"/>
    <n v="2"/>
    <x v="3"/>
    <x v="1"/>
    <s v="Married"/>
    <x v="81"/>
    <n v="17736"/>
    <n v="1"/>
    <s v="Y"/>
    <x v="1"/>
    <n v="15"/>
    <n v="3"/>
    <n v="3"/>
    <n v="80"/>
    <n v="0"/>
    <n v="5"/>
    <n v="2"/>
    <n v="3"/>
    <n v="5"/>
    <n v="2"/>
    <x v="1"/>
    <n v="3"/>
  </r>
  <r>
    <x v="29"/>
    <x v="1"/>
    <x v="0"/>
    <n v="1400"/>
    <x v="1"/>
    <n v="7"/>
    <n v="3"/>
    <x v="0"/>
    <x v="0"/>
    <n v="112"/>
    <x v="2"/>
    <s v="Male"/>
    <x v="10"/>
    <n v="1"/>
    <n v="3"/>
    <x v="3"/>
    <x v="0"/>
    <s v="Single"/>
    <x v="82"/>
    <n v="21698"/>
    <n v="4"/>
    <s v="Y"/>
    <x v="1"/>
    <n v="11"/>
    <n v="3"/>
    <n v="1"/>
    <n v="80"/>
    <n v="0"/>
    <n v="37"/>
    <n v="3"/>
    <n v="2"/>
    <n v="6"/>
    <n v="4"/>
    <x v="0"/>
    <n v="2"/>
  </r>
  <r>
    <x v="30"/>
    <x v="1"/>
    <x v="0"/>
    <n v="541"/>
    <x v="0"/>
    <n v="2"/>
    <n v="1"/>
    <x v="4"/>
    <x v="0"/>
    <n v="113"/>
    <x v="1"/>
    <s v="Male"/>
    <x v="50"/>
    <n v="3"/>
    <n v="1"/>
    <x v="6"/>
    <x v="3"/>
    <s v="Divorced"/>
    <x v="83"/>
    <n v="9518"/>
    <n v="3"/>
    <s v="Y"/>
    <x v="1"/>
    <n v="13"/>
    <n v="3"/>
    <n v="3"/>
    <n v="80"/>
    <n v="1"/>
    <n v="3"/>
    <n v="3"/>
    <n v="3"/>
    <n v="0"/>
    <n v="0"/>
    <x v="0"/>
    <n v="0"/>
  </r>
  <r>
    <x v="31"/>
    <x v="1"/>
    <x v="0"/>
    <n v="432"/>
    <x v="1"/>
    <n v="9"/>
    <n v="4"/>
    <x v="0"/>
    <x v="0"/>
    <n v="116"/>
    <x v="2"/>
    <s v="Male"/>
    <x v="16"/>
    <n v="3"/>
    <n v="1"/>
    <x v="2"/>
    <x v="0"/>
    <s v="Married"/>
    <x v="84"/>
    <n v="18725"/>
    <n v="3"/>
    <s v="Y"/>
    <x v="1"/>
    <n v="23"/>
    <n v="4"/>
    <n v="2"/>
    <n v="80"/>
    <n v="2"/>
    <n v="10"/>
    <n v="4"/>
    <n v="3"/>
    <n v="4"/>
    <n v="2"/>
    <x v="0"/>
    <n v="3"/>
  </r>
  <r>
    <x v="7"/>
    <x v="1"/>
    <x v="0"/>
    <n v="288"/>
    <x v="1"/>
    <n v="2"/>
    <n v="3"/>
    <x v="0"/>
    <x v="0"/>
    <n v="117"/>
    <x v="1"/>
    <s v="Male"/>
    <x v="39"/>
    <n v="2"/>
    <n v="2"/>
    <x v="4"/>
    <x v="0"/>
    <s v="Married"/>
    <x v="85"/>
    <n v="15830"/>
    <n v="1"/>
    <s v="Y"/>
    <x v="1"/>
    <n v="19"/>
    <n v="3"/>
    <n v="1"/>
    <n v="80"/>
    <n v="3"/>
    <n v="11"/>
    <n v="3"/>
    <n v="3"/>
    <n v="11"/>
    <n v="10"/>
    <x v="13"/>
    <n v="8"/>
  </r>
  <r>
    <x v="21"/>
    <x v="0"/>
    <x v="0"/>
    <n v="669"/>
    <x v="0"/>
    <n v="9"/>
    <n v="2"/>
    <x v="2"/>
    <x v="0"/>
    <n v="118"/>
    <x v="1"/>
    <s v="Male"/>
    <x v="51"/>
    <n v="2"/>
    <n v="3"/>
    <x v="0"/>
    <x v="0"/>
    <s v="Single"/>
    <x v="86"/>
    <n v="13596"/>
    <n v="1"/>
    <s v="Y"/>
    <x v="1"/>
    <n v="16"/>
    <n v="3"/>
    <n v="4"/>
    <n v="80"/>
    <n v="0"/>
    <n v="9"/>
    <n v="3"/>
    <n v="3"/>
    <n v="9"/>
    <n v="8"/>
    <x v="5"/>
    <n v="7"/>
  </r>
  <r>
    <x v="32"/>
    <x v="1"/>
    <x v="1"/>
    <n v="530"/>
    <x v="1"/>
    <n v="1"/>
    <n v="4"/>
    <x v="0"/>
    <x v="0"/>
    <n v="119"/>
    <x v="1"/>
    <s v="Male"/>
    <x v="17"/>
    <n v="2"/>
    <n v="4"/>
    <x v="4"/>
    <x v="1"/>
    <s v="Married"/>
    <x v="87"/>
    <n v="14115"/>
    <n v="1"/>
    <s v="Y"/>
    <x v="1"/>
    <n v="22"/>
    <n v="4"/>
    <n v="4"/>
    <n v="80"/>
    <n v="1"/>
    <n v="22"/>
    <n v="3"/>
    <n v="2"/>
    <n v="22"/>
    <n v="3"/>
    <x v="14"/>
    <n v="11"/>
  </r>
  <r>
    <x v="31"/>
    <x v="1"/>
    <x v="0"/>
    <n v="632"/>
    <x v="0"/>
    <n v="21"/>
    <n v="4"/>
    <x v="3"/>
    <x v="0"/>
    <n v="120"/>
    <x v="1"/>
    <s v="Male"/>
    <x v="36"/>
    <n v="3"/>
    <n v="2"/>
    <x v="0"/>
    <x v="0"/>
    <s v="Single"/>
    <x v="88"/>
    <n v="8423"/>
    <n v="0"/>
    <s v="Y"/>
    <x v="0"/>
    <n v="22"/>
    <n v="4"/>
    <n v="4"/>
    <n v="80"/>
    <n v="0"/>
    <n v="11"/>
    <n v="2"/>
    <n v="1"/>
    <n v="10"/>
    <n v="7"/>
    <x v="1"/>
    <n v="0"/>
  </r>
  <r>
    <x v="7"/>
    <x v="1"/>
    <x v="0"/>
    <n v="1334"/>
    <x v="0"/>
    <n v="4"/>
    <n v="2"/>
    <x v="2"/>
    <x v="0"/>
    <n v="121"/>
    <x v="1"/>
    <s v="Female"/>
    <x v="52"/>
    <n v="2"/>
    <n v="2"/>
    <x v="0"/>
    <x v="1"/>
    <s v="Divorced"/>
    <x v="89"/>
    <n v="19760"/>
    <n v="1"/>
    <s v="Y"/>
    <x v="0"/>
    <n v="12"/>
    <n v="3"/>
    <n v="2"/>
    <n v="80"/>
    <n v="3"/>
    <n v="11"/>
    <n v="4"/>
    <n v="2"/>
    <n v="11"/>
    <n v="8"/>
    <x v="3"/>
    <n v="7"/>
  </r>
  <r>
    <x v="21"/>
    <x v="1"/>
    <x v="1"/>
    <n v="638"/>
    <x v="1"/>
    <n v="1"/>
    <n v="3"/>
    <x v="2"/>
    <x v="0"/>
    <n v="124"/>
    <x v="1"/>
    <s v="Male"/>
    <x v="4"/>
    <n v="2"/>
    <n v="3"/>
    <x v="4"/>
    <x v="3"/>
    <s v="Married"/>
    <x v="90"/>
    <n v="3142"/>
    <n v="2"/>
    <s v="Y"/>
    <x v="0"/>
    <n v="13"/>
    <n v="3"/>
    <n v="3"/>
    <n v="80"/>
    <n v="1"/>
    <n v="21"/>
    <n v="5"/>
    <n v="2"/>
    <n v="10"/>
    <n v="9"/>
    <x v="10"/>
    <n v="5"/>
  </r>
  <r>
    <x v="5"/>
    <x v="1"/>
    <x v="0"/>
    <n v="1093"/>
    <x v="0"/>
    <n v="6"/>
    <n v="4"/>
    <x v="2"/>
    <x v="0"/>
    <n v="125"/>
    <x v="0"/>
    <s v="Male"/>
    <x v="44"/>
    <n v="3"/>
    <n v="2"/>
    <x v="0"/>
    <x v="2"/>
    <s v="Single"/>
    <x v="91"/>
    <n v="24301"/>
    <n v="1"/>
    <s v="Y"/>
    <x v="1"/>
    <n v="16"/>
    <n v="3"/>
    <n v="1"/>
    <n v="80"/>
    <n v="0"/>
    <n v="12"/>
    <n v="0"/>
    <n v="3"/>
    <n v="11"/>
    <n v="8"/>
    <x v="8"/>
    <n v="7"/>
  </r>
  <r>
    <x v="33"/>
    <x v="1"/>
    <x v="0"/>
    <n v="1217"/>
    <x v="1"/>
    <n v="2"/>
    <n v="4"/>
    <x v="4"/>
    <x v="0"/>
    <n v="126"/>
    <x v="3"/>
    <s v="Female"/>
    <x v="53"/>
    <n v="3"/>
    <n v="3"/>
    <x v="7"/>
    <x v="2"/>
    <s v="Married"/>
    <x v="92"/>
    <n v="24001"/>
    <n v="9"/>
    <s v="Y"/>
    <x v="1"/>
    <n v="12"/>
    <n v="3"/>
    <n v="1"/>
    <n v="80"/>
    <n v="1"/>
    <n v="16"/>
    <n v="5"/>
    <n v="1"/>
    <n v="4"/>
    <n v="3"/>
    <x v="0"/>
    <n v="3"/>
  </r>
  <r>
    <x v="17"/>
    <x v="1"/>
    <x v="0"/>
    <n v="1353"/>
    <x v="0"/>
    <n v="3"/>
    <n v="2"/>
    <x v="1"/>
    <x v="0"/>
    <n v="128"/>
    <x v="3"/>
    <s v="Female"/>
    <x v="30"/>
    <n v="3"/>
    <n v="2"/>
    <x v="0"/>
    <x v="2"/>
    <s v="Married"/>
    <x v="93"/>
    <n v="17519"/>
    <n v="0"/>
    <s v="Y"/>
    <x v="1"/>
    <n v="21"/>
    <n v="4"/>
    <n v="1"/>
    <n v="80"/>
    <n v="1"/>
    <n v="4"/>
    <n v="2"/>
    <n v="2"/>
    <n v="3"/>
    <n v="2"/>
    <x v="0"/>
    <n v="2"/>
  </r>
  <r>
    <x v="14"/>
    <x v="1"/>
    <x v="2"/>
    <n v="120"/>
    <x v="0"/>
    <n v="4"/>
    <n v="3"/>
    <x v="2"/>
    <x v="0"/>
    <n v="129"/>
    <x v="0"/>
    <s v="Male"/>
    <x v="38"/>
    <n v="3"/>
    <n v="2"/>
    <x v="0"/>
    <x v="2"/>
    <s v="Married"/>
    <x v="94"/>
    <n v="8863"/>
    <n v="1"/>
    <s v="Y"/>
    <x v="1"/>
    <n v="15"/>
    <n v="3"/>
    <n v="2"/>
    <n v="80"/>
    <n v="0"/>
    <n v="5"/>
    <n v="3"/>
    <n v="4"/>
    <n v="5"/>
    <n v="4"/>
    <x v="0"/>
    <n v="4"/>
  </r>
  <r>
    <x v="34"/>
    <x v="1"/>
    <x v="0"/>
    <n v="682"/>
    <x v="0"/>
    <n v="10"/>
    <n v="4"/>
    <x v="2"/>
    <x v="0"/>
    <n v="131"/>
    <x v="2"/>
    <s v="Male"/>
    <x v="31"/>
    <n v="3"/>
    <n v="4"/>
    <x v="0"/>
    <x v="2"/>
    <s v="Single"/>
    <x v="95"/>
    <n v="24409"/>
    <n v="0"/>
    <s v="Y"/>
    <x v="1"/>
    <n v="13"/>
    <n v="3"/>
    <n v="3"/>
    <n v="80"/>
    <n v="0"/>
    <n v="38"/>
    <n v="1"/>
    <n v="2"/>
    <n v="37"/>
    <n v="10"/>
    <x v="1"/>
    <n v="8"/>
  </r>
  <r>
    <x v="20"/>
    <x v="1"/>
    <x v="2"/>
    <n v="489"/>
    <x v="1"/>
    <n v="23"/>
    <n v="3"/>
    <x v="2"/>
    <x v="0"/>
    <n v="132"/>
    <x v="0"/>
    <s v="Male"/>
    <x v="7"/>
    <n v="3"/>
    <n v="2"/>
    <x v="2"/>
    <x v="1"/>
    <s v="Married"/>
    <x v="96"/>
    <n v="25043"/>
    <n v="4"/>
    <s v="Y"/>
    <x v="1"/>
    <n v="12"/>
    <n v="3"/>
    <n v="3"/>
    <n v="80"/>
    <n v="1"/>
    <n v="17"/>
    <n v="3"/>
    <n v="4"/>
    <n v="3"/>
    <n v="2"/>
    <x v="1"/>
    <n v="2"/>
  </r>
  <r>
    <x v="2"/>
    <x v="0"/>
    <x v="0"/>
    <n v="807"/>
    <x v="2"/>
    <n v="6"/>
    <n v="4"/>
    <x v="5"/>
    <x v="0"/>
    <n v="133"/>
    <x v="1"/>
    <s v="Male"/>
    <x v="52"/>
    <n v="3"/>
    <n v="1"/>
    <x v="8"/>
    <x v="3"/>
    <s v="Divorced"/>
    <x v="97"/>
    <n v="23648"/>
    <n v="4"/>
    <s v="Y"/>
    <x v="0"/>
    <n v="22"/>
    <n v="4"/>
    <n v="4"/>
    <n v="80"/>
    <n v="0"/>
    <n v="7"/>
    <n v="3"/>
    <n v="3"/>
    <n v="3"/>
    <n v="2"/>
    <x v="0"/>
    <n v="2"/>
  </r>
  <r>
    <x v="5"/>
    <x v="1"/>
    <x v="0"/>
    <n v="827"/>
    <x v="1"/>
    <n v="1"/>
    <n v="1"/>
    <x v="0"/>
    <x v="0"/>
    <n v="134"/>
    <x v="2"/>
    <s v="Male"/>
    <x v="36"/>
    <n v="3"/>
    <n v="1"/>
    <x v="1"/>
    <x v="3"/>
    <s v="Single"/>
    <x v="98"/>
    <n v="15178"/>
    <n v="1"/>
    <s v="Y"/>
    <x v="1"/>
    <n v="13"/>
    <n v="3"/>
    <n v="4"/>
    <n v="80"/>
    <n v="0"/>
    <n v="1"/>
    <n v="2"/>
    <n v="3"/>
    <n v="1"/>
    <n v="0"/>
    <x v="0"/>
    <n v="0"/>
  </r>
  <r>
    <x v="35"/>
    <x v="0"/>
    <x v="1"/>
    <n v="871"/>
    <x v="1"/>
    <n v="6"/>
    <n v="3"/>
    <x v="0"/>
    <x v="0"/>
    <n v="137"/>
    <x v="2"/>
    <s v="Female"/>
    <x v="45"/>
    <n v="2"/>
    <n v="1"/>
    <x v="2"/>
    <x v="0"/>
    <s v="Single"/>
    <x v="99"/>
    <n v="19783"/>
    <n v="1"/>
    <s v="Y"/>
    <x v="0"/>
    <n v="18"/>
    <n v="3"/>
    <n v="2"/>
    <n v="80"/>
    <n v="0"/>
    <n v="1"/>
    <n v="5"/>
    <n v="3"/>
    <n v="1"/>
    <n v="0"/>
    <x v="1"/>
    <n v="0"/>
  </r>
  <r>
    <x v="13"/>
    <x v="1"/>
    <x v="0"/>
    <n v="665"/>
    <x v="1"/>
    <n v="6"/>
    <n v="4"/>
    <x v="1"/>
    <x v="0"/>
    <n v="138"/>
    <x v="3"/>
    <s v="Female"/>
    <x v="26"/>
    <n v="3"/>
    <n v="2"/>
    <x v="1"/>
    <x v="2"/>
    <s v="Single"/>
    <x v="100"/>
    <n v="12482"/>
    <n v="1"/>
    <s v="Y"/>
    <x v="1"/>
    <n v="14"/>
    <n v="3"/>
    <n v="3"/>
    <n v="80"/>
    <n v="0"/>
    <n v="16"/>
    <n v="3"/>
    <n v="3"/>
    <n v="16"/>
    <n v="13"/>
    <x v="3"/>
    <n v="10"/>
  </r>
  <r>
    <x v="2"/>
    <x v="1"/>
    <x v="2"/>
    <n v="1040"/>
    <x v="1"/>
    <n v="2"/>
    <n v="2"/>
    <x v="0"/>
    <x v="0"/>
    <n v="139"/>
    <x v="1"/>
    <s v="Male"/>
    <x v="54"/>
    <n v="2"/>
    <n v="2"/>
    <x v="4"/>
    <x v="0"/>
    <s v="Divorced"/>
    <x v="101"/>
    <n v="15850"/>
    <n v="5"/>
    <s v="Y"/>
    <x v="1"/>
    <n v="14"/>
    <n v="3"/>
    <n v="4"/>
    <n v="80"/>
    <n v="1"/>
    <n v="17"/>
    <n v="2"/>
    <n v="4"/>
    <n v="1"/>
    <n v="0"/>
    <x v="0"/>
    <n v="0"/>
  </r>
  <r>
    <x v="6"/>
    <x v="1"/>
    <x v="2"/>
    <n v="1420"/>
    <x v="2"/>
    <n v="2"/>
    <n v="4"/>
    <x v="5"/>
    <x v="0"/>
    <n v="140"/>
    <x v="1"/>
    <s v="Female"/>
    <x v="47"/>
    <n v="2"/>
    <n v="5"/>
    <x v="5"/>
    <x v="0"/>
    <s v="Married"/>
    <x v="102"/>
    <n v="21922"/>
    <n v="9"/>
    <s v="Y"/>
    <x v="1"/>
    <n v="21"/>
    <n v="4"/>
    <n v="4"/>
    <n v="80"/>
    <n v="1"/>
    <n v="30"/>
    <n v="3"/>
    <n v="3"/>
    <n v="3"/>
    <n v="2"/>
    <x v="3"/>
    <n v="2"/>
  </r>
  <r>
    <x v="24"/>
    <x v="1"/>
    <x v="1"/>
    <n v="1115"/>
    <x v="1"/>
    <n v="1"/>
    <n v="3"/>
    <x v="0"/>
    <x v="0"/>
    <n v="141"/>
    <x v="3"/>
    <s v="Female"/>
    <x v="32"/>
    <n v="3"/>
    <n v="5"/>
    <x v="7"/>
    <x v="1"/>
    <s v="Married"/>
    <x v="103"/>
    <n v="9755"/>
    <n v="3"/>
    <s v="Y"/>
    <x v="0"/>
    <n v="19"/>
    <n v="3"/>
    <n v="1"/>
    <n v="80"/>
    <n v="0"/>
    <n v="28"/>
    <n v="1"/>
    <n v="2"/>
    <n v="8"/>
    <n v="3"/>
    <x v="0"/>
    <n v="7"/>
  </r>
  <r>
    <x v="36"/>
    <x v="0"/>
    <x v="0"/>
    <n v="240"/>
    <x v="0"/>
    <n v="5"/>
    <n v="3"/>
    <x v="3"/>
    <x v="0"/>
    <n v="142"/>
    <x v="1"/>
    <s v="Male"/>
    <x v="55"/>
    <n v="2"/>
    <n v="2"/>
    <x v="0"/>
    <x v="2"/>
    <s v="Single"/>
    <x v="104"/>
    <n v="26959"/>
    <n v="1"/>
    <s v="Y"/>
    <x v="0"/>
    <n v="11"/>
    <n v="3"/>
    <n v="4"/>
    <n v="80"/>
    <n v="0"/>
    <n v="6"/>
    <n v="1"/>
    <n v="3"/>
    <n v="6"/>
    <n v="4"/>
    <x v="0"/>
    <n v="3"/>
  </r>
  <r>
    <x v="36"/>
    <x v="1"/>
    <x v="0"/>
    <n v="1280"/>
    <x v="1"/>
    <n v="7"/>
    <n v="1"/>
    <x v="2"/>
    <x v="0"/>
    <n v="143"/>
    <x v="2"/>
    <s v="Male"/>
    <x v="51"/>
    <n v="2"/>
    <n v="1"/>
    <x v="1"/>
    <x v="0"/>
    <s v="Married"/>
    <x v="105"/>
    <n v="26897"/>
    <n v="1"/>
    <s v="Y"/>
    <x v="1"/>
    <n v="11"/>
    <n v="3"/>
    <n v="3"/>
    <n v="80"/>
    <n v="2"/>
    <n v="2"/>
    <n v="2"/>
    <n v="3"/>
    <n v="2"/>
    <n v="2"/>
    <x v="3"/>
    <n v="1"/>
  </r>
  <r>
    <x v="15"/>
    <x v="1"/>
    <x v="0"/>
    <n v="534"/>
    <x v="1"/>
    <n v="15"/>
    <n v="3"/>
    <x v="2"/>
    <x v="0"/>
    <n v="144"/>
    <x v="0"/>
    <s v="Female"/>
    <x v="40"/>
    <n v="3"/>
    <n v="1"/>
    <x v="2"/>
    <x v="0"/>
    <s v="Single"/>
    <x v="106"/>
    <n v="23785"/>
    <n v="1"/>
    <s v="Y"/>
    <x v="1"/>
    <n v="15"/>
    <n v="3"/>
    <n v="3"/>
    <n v="80"/>
    <n v="0"/>
    <n v="1"/>
    <n v="5"/>
    <n v="3"/>
    <n v="0"/>
    <n v="0"/>
    <x v="0"/>
    <n v="0"/>
  </r>
  <r>
    <x v="31"/>
    <x v="1"/>
    <x v="1"/>
    <n v="1456"/>
    <x v="1"/>
    <n v="1"/>
    <n v="4"/>
    <x v="2"/>
    <x v="0"/>
    <n v="145"/>
    <x v="3"/>
    <s v="Female"/>
    <x v="37"/>
    <n v="2"/>
    <n v="3"/>
    <x v="4"/>
    <x v="3"/>
    <s v="Single"/>
    <x v="107"/>
    <n v="25796"/>
    <n v="3"/>
    <s v="Y"/>
    <x v="1"/>
    <n v="20"/>
    <n v="4"/>
    <n v="3"/>
    <n v="80"/>
    <n v="0"/>
    <n v="23"/>
    <n v="1"/>
    <n v="2"/>
    <n v="13"/>
    <n v="12"/>
    <x v="12"/>
    <n v="8"/>
  </r>
  <r>
    <x v="13"/>
    <x v="0"/>
    <x v="1"/>
    <n v="658"/>
    <x v="1"/>
    <n v="7"/>
    <n v="3"/>
    <x v="0"/>
    <x v="0"/>
    <n v="147"/>
    <x v="3"/>
    <s v="Male"/>
    <x v="45"/>
    <n v="1"/>
    <n v="2"/>
    <x v="2"/>
    <x v="2"/>
    <s v="Single"/>
    <x v="108"/>
    <n v="22887"/>
    <n v="1"/>
    <s v="Y"/>
    <x v="0"/>
    <n v="24"/>
    <n v="4"/>
    <n v="4"/>
    <n v="80"/>
    <n v="0"/>
    <n v="9"/>
    <n v="3"/>
    <n v="3"/>
    <n v="9"/>
    <n v="7"/>
    <x v="0"/>
    <n v="6"/>
  </r>
  <r>
    <x v="33"/>
    <x v="1"/>
    <x v="2"/>
    <n v="142"/>
    <x v="2"/>
    <n v="26"/>
    <n v="3"/>
    <x v="5"/>
    <x v="0"/>
    <n v="148"/>
    <x v="2"/>
    <s v="Female"/>
    <x v="37"/>
    <n v="4"/>
    <n v="4"/>
    <x v="5"/>
    <x v="0"/>
    <s v="Single"/>
    <x v="109"/>
    <n v="13871"/>
    <n v="2"/>
    <s v="Y"/>
    <x v="0"/>
    <n v="12"/>
    <n v="3"/>
    <n v="3"/>
    <n v="80"/>
    <n v="0"/>
    <n v="23"/>
    <n v="3"/>
    <n v="3"/>
    <n v="5"/>
    <n v="3"/>
    <x v="5"/>
    <n v="4"/>
  </r>
  <r>
    <x v="17"/>
    <x v="1"/>
    <x v="0"/>
    <n v="1127"/>
    <x v="1"/>
    <n v="18"/>
    <n v="1"/>
    <x v="0"/>
    <x v="0"/>
    <n v="150"/>
    <x v="0"/>
    <s v="Male"/>
    <x v="48"/>
    <n v="3"/>
    <n v="1"/>
    <x v="2"/>
    <x v="2"/>
    <s v="Married"/>
    <x v="110"/>
    <n v="13257"/>
    <n v="0"/>
    <s v="Y"/>
    <x v="1"/>
    <n v="12"/>
    <n v="3"/>
    <n v="3"/>
    <n v="80"/>
    <n v="1"/>
    <n v="6"/>
    <n v="2"/>
    <n v="3"/>
    <n v="5"/>
    <n v="3"/>
    <x v="1"/>
    <n v="2"/>
  </r>
  <r>
    <x v="13"/>
    <x v="1"/>
    <x v="0"/>
    <n v="1031"/>
    <x v="1"/>
    <n v="6"/>
    <n v="4"/>
    <x v="0"/>
    <x v="0"/>
    <n v="151"/>
    <x v="1"/>
    <s v="Female"/>
    <x v="18"/>
    <n v="2"/>
    <n v="2"/>
    <x v="1"/>
    <x v="1"/>
    <s v="Divorced"/>
    <x v="111"/>
    <n v="15000"/>
    <n v="6"/>
    <s v="Y"/>
    <x v="1"/>
    <n v="15"/>
    <n v="3"/>
    <n v="3"/>
    <n v="80"/>
    <n v="1"/>
    <n v="12"/>
    <n v="3"/>
    <n v="3"/>
    <n v="1"/>
    <n v="0"/>
    <x v="0"/>
    <n v="0"/>
  </r>
  <r>
    <x v="2"/>
    <x v="1"/>
    <x v="0"/>
    <n v="1189"/>
    <x v="0"/>
    <n v="3"/>
    <n v="3"/>
    <x v="0"/>
    <x v="0"/>
    <n v="152"/>
    <x v="1"/>
    <s v="Male"/>
    <x v="44"/>
    <n v="3"/>
    <n v="3"/>
    <x v="0"/>
    <x v="0"/>
    <s v="Single"/>
    <x v="112"/>
    <n v="14506"/>
    <n v="2"/>
    <s v="Y"/>
    <x v="1"/>
    <n v="12"/>
    <n v="3"/>
    <n v="1"/>
    <n v="80"/>
    <n v="0"/>
    <n v="12"/>
    <n v="3"/>
    <n v="3"/>
    <n v="5"/>
    <n v="3"/>
    <x v="1"/>
    <n v="3"/>
  </r>
  <r>
    <x v="13"/>
    <x v="1"/>
    <x v="0"/>
    <n v="1354"/>
    <x v="1"/>
    <n v="5"/>
    <n v="3"/>
    <x v="2"/>
    <x v="0"/>
    <n v="153"/>
    <x v="1"/>
    <s v="Female"/>
    <x v="18"/>
    <n v="2"/>
    <n v="3"/>
    <x v="5"/>
    <x v="3"/>
    <s v="Single"/>
    <x v="113"/>
    <n v="5615"/>
    <n v="2"/>
    <s v="Y"/>
    <x v="1"/>
    <n v="12"/>
    <n v="3"/>
    <n v="4"/>
    <n v="80"/>
    <n v="0"/>
    <n v="14"/>
    <n v="6"/>
    <n v="3"/>
    <n v="11"/>
    <n v="10"/>
    <x v="8"/>
    <n v="8"/>
  </r>
  <r>
    <x v="9"/>
    <x v="1"/>
    <x v="1"/>
    <n v="1467"/>
    <x v="0"/>
    <n v="11"/>
    <n v="2"/>
    <x v="4"/>
    <x v="0"/>
    <n v="154"/>
    <x v="0"/>
    <s v="Female"/>
    <x v="2"/>
    <n v="3"/>
    <n v="3"/>
    <x v="0"/>
    <x v="0"/>
    <s v="Married"/>
    <x v="114"/>
    <n v="22952"/>
    <n v="0"/>
    <s v="Y"/>
    <x v="1"/>
    <n v="14"/>
    <n v="3"/>
    <n v="3"/>
    <n v="80"/>
    <n v="1"/>
    <n v="10"/>
    <n v="6"/>
    <n v="3"/>
    <n v="9"/>
    <n v="7"/>
    <x v="3"/>
    <n v="8"/>
  </r>
  <r>
    <x v="9"/>
    <x v="1"/>
    <x v="0"/>
    <n v="922"/>
    <x v="1"/>
    <n v="3"/>
    <n v="2"/>
    <x v="0"/>
    <x v="0"/>
    <n v="155"/>
    <x v="3"/>
    <s v="Female"/>
    <x v="56"/>
    <n v="3"/>
    <n v="1"/>
    <x v="2"/>
    <x v="0"/>
    <s v="Divorced"/>
    <x v="115"/>
    <n v="2561"/>
    <n v="5"/>
    <s v="Y"/>
    <x v="1"/>
    <n v="22"/>
    <n v="4"/>
    <n v="1"/>
    <n v="80"/>
    <n v="1"/>
    <n v="7"/>
    <n v="2"/>
    <n v="3"/>
    <n v="1"/>
    <n v="0"/>
    <x v="0"/>
    <n v="0"/>
  </r>
  <r>
    <x v="23"/>
    <x v="1"/>
    <x v="1"/>
    <n v="394"/>
    <x v="0"/>
    <n v="26"/>
    <n v="2"/>
    <x v="0"/>
    <x v="0"/>
    <n v="158"/>
    <x v="1"/>
    <s v="Male"/>
    <x v="2"/>
    <n v="3"/>
    <n v="4"/>
    <x v="5"/>
    <x v="0"/>
    <s v="Married"/>
    <x v="116"/>
    <n v="19494"/>
    <n v="1"/>
    <s v="Y"/>
    <x v="0"/>
    <n v="12"/>
    <n v="3"/>
    <n v="4"/>
    <n v="80"/>
    <n v="2"/>
    <n v="25"/>
    <n v="3"/>
    <n v="4"/>
    <n v="25"/>
    <n v="12"/>
    <x v="5"/>
    <n v="12"/>
  </r>
  <r>
    <x v="7"/>
    <x v="1"/>
    <x v="1"/>
    <n v="1312"/>
    <x v="1"/>
    <n v="23"/>
    <n v="3"/>
    <x v="0"/>
    <x v="0"/>
    <n v="159"/>
    <x v="3"/>
    <s v="Male"/>
    <x v="16"/>
    <n v="1"/>
    <n v="1"/>
    <x v="1"/>
    <x v="2"/>
    <s v="Divorced"/>
    <x v="117"/>
    <n v="22310"/>
    <n v="1"/>
    <s v="Y"/>
    <x v="1"/>
    <n v="25"/>
    <n v="4"/>
    <n v="3"/>
    <n v="80"/>
    <n v="3"/>
    <n v="10"/>
    <n v="2"/>
    <n v="2"/>
    <n v="10"/>
    <n v="7"/>
    <x v="0"/>
    <n v="9"/>
  </r>
  <r>
    <x v="3"/>
    <x v="1"/>
    <x v="2"/>
    <n v="750"/>
    <x v="0"/>
    <n v="22"/>
    <n v="2"/>
    <x v="3"/>
    <x v="0"/>
    <n v="160"/>
    <x v="1"/>
    <s v="Male"/>
    <x v="41"/>
    <n v="3"/>
    <n v="2"/>
    <x v="0"/>
    <x v="1"/>
    <s v="Married"/>
    <x v="118"/>
    <n v="15480"/>
    <n v="0"/>
    <s v="Y"/>
    <x v="1"/>
    <n v="13"/>
    <n v="3"/>
    <n v="1"/>
    <n v="80"/>
    <n v="1"/>
    <n v="8"/>
    <n v="2"/>
    <n v="4"/>
    <n v="7"/>
    <n v="7"/>
    <x v="0"/>
    <n v="7"/>
  </r>
  <r>
    <x v="29"/>
    <x v="0"/>
    <x v="0"/>
    <n v="441"/>
    <x v="1"/>
    <n v="14"/>
    <n v="4"/>
    <x v="0"/>
    <x v="0"/>
    <n v="161"/>
    <x v="0"/>
    <s v="Female"/>
    <x v="23"/>
    <n v="3"/>
    <n v="1"/>
    <x v="1"/>
    <x v="1"/>
    <s v="Married"/>
    <x v="119"/>
    <n v="4510"/>
    <n v="9"/>
    <s v="Y"/>
    <x v="0"/>
    <n v="18"/>
    <n v="3"/>
    <n v="1"/>
    <n v="80"/>
    <n v="3"/>
    <n v="7"/>
    <n v="2"/>
    <n v="3"/>
    <n v="5"/>
    <n v="4"/>
    <x v="5"/>
    <n v="3"/>
  </r>
  <r>
    <x v="31"/>
    <x v="1"/>
    <x v="0"/>
    <n v="684"/>
    <x v="1"/>
    <n v="6"/>
    <n v="3"/>
    <x v="0"/>
    <x v="0"/>
    <n v="162"/>
    <x v="3"/>
    <s v="Male"/>
    <x v="14"/>
    <n v="3"/>
    <n v="5"/>
    <x v="7"/>
    <x v="2"/>
    <s v="Single"/>
    <x v="120"/>
    <n v="6462"/>
    <n v="7"/>
    <s v="Y"/>
    <x v="1"/>
    <n v="13"/>
    <n v="3"/>
    <n v="3"/>
    <n v="80"/>
    <n v="0"/>
    <n v="23"/>
    <n v="5"/>
    <n v="3"/>
    <n v="20"/>
    <n v="18"/>
    <x v="9"/>
    <n v="15"/>
  </r>
  <r>
    <x v="12"/>
    <x v="0"/>
    <x v="0"/>
    <n v="249"/>
    <x v="0"/>
    <n v="6"/>
    <n v="4"/>
    <x v="0"/>
    <x v="0"/>
    <n v="163"/>
    <x v="0"/>
    <s v="Male"/>
    <x v="43"/>
    <n v="1"/>
    <n v="2"/>
    <x v="0"/>
    <x v="2"/>
    <s v="Married"/>
    <x v="121"/>
    <n v="20739"/>
    <n v="4"/>
    <s v="Y"/>
    <x v="0"/>
    <n v="18"/>
    <n v="3"/>
    <n v="2"/>
    <n v="80"/>
    <n v="0"/>
    <n v="12"/>
    <n v="3"/>
    <n v="2"/>
    <n v="7"/>
    <n v="7"/>
    <x v="4"/>
    <n v="7"/>
  </r>
  <r>
    <x v="25"/>
    <x v="1"/>
    <x v="0"/>
    <n v="841"/>
    <x v="1"/>
    <n v="6"/>
    <n v="3"/>
    <x v="1"/>
    <x v="0"/>
    <n v="164"/>
    <x v="1"/>
    <s v="Female"/>
    <x v="55"/>
    <n v="2"/>
    <n v="1"/>
    <x v="1"/>
    <x v="1"/>
    <s v="Married"/>
    <x v="122"/>
    <n v="23300"/>
    <n v="1"/>
    <s v="Y"/>
    <x v="1"/>
    <n v="19"/>
    <n v="3"/>
    <n v="3"/>
    <n v="80"/>
    <n v="0"/>
    <n v="5"/>
    <n v="3"/>
    <n v="2"/>
    <n v="5"/>
    <n v="4"/>
    <x v="5"/>
    <n v="3"/>
  </r>
  <r>
    <x v="34"/>
    <x v="0"/>
    <x v="0"/>
    <n v="147"/>
    <x v="1"/>
    <n v="23"/>
    <n v="4"/>
    <x v="2"/>
    <x v="0"/>
    <n v="165"/>
    <x v="2"/>
    <s v="Female"/>
    <x v="0"/>
    <n v="3"/>
    <n v="3"/>
    <x v="4"/>
    <x v="0"/>
    <s v="Married"/>
    <x v="123"/>
    <n v="3465"/>
    <n v="1"/>
    <s v="Y"/>
    <x v="1"/>
    <n v="12"/>
    <n v="3"/>
    <n v="4"/>
    <n v="80"/>
    <n v="1"/>
    <n v="40"/>
    <n v="3"/>
    <n v="2"/>
    <n v="40"/>
    <n v="10"/>
    <x v="9"/>
    <n v="6"/>
  </r>
  <r>
    <x v="37"/>
    <x v="0"/>
    <x v="0"/>
    <n v="528"/>
    <x v="0"/>
    <n v="22"/>
    <n v="1"/>
    <x v="3"/>
    <x v="0"/>
    <n v="167"/>
    <x v="2"/>
    <s v="Male"/>
    <x v="13"/>
    <n v="3"/>
    <n v="1"/>
    <x v="6"/>
    <x v="2"/>
    <s v="Single"/>
    <x v="124"/>
    <n v="26820"/>
    <n v="1"/>
    <s v="Y"/>
    <x v="0"/>
    <n v="19"/>
    <n v="3"/>
    <n v="4"/>
    <n v="80"/>
    <n v="0"/>
    <n v="0"/>
    <n v="2"/>
    <n v="2"/>
    <n v="0"/>
    <n v="0"/>
    <x v="0"/>
    <n v="0"/>
  </r>
  <r>
    <x v="15"/>
    <x v="1"/>
    <x v="0"/>
    <n v="594"/>
    <x v="1"/>
    <n v="2"/>
    <n v="1"/>
    <x v="4"/>
    <x v="0"/>
    <n v="169"/>
    <x v="1"/>
    <s v="Male"/>
    <x v="54"/>
    <n v="3"/>
    <n v="1"/>
    <x v="2"/>
    <x v="0"/>
    <s v="Married"/>
    <x v="125"/>
    <n v="19299"/>
    <n v="0"/>
    <s v="Y"/>
    <x v="1"/>
    <n v="14"/>
    <n v="3"/>
    <n v="3"/>
    <n v="80"/>
    <n v="1"/>
    <n v="3"/>
    <n v="2"/>
    <n v="3"/>
    <n v="2"/>
    <n v="1"/>
    <x v="3"/>
    <n v="1"/>
  </r>
  <r>
    <x v="1"/>
    <x v="1"/>
    <x v="0"/>
    <n v="470"/>
    <x v="1"/>
    <n v="20"/>
    <n v="4"/>
    <x v="2"/>
    <x v="0"/>
    <n v="170"/>
    <x v="1"/>
    <s v="Female"/>
    <x v="16"/>
    <n v="3"/>
    <n v="2"/>
    <x v="3"/>
    <x v="3"/>
    <s v="Married"/>
    <x v="126"/>
    <n v="5549"/>
    <n v="1"/>
    <s v="Y"/>
    <x v="1"/>
    <n v="14"/>
    <n v="3"/>
    <n v="3"/>
    <n v="80"/>
    <n v="0"/>
    <n v="16"/>
    <n v="2"/>
    <n v="2"/>
    <n v="15"/>
    <n v="11"/>
    <x v="8"/>
    <n v="11"/>
  </r>
  <r>
    <x v="23"/>
    <x v="1"/>
    <x v="1"/>
    <n v="957"/>
    <x v="1"/>
    <n v="28"/>
    <n v="3"/>
    <x v="2"/>
    <x v="0"/>
    <n v="171"/>
    <x v="0"/>
    <s v="Female"/>
    <x v="23"/>
    <n v="4"/>
    <n v="1"/>
    <x v="1"/>
    <x v="2"/>
    <s v="Single"/>
    <x v="127"/>
    <n v="16090"/>
    <n v="4"/>
    <s v="Y"/>
    <x v="1"/>
    <n v="12"/>
    <n v="3"/>
    <n v="4"/>
    <n v="80"/>
    <n v="0"/>
    <n v="18"/>
    <n v="2"/>
    <n v="3"/>
    <n v="3"/>
    <n v="2"/>
    <x v="1"/>
    <n v="2"/>
  </r>
  <r>
    <x v="24"/>
    <x v="1"/>
    <x v="1"/>
    <n v="809"/>
    <x v="0"/>
    <n v="12"/>
    <n v="3"/>
    <x v="3"/>
    <x v="0"/>
    <n v="174"/>
    <x v="1"/>
    <s v="Female"/>
    <x v="57"/>
    <n v="3"/>
    <n v="3"/>
    <x v="0"/>
    <x v="0"/>
    <s v="Single"/>
    <x v="128"/>
    <n v="6645"/>
    <n v="4"/>
    <s v="Y"/>
    <x v="1"/>
    <n v="11"/>
    <n v="3"/>
    <n v="4"/>
    <n v="80"/>
    <n v="0"/>
    <n v="16"/>
    <n v="3"/>
    <n v="3"/>
    <n v="2"/>
    <n v="2"/>
    <x v="3"/>
    <n v="1"/>
  </r>
  <r>
    <x v="12"/>
    <x v="0"/>
    <x v="0"/>
    <n v="542"/>
    <x v="0"/>
    <n v="20"/>
    <n v="3"/>
    <x v="0"/>
    <x v="0"/>
    <n v="175"/>
    <x v="0"/>
    <s v="Female"/>
    <x v="36"/>
    <n v="1"/>
    <n v="2"/>
    <x v="0"/>
    <x v="2"/>
    <s v="Married"/>
    <x v="129"/>
    <n v="24788"/>
    <n v="3"/>
    <s v="Y"/>
    <x v="0"/>
    <n v="11"/>
    <n v="3"/>
    <n v="3"/>
    <n v="80"/>
    <n v="1"/>
    <n v="4"/>
    <n v="2"/>
    <n v="3"/>
    <n v="2"/>
    <n v="2"/>
    <x v="3"/>
    <n v="2"/>
  </r>
  <r>
    <x v="0"/>
    <x v="1"/>
    <x v="0"/>
    <n v="802"/>
    <x v="0"/>
    <n v="9"/>
    <n v="1"/>
    <x v="0"/>
    <x v="0"/>
    <n v="176"/>
    <x v="1"/>
    <s v="Male"/>
    <x v="16"/>
    <n v="3"/>
    <n v="3"/>
    <x v="0"/>
    <x v="2"/>
    <s v="Divorced"/>
    <x v="130"/>
    <n v="21196"/>
    <n v="3"/>
    <s v="Y"/>
    <x v="0"/>
    <n v="13"/>
    <n v="3"/>
    <n v="3"/>
    <n v="80"/>
    <n v="1"/>
    <n v="12"/>
    <n v="2"/>
    <n v="3"/>
    <n v="9"/>
    <n v="7"/>
    <x v="0"/>
    <n v="7"/>
  </r>
  <r>
    <x v="25"/>
    <x v="1"/>
    <x v="0"/>
    <n v="1355"/>
    <x v="2"/>
    <n v="25"/>
    <n v="1"/>
    <x v="0"/>
    <x v="0"/>
    <n v="177"/>
    <x v="1"/>
    <s v="Female"/>
    <x v="1"/>
    <n v="3"/>
    <n v="1"/>
    <x v="8"/>
    <x v="2"/>
    <s v="Married"/>
    <x v="131"/>
    <n v="8916"/>
    <n v="1"/>
    <s v="Y"/>
    <x v="1"/>
    <n v="23"/>
    <n v="4"/>
    <n v="4"/>
    <n v="80"/>
    <n v="1"/>
    <n v="8"/>
    <n v="3"/>
    <n v="3"/>
    <n v="8"/>
    <n v="7"/>
    <x v="8"/>
    <n v="7"/>
  </r>
  <r>
    <x v="9"/>
    <x v="1"/>
    <x v="0"/>
    <n v="216"/>
    <x v="1"/>
    <n v="6"/>
    <n v="2"/>
    <x v="2"/>
    <x v="0"/>
    <n v="178"/>
    <x v="0"/>
    <s v="Male"/>
    <x v="9"/>
    <n v="3"/>
    <n v="2"/>
    <x v="3"/>
    <x v="1"/>
    <s v="Divorced"/>
    <x v="132"/>
    <n v="2819"/>
    <n v="6"/>
    <s v="Y"/>
    <x v="1"/>
    <n v="20"/>
    <n v="4"/>
    <n v="4"/>
    <n v="80"/>
    <n v="2"/>
    <n v="7"/>
    <n v="0"/>
    <n v="3"/>
    <n v="3"/>
    <n v="2"/>
    <x v="0"/>
    <n v="1"/>
  </r>
  <r>
    <x v="31"/>
    <x v="0"/>
    <x v="1"/>
    <n v="1150"/>
    <x v="1"/>
    <n v="8"/>
    <n v="4"/>
    <x v="0"/>
    <x v="0"/>
    <n v="179"/>
    <x v="3"/>
    <s v="Male"/>
    <x v="20"/>
    <n v="1"/>
    <n v="3"/>
    <x v="3"/>
    <x v="0"/>
    <s v="Single"/>
    <x v="133"/>
    <n v="25150"/>
    <n v="2"/>
    <s v="Y"/>
    <x v="1"/>
    <n v="15"/>
    <n v="3"/>
    <n v="4"/>
    <n v="80"/>
    <n v="0"/>
    <n v="18"/>
    <n v="2"/>
    <n v="3"/>
    <n v="4"/>
    <n v="2"/>
    <x v="0"/>
    <n v="3"/>
  </r>
  <r>
    <x v="22"/>
    <x v="1"/>
    <x v="0"/>
    <n v="1329"/>
    <x v="0"/>
    <n v="4"/>
    <n v="4"/>
    <x v="0"/>
    <x v="0"/>
    <n v="182"/>
    <x v="2"/>
    <s v="Female"/>
    <x v="35"/>
    <n v="2"/>
    <n v="2"/>
    <x v="0"/>
    <x v="2"/>
    <s v="Married"/>
    <x v="134"/>
    <n v="14590"/>
    <n v="4"/>
    <s v="Y"/>
    <x v="1"/>
    <n v="14"/>
    <n v="3"/>
    <n v="3"/>
    <n v="80"/>
    <n v="1"/>
    <n v="17"/>
    <n v="1"/>
    <n v="4"/>
    <n v="15"/>
    <n v="11"/>
    <x v="8"/>
    <n v="9"/>
  </r>
  <r>
    <x v="36"/>
    <x v="1"/>
    <x v="0"/>
    <n v="959"/>
    <x v="0"/>
    <n v="28"/>
    <n v="3"/>
    <x v="0"/>
    <x v="0"/>
    <n v="183"/>
    <x v="3"/>
    <s v="Male"/>
    <x v="26"/>
    <n v="2"/>
    <n v="2"/>
    <x v="0"/>
    <x v="2"/>
    <s v="Married"/>
    <x v="135"/>
    <n v="24835"/>
    <n v="2"/>
    <s v="Y"/>
    <x v="1"/>
    <n v="18"/>
    <n v="3"/>
    <n v="4"/>
    <n v="80"/>
    <n v="0"/>
    <n v="6"/>
    <n v="3"/>
    <n v="3"/>
    <n v="2"/>
    <n v="2"/>
    <x v="3"/>
    <n v="2"/>
  </r>
  <r>
    <x v="7"/>
    <x v="1"/>
    <x v="0"/>
    <n v="1240"/>
    <x v="2"/>
    <n v="9"/>
    <n v="3"/>
    <x v="5"/>
    <x v="0"/>
    <n v="184"/>
    <x v="1"/>
    <s v="Male"/>
    <x v="24"/>
    <n v="3"/>
    <n v="2"/>
    <x v="8"/>
    <x v="0"/>
    <s v="Married"/>
    <x v="136"/>
    <n v="13982"/>
    <n v="0"/>
    <s v="Y"/>
    <x v="0"/>
    <n v="19"/>
    <n v="3"/>
    <n v="4"/>
    <n v="80"/>
    <n v="0"/>
    <n v="12"/>
    <n v="2"/>
    <n v="1"/>
    <n v="11"/>
    <n v="9"/>
    <x v="5"/>
    <n v="7"/>
  </r>
  <r>
    <x v="5"/>
    <x v="0"/>
    <x v="0"/>
    <n v="1033"/>
    <x v="1"/>
    <n v="9"/>
    <n v="3"/>
    <x v="2"/>
    <x v="0"/>
    <n v="190"/>
    <x v="3"/>
    <s v="Female"/>
    <x v="26"/>
    <n v="3"/>
    <n v="1"/>
    <x v="2"/>
    <x v="3"/>
    <s v="Single"/>
    <x v="137"/>
    <n v="10224"/>
    <n v="7"/>
    <s v="Y"/>
    <x v="1"/>
    <n v="22"/>
    <n v="4"/>
    <n v="1"/>
    <n v="80"/>
    <n v="0"/>
    <n v="10"/>
    <n v="2"/>
    <n v="4"/>
    <n v="5"/>
    <n v="4"/>
    <x v="0"/>
    <n v="4"/>
  </r>
  <r>
    <x v="28"/>
    <x v="1"/>
    <x v="0"/>
    <n v="1316"/>
    <x v="1"/>
    <n v="29"/>
    <n v="3"/>
    <x v="2"/>
    <x v="0"/>
    <n v="192"/>
    <x v="1"/>
    <s v="Male"/>
    <x v="21"/>
    <n v="3"/>
    <n v="1"/>
    <x v="1"/>
    <x v="0"/>
    <s v="Single"/>
    <x v="138"/>
    <n v="9752"/>
    <n v="5"/>
    <s v="Y"/>
    <x v="1"/>
    <n v="13"/>
    <n v="3"/>
    <n v="2"/>
    <n v="80"/>
    <n v="0"/>
    <n v="9"/>
    <n v="2"/>
    <n v="2"/>
    <n v="6"/>
    <n v="5"/>
    <x v="0"/>
    <n v="3"/>
  </r>
  <r>
    <x v="8"/>
    <x v="1"/>
    <x v="0"/>
    <n v="364"/>
    <x v="1"/>
    <n v="3"/>
    <n v="5"/>
    <x v="4"/>
    <x v="0"/>
    <n v="193"/>
    <x v="2"/>
    <s v="Female"/>
    <x v="47"/>
    <n v="3"/>
    <n v="2"/>
    <x v="1"/>
    <x v="2"/>
    <s v="Single"/>
    <x v="139"/>
    <n v="2302"/>
    <n v="3"/>
    <s v="Y"/>
    <x v="0"/>
    <n v="20"/>
    <n v="4"/>
    <n v="2"/>
    <n v="80"/>
    <n v="0"/>
    <n v="19"/>
    <n v="2"/>
    <n v="3"/>
    <n v="3"/>
    <n v="2"/>
    <x v="3"/>
    <n v="2"/>
  </r>
  <r>
    <x v="7"/>
    <x v="1"/>
    <x v="0"/>
    <n v="438"/>
    <x v="1"/>
    <n v="18"/>
    <n v="3"/>
    <x v="0"/>
    <x v="0"/>
    <n v="194"/>
    <x v="3"/>
    <s v="Female"/>
    <x v="29"/>
    <n v="3"/>
    <n v="1"/>
    <x v="1"/>
    <x v="2"/>
    <s v="Single"/>
    <x v="140"/>
    <n v="23910"/>
    <n v="1"/>
    <s v="Y"/>
    <x v="1"/>
    <n v="14"/>
    <n v="3"/>
    <n v="3"/>
    <n v="80"/>
    <n v="0"/>
    <n v="5"/>
    <n v="4"/>
    <n v="2"/>
    <n v="5"/>
    <n v="4"/>
    <x v="0"/>
    <n v="4"/>
  </r>
  <r>
    <x v="5"/>
    <x v="1"/>
    <x v="1"/>
    <n v="689"/>
    <x v="0"/>
    <n v="9"/>
    <n v="2"/>
    <x v="2"/>
    <x v="0"/>
    <n v="195"/>
    <x v="2"/>
    <s v="Male"/>
    <x v="58"/>
    <n v="1"/>
    <n v="2"/>
    <x v="0"/>
    <x v="0"/>
    <s v="Divorced"/>
    <x v="141"/>
    <n v="22812"/>
    <n v="0"/>
    <s v="Y"/>
    <x v="1"/>
    <n v="17"/>
    <n v="3"/>
    <n v="4"/>
    <n v="80"/>
    <n v="3"/>
    <n v="9"/>
    <n v="2"/>
    <n v="4"/>
    <n v="8"/>
    <n v="7"/>
    <x v="0"/>
    <n v="7"/>
  </r>
  <r>
    <x v="7"/>
    <x v="1"/>
    <x v="0"/>
    <n v="201"/>
    <x v="1"/>
    <n v="5"/>
    <n v="3"/>
    <x v="4"/>
    <x v="0"/>
    <n v="197"/>
    <x v="2"/>
    <s v="Female"/>
    <x v="9"/>
    <n v="3"/>
    <n v="1"/>
    <x v="1"/>
    <x v="3"/>
    <s v="Divorced"/>
    <x v="142"/>
    <n v="10415"/>
    <n v="5"/>
    <s v="Y"/>
    <x v="1"/>
    <n v="14"/>
    <n v="3"/>
    <n v="4"/>
    <n v="80"/>
    <n v="1"/>
    <n v="8"/>
    <n v="3"/>
    <n v="3"/>
    <n v="3"/>
    <n v="2"/>
    <x v="3"/>
    <n v="2"/>
  </r>
  <r>
    <x v="7"/>
    <x v="1"/>
    <x v="0"/>
    <n v="1427"/>
    <x v="1"/>
    <n v="2"/>
    <n v="1"/>
    <x v="2"/>
    <x v="0"/>
    <n v="198"/>
    <x v="0"/>
    <s v="Male"/>
    <x v="58"/>
    <n v="2"/>
    <n v="1"/>
    <x v="2"/>
    <x v="0"/>
    <s v="Single"/>
    <x v="143"/>
    <n v="11162"/>
    <n v="0"/>
    <s v="Y"/>
    <x v="1"/>
    <n v="13"/>
    <n v="3"/>
    <n v="4"/>
    <n v="80"/>
    <n v="0"/>
    <n v="6"/>
    <n v="3"/>
    <n v="3"/>
    <n v="5"/>
    <n v="3"/>
    <x v="1"/>
    <n v="2"/>
  </r>
  <r>
    <x v="0"/>
    <x v="1"/>
    <x v="1"/>
    <n v="857"/>
    <x v="1"/>
    <n v="10"/>
    <n v="3"/>
    <x v="0"/>
    <x v="0"/>
    <n v="199"/>
    <x v="2"/>
    <s v="Male"/>
    <x v="59"/>
    <n v="2"/>
    <n v="4"/>
    <x v="5"/>
    <x v="3"/>
    <s v="Divorced"/>
    <x v="144"/>
    <n v="12888"/>
    <n v="4"/>
    <s v="Y"/>
    <x v="1"/>
    <n v="13"/>
    <n v="3"/>
    <n v="2"/>
    <n v="80"/>
    <n v="1"/>
    <n v="21"/>
    <n v="2"/>
    <n v="2"/>
    <n v="7"/>
    <n v="6"/>
    <x v="4"/>
    <n v="7"/>
  </r>
  <r>
    <x v="0"/>
    <x v="1"/>
    <x v="0"/>
    <n v="933"/>
    <x v="1"/>
    <n v="9"/>
    <n v="4"/>
    <x v="0"/>
    <x v="0"/>
    <n v="200"/>
    <x v="1"/>
    <s v="Male"/>
    <x v="0"/>
    <n v="3"/>
    <n v="1"/>
    <x v="2"/>
    <x v="3"/>
    <s v="Married"/>
    <x v="145"/>
    <n v="6961"/>
    <n v="2"/>
    <s v="Y"/>
    <x v="1"/>
    <n v="21"/>
    <n v="4"/>
    <n v="4"/>
    <n v="80"/>
    <n v="1"/>
    <n v="7"/>
    <n v="2"/>
    <n v="3"/>
    <n v="5"/>
    <n v="0"/>
    <x v="1"/>
    <n v="4"/>
  </r>
  <r>
    <x v="37"/>
    <x v="1"/>
    <x v="0"/>
    <n v="1181"/>
    <x v="1"/>
    <n v="3"/>
    <n v="1"/>
    <x v="2"/>
    <x v="0"/>
    <n v="201"/>
    <x v="0"/>
    <s v="Female"/>
    <x v="5"/>
    <n v="3"/>
    <n v="1"/>
    <x v="2"/>
    <x v="1"/>
    <s v="Single"/>
    <x v="146"/>
    <n v="16102"/>
    <n v="1"/>
    <s v="Y"/>
    <x v="1"/>
    <n v="14"/>
    <n v="3"/>
    <n v="4"/>
    <n v="80"/>
    <n v="0"/>
    <n v="1"/>
    <n v="3"/>
    <n v="3"/>
    <n v="1"/>
    <n v="0"/>
    <x v="0"/>
    <n v="0"/>
  </r>
  <r>
    <x v="32"/>
    <x v="1"/>
    <x v="1"/>
    <n v="1395"/>
    <x v="1"/>
    <n v="26"/>
    <n v="3"/>
    <x v="2"/>
    <x v="0"/>
    <n v="202"/>
    <x v="0"/>
    <s v="Female"/>
    <x v="60"/>
    <n v="3"/>
    <n v="2"/>
    <x v="1"/>
    <x v="1"/>
    <s v="Divorced"/>
    <x v="147"/>
    <n v="8504"/>
    <n v="1"/>
    <s v="Y"/>
    <x v="1"/>
    <n v="11"/>
    <n v="3"/>
    <n v="1"/>
    <n v="80"/>
    <n v="1"/>
    <n v="20"/>
    <n v="2"/>
    <n v="3"/>
    <n v="20"/>
    <n v="7"/>
    <x v="3"/>
    <n v="13"/>
  </r>
  <r>
    <x v="10"/>
    <x v="1"/>
    <x v="0"/>
    <n v="662"/>
    <x v="0"/>
    <n v="1"/>
    <n v="5"/>
    <x v="3"/>
    <x v="0"/>
    <n v="204"/>
    <x v="1"/>
    <s v="Male"/>
    <x v="0"/>
    <n v="3"/>
    <n v="3"/>
    <x v="0"/>
    <x v="1"/>
    <s v="Married"/>
    <x v="148"/>
    <n v="11439"/>
    <n v="1"/>
    <s v="Y"/>
    <x v="1"/>
    <n v="13"/>
    <n v="3"/>
    <n v="1"/>
    <n v="80"/>
    <n v="2"/>
    <n v="10"/>
    <n v="3"/>
    <n v="3"/>
    <n v="10"/>
    <n v="8"/>
    <x v="0"/>
    <n v="6"/>
  </r>
  <r>
    <x v="16"/>
    <x v="1"/>
    <x v="0"/>
    <n v="1436"/>
    <x v="0"/>
    <n v="6"/>
    <n v="2"/>
    <x v="3"/>
    <x v="0"/>
    <n v="205"/>
    <x v="0"/>
    <s v="Male"/>
    <x v="61"/>
    <n v="3"/>
    <n v="2"/>
    <x v="6"/>
    <x v="2"/>
    <s v="Married"/>
    <x v="149"/>
    <n v="16047"/>
    <n v="2"/>
    <s v="Y"/>
    <x v="0"/>
    <n v="20"/>
    <n v="4"/>
    <n v="4"/>
    <n v="80"/>
    <n v="1"/>
    <n v="13"/>
    <n v="3"/>
    <n v="1"/>
    <n v="7"/>
    <n v="7"/>
    <x v="5"/>
    <n v="5"/>
  </r>
  <r>
    <x v="28"/>
    <x v="1"/>
    <x v="0"/>
    <n v="194"/>
    <x v="1"/>
    <n v="9"/>
    <n v="3"/>
    <x v="0"/>
    <x v="0"/>
    <n v="206"/>
    <x v="0"/>
    <s v="Male"/>
    <x v="53"/>
    <n v="3"/>
    <n v="2"/>
    <x v="2"/>
    <x v="1"/>
    <s v="Divorced"/>
    <x v="150"/>
    <n v="10901"/>
    <n v="8"/>
    <s v="Y"/>
    <x v="1"/>
    <n v="18"/>
    <n v="3"/>
    <n v="3"/>
    <n v="80"/>
    <n v="1"/>
    <n v="20"/>
    <n v="2"/>
    <n v="1"/>
    <n v="17"/>
    <n v="9"/>
    <x v="0"/>
    <n v="15"/>
  </r>
  <r>
    <x v="5"/>
    <x v="1"/>
    <x v="1"/>
    <n v="967"/>
    <x v="0"/>
    <n v="8"/>
    <n v="3"/>
    <x v="3"/>
    <x v="0"/>
    <n v="207"/>
    <x v="0"/>
    <s v="Female"/>
    <x v="38"/>
    <n v="3"/>
    <n v="3"/>
    <x v="0"/>
    <x v="0"/>
    <s v="Single"/>
    <x v="151"/>
    <n v="15589"/>
    <n v="1"/>
    <s v="Y"/>
    <x v="1"/>
    <n v="14"/>
    <n v="3"/>
    <n v="4"/>
    <n v="80"/>
    <n v="0"/>
    <n v="9"/>
    <n v="2"/>
    <n v="3"/>
    <n v="9"/>
    <n v="8"/>
    <x v="2"/>
    <n v="7"/>
  </r>
  <r>
    <x v="11"/>
    <x v="1"/>
    <x v="2"/>
    <n v="1496"/>
    <x v="1"/>
    <n v="1"/>
    <n v="1"/>
    <x v="4"/>
    <x v="0"/>
    <n v="208"/>
    <x v="2"/>
    <s v="Male"/>
    <x v="26"/>
    <n v="3"/>
    <n v="2"/>
    <x v="3"/>
    <x v="2"/>
    <s v="Married"/>
    <x v="152"/>
    <n v="26283"/>
    <n v="1"/>
    <s v="Y"/>
    <x v="1"/>
    <n v="13"/>
    <n v="3"/>
    <n v="1"/>
    <n v="80"/>
    <n v="1"/>
    <n v="10"/>
    <n v="1"/>
    <n v="3"/>
    <n v="10"/>
    <n v="7"/>
    <x v="0"/>
    <n v="9"/>
  </r>
  <r>
    <x v="31"/>
    <x v="1"/>
    <x v="0"/>
    <n v="1169"/>
    <x v="1"/>
    <n v="7"/>
    <n v="4"/>
    <x v="2"/>
    <x v="0"/>
    <n v="211"/>
    <x v="0"/>
    <s v="Male"/>
    <x v="61"/>
    <n v="2"/>
    <n v="2"/>
    <x v="3"/>
    <x v="2"/>
    <s v="Married"/>
    <x v="153"/>
    <n v="13983"/>
    <n v="2"/>
    <s v="Y"/>
    <x v="1"/>
    <n v="17"/>
    <n v="3"/>
    <n v="3"/>
    <n v="80"/>
    <n v="0"/>
    <n v="10"/>
    <n v="2"/>
    <n v="3"/>
    <n v="1"/>
    <n v="0"/>
    <x v="0"/>
    <n v="0"/>
  </r>
  <r>
    <x v="34"/>
    <x v="1"/>
    <x v="0"/>
    <n v="1145"/>
    <x v="1"/>
    <n v="9"/>
    <n v="3"/>
    <x v="2"/>
    <x v="0"/>
    <n v="214"/>
    <x v="0"/>
    <s v="Female"/>
    <x v="29"/>
    <n v="2"/>
    <n v="1"/>
    <x v="1"/>
    <x v="1"/>
    <s v="Married"/>
    <x v="154"/>
    <n v="11873"/>
    <n v="4"/>
    <s v="Y"/>
    <x v="0"/>
    <n v="20"/>
    <n v="4"/>
    <n v="2"/>
    <n v="80"/>
    <n v="1"/>
    <n v="9"/>
    <n v="3"/>
    <n v="2"/>
    <n v="1"/>
    <n v="0"/>
    <x v="0"/>
    <n v="0"/>
  </r>
  <r>
    <x v="32"/>
    <x v="1"/>
    <x v="0"/>
    <n v="630"/>
    <x v="0"/>
    <n v="4"/>
    <n v="4"/>
    <x v="3"/>
    <x v="0"/>
    <n v="215"/>
    <x v="1"/>
    <s v="Male"/>
    <x v="7"/>
    <n v="2"/>
    <n v="3"/>
    <x v="0"/>
    <x v="0"/>
    <s v="Married"/>
    <x v="155"/>
    <n v="8552"/>
    <n v="7"/>
    <s v="Y"/>
    <x v="1"/>
    <n v="11"/>
    <n v="3"/>
    <n v="1"/>
    <n v="80"/>
    <n v="1"/>
    <n v="15"/>
    <n v="2"/>
    <n v="2"/>
    <n v="12"/>
    <n v="11"/>
    <x v="3"/>
    <n v="11"/>
  </r>
  <r>
    <x v="13"/>
    <x v="1"/>
    <x v="1"/>
    <n v="303"/>
    <x v="0"/>
    <n v="2"/>
    <n v="4"/>
    <x v="3"/>
    <x v="0"/>
    <n v="216"/>
    <x v="1"/>
    <s v="Female"/>
    <x v="29"/>
    <n v="3"/>
    <n v="1"/>
    <x v="6"/>
    <x v="2"/>
    <s v="Married"/>
    <x v="156"/>
    <n v="11314"/>
    <n v="6"/>
    <s v="Y"/>
    <x v="1"/>
    <n v="18"/>
    <n v="3"/>
    <n v="4"/>
    <n v="80"/>
    <n v="1"/>
    <n v="6"/>
    <n v="3"/>
    <n v="3"/>
    <n v="4"/>
    <n v="3"/>
    <x v="1"/>
    <n v="2"/>
  </r>
  <r>
    <x v="15"/>
    <x v="1"/>
    <x v="0"/>
    <n v="1256"/>
    <x v="1"/>
    <n v="19"/>
    <n v="1"/>
    <x v="2"/>
    <x v="0"/>
    <n v="217"/>
    <x v="1"/>
    <s v="Male"/>
    <x v="15"/>
    <n v="3"/>
    <n v="1"/>
    <x v="1"/>
    <x v="0"/>
    <s v="Married"/>
    <x v="157"/>
    <n v="11992"/>
    <n v="1"/>
    <s v="Y"/>
    <x v="1"/>
    <n v="24"/>
    <n v="4"/>
    <n v="1"/>
    <n v="80"/>
    <n v="2"/>
    <n v="2"/>
    <n v="6"/>
    <n v="3"/>
    <n v="2"/>
    <n v="2"/>
    <x v="3"/>
    <n v="2"/>
  </r>
  <r>
    <x v="4"/>
    <x v="1"/>
    <x v="2"/>
    <n v="691"/>
    <x v="1"/>
    <n v="9"/>
    <n v="3"/>
    <x v="2"/>
    <x v="0"/>
    <n v="218"/>
    <x v="2"/>
    <s v="Male"/>
    <x v="42"/>
    <n v="3"/>
    <n v="1"/>
    <x v="1"/>
    <x v="1"/>
    <s v="Divorced"/>
    <x v="158"/>
    <n v="5970"/>
    <n v="6"/>
    <s v="Y"/>
    <x v="1"/>
    <n v="18"/>
    <n v="3"/>
    <n v="4"/>
    <n v="80"/>
    <n v="1"/>
    <n v="6"/>
    <n v="1"/>
    <n v="1"/>
    <n v="2"/>
    <n v="2"/>
    <x v="3"/>
    <n v="2"/>
  </r>
  <r>
    <x v="14"/>
    <x v="1"/>
    <x v="0"/>
    <n v="440"/>
    <x v="1"/>
    <n v="21"/>
    <n v="3"/>
    <x v="2"/>
    <x v="0"/>
    <n v="221"/>
    <x v="1"/>
    <s v="Male"/>
    <x v="25"/>
    <n v="3"/>
    <n v="1"/>
    <x v="1"/>
    <x v="0"/>
    <s v="Married"/>
    <x v="159"/>
    <n v="6672"/>
    <n v="1"/>
    <s v="Y"/>
    <x v="1"/>
    <n v="11"/>
    <n v="3"/>
    <n v="3"/>
    <n v="80"/>
    <n v="1"/>
    <n v="5"/>
    <n v="2"/>
    <n v="1"/>
    <n v="5"/>
    <n v="2"/>
    <x v="0"/>
    <n v="2"/>
  </r>
  <r>
    <x v="38"/>
    <x v="1"/>
    <x v="0"/>
    <n v="334"/>
    <x v="1"/>
    <n v="24"/>
    <n v="2"/>
    <x v="0"/>
    <x v="0"/>
    <n v="223"/>
    <x v="1"/>
    <s v="Male"/>
    <x v="21"/>
    <n v="4"/>
    <n v="3"/>
    <x v="4"/>
    <x v="0"/>
    <s v="Divorced"/>
    <x v="160"/>
    <n v="23402"/>
    <n v="3"/>
    <s v="Y"/>
    <x v="0"/>
    <n v="16"/>
    <n v="3"/>
    <n v="2"/>
    <n v="80"/>
    <n v="1"/>
    <n v="12"/>
    <n v="2"/>
    <n v="1"/>
    <n v="5"/>
    <n v="3"/>
    <x v="1"/>
    <n v="4"/>
  </r>
  <r>
    <x v="4"/>
    <x v="1"/>
    <x v="2"/>
    <n v="1450"/>
    <x v="1"/>
    <n v="3"/>
    <n v="3"/>
    <x v="2"/>
    <x v="0"/>
    <n v="224"/>
    <x v="1"/>
    <s v="Male"/>
    <x v="5"/>
    <n v="2"/>
    <n v="1"/>
    <x v="1"/>
    <x v="2"/>
    <s v="Divorced"/>
    <x v="161"/>
    <n v="25326"/>
    <n v="1"/>
    <s v="Y"/>
    <x v="0"/>
    <n v="15"/>
    <n v="3"/>
    <n v="4"/>
    <n v="80"/>
    <n v="1"/>
    <n v="1"/>
    <n v="2"/>
    <n v="2"/>
    <n v="1"/>
    <n v="1"/>
    <x v="0"/>
    <n v="1"/>
  </r>
  <r>
    <x v="24"/>
    <x v="1"/>
    <x v="0"/>
    <n v="1452"/>
    <x v="1"/>
    <n v="11"/>
    <n v="3"/>
    <x v="0"/>
    <x v="0"/>
    <n v="226"/>
    <x v="1"/>
    <s v="Female"/>
    <x v="20"/>
    <n v="3"/>
    <n v="5"/>
    <x v="5"/>
    <x v="1"/>
    <s v="Single"/>
    <x v="162"/>
    <n v="17053"/>
    <n v="3"/>
    <s v="Y"/>
    <x v="1"/>
    <n v="15"/>
    <n v="3"/>
    <n v="2"/>
    <n v="80"/>
    <n v="0"/>
    <n v="21"/>
    <n v="5"/>
    <n v="3"/>
    <n v="5"/>
    <n v="4"/>
    <x v="5"/>
    <n v="4"/>
  </r>
  <r>
    <x v="0"/>
    <x v="1"/>
    <x v="0"/>
    <n v="465"/>
    <x v="1"/>
    <n v="14"/>
    <n v="3"/>
    <x v="0"/>
    <x v="0"/>
    <n v="227"/>
    <x v="3"/>
    <s v="Male"/>
    <x v="3"/>
    <n v="3"/>
    <n v="1"/>
    <x v="1"/>
    <x v="2"/>
    <s v="Divorced"/>
    <x v="163"/>
    <n v="4609"/>
    <n v="4"/>
    <s v="Y"/>
    <x v="1"/>
    <n v="12"/>
    <n v="3"/>
    <n v="1"/>
    <n v="80"/>
    <n v="1"/>
    <n v="13"/>
    <n v="2"/>
    <n v="3"/>
    <n v="9"/>
    <n v="8"/>
    <x v="1"/>
    <n v="8"/>
  </r>
  <r>
    <x v="7"/>
    <x v="1"/>
    <x v="0"/>
    <n v="1339"/>
    <x v="0"/>
    <n v="5"/>
    <n v="3"/>
    <x v="0"/>
    <x v="0"/>
    <n v="228"/>
    <x v="0"/>
    <s v="Female"/>
    <x v="26"/>
    <n v="3"/>
    <n v="3"/>
    <x v="0"/>
    <x v="0"/>
    <s v="Married"/>
    <x v="164"/>
    <n v="8053"/>
    <n v="2"/>
    <s v="Y"/>
    <x v="1"/>
    <n v="12"/>
    <n v="3"/>
    <n v="3"/>
    <n v="80"/>
    <n v="1"/>
    <n v="12"/>
    <n v="2"/>
    <n v="3"/>
    <n v="10"/>
    <n v="9"/>
    <x v="4"/>
    <n v="4"/>
  </r>
  <r>
    <x v="8"/>
    <x v="1"/>
    <x v="0"/>
    <n v="702"/>
    <x v="0"/>
    <n v="1"/>
    <n v="4"/>
    <x v="0"/>
    <x v="0"/>
    <n v="230"/>
    <x v="3"/>
    <s v="Female"/>
    <x v="40"/>
    <n v="2"/>
    <n v="2"/>
    <x v="0"/>
    <x v="0"/>
    <s v="Single"/>
    <x v="165"/>
    <n v="12930"/>
    <n v="4"/>
    <s v="Y"/>
    <x v="1"/>
    <n v="22"/>
    <n v="4"/>
    <n v="3"/>
    <n v="80"/>
    <n v="0"/>
    <n v="12"/>
    <n v="2"/>
    <n v="4"/>
    <n v="8"/>
    <n v="3"/>
    <x v="0"/>
    <n v="7"/>
  </r>
  <r>
    <x v="5"/>
    <x v="1"/>
    <x v="0"/>
    <n v="120"/>
    <x v="1"/>
    <n v="6"/>
    <n v="5"/>
    <x v="0"/>
    <x v="0"/>
    <n v="231"/>
    <x v="1"/>
    <s v="Male"/>
    <x v="38"/>
    <n v="3"/>
    <n v="1"/>
    <x v="1"/>
    <x v="2"/>
    <s v="Single"/>
    <x v="71"/>
    <n v="12430"/>
    <n v="3"/>
    <s v="Y"/>
    <x v="1"/>
    <n v="20"/>
    <n v="4"/>
    <n v="1"/>
    <n v="80"/>
    <n v="0"/>
    <n v="8"/>
    <n v="2"/>
    <n v="3"/>
    <n v="5"/>
    <n v="4"/>
    <x v="1"/>
    <n v="4"/>
  </r>
  <r>
    <x v="4"/>
    <x v="1"/>
    <x v="0"/>
    <n v="1157"/>
    <x v="1"/>
    <n v="17"/>
    <n v="3"/>
    <x v="4"/>
    <x v="0"/>
    <n v="233"/>
    <x v="1"/>
    <s v="Male"/>
    <x v="14"/>
    <n v="3"/>
    <n v="1"/>
    <x v="1"/>
    <x v="1"/>
    <s v="Married"/>
    <x v="166"/>
    <n v="13364"/>
    <n v="0"/>
    <s v="Y"/>
    <x v="0"/>
    <n v="16"/>
    <n v="3"/>
    <n v="4"/>
    <n v="80"/>
    <n v="1"/>
    <n v="6"/>
    <n v="3"/>
    <n v="2"/>
    <n v="5"/>
    <n v="2"/>
    <x v="1"/>
    <n v="1"/>
  </r>
  <r>
    <x v="37"/>
    <x v="0"/>
    <x v="1"/>
    <n v="602"/>
    <x v="0"/>
    <n v="1"/>
    <n v="1"/>
    <x v="4"/>
    <x v="0"/>
    <n v="235"/>
    <x v="1"/>
    <s v="Female"/>
    <x v="54"/>
    <n v="1"/>
    <n v="1"/>
    <x v="6"/>
    <x v="3"/>
    <s v="Single"/>
    <x v="167"/>
    <n v="20989"/>
    <n v="0"/>
    <s v="Y"/>
    <x v="1"/>
    <n v="21"/>
    <n v="4"/>
    <n v="1"/>
    <n v="80"/>
    <n v="0"/>
    <n v="1"/>
    <n v="5"/>
    <n v="4"/>
    <n v="0"/>
    <n v="0"/>
    <x v="0"/>
    <n v="0"/>
  </r>
  <r>
    <x v="9"/>
    <x v="1"/>
    <x v="1"/>
    <n v="1480"/>
    <x v="1"/>
    <n v="3"/>
    <n v="2"/>
    <x v="2"/>
    <x v="0"/>
    <n v="238"/>
    <x v="2"/>
    <s v="Male"/>
    <x v="37"/>
    <n v="3"/>
    <n v="1"/>
    <x v="2"/>
    <x v="1"/>
    <s v="Single"/>
    <x v="168"/>
    <n v="15062"/>
    <n v="4"/>
    <s v="Y"/>
    <x v="1"/>
    <n v="12"/>
    <n v="3"/>
    <n v="3"/>
    <n v="80"/>
    <n v="0"/>
    <n v="13"/>
    <n v="3"/>
    <n v="2"/>
    <n v="8"/>
    <n v="7"/>
    <x v="4"/>
    <n v="2"/>
  </r>
  <r>
    <x v="7"/>
    <x v="1"/>
    <x v="2"/>
    <n v="111"/>
    <x v="1"/>
    <n v="9"/>
    <n v="3"/>
    <x v="2"/>
    <x v="0"/>
    <n v="239"/>
    <x v="1"/>
    <s v="Male"/>
    <x v="45"/>
    <n v="3"/>
    <n v="2"/>
    <x v="2"/>
    <x v="3"/>
    <s v="Divorced"/>
    <x v="169"/>
    <n v="11012"/>
    <n v="1"/>
    <s v="Y"/>
    <x v="1"/>
    <n v="11"/>
    <n v="3"/>
    <n v="3"/>
    <n v="80"/>
    <n v="2"/>
    <n v="12"/>
    <n v="4"/>
    <n v="3"/>
    <n v="12"/>
    <n v="9"/>
    <x v="7"/>
    <n v="10"/>
  </r>
  <r>
    <x v="28"/>
    <x v="1"/>
    <x v="0"/>
    <n v="1268"/>
    <x v="0"/>
    <n v="4"/>
    <n v="2"/>
    <x v="0"/>
    <x v="0"/>
    <n v="240"/>
    <x v="1"/>
    <s v="Female"/>
    <x v="37"/>
    <n v="3"/>
    <n v="2"/>
    <x v="0"/>
    <x v="3"/>
    <s v="Divorced"/>
    <x v="170"/>
    <n v="6319"/>
    <n v="4"/>
    <s v="Y"/>
    <x v="0"/>
    <n v="11"/>
    <n v="3"/>
    <n v="1"/>
    <n v="80"/>
    <n v="1"/>
    <n v="9"/>
    <n v="3"/>
    <n v="4"/>
    <n v="5"/>
    <n v="4"/>
    <x v="0"/>
    <n v="3"/>
  </r>
  <r>
    <x v="29"/>
    <x v="1"/>
    <x v="0"/>
    <n v="713"/>
    <x v="1"/>
    <n v="8"/>
    <n v="3"/>
    <x v="0"/>
    <x v="0"/>
    <n v="241"/>
    <x v="1"/>
    <s v="Female"/>
    <x v="7"/>
    <n v="3"/>
    <n v="1"/>
    <x v="1"/>
    <x v="3"/>
    <s v="Divorced"/>
    <x v="171"/>
    <n v="13939"/>
    <n v="4"/>
    <s v="Y"/>
    <x v="0"/>
    <n v="18"/>
    <n v="3"/>
    <n v="3"/>
    <n v="80"/>
    <n v="1"/>
    <n v="19"/>
    <n v="3"/>
    <n v="3"/>
    <n v="2"/>
    <n v="2"/>
    <x v="3"/>
    <n v="2"/>
  </r>
  <r>
    <x v="3"/>
    <x v="1"/>
    <x v="0"/>
    <n v="134"/>
    <x v="1"/>
    <n v="2"/>
    <n v="3"/>
    <x v="0"/>
    <x v="0"/>
    <n v="242"/>
    <x v="1"/>
    <s v="Male"/>
    <x v="62"/>
    <n v="3"/>
    <n v="1"/>
    <x v="1"/>
    <x v="0"/>
    <s v="Single"/>
    <x v="172"/>
    <n v="10515"/>
    <n v="0"/>
    <s v="Y"/>
    <x v="1"/>
    <n v="14"/>
    <n v="3"/>
    <n v="1"/>
    <n v="80"/>
    <n v="0"/>
    <n v="4"/>
    <n v="2"/>
    <n v="4"/>
    <n v="3"/>
    <n v="1"/>
    <x v="0"/>
    <n v="2"/>
  </r>
  <r>
    <x v="37"/>
    <x v="0"/>
    <x v="0"/>
    <n v="303"/>
    <x v="1"/>
    <n v="2"/>
    <n v="3"/>
    <x v="0"/>
    <x v="0"/>
    <n v="243"/>
    <x v="0"/>
    <s v="Male"/>
    <x v="35"/>
    <n v="2"/>
    <n v="1"/>
    <x v="2"/>
    <x v="0"/>
    <s v="Single"/>
    <x v="173"/>
    <n v="9241"/>
    <n v="1"/>
    <s v="Y"/>
    <x v="1"/>
    <n v="22"/>
    <n v="4"/>
    <n v="3"/>
    <n v="80"/>
    <n v="0"/>
    <n v="1"/>
    <n v="3"/>
    <n v="2"/>
    <n v="1"/>
    <n v="0"/>
    <x v="1"/>
    <n v="0"/>
  </r>
  <r>
    <x v="21"/>
    <x v="1"/>
    <x v="0"/>
    <n v="526"/>
    <x v="0"/>
    <n v="1"/>
    <n v="2"/>
    <x v="3"/>
    <x v="0"/>
    <n v="244"/>
    <x v="0"/>
    <s v="Female"/>
    <x v="2"/>
    <n v="3"/>
    <n v="3"/>
    <x v="0"/>
    <x v="3"/>
    <s v="Divorced"/>
    <x v="174"/>
    <n v="2137"/>
    <n v="1"/>
    <s v="Y"/>
    <x v="1"/>
    <n v="25"/>
    <n v="4"/>
    <n v="3"/>
    <n v="80"/>
    <n v="3"/>
    <n v="24"/>
    <n v="2"/>
    <n v="3"/>
    <n v="24"/>
    <n v="13"/>
    <x v="9"/>
    <n v="7"/>
  </r>
  <r>
    <x v="8"/>
    <x v="1"/>
    <x v="0"/>
    <n v="1380"/>
    <x v="1"/>
    <n v="9"/>
    <n v="2"/>
    <x v="0"/>
    <x v="0"/>
    <n v="245"/>
    <x v="1"/>
    <s v="Female"/>
    <x v="29"/>
    <n v="3"/>
    <n v="1"/>
    <x v="2"/>
    <x v="0"/>
    <s v="Single"/>
    <x v="175"/>
    <n v="6319"/>
    <n v="1"/>
    <s v="Y"/>
    <x v="1"/>
    <n v="12"/>
    <n v="3"/>
    <n v="3"/>
    <n v="80"/>
    <n v="0"/>
    <n v="2"/>
    <n v="3"/>
    <n v="3"/>
    <n v="2"/>
    <n v="2"/>
    <x v="3"/>
    <n v="1"/>
  </r>
  <r>
    <x v="12"/>
    <x v="1"/>
    <x v="0"/>
    <n v="140"/>
    <x v="1"/>
    <n v="12"/>
    <n v="1"/>
    <x v="2"/>
    <x v="0"/>
    <n v="246"/>
    <x v="1"/>
    <s v="Female"/>
    <x v="41"/>
    <n v="3"/>
    <n v="1"/>
    <x v="1"/>
    <x v="0"/>
    <s v="Married"/>
    <x v="176"/>
    <n v="6984"/>
    <n v="8"/>
    <s v="Y"/>
    <x v="0"/>
    <n v="23"/>
    <n v="4"/>
    <n v="3"/>
    <n v="80"/>
    <n v="1"/>
    <n v="7"/>
    <n v="0"/>
    <n v="3"/>
    <n v="4"/>
    <n v="2"/>
    <x v="0"/>
    <n v="2"/>
  </r>
  <r>
    <x v="13"/>
    <x v="1"/>
    <x v="0"/>
    <n v="629"/>
    <x v="1"/>
    <n v="27"/>
    <n v="2"/>
    <x v="2"/>
    <x v="0"/>
    <n v="247"/>
    <x v="2"/>
    <s v="Female"/>
    <x v="41"/>
    <n v="3"/>
    <n v="1"/>
    <x v="1"/>
    <x v="1"/>
    <s v="Single"/>
    <x v="177"/>
    <n v="5711"/>
    <n v="2"/>
    <s v="Y"/>
    <x v="1"/>
    <n v="15"/>
    <n v="3"/>
    <n v="4"/>
    <n v="80"/>
    <n v="0"/>
    <n v="9"/>
    <n v="3"/>
    <n v="3"/>
    <n v="3"/>
    <n v="2"/>
    <x v="1"/>
    <n v="2"/>
  </r>
  <r>
    <x v="0"/>
    <x v="0"/>
    <x v="0"/>
    <n v="1356"/>
    <x v="0"/>
    <n v="20"/>
    <n v="2"/>
    <x v="3"/>
    <x v="0"/>
    <n v="248"/>
    <x v="0"/>
    <s v="Female"/>
    <x v="49"/>
    <n v="3"/>
    <n v="1"/>
    <x v="6"/>
    <x v="1"/>
    <s v="Single"/>
    <x v="178"/>
    <n v="21728"/>
    <n v="1"/>
    <s v="Y"/>
    <x v="0"/>
    <n v="22"/>
    <n v="4"/>
    <n v="4"/>
    <n v="80"/>
    <n v="0"/>
    <n v="4"/>
    <n v="5"/>
    <n v="2"/>
    <n v="4"/>
    <n v="3"/>
    <x v="0"/>
    <n v="2"/>
  </r>
  <r>
    <x v="24"/>
    <x v="1"/>
    <x v="0"/>
    <n v="328"/>
    <x v="1"/>
    <n v="1"/>
    <n v="3"/>
    <x v="2"/>
    <x v="0"/>
    <n v="249"/>
    <x v="1"/>
    <s v="Male"/>
    <x v="27"/>
    <n v="2"/>
    <n v="1"/>
    <x v="2"/>
    <x v="2"/>
    <s v="Married"/>
    <x v="179"/>
    <n v="3425"/>
    <n v="2"/>
    <s v="Y"/>
    <x v="1"/>
    <n v="15"/>
    <n v="3"/>
    <n v="4"/>
    <n v="80"/>
    <n v="1"/>
    <n v="5"/>
    <n v="2"/>
    <n v="2"/>
    <n v="3"/>
    <n v="2"/>
    <x v="0"/>
    <n v="2"/>
  </r>
  <r>
    <x v="16"/>
    <x v="1"/>
    <x v="0"/>
    <n v="1084"/>
    <x v="1"/>
    <n v="13"/>
    <n v="2"/>
    <x v="2"/>
    <x v="0"/>
    <n v="250"/>
    <x v="2"/>
    <s v="Female"/>
    <x v="42"/>
    <n v="4"/>
    <n v="2"/>
    <x v="3"/>
    <x v="3"/>
    <s v="Divorced"/>
    <x v="180"/>
    <n v="26250"/>
    <n v="1"/>
    <s v="Y"/>
    <x v="1"/>
    <n v="11"/>
    <n v="3"/>
    <n v="3"/>
    <n v="80"/>
    <n v="2"/>
    <n v="5"/>
    <n v="3"/>
    <n v="3"/>
    <n v="4"/>
    <n v="2"/>
    <x v="1"/>
    <n v="3"/>
  </r>
  <r>
    <x v="3"/>
    <x v="1"/>
    <x v="0"/>
    <n v="931"/>
    <x v="1"/>
    <n v="14"/>
    <n v="3"/>
    <x v="2"/>
    <x v="0"/>
    <n v="252"/>
    <x v="2"/>
    <s v="Female"/>
    <x v="23"/>
    <n v="3"/>
    <n v="1"/>
    <x v="1"/>
    <x v="1"/>
    <s v="Married"/>
    <x v="181"/>
    <n v="4673"/>
    <n v="1"/>
    <s v="Y"/>
    <x v="1"/>
    <n v="13"/>
    <n v="3"/>
    <n v="4"/>
    <n v="80"/>
    <n v="1"/>
    <n v="8"/>
    <n v="5"/>
    <n v="3"/>
    <n v="8"/>
    <n v="7"/>
    <x v="1"/>
    <n v="6"/>
  </r>
  <r>
    <x v="32"/>
    <x v="1"/>
    <x v="0"/>
    <n v="989"/>
    <x v="1"/>
    <n v="4"/>
    <n v="1"/>
    <x v="2"/>
    <x v="0"/>
    <n v="253"/>
    <x v="2"/>
    <s v="Female"/>
    <x v="55"/>
    <n v="3"/>
    <n v="5"/>
    <x v="5"/>
    <x v="2"/>
    <s v="Married"/>
    <x v="182"/>
    <n v="6499"/>
    <n v="1"/>
    <s v="Y"/>
    <x v="1"/>
    <n v="14"/>
    <n v="3"/>
    <n v="2"/>
    <n v="80"/>
    <n v="1"/>
    <n v="21"/>
    <n v="2"/>
    <n v="3"/>
    <n v="20"/>
    <n v="8"/>
    <x v="10"/>
    <n v="9"/>
  </r>
  <r>
    <x v="27"/>
    <x v="1"/>
    <x v="0"/>
    <n v="692"/>
    <x v="1"/>
    <n v="14"/>
    <n v="4"/>
    <x v="2"/>
    <x v="0"/>
    <n v="254"/>
    <x v="1"/>
    <s v="Male"/>
    <x v="1"/>
    <n v="4"/>
    <n v="5"/>
    <x v="7"/>
    <x v="1"/>
    <s v="Single"/>
    <x v="183"/>
    <n v="13339"/>
    <n v="8"/>
    <s v="Y"/>
    <x v="1"/>
    <n v="11"/>
    <n v="3"/>
    <n v="4"/>
    <n v="80"/>
    <n v="0"/>
    <n v="36"/>
    <n v="3"/>
    <n v="3"/>
    <n v="24"/>
    <n v="15"/>
    <x v="3"/>
    <n v="15"/>
  </r>
  <r>
    <x v="13"/>
    <x v="1"/>
    <x v="1"/>
    <n v="1069"/>
    <x v="1"/>
    <n v="2"/>
    <n v="1"/>
    <x v="0"/>
    <x v="0"/>
    <n v="256"/>
    <x v="2"/>
    <s v="Male"/>
    <x v="18"/>
    <n v="2"/>
    <n v="2"/>
    <x v="3"/>
    <x v="2"/>
    <s v="Married"/>
    <x v="184"/>
    <n v="14074"/>
    <n v="1"/>
    <s v="Y"/>
    <x v="1"/>
    <n v="17"/>
    <n v="3"/>
    <n v="3"/>
    <n v="80"/>
    <n v="0"/>
    <n v="10"/>
    <n v="2"/>
    <n v="2"/>
    <n v="10"/>
    <n v="9"/>
    <x v="1"/>
    <n v="9"/>
  </r>
  <r>
    <x v="31"/>
    <x v="1"/>
    <x v="0"/>
    <n v="313"/>
    <x v="1"/>
    <n v="3"/>
    <n v="3"/>
    <x v="2"/>
    <x v="0"/>
    <n v="258"/>
    <x v="2"/>
    <s v="Female"/>
    <x v="33"/>
    <n v="3"/>
    <n v="4"/>
    <x v="4"/>
    <x v="1"/>
    <s v="Single"/>
    <x v="185"/>
    <n v="7192"/>
    <n v="3"/>
    <s v="Y"/>
    <x v="1"/>
    <n v="18"/>
    <n v="3"/>
    <n v="3"/>
    <n v="80"/>
    <n v="0"/>
    <n v="21"/>
    <n v="6"/>
    <n v="3"/>
    <n v="7"/>
    <n v="7"/>
    <x v="1"/>
    <n v="0"/>
  </r>
  <r>
    <x v="39"/>
    <x v="1"/>
    <x v="0"/>
    <n v="699"/>
    <x v="1"/>
    <n v="1"/>
    <n v="4"/>
    <x v="0"/>
    <x v="0"/>
    <n v="259"/>
    <x v="1"/>
    <s v="Male"/>
    <x v="63"/>
    <n v="2"/>
    <n v="5"/>
    <x v="5"/>
    <x v="2"/>
    <s v="Married"/>
    <x v="186"/>
    <n v="5678"/>
    <n v="0"/>
    <s v="Y"/>
    <x v="1"/>
    <n v="14"/>
    <n v="3"/>
    <n v="1"/>
    <n v="80"/>
    <n v="1"/>
    <n v="34"/>
    <n v="5"/>
    <n v="3"/>
    <n v="33"/>
    <n v="18"/>
    <x v="14"/>
    <n v="9"/>
  </r>
  <r>
    <x v="4"/>
    <x v="1"/>
    <x v="0"/>
    <n v="894"/>
    <x v="1"/>
    <n v="9"/>
    <n v="3"/>
    <x v="2"/>
    <x v="0"/>
    <n v="260"/>
    <x v="2"/>
    <s v="Female"/>
    <x v="39"/>
    <n v="3"/>
    <n v="1"/>
    <x v="1"/>
    <x v="1"/>
    <s v="Single"/>
    <x v="187"/>
    <n v="11781"/>
    <n v="1"/>
    <s v="Y"/>
    <x v="1"/>
    <n v="16"/>
    <n v="3"/>
    <n v="4"/>
    <n v="80"/>
    <n v="0"/>
    <n v="7"/>
    <n v="2"/>
    <n v="2"/>
    <n v="7"/>
    <n v="7"/>
    <x v="0"/>
    <n v="3"/>
  </r>
  <r>
    <x v="10"/>
    <x v="0"/>
    <x v="0"/>
    <n v="556"/>
    <x v="1"/>
    <n v="23"/>
    <n v="2"/>
    <x v="0"/>
    <x v="0"/>
    <n v="261"/>
    <x v="0"/>
    <s v="Male"/>
    <x v="13"/>
    <n v="2"/>
    <n v="2"/>
    <x v="3"/>
    <x v="2"/>
    <s v="Married"/>
    <x v="188"/>
    <n v="15497"/>
    <n v="3"/>
    <s v="Y"/>
    <x v="0"/>
    <n v="13"/>
    <n v="3"/>
    <n v="1"/>
    <n v="80"/>
    <n v="0"/>
    <n v="8"/>
    <n v="1"/>
    <n v="3"/>
    <n v="1"/>
    <n v="0"/>
    <x v="0"/>
    <n v="1"/>
  </r>
  <r>
    <x v="23"/>
    <x v="1"/>
    <x v="2"/>
    <n v="1344"/>
    <x v="1"/>
    <n v="7"/>
    <n v="3"/>
    <x v="2"/>
    <x v="0"/>
    <n v="262"/>
    <x v="2"/>
    <s v="Male"/>
    <x v="31"/>
    <n v="4"/>
    <n v="1"/>
    <x v="1"/>
    <x v="0"/>
    <s v="Divorced"/>
    <x v="189"/>
    <n v="5228"/>
    <n v="4"/>
    <s v="Y"/>
    <x v="1"/>
    <n v="14"/>
    <n v="3"/>
    <n v="4"/>
    <n v="80"/>
    <n v="3"/>
    <n v="7"/>
    <n v="3"/>
    <n v="4"/>
    <n v="5"/>
    <n v="4"/>
    <x v="3"/>
    <n v="2"/>
  </r>
  <r>
    <x v="28"/>
    <x v="1"/>
    <x v="2"/>
    <n v="1195"/>
    <x v="1"/>
    <n v="2"/>
    <n v="2"/>
    <x v="2"/>
    <x v="0"/>
    <n v="264"/>
    <x v="3"/>
    <s v="Male"/>
    <x v="63"/>
    <n v="2"/>
    <n v="4"/>
    <x v="5"/>
    <x v="0"/>
    <s v="Married"/>
    <x v="190"/>
    <n v="20462"/>
    <n v="9"/>
    <s v="Y"/>
    <x v="1"/>
    <n v="23"/>
    <n v="4"/>
    <n v="4"/>
    <n v="80"/>
    <n v="1"/>
    <n v="22"/>
    <n v="1"/>
    <n v="3"/>
    <n v="20"/>
    <n v="8"/>
    <x v="14"/>
    <n v="8"/>
  </r>
  <r>
    <x v="2"/>
    <x v="1"/>
    <x v="0"/>
    <n v="290"/>
    <x v="1"/>
    <n v="21"/>
    <n v="3"/>
    <x v="0"/>
    <x v="0"/>
    <n v="267"/>
    <x v="0"/>
    <s v="Male"/>
    <x v="63"/>
    <n v="4"/>
    <n v="1"/>
    <x v="1"/>
    <x v="3"/>
    <s v="Married"/>
    <x v="191"/>
    <n v="22977"/>
    <n v="1"/>
    <s v="Y"/>
    <x v="0"/>
    <n v="12"/>
    <n v="3"/>
    <n v="1"/>
    <n v="80"/>
    <n v="1"/>
    <n v="8"/>
    <n v="3"/>
    <n v="2"/>
    <n v="8"/>
    <n v="7"/>
    <x v="1"/>
    <n v="7"/>
  </r>
  <r>
    <x v="10"/>
    <x v="1"/>
    <x v="1"/>
    <n v="138"/>
    <x v="1"/>
    <n v="2"/>
    <n v="3"/>
    <x v="2"/>
    <x v="0"/>
    <n v="269"/>
    <x v="0"/>
    <s v="Female"/>
    <x v="31"/>
    <n v="3"/>
    <n v="2"/>
    <x v="2"/>
    <x v="1"/>
    <s v="Single"/>
    <x v="192"/>
    <n v="15986"/>
    <n v="5"/>
    <s v="Y"/>
    <x v="1"/>
    <n v="11"/>
    <n v="3"/>
    <n v="4"/>
    <n v="80"/>
    <n v="0"/>
    <n v="10"/>
    <n v="5"/>
    <n v="3"/>
    <n v="6"/>
    <n v="2"/>
    <x v="1"/>
    <n v="2"/>
  </r>
  <r>
    <x v="19"/>
    <x v="1"/>
    <x v="2"/>
    <n v="926"/>
    <x v="1"/>
    <n v="21"/>
    <n v="2"/>
    <x v="2"/>
    <x v="0"/>
    <n v="270"/>
    <x v="1"/>
    <s v="Female"/>
    <x v="34"/>
    <n v="3"/>
    <n v="2"/>
    <x v="3"/>
    <x v="2"/>
    <s v="Divorced"/>
    <x v="193"/>
    <n v="16439"/>
    <n v="2"/>
    <s v="Y"/>
    <x v="1"/>
    <n v="16"/>
    <n v="3"/>
    <n v="2"/>
    <n v="80"/>
    <n v="1"/>
    <n v="11"/>
    <n v="5"/>
    <n v="3"/>
    <n v="5"/>
    <n v="3"/>
    <x v="0"/>
    <n v="2"/>
  </r>
  <r>
    <x v="8"/>
    <x v="1"/>
    <x v="0"/>
    <n v="1261"/>
    <x v="1"/>
    <n v="2"/>
    <n v="4"/>
    <x v="0"/>
    <x v="0"/>
    <n v="271"/>
    <x v="2"/>
    <s v="Male"/>
    <x v="64"/>
    <n v="3"/>
    <n v="2"/>
    <x v="3"/>
    <x v="2"/>
    <s v="Married"/>
    <x v="194"/>
    <n v="7259"/>
    <n v="9"/>
    <s v="Y"/>
    <x v="1"/>
    <n v="14"/>
    <n v="3"/>
    <n v="2"/>
    <n v="80"/>
    <n v="0"/>
    <n v="14"/>
    <n v="3"/>
    <n v="3"/>
    <n v="1"/>
    <n v="0"/>
    <x v="0"/>
    <n v="0"/>
  </r>
  <r>
    <x v="8"/>
    <x v="1"/>
    <x v="0"/>
    <n v="1084"/>
    <x v="1"/>
    <n v="29"/>
    <n v="3"/>
    <x v="4"/>
    <x v="0"/>
    <n v="273"/>
    <x v="2"/>
    <s v="Male"/>
    <x v="60"/>
    <n v="3"/>
    <n v="2"/>
    <x v="3"/>
    <x v="0"/>
    <s v="Married"/>
    <x v="195"/>
    <n v="4185"/>
    <n v="3"/>
    <s v="Y"/>
    <x v="1"/>
    <n v="18"/>
    <n v="3"/>
    <n v="1"/>
    <n v="80"/>
    <n v="1"/>
    <n v="9"/>
    <n v="3"/>
    <n v="1"/>
    <n v="7"/>
    <n v="7"/>
    <x v="1"/>
    <n v="7"/>
  </r>
  <r>
    <x v="4"/>
    <x v="1"/>
    <x v="1"/>
    <n v="472"/>
    <x v="1"/>
    <n v="1"/>
    <n v="1"/>
    <x v="4"/>
    <x v="0"/>
    <n v="274"/>
    <x v="1"/>
    <s v="Male"/>
    <x v="53"/>
    <n v="2"/>
    <n v="2"/>
    <x v="3"/>
    <x v="3"/>
    <s v="Married"/>
    <x v="196"/>
    <n v="9679"/>
    <n v="5"/>
    <s v="Y"/>
    <x v="1"/>
    <n v="19"/>
    <n v="3"/>
    <n v="3"/>
    <n v="80"/>
    <n v="1"/>
    <n v="6"/>
    <n v="1"/>
    <n v="3"/>
    <n v="2"/>
    <n v="2"/>
    <x v="3"/>
    <n v="0"/>
  </r>
  <r>
    <x v="1"/>
    <x v="1"/>
    <x v="2"/>
    <n v="1002"/>
    <x v="1"/>
    <n v="18"/>
    <n v="4"/>
    <x v="0"/>
    <x v="0"/>
    <n v="275"/>
    <x v="2"/>
    <s v="Male"/>
    <x v="2"/>
    <n v="3"/>
    <n v="2"/>
    <x v="3"/>
    <x v="0"/>
    <s v="Divorced"/>
    <x v="197"/>
    <n v="23793"/>
    <n v="1"/>
    <s v="Y"/>
    <x v="0"/>
    <n v="15"/>
    <n v="3"/>
    <n v="1"/>
    <n v="80"/>
    <n v="2"/>
    <n v="7"/>
    <n v="0"/>
    <n v="3"/>
    <n v="7"/>
    <n v="7"/>
    <x v="1"/>
    <n v="7"/>
  </r>
  <r>
    <x v="13"/>
    <x v="1"/>
    <x v="1"/>
    <n v="878"/>
    <x v="1"/>
    <n v="10"/>
    <n v="4"/>
    <x v="2"/>
    <x v="0"/>
    <n v="277"/>
    <x v="2"/>
    <s v="Male"/>
    <x v="38"/>
    <n v="3"/>
    <n v="1"/>
    <x v="1"/>
    <x v="2"/>
    <s v="Divorced"/>
    <x v="198"/>
    <n v="5972"/>
    <n v="1"/>
    <s v="Y"/>
    <x v="0"/>
    <n v="17"/>
    <n v="3"/>
    <n v="4"/>
    <n v="80"/>
    <n v="1"/>
    <n v="5"/>
    <n v="4"/>
    <n v="4"/>
    <n v="5"/>
    <n v="3"/>
    <x v="3"/>
    <n v="0"/>
  </r>
  <r>
    <x v="32"/>
    <x v="1"/>
    <x v="0"/>
    <n v="905"/>
    <x v="1"/>
    <n v="19"/>
    <n v="2"/>
    <x v="2"/>
    <x v="0"/>
    <n v="281"/>
    <x v="1"/>
    <s v="Male"/>
    <x v="39"/>
    <n v="3"/>
    <n v="2"/>
    <x v="2"/>
    <x v="0"/>
    <s v="Married"/>
    <x v="199"/>
    <n v="16523"/>
    <n v="8"/>
    <s v="Y"/>
    <x v="0"/>
    <n v="15"/>
    <n v="3"/>
    <n v="3"/>
    <n v="80"/>
    <n v="1"/>
    <n v="15"/>
    <n v="2"/>
    <n v="4"/>
    <n v="7"/>
    <n v="2"/>
    <x v="2"/>
    <n v="7"/>
  </r>
  <r>
    <x v="8"/>
    <x v="0"/>
    <x v="0"/>
    <n v="1180"/>
    <x v="1"/>
    <n v="29"/>
    <n v="1"/>
    <x v="2"/>
    <x v="0"/>
    <n v="282"/>
    <x v="0"/>
    <s v="Male"/>
    <x v="49"/>
    <n v="3"/>
    <n v="2"/>
    <x v="4"/>
    <x v="3"/>
    <s v="Married"/>
    <x v="200"/>
    <n v="11354"/>
    <n v="7"/>
    <s v="Y"/>
    <x v="0"/>
    <n v="19"/>
    <n v="3"/>
    <n v="2"/>
    <n v="80"/>
    <n v="0"/>
    <n v="17"/>
    <n v="2"/>
    <n v="3"/>
    <n v="1"/>
    <n v="0"/>
    <x v="0"/>
    <n v="0"/>
  </r>
  <r>
    <x v="11"/>
    <x v="0"/>
    <x v="0"/>
    <n v="121"/>
    <x v="0"/>
    <n v="27"/>
    <n v="3"/>
    <x v="3"/>
    <x v="0"/>
    <n v="283"/>
    <x v="0"/>
    <s v="Female"/>
    <x v="58"/>
    <n v="3"/>
    <n v="3"/>
    <x v="0"/>
    <x v="0"/>
    <s v="Married"/>
    <x v="201"/>
    <n v="24525"/>
    <n v="1"/>
    <s v="Y"/>
    <x v="1"/>
    <n v="22"/>
    <n v="4"/>
    <n v="4"/>
    <n v="80"/>
    <n v="3"/>
    <n v="10"/>
    <n v="3"/>
    <n v="2"/>
    <n v="10"/>
    <n v="4"/>
    <x v="1"/>
    <n v="9"/>
  </r>
  <r>
    <x v="15"/>
    <x v="1"/>
    <x v="0"/>
    <n v="1136"/>
    <x v="1"/>
    <n v="5"/>
    <n v="3"/>
    <x v="0"/>
    <x v="0"/>
    <n v="284"/>
    <x v="2"/>
    <s v="Male"/>
    <x v="53"/>
    <n v="4"/>
    <n v="1"/>
    <x v="1"/>
    <x v="1"/>
    <s v="Divorced"/>
    <x v="202"/>
    <n v="12392"/>
    <n v="1"/>
    <s v="Y"/>
    <x v="0"/>
    <n v="16"/>
    <n v="3"/>
    <n v="1"/>
    <n v="80"/>
    <n v="1"/>
    <n v="4"/>
    <n v="2"/>
    <n v="2"/>
    <n v="4"/>
    <n v="2"/>
    <x v="3"/>
    <n v="2"/>
  </r>
  <r>
    <x v="9"/>
    <x v="1"/>
    <x v="1"/>
    <n v="635"/>
    <x v="1"/>
    <n v="18"/>
    <n v="1"/>
    <x v="2"/>
    <x v="0"/>
    <n v="286"/>
    <x v="0"/>
    <s v="Female"/>
    <x v="32"/>
    <n v="3"/>
    <n v="1"/>
    <x v="2"/>
    <x v="0"/>
    <s v="Single"/>
    <x v="203"/>
    <n v="7703"/>
    <n v="1"/>
    <s v="Y"/>
    <x v="1"/>
    <n v="13"/>
    <n v="3"/>
    <n v="1"/>
    <n v="80"/>
    <n v="0"/>
    <n v="8"/>
    <n v="2"/>
    <n v="3"/>
    <n v="8"/>
    <n v="1"/>
    <x v="1"/>
    <n v="7"/>
  </r>
  <r>
    <x v="32"/>
    <x v="1"/>
    <x v="2"/>
    <n v="1151"/>
    <x v="1"/>
    <n v="9"/>
    <n v="5"/>
    <x v="0"/>
    <x v="0"/>
    <n v="287"/>
    <x v="2"/>
    <s v="Male"/>
    <x v="52"/>
    <n v="2"/>
    <n v="2"/>
    <x v="4"/>
    <x v="0"/>
    <s v="Married"/>
    <x v="204"/>
    <n v="14242"/>
    <n v="9"/>
    <s v="Y"/>
    <x v="1"/>
    <n v="14"/>
    <n v="3"/>
    <n v="4"/>
    <n v="80"/>
    <n v="1"/>
    <n v="5"/>
    <n v="5"/>
    <n v="1"/>
    <n v="3"/>
    <n v="2"/>
    <x v="0"/>
    <n v="2"/>
  </r>
  <r>
    <x v="21"/>
    <x v="1"/>
    <x v="0"/>
    <n v="644"/>
    <x v="1"/>
    <n v="1"/>
    <n v="4"/>
    <x v="2"/>
    <x v="0"/>
    <n v="288"/>
    <x v="2"/>
    <s v="Male"/>
    <x v="28"/>
    <n v="3"/>
    <n v="3"/>
    <x v="4"/>
    <x v="3"/>
    <s v="Divorced"/>
    <x v="205"/>
    <n v="12368"/>
    <n v="7"/>
    <s v="Y"/>
    <x v="1"/>
    <n v="16"/>
    <n v="3"/>
    <n v="3"/>
    <n v="80"/>
    <n v="1"/>
    <n v="17"/>
    <n v="3"/>
    <n v="3"/>
    <n v="4"/>
    <n v="2"/>
    <x v="0"/>
    <n v="3"/>
  </r>
  <r>
    <x v="5"/>
    <x v="0"/>
    <x v="0"/>
    <n v="1045"/>
    <x v="0"/>
    <n v="4"/>
    <n v="4"/>
    <x v="2"/>
    <x v="0"/>
    <n v="291"/>
    <x v="2"/>
    <s v="Male"/>
    <x v="47"/>
    <n v="1"/>
    <n v="3"/>
    <x v="0"/>
    <x v="0"/>
    <s v="Married"/>
    <x v="206"/>
    <n v="25812"/>
    <n v="1"/>
    <s v="Y"/>
    <x v="1"/>
    <n v="11"/>
    <n v="3"/>
    <n v="3"/>
    <n v="80"/>
    <n v="0"/>
    <n v="14"/>
    <n v="2"/>
    <n v="2"/>
    <n v="14"/>
    <n v="8"/>
    <x v="10"/>
    <n v="8"/>
  </r>
  <r>
    <x v="7"/>
    <x v="1"/>
    <x v="2"/>
    <n v="829"/>
    <x v="1"/>
    <n v="1"/>
    <n v="1"/>
    <x v="0"/>
    <x v="0"/>
    <n v="292"/>
    <x v="1"/>
    <s v="Male"/>
    <x v="64"/>
    <n v="2"/>
    <n v="3"/>
    <x v="3"/>
    <x v="2"/>
    <s v="Single"/>
    <x v="207"/>
    <n v="20925"/>
    <n v="1"/>
    <s v="Y"/>
    <x v="1"/>
    <n v="22"/>
    <n v="4"/>
    <n v="3"/>
    <n v="80"/>
    <n v="0"/>
    <n v="12"/>
    <n v="2"/>
    <n v="3"/>
    <n v="11"/>
    <n v="8"/>
    <x v="8"/>
    <n v="8"/>
  </r>
  <r>
    <x v="4"/>
    <x v="1"/>
    <x v="1"/>
    <n v="1242"/>
    <x v="0"/>
    <n v="20"/>
    <n v="3"/>
    <x v="0"/>
    <x v="0"/>
    <n v="293"/>
    <x v="2"/>
    <s v="Female"/>
    <x v="62"/>
    <n v="3"/>
    <n v="2"/>
    <x v="0"/>
    <x v="2"/>
    <s v="Single"/>
    <x v="208"/>
    <n v="12916"/>
    <n v="1"/>
    <s v="Y"/>
    <x v="1"/>
    <n v="14"/>
    <n v="3"/>
    <n v="4"/>
    <n v="80"/>
    <n v="0"/>
    <n v="7"/>
    <n v="2"/>
    <n v="3"/>
    <n v="7"/>
    <n v="7"/>
    <x v="0"/>
    <n v="7"/>
  </r>
  <r>
    <x v="31"/>
    <x v="1"/>
    <x v="0"/>
    <n v="1469"/>
    <x v="1"/>
    <n v="8"/>
    <n v="4"/>
    <x v="0"/>
    <x v="0"/>
    <n v="296"/>
    <x v="0"/>
    <s v="Male"/>
    <x v="6"/>
    <n v="2"/>
    <n v="3"/>
    <x v="7"/>
    <x v="1"/>
    <s v="Married"/>
    <x v="209"/>
    <n v="15736"/>
    <n v="5"/>
    <s v="Y"/>
    <x v="1"/>
    <n v="16"/>
    <n v="3"/>
    <n v="4"/>
    <n v="80"/>
    <n v="2"/>
    <n v="16"/>
    <n v="5"/>
    <n v="1"/>
    <n v="10"/>
    <n v="9"/>
    <x v="5"/>
    <n v="7"/>
  </r>
  <r>
    <x v="7"/>
    <x v="0"/>
    <x v="0"/>
    <n v="1005"/>
    <x v="1"/>
    <n v="3"/>
    <n v="3"/>
    <x v="4"/>
    <x v="0"/>
    <n v="297"/>
    <x v="2"/>
    <s v="Female"/>
    <x v="64"/>
    <n v="3"/>
    <n v="1"/>
    <x v="1"/>
    <x v="3"/>
    <s v="Single"/>
    <x v="210"/>
    <n v="8556"/>
    <n v="5"/>
    <s v="Y"/>
    <x v="0"/>
    <n v="11"/>
    <n v="3"/>
    <n v="3"/>
    <n v="80"/>
    <n v="0"/>
    <n v="8"/>
    <n v="5"/>
    <n v="3"/>
    <n v="5"/>
    <n v="2"/>
    <x v="0"/>
    <n v="4"/>
  </r>
  <r>
    <x v="0"/>
    <x v="1"/>
    <x v="0"/>
    <n v="896"/>
    <x v="0"/>
    <n v="6"/>
    <n v="3"/>
    <x v="0"/>
    <x v="0"/>
    <n v="298"/>
    <x v="2"/>
    <s v="Female"/>
    <x v="29"/>
    <n v="3"/>
    <n v="3"/>
    <x v="5"/>
    <x v="0"/>
    <s v="Single"/>
    <x v="211"/>
    <n v="14674"/>
    <n v="3"/>
    <s v="Y"/>
    <x v="0"/>
    <n v="18"/>
    <n v="3"/>
    <n v="3"/>
    <n v="80"/>
    <n v="0"/>
    <n v="16"/>
    <n v="3"/>
    <n v="3"/>
    <n v="1"/>
    <n v="0"/>
    <x v="0"/>
    <n v="0"/>
  </r>
  <r>
    <x v="7"/>
    <x v="0"/>
    <x v="1"/>
    <n v="334"/>
    <x v="0"/>
    <n v="26"/>
    <n v="4"/>
    <x v="3"/>
    <x v="0"/>
    <n v="299"/>
    <x v="1"/>
    <s v="Female"/>
    <x v="48"/>
    <n v="2"/>
    <n v="2"/>
    <x v="0"/>
    <x v="3"/>
    <s v="Single"/>
    <x v="212"/>
    <n v="22967"/>
    <n v="5"/>
    <s v="Y"/>
    <x v="1"/>
    <n v="15"/>
    <n v="3"/>
    <n v="3"/>
    <n v="80"/>
    <n v="0"/>
    <n v="9"/>
    <n v="5"/>
    <n v="2"/>
    <n v="6"/>
    <n v="3"/>
    <x v="0"/>
    <n v="1"/>
  </r>
  <r>
    <x v="11"/>
    <x v="0"/>
    <x v="0"/>
    <n v="992"/>
    <x v="1"/>
    <n v="1"/>
    <n v="3"/>
    <x v="4"/>
    <x v="0"/>
    <n v="300"/>
    <x v="1"/>
    <s v="Male"/>
    <x v="65"/>
    <n v="3"/>
    <n v="1"/>
    <x v="1"/>
    <x v="2"/>
    <s v="Single"/>
    <x v="213"/>
    <n v="19757"/>
    <n v="0"/>
    <s v="Y"/>
    <x v="1"/>
    <n v="14"/>
    <n v="3"/>
    <n v="4"/>
    <n v="80"/>
    <n v="0"/>
    <n v="7"/>
    <n v="1"/>
    <n v="2"/>
    <n v="6"/>
    <n v="2"/>
    <x v="1"/>
    <n v="5"/>
  </r>
  <r>
    <x v="28"/>
    <x v="1"/>
    <x v="2"/>
    <n v="1052"/>
    <x v="0"/>
    <n v="6"/>
    <n v="3"/>
    <x v="2"/>
    <x v="0"/>
    <n v="302"/>
    <x v="2"/>
    <s v="Female"/>
    <x v="42"/>
    <n v="2"/>
    <n v="3"/>
    <x v="0"/>
    <x v="0"/>
    <s v="Single"/>
    <x v="214"/>
    <n v="16840"/>
    <n v="6"/>
    <s v="Y"/>
    <x v="1"/>
    <n v="12"/>
    <n v="3"/>
    <n v="4"/>
    <n v="80"/>
    <n v="0"/>
    <n v="23"/>
    <n v="2"/>
    <n v="3"/>
    <n v="19"/>
    <n v="7"/>
    <x v="12"/>
    <n v="8"/>
  </r>
  <r>
    <x v="33"/>
    <x v="1"/>
    <x v="0"/>
    <n v="1147"/>
    <x v="0"/>
    <n v="3"/>
    <n v="3"/>
    <x v="3"/>
    <x v="0"/>
    <n v="303"/>
    <x v="2"/>
    <s v="Female"/>
    <x v="48"/>
    <n v="3"/>
    <n v="2"/>
    <x v="0"/>
    <x v="3"/>
    <s v="Married"/>
    <x v="215"/>
    <n v="17011"/>
    <n v="2"/>
    <s v="Y"/>
    <x v="1"/>
    <n v="14"/>
    <n v="3"/>
    <n v="4"/>
    <n v="80"/>
    <n v="1"/>
    <n v="16"/>
    <n v="4"/>
    <n v="3"/>
    <n v="6"/>
    <n v="2"/>
    <x v="0"/>
    <n v="5"/>
  </r>
  <r>
    <x v="9"/>
    <x v="1"/>
    <x v="0"/>
    <n v="1396"/>
    <x v="1"/>
    <n v="5"/>
    <n v="2"/>
    <x v="0"/>
    <x v="0"/>
    <n v="304"/>
    <x v="2"/>
    <s v="Male"/>
    <x v="50"/>
    <n v="3"/>
    <n v="2"/>
    <x v="2"/>
    <x v="1"/>
    <s v="Single"/>
    <x v="216"/>
    <n v="9945"/>
    <n v="8"/>
    <s v="Y"/>
    <x v="1"/>
    <n v="16"/>
    <n v="3"/>
    <n v="4"/>
    <n v="80"/>
    <n v="0"/>
    <n v="16"/>
    <n v="3"/>
    <n v="4"/>
    <n v="13"/>
    <n v="11"/>
    <x v="2"/>
    <n v="7"/>
  </r>
  <r>
    <x v="3"/>
    <x v="1"/>
    <x v="0"/>
    <n v="147"/>
    <x v="1"/>
    <n v="4"/>
    <n v="4"/>
    <x v="2"/>
    <x v="0"/>
    <n v="305"/>
    <x v="1"/>
    <s v="Female"/>
    <x v="35"/>
    <n v="2"/>
    <n v="1"/>
    <x v="1"/>
    <x v="1"/>
    <s v="Married"/>
    <x v="217"/>
    <n v="13248"/>
    <n v="6"/>
    <s v="Y"/>
    <x v="1"/>
    <n v="21"/>
    <n v="4"/>
    <n v="4"/>
    <n v="80"/>
    <n v="0"/>
    <n v="7"/>
    <n v="3"/>
    <n v="3"/>
    <n v="3"/>
    <n v="2"/>
    <x v="1"/>
    <n v="1"/>
  </r>
  <r>
    <x v="2"/>
    <x v="1"/>
    <x v="1"/>
    <n v="663"/>
    <x v="1"/>
    <n v="11"/>
    <n v="3"/>
    <x v="1"/>
    <x v="0"/>
    <n v="306"/>
    <x v="0"/>
    <s v="Male"/>
    <x v="35"/>
    <n v="3"/>
    <n v="3"/>
    <x v="7"/>
    <x v="0"/>
    <s v="Divorced"/>
    <x v="218"/>
    <n v="10056"/>
    <n v="1"/>
    <s v="Y"/>
    <x v="0"/>
    <n v="14"/>
    <n v="3"/>
    <n v="3"/>
    <n v="80"/>
    <n v="3"/>
    <n v="10"/>
    <n v="1"/>
    <n v="3"/>
    <n v="10"/>
    <n v="8"/>
    <x v="0"/>
    <n v="7"/>
  </r>
  <r>
    <x v="8"/>
    <x v="1"/>
    <x v="0"/>
    <n v="119"/>
    <x v="0"/>
    <n v="3"/>
    <n v="3"/>
    <x v="0"/>
    <x v="0"/>
    <n v="307"/>
    <x v="3"/>
    <s v="Male"/>
    <x v="43"/>
    <n v="3"/>
    <n v="3"/>
    <x v="0"/>
    <x v="2"/>
    <s v="Divorced"/>
    <x v="219"/>
    <n v="9647"/>
    <n v="0"/>
    <s v="Y"/>
    <x v="1"/>
    <n v="12"/>
    <n v="3"/>
    <n v="3"/>
    <n v="80"/>
    <n v="2"/>
    <n v="17"/>
    <n v="6"/>
    <n v="2"/>
    <n v="16"/>
    <n v="10"/>
    <x v="8"/>
    <n v="13"/>
  </r>
  <r>
    <x v="12"/>
    <x v="1"/>
    <x v="2"/>
    <n v="979"/>
    <x v="1"/>
    <n v="1"/>
    <n v="4"/>
    <x v="2"/>
    <x v="0"/>
    <n v="308"/>
    <x v="1"/>
    <s v="Male"/>
    <x v="62"/>
    <n v="1"/>
    <n v="2"/>
    <x v="3"/>
    <x v="2"/>
    <s v="Married"/>
    <x v="220"/>
    <n v="4381"/>
    <n v="0"/>
    <s v="Y"/>
    <x v="1"/>
    <n v="12"/>
    <n v="3"/>
    <n v="4"/>
    <n v="80"/>
    <n v="1"/>
    <n v="6"/>
    <n v="2"/>
    <n v="3"/>
    <n v="5"/>
    <n v="4"/>
    <x v="1"/>
    <n v="4"/>
  </r>
  <r>
    <x v="6"/>
    <x v="1"/>
    <x v="0"/>
    <n v="142"/>
    <x v="1"/>
    <n v="3"/>
    <n v="3"/>
    <x v="0"/>
    <x v="0"/>
    <n v="309"/>
    <x v="1"/>
    <s v="Male"/>
    <x v="49"/>
    <n v="2"/>
    <n v="1"/>
    <x v="1"/>
    <x v="0"/>
    <s v="Married"/>
    <x v="221"/>
    <n v="8456"/>
    <n v="3"/>
    <s v="Y"/>
    <x v="1"/>
    <n v="17"/>
    <n v="3"/>
    <n v="1"/>
    <n v="80"/>
    <n v="1"/>
    <n v="7"/>
    <n v="6"/>
    <n v="3"/>
    <n v="1"/>
    <n v="0"/>
    <x v="0"/>
    <n v="0"/>
  </r>
  <r>
    <x v="2"/>
    <x v="1"/>
    <x v="1"/>
    <n v="319"/>
    <x v="0"/>
    <n v="4"/>
    <n v="4"/>
    <x v="3"/>
    <x v="0"/>
    <n v="311"/>
    <x v="3"/>
    <s v="Male"/>
    <x v="26"/>
    <n v="3"/>
    <n v="1"/>
    <x v="6"/>
    <x v="0"/>
    <s v="Divorced"/>
    <x v="222"/>
    <n v="2539"/>
    <n v="4"/>
    <s v="Y"/>
    <x v="1"/>
    <n v="17"/>
    <n v="3"/>
    <n v="3"/>
    <n v="80"/>
    <n v="1"/>
    <n v="13"/>
    <n v="2"/>
    <n v="3"/>
    <n v="9"/>
    <n v="8"/>
    <x v="8"/>
    <n v="8"/>
  </r>
  <r>
    <x v="11"/>
    <x v="1"/>
    <x v="1"/>
    <n v="1413"/>
    <x v="0"/>
    <n v="1"/>
    <n v="1"/>
    <x v="2"/>
    <x v="0"/>
    <n v="312"/>
    <x v="0"/>
    <s v="Female"/>
    <x v="25"/>
    <n v="3"/>
    <n v="3"/>
    <x v="0"/>
    <x v="0"/>
    <s v="Married"/>
    <x v="223"/>
    <n v="6599"/>
    <n v="1"/>
    <s v="Y"/>
    <x v="1"/>
    <n v="14"/>
    <n v="3"/>
    <n v="4"/>
    <n v="80"/>
    <n v="1"/>
    <n v="11"/>
    <n v="5"/>
    <n v="3"/>
    <n v="11"/>
    <n v="10"/>
    <x v="5"/>
    <n v="1"/>
  </r>
  <r>
    <x v="10"/>
    <x v="1"/>
    <x v="1"/>
    <n v="944"/>
    <x v="0"/>
    <n v="1"/>
    <n v="3"/>
    <x v="3"/>
    <x v="0"/>
    <n v="314"/>
    <x v="1"/>
    <s v="Female"/>
    <x v="2"/>
    <n v="3"/>
    <n v="3"/>
    <x v="0"/>
    <x v="2"/>
    <s v="Single"/>
    <x v="224"/>
    <n v="9096"/>
    <n v="1"/>
    <s v="Y"/>
    <x v="1"/>
    <n v="14"/>
    <n v="3"/>
    <n v="1"/>
    <n v="80"/>
    <n v="0"/>
    <n v="10"/>
    <n v="3"/>
    <n v="4"/>
    <n v="10"/>
    <n v="7"/>
    <x v="0"/>
    <n v="8"/>
  </r>
  <r>
    <x v="11"/>
    <x v="0"/>
    <x v="0"/>
    <n v="896"/>
    <x v="1"/>
    <n v="18"/>
    <n v="1"/>
    <x v="2"/>
    <x v="0"/>
    <n v="315"/>
    <x v="1"/>
    <s v="Male"/>
    <x v="27"/>
    <n v="2"/>
    <n v="1"/>
    <x v="1"/>
    <x v="0"/>
    <s v="Single"/>
    <x v="225"/>
    <n v="14961"/>
    <n v="1"/>
    <s v="Y"/>
    <x v="0"/>
    <n v="13"/>
    <n v="3"/>
    <n v="3"/>
    <n v="80"/>
    <n v="0"/>
    <n v="4"/>
    <n v="3"/>
    <n v="2"/>
    <n v="4"/>
    <n v="3"/>
    <x v="0"/>
    <n v="1"/>
  </r>
  <r>
    <x v="39"/>
    <x v="1"/>
    <x v="0"/>
    <n v="1323"/>
    <x v="1"/>
    <n v="2"/>
    <n v="3"/>
    <x v="0"/>
    <x v="0"/>
    <n v="316"/>
    <x v="1"/>
    <s v="Female"/>
    <x v="66"/>
    <n v="2"/>
    <n v="1"/>
    <x v="2"/>
    <x v="0"/>
    <s v="Single"/>
    <x v="226"/>
    <n v="3300"/>
    <n v="7"/>
    <s v="Y"/>
    <x v="1"/>
    <n v="15"/>
    <n v="3"/>
    <n v="2"/>
    <n v="80"/>
    <n v="0"/>
    <n v="6"/>
    <n v="3"/>
    <n v="2"/>
    <n v="2"/>
    <n v="2"/>
    <x v="3"/>
    <n v="2"/>
  </r>
  <r>
    <x v="19"/>
    <x v="1"/>
    <x v="0"/>
    <n v="532"/>
    <x v="1"/>
    <n v="4"/>
    <n v="2"/>
    <x v="4"/>
    <x v="0"/>
    <n v="319"/>
    <x v="1"/>
    <s v="Male"/>
    <x v="22"/>
    <n v="3"/>
    <n v="5"/>
    <x v="5"/>
    <x v="0"/>
    <s v="Married"/>
    <x v="227"/>
    <n v="4933"/>
    <n v="1"/>
    <s v="Y"/>
    <x v="1"/>
    <n v="11"/>
    <n v="3"/>
    <n v="4"/>
    <n v="80"/>
    <n v="0"/>
    <n v="22"/>
    <n v="3"/>
    <n v="3"/>
    <n v="22"/>
    <n v="17"/>
    <x v="14"/>
    <n v="15"/>
  </r>
  <r>
    <x v="6"/>
    <x v="1"/>
    <x v="0"/>
    <n v="818"/>
    <x v="2"/>
    <n v="6"/>
    <n v="2"/>
    <x v="2"/>
    <x v="0"/>
    <n v="321"/>
    <x v="0"/>
    <s v="Male"/>
    <x v="48"/>
    <n v="3"/>
    <n v="1"/>
    <x v="8"/>
    <x v="2"/>
    <s v="Married"/>
    <x v="228"/>
    <n v="25657"/>
    <n v="8"/>
    <s v="Y"/>
    <x v="1"/>
    <n v="17"/>
    <n v="3"/>
    <n v="4"/>
    <n v="80"/>
    <n v="0"/>
    <n v="7"/>
    <n v="2"/>
    <n v="2"/>
    <n v="2"/>
    <n v="2"/>
    <x v="3"/>
    <n v="2"/>
  </r>
  <r>
    <x v="24"/>
    <x v="1"/>
    <x v="0"/>
    <n v="854"/>
    <x v="0"/>
    <n v="1"/>
    <n v="4"/>
    <x v="2"/>
    <x v="0"/>
    <n v="323"/>
    <x v="2"/>
    <s v="Female"/>
    <x v="67"/>
    <n v="3"/>
    <n v="5"/>
    <x v="5"/>
    <x v="0"/>
    <s v="Divorced"/>
    <x v="229"/>
    <n v="24118"/>
    <n v="3"/>
    <s v="Y"/>
    <x v="1"/>
    <n v="11"/>
    <n v="3"/>
    <n v="3"/>
    <n v="80"/>
    <n v="1"/>
    <n v="32"/>
    <n v="3"/>
    <n v="2"/>
    <n v="7"/>
    <n v="0"/>
    <x v="0"/>
    <n v="6"/>
  </r>
  <r>
    <x v="3"/>
    <x v="0"/>
    <x v="0"/>
    <n v="813"/>
    <x v="1"/>
    <n v="14"/>
    <n v="3"/>
    <x v="2"/>
    <x v="0"/>
    <n v="325"/>
    <x v="1"/>
    <s v="Male"/>
    <x v="22"/>
    <n v="3"/>
    <n v="1"/>
    <x v="2"/>
    <x v="0"/>
    <s v="Married"/>
    <x v="230"/>
    <n v="22149"/>
    <n v="5"/>
    <s v="Y"/>
    <x v="0"/>
    <n v="13"/>
    <n v="3"/>
    <n v="3"/>
    <n v="80"/>
    <n v="1"/>
    <n v="8"/>
    <n v="2"/>
    <n v="1"/>
    <n v="5"/>
    <n v="4"/>
    <x v="0"/>
    <n v="4"/>
  </r>
  <r>
    <x v="23"/>
    <x v="1"/>
    <x v="0"/>
    <n v="1034"/>
    <x v="0"/>
    <n v="16"/>
    <n v="3"/>
    <x v="3"/>
    <x v="0"/>
    <n v="327"/>
    <x v="2"/>
    <s v="Female"/>
    <x v="15"/>
    <n v="3"/>
    <n v="4"/>
    <x v="5"/>
    <x v="0"/>
    <s v="Married"/>
    <x v="231"/>
    <n v="7744"/>
    <n v="5"/>
    <s v="Y"/>
    <x v="0"/>
    <n v="22"/>
    <n v="4"/>
    <n v="3"/>
    <n v="80"/>
    <n v="1"/>
    <n v="22"/>
    <n v="3"/>
    <n v="3"/>
    <n v="17"/>
    <n v="13"/>
    <x v="1"/>
    <n v="9"/>
  </r>
  <r>
    <x v="3"/>
    <x v="0"/>
    <x v="0"/>
    <n v="465"/>
    <x v="1"/>
    <n v="2"/>
    <n v="2"/>
    <x v="0"/>
    <x v="0"/>
    <n v="328"/>
    <x v="3"/>
    <s v="Female"/>
    <x v="56"/>
    <n v="3"/>
    <n v="1"/>
    <x v="2"/>
    <x v="3"/>
    <s v="Married"/>
    <x v="232"/>
    <n v="21509"/>
    <n v="7"/>
    <s v="Y"/>
    <x v="1"/>
    <n v="20"/>
    <n v="4"/>
    <n v="1"/>
    <n v="80"/>
    <n v="0"/>
    <n v="13"/>
    <n v="3"/>
    <n v="4"/>
    <n v="9"/>
    <n v="7"/>
    <x v="1"/>
    <n v="7"/>
  </r>
  <r>
    <x v="39"/>
    <x v="1"/>
    <x v="2"/>
    <n v="771"/>
    <x v="0"/>
    <n v="2"/>
    <n v="4"/>
    <x v="0"/>
    <x v="0"/>
    <n v="329"/>
    <x v="3"/>
    <s v="Male"/>
    <x v="5"/>
    <n v="2"/>
    <n v="5"/>
    <x v="5"/>
    <x v="2"/>
    <s v="Single"/>
    <x v="233"/>
    <n v="21030"/>
    <n v="1"/>
    <s v="Y"/>
    <x v="0"/>
    <n v="18"/>
    <n v="3"/>
    <n v="4"/>
    <n v="80"/>
    <n v="0"/>
    <n v="33"/>
    <n v="2"/>
    <n v="4"/>
    <n v="33"/>
    <n v="7"/>
    <x v="9"/>
    <n v="12"/>
  </r>
  <r>
    <x v="5"/>
    <x v="1"/>
    <x v="0"/>
    <n v="1401"/>
    <x v="0"/>
    <n v="4"/>
    <n v="2"/>
    <x v="0"/>
    <x v="0"/>
    <n v="330"/>
    <x v="1"/>
    <s v="Female"/>
    <x v="3"/>
    <n v="3"/>
    <n v="1"/>
    <x v="6"/>
    <x v="1"/>
    <s v="Married"/>
    <x v="234"/>
    <n v="20990"/>
    <n v="2"/>
    <s v="Y"/>
    <x v="1"/>
    <n v="11"/>
    <n v="3"/>
    <n v="1"/>
    <n v="80"/>
    <n v="1"/>
    <n v="6"/>
    <n v="5"/>
    <n v="3"/>
    <n v="4"/>
    <n v="3"/>
    <x v="1"/>
    <n v="2"/>
  </r>
  <r>
    <x v="5"/>
    <x v="0"/>
    <x v="0"/>
    <n v="515"/>
    <x v="1"/>
    <n v="1"/>
    <n v="3"/>
    <x v="0"/>
    <x v="0"/>
    <n v="331"/>
    <x v="2"/>
    <s v="Male"/>
    <x v="50"/>
    <n v="2"/>
    <n v="1"/>
    <x v="2"/>
    <x v="2"/>
    <s v="Single"/>
    <x v="235"/>
    <n v="9571"/>
    <n v="0"/>
    <s v="Y"/>
    <x v="0"/>
    <n v="14"/>
    <n v="3"/>
    <n v="4"/>
    <n v="80"/>
    <n v="0"/>
    <n v="4"/>
    <n v="2"/>
    <n v="1"/>
    <n v="3"/>
    <n v="2"/>
    <x v="1"/>
    <n v="2"/>
  </r>
  <r>
    <x v="22"/>
    <x v="1"/>
    <x v="0"/>
    <n v="1431"/>
    <x v="1"/>
    <n v="1"/>
    <n v="4"/>
    <x v="2"/>
    <x v="0"/>
    <n v="332"/>
    <x v="1"/>
    <s v="Female"/>
    <x v="16"/>
    <n v="3"/>
    <n v="1"/>
    <x v="2"/>
    <x v="2"/>
    <s v="Divorced"/>
    <x v="236"/>
    <n v="15417"/>
    <n v="7"/>
    <s v="Y"/>
    <x v="1"/>
    <n v="14"/>
    <n v="3"/>
    <n v="3"/>
    <n v="80"/>
    <n v="3"/>
    <n v="7"/>
    <n v="1"/>
    <n v="3"/>
    <n v="3"/>
    <n v="2"/>
    <x v="1"/>
    <n v="2"/>
  </r>
  <r>
    <x v="5"/>
    <x v="1"/>
    <x v="2"/>
    <n v="976"/>
    <x v="0"/>
    <n v="26"/>
    <n v="4"/>
    <x v="3"/>
    <x v="0"/>
    <n v="333"/>
    <x v="1"/>
    <s v="Male"/>
    <x v="54"/>
    <n v="3"/>
    <n v="2"/>
    <x v="0"/>
    <x v="0"/>
    <s v="Married"/>
    <x v="237"/>
    <n v="12069"/>
    <n v="0"/>
    <s v="Y"/>
    <x v="1"/>
    <n v="18"/>
    <n v="3"/>
    <n v="1"/>
    <n v="80"/>
    <n v="0"/>
    <n v="4"/>
    <n v="2"/>
    <n v="3"/>
    <n v="3"/>
    <n v="2"/>
    <x v="3"/>
    <n v="2"/>
  </r>
  <r>
    <x v="0"/>
    <x v="1"/>
    <x v="0"/>
    <n v="1411"/>
    <x v="1"/>
    <n v="19"/>
    <n v="2"/>
    <x v="0"/>
    <x v="0"/>
    <n v="334"/>
    <x v="1"/>
    <s v="Male"/>
    <x v="34"/>
    <n v="3"/>
    <n v="2"/>
    <x v="1"/>
    <x v="3"/>
    <s v="Divorced"/>
    <x v="169"/>
    <n v="19877"/>
    <n v="2"/>
    <s v="Y"/>
    <x v="1"/>
    <n v="16"/>
    <n v="3"/>
    <n v="1"/>
    <n v="80"/>
    <n v="2"/>
    <n v="17"/>
    <n v="2"/>
    <n v="2"/>
    <n v="1"/>
    <n v="0"/>
    <x v="0"/>
    <n v="0"/>
  </r>
  <r>
    <x v="32"/>
    <x v="1"/>
    <x v="0"/>
    <n v="1300"/>
    <x v="1"/>
    <n v="24"/>
    <n v="2"/>
    <x v="4"/>
    <x v="0"/>
    <n v="335"/>
    <x v="3"/>
    <s v="Male"/>
    <x v="50"/>
    <n v="3"/>
    <n v="2"/>
    <x v="1"/>
    <x v="0"/>
    <s v="Divorced"/>
    <x v="238"/>
    <n v="24447"/>
    <n v="1"/>
    <s v="Y"/>
    <x v="1"/>
    <n v="17"/>
    <n v="3"/>
    <n v="1"/>
    <n v="80"/>
    <n v="2"/>
    <n v="9"/>
    <n v="3"/>
    <n v="3"/>
    <n v="9"/>
    <n v="8"/>
    <x v="5"/>
    <n v="7"/>
  </r>
  <r>
    <x v="28"/>
    <x v="1"/>
    <x v="0"/>
    <n v="252"/>
    <x v="1"/>
    <n v="1"/>
    <n v="3"/>
    <x v="1"/>
    <x v="0"/>
    <n v="336"/>
    <x v="1"/>
    <s v="Male"/>
    <x v="49"/>
    <n v="4"/>
    <n v="5"/>
    <x v="5"/>
    <x v="0"/>
    <s v="Married"/>
    <x v="239"/>
    <n v="15970"/>
    <n v="0"/>
    <s v="Y"/>
    <x v="1"/>
    <n v="11"/>
    <n v="3"/>
    <n v="3"/>
    <n v="80"/>
    <n v="1"/>
    <n v="25"/>
    <n v="2"/>
    <n v="3"/>
    <n v="24"/>
    <n v="0"/>
    <x v="1"/>
    <n v="7"/>
  </r>
  <r>
    <x v="12"/>
    <x v="1"/>
    <x v="1"/>
    <n v="1327"/>
    <x v="1"/>
    <n v="3"/>
    <n v="4"/>
    <x v="2"/>
    <x v="0"/>
    <n v="337"/>
    <x v="0"/>
    <s v="Male"/>
    <x v="32"/>
    <n v="3"/>
    <n v="3"/>
    <x v="7"/>
    <x v="2"/>
    <s v="Divorced"/>
    <x v="240"/>
    <n v="13523"/>
    <n v="9"/>
    <s v="Y"/>
    <x v="1"/>
    <n v="12"/>
    <n v="3"/>
    <n v="1"/>
    <n v="80"/>
    <n v="1"/>
    <n v="9"/>
    <n v="3"/>
    <n v="3"/>
    <n v="2"/>
    <n v="2"/>
    <x v="3"/>
    <n v="2"/>
  </r>
  <r>
    <x v="3"/>
    <x v="1"/>
    <x v="0"/>
    <n v="832"/>
    <x v="1"/>
    <n v="5"/>
    <n v="4"/>
    <x v="0"/>
    <x v="0"/>
    <n v="338"/>
    <x v="1"/>
    <s v="Female"/>
    <x v="52"/>
    <n v="2"/>
    <n v="1"/>
    <x v="1"/>
    <x v="0"/>
    <s v="Married"/>
    <x v="12"/>
    <n v="14776"/>
    <n v="1"/>
    <s v="Y"/>
    <x v="1"/>
    <n v="13"/>
    <n v="3"/>
    <n v="3"/>
    <n v="80"/>
    <n v="1"/>
    <n v="2"/>
    <n v="2"/>
    <n v="2"/>
    <n v="2"/>
    <n v="2"/>
    <x v="0"/>
    <n v="2"/>
  </r>
  <r>
    <x v="13"/>
    <x v="1"/>
    <x v="0"/>
    <n v="470"/>
    <x v="1"/>
    <n v="2"/>
    <n v="4"/>
    <x v="0"/>
    <x v="0"/>
    <n v="339"/>
    <x v="2"/>
    <s v="Male"/>
    <x v="9"/>
    <n v="2"/>
    <n v="2"/>
    <x v="3"/>
    <x v="3"/>
    <s v="Married"/>
    <x v="241"/>
    <n v="23687"/>
    <n v="6"/>
    <s v="Y"/>
    <x v="1"/>
    <n v="13"/>
    <n v="3"/>
    <n v="2"/>
    <n v="80"/>
    <n v="1"/>
    <n v="13"/>
    <n v="3"/>
    <n v="3"/>
    <n v="11"/>
    <n v="9"/>
    <x v="8"/>
    <n v="9"/>
  </r>
  <r>
    <x v="2"/>
    <x v="1"/>
    <x v="0"/>
    <n v="1017"/>
    <x v="1"/>
    <n v="1"/>
    <n v="2"/>
    <x v="2"/>
    <x v="0"/>
    <n v="340"/>
    <x v="1"/>
    <s v="Female"/>
    <x v="21"/>
    <n v="2"/>
    <n v="1"/>
    <x v="1"/>
    <x v="3"/>
    <s v="Married"/>
    <x v="242"/>
    <n v="18697"/>
    <n v="2"/>
    <s v="Y"/>
    <x v="1"/>
    <n v="14"/>
    <n v="3"/>
    <n v="1"/>
    <n v="80"/>
    <n v="1"/>
    <n v="17"/>
    <n v="2"/>
    <n v="2"/>
    <n v="3"/>
    <n v="1"/>
    <x v="0"/>
    <n v="2"/>
  </r>
  <r>
    <x v="28"/>
    <x v="1"/>
    <x v="1"/>
    <n v="1199"/>
    <x v="1"/>
    <n v="7"/>
    <n v="4"/>
    <x v="0"/>
    <x v="0"/>
    <n v="341"/>
    <x v="3"/>
    <s v="Male"/>
    <x v="57"/>
    <n v="4"/>
    <n v="2"/>
    <x v="3"/>
    <x v="2"/>
    <s v="Married"/>
    <x v="243"/>
    <n v="5118"/>
    <n v="4"/>
    <s v="Y"/>
    <x v="1"/>
    <n v="17"/>
    <n v="3"/>
    <n v="4"/>
    <n v="80"/>
    <n v="1"/>
    <n v="9"/>
    <n v="1"/>
    <n v="3"/>
    <n v="3"/>
    <n v="2"/>
    <x v="0"/>
    <n v="2"/>
  </r>
  <r>
    <x v="2"/>
    <x v="0"/>
    <x v="1"/>
    <n v="504"/>
    <x v="1"/>
    <n v="10"/>
    <n v="3"/>
    <x v="2"/>
    <x v="0"/>
    <n v="342"/>
    <x v="3"/>
    <s v="Male"/>
    <x v="1"/>
    <n v="3"/>
    <n v="3"/>
    <x v="3"/>
    <x v="2"/>
    <s v="Divorced"/>
    <x v="244"/>
    <n v="22573"/>
    <n v="6"/>
    <s v="Y"/>
    <x v="1"/>
    <n v="11"/>
    <n v="3"/>
    <n v="2"/>
    <n v="80"/>
    <n v="2"/>
    <n v="17"/>
    <n v="5"/>
    <n v="3"/>
    <n v="1"/>
    <n v="0"/>
    <x v="0"/>
    <n v="0"/>
  </r>
  <r>
    <x v="22"/>
    <x v="1"/>
    <x v="1"/>
    <n v="505"/>
    <x v="1"/>
    <n v="2"/>
    <n v="4"/>
    <x v="4"/>
    <x v="0"/>
    <n v="343"/>
    <x v="1"/>
    <s v="Female"/>
    <x v="51"/>
    <n v="3"/>
    <n v="3"/>
    <x v="4"/>
    <x v="2"/>
    <s v="Single"/>
    <x v="245"/>
    <n v="6420"/>
    <n v="0"/>
    <s v="Y"/>
    <x v="1"/>
    <n v="25"/>
    <n v="4"/>
    <n v="4"/>
    <n v="80"/>
    <n v="0"/>
    <n v="20"/>
    <n v="1"/>
    <n v="3"/>
    <n v="19"/>
    <n v="6"/>
    <x v="14"/>
    <n v="8"/>
  </r>
  <r>
    <x v="11"/>
    <x v="1"/>
    <x v="0"/>
    <n v="665"/>
    <x v="1"/>
    <n v="15"/>
    <n v="3"/>
    <x v="0"/>
    <x v="0"/>
    <n v="346"/>
    <x v="1"/>
    <s v="Male"/>
    <x v="53"/>
    <n v="3"/>
    <n v="1"/>
    <x v="1"/>
    <x v="0"/>
    <s v="Single"/>
    <x v="246"/>
    <n v="22673"/>
    <n v="1"/>
    <s v="Y"/>
    <x v="1"/>
    <n v="19"/>
    <n v="3"/>
    <n v="1"/>
    <n v="80"/>
    <n v="0"/>
    <n v="6"/>
    <n v="1"/>
    <n v="3"/>
    <n v="6"/>
    <n v="5"/>
    <x v="1"/>
    <n v="5"/>
  </r>
  <r>
    <x v="19"/>
    <x v="1"/>
    <x v="0"/>
    <n v="916"/>
    <x v="1"/>
    <n v="17"/>
    <n v="2"/>
    <x v="0"/>
    <x v="0"/>
    <n v="347"/>
    <x v="2"/>
    <s v="Female"/>
    <x v="19"/>
    <n v="4"/>
    <n v="2"/>
    <x v="1"/>
    <x v="3"/>
    <s v="Single"/>
    <x v="247"/>
    <n v="23016"/>
    <n v="3"/>
    <s v="Y"/>
    <x v="0"/>
    <n v="13"/>
    <n v="3"/>
    <n v="3"/>
    <n v="80"/>
    <n v="0"/>
    <n v="10"/>
    <n v="1"/>
    <n v="3"/>
    <n v="3"/>
    <n v="2"/>
    <x v="0"/>
    <n v="2"/>
  </r>
  <r>
    <x v="11"/>
    <x v="1"/>
    <x v="0"/>
    <n v="1247"/>
    <x v="0"/>
    <n v="20"/>
    <n v="2"/>
    <x v="3"/>
    <x v="0"/>
    <n v="349"/>
    <x v="2"/>
    <s v="Male"/>
    <x v="18"/>
    <n v="3"/>
    <n v="2"/>
    <x v="0"/>
    <x v="0"/>
    <s v="Divorced"/>
    <x v="248"/>
    <n v="10732"/>
    <n v="2"/>
    <s v="Y"/>
    <x v="1"/>
    <n v="14"/>
    <n v="3"/>
    <n v="4"/>
    <n v="80"/>
    <n v="1"/>
    <n v="10"/>
    <n v="2"/>
    <n v="3"/>
    <n v="3"/>
    <n v="2"/>
    <x v="0"/>
    <n v="2"/>
  </r>
  <r>
    <x v="36"/>
    <x v="1"/>
    <x v="0"/>
    <n v="685"/>
    <x v="1"/>
    <n v="1"/>
    <n v="3"/>
    <x v="0"/>
    <x v="0"/>
    <n v="350"/>
    <x v="3"/>
    <s v="Female"/>
    <x v="50"/>
    <n v="3"/>
    <n v="2"/>
    <x v="3"/>
    <x v="2"/>
    <s v="Married"/>
    <x v="249"/>
    <n v="7505"/>
    <n v="0"/>
    <s v="Y"/>
    <x v="1"/>
    <n v="12"/>
    <n v="3"/>
    <n v="4"/>
    <n v="80"/>
    <n v="2"/>
    <n v="5"/>
    <n v="3"/>
    <n v="3"/>
    <n v="4"/>
    <n v="2"/>
    <x v="1"/>
    <n v="2"/>
  </r>
  <r>
    <x v="19"/>
    <x v="1"/>
    <x v="0"/>
    <n v="269"/>
    <x v="1"/>
    <n v="2"/>
    <n v="3"/>
    <x v="2"/>
    <x v="0"/>
    <n v="351"/>
    <x v="2"/>
    <s v="Female"/>
    <x v="3"/>
    <n v="2"/>
    <n v="1"/>
    <x v="2"/>
    <x v="3"/>
    <s v="Divorced"/>
    <x v="250"/>
    <n v="8007"/>
    <n v="0"/>
    <s v="Y"/>
    <x v="0"/>
    <n v="11"/>
    <n v="3"/>
    <n v="3"/>
    <n v="80"/>
    <n v="1"/>
    <n v="10"/>
    <n v="4"/>
    <n v="3"/>
    <n v="9"/>
    <n v="6"/>
    <x v="4"/>
    <n v="8"/>
  </r>
  <r>
    <x v="32"/>
    <x v="1"/>
    <x v="0"/>
    <n v="1416"/>
    <x v="1"/>
    <n v="2"/>
    <n v="2"/>
    <x v="2"/>
    <x v="0"/>
    <n v="352"/>
    <x v="3"/>
    <s v="Male"/>
    <x v="10"/>
    <n v="3"/>
    <n v="5"/>
    <x v="7"/>
    <x v="2"/>
    <s v="Divorced"/>
    <x v="251"/>
    <n v="5949"/>
    <n v="0"/>
    <s v="Y"/>
    <x v="1"/>
    <n v="19"/>
    <n v="3"/>
    <n v="4"/>
    <n v="80"/>
    <n v="1"/>
    <n v="22"/>
    <n v="5"/>
    <n v="3"/>
    <n v="21"/>
    <n v="7"/>
    <x v="2"/>
    <n v="9"/>
  </r>
  <r>
    <x v="31"/>
    <x v="1"/>
    <x v="0"/>
    <n v="833"/>
    <x v="1"/>
    <n v="1"/>
    <n v="3"/>
    <x v="0"/>
    <x v="0"/>
    <n v="353"/>
    <x v="1"/>
    <s v="Male"/>
    <x v="16"/>
    <n v="3"/>
    <n v="1"/>
    <x v="1"/>
    <x v="0"/>
    <s v="Married"/>
    <x v="252"/>
    <n v="23231"/>
    <n v="1"/>
    <s v="Y"/>
    <x v="1"/>
    <n v="11"/>
    <n v="3"/>
    <n v="2"/>
    <n v="80"/>
    <n v="0"/>
    <n v="1"/>
    <n v="0"/>
    <n v="2"/>
    <n v="1"/>
    <n v="0"/>
    <x v="0"/>
    <n v="0"/>
  </r>
  <r>
    <x v="12"/>
    <x v="0"/>
    <x v="1"/>
    <n v="307"/>
    <x v="1"/>
    <n v="29"/>
    <n v="2"/>
    <x v="2"/>
    <x v="0"/>
    <n v="355"/>
    <x v="1"/>
    <s v="Male"/>
    <x v="36"/>
    <n v="2"/>
    <n v="1"/>
    <x v="2"/>
    <x v="1"/>
    <s v="Single"/>
    <x v="253"/>
    <n v="11652"/>
    <n v="0"/>
    <s v="Y"/>
    <x v="1"/>
    <n v="11"/>
    <n v="3"/>
    <n v="2"/>
    <n v="80"/>
    <n v="0"/>
    <n v="6"/>
    <n v="2"/>
    <n v="4"/>
    <n v="5"/>
    <n v="4"/>
    <x v="1"/>
    <n v="4"/>
  </r>
  <r>
    <x v="5"/>
    <x v="1"/>
    <x v="1"/>
    <n v="1311"/>
    <x v="1"/>
    <n v="7"/>
    <n v="3"/>
    <x v="0"/>
    <x v="0"/>
    <n v="359"/>
    <x v="0"/>
    <s v="Male"/>
    <x v="54"/>
    <n v="4"/>
    <n v="1"/>
    <x v="2"/>
    <x v="1"/>
    <s v="Married"/>
    <x v="254"/>
    <n v="26062"/>
    <n v="1"/>
    <s v="Y"/>
    <x v="1"/>
    <n v="20"/>
    <n v="4"/>
    <n v="3"/>
    <n v="80"/>
    <n v="0"/>
    <n v="5"/>
    <n v="3"/>
    <n v="1"/>
    <n v="5"/>
    <n v="1"/>
    <x v="0"/>
    <n v="3"/>
  </r>
  <r>
    <x v="8"/>
    <x v="1"/>
    <x v="2"/>
    <n v="1327"/>
    <x v="0"/>
    <n v="2"/>
    <n v="2"/>
    <x v="0"/>
    <x v="0"/>
    <n v="361"/>
    <x v="2"/>
    <s v="Male"/>
    <x v="56"/>
    <n v="2"/>
    <n v="2"/>
    <x v="0"/>
    <x v="0"/>
    <s v="Married"/>
    <x v="255"/>
    <n v="19682"/>
    <n v="3"/>
    <s v="Y"/>
    <x v="1"/>
    <n v="18"/>
    <n v="3"/>
    <n v="4"/>
    <n v="80"/>
    <n v="1"/>
    <n v="13"/>
    <n v="0"/>
    <n v="3"/>
    <n v="8"/>
    <n v="7"/>
    <x v="4"/>
    <n v="5"/>
  </r>
  <r>
    <x v="5"/>
    <x v="1"/>
    <x v="0"/>
    <n v="128"/>
    <x v="1"/>
    <n v="2"/>
    <n v="1"/>
    <x v="4"/>
    <x v="0"/>
    <n v="362"/>
    <x v="2"/>
    <s v="Male"/>
    <x v="9"/>
    <n v="2"/>
    <n v="2"/>
    <x v="2"/>
    <x v="3"/>
    <s v="Single"/>
    <x v="256"/>
    <n v="19737"/>
    <n v="4"/>
    <s v="Y"/>
    <x v="1"/>
    <n v="13"/>
    <n v="3"/>
    <n v="4"/>
    <n v="80"/>
    <n v="0"/>
    <n v="9"/>
    <n v="5"/>
    <n v="3"/>
    <n v="6"/>
    <n v="2"/>
    <x v="0"/>
    <n v="4"/>
  </r>
  <r>
    <x v="21"/>
    <x v="1"/>
    <x v="0"/>
    <n v="488"/>
    <x v="0"/>
    <n v="2"/>
    <n v="3"/>
    <x v="4"/>
    <x v="0"/>
    <n v="363"/>
    <x v="1"/>
    <s v="Female"/>
    <x v="29"/>
    <n v="1"/>
    <n v="4"/>
    <x v="5"/>
    <x v="1"/>
    <s v="Married"/>
    <x v="257"/>
    <n v="14977"/>
    <n v="3"/>
    <s v="Y"/>
    <x v="0"/>
    <n v="12"/>
    <n v="3"/>
    <n v="2"/>
    <n v="80"/>
    <n v="1"/>
    <n v="28"/>
    <n v="2"/>
    <n v="2"/>
    <n v="7"/>
    <n v="7"/>
    <x v="4"/>
    <n v="7"/>
  </r>
  <r>
    <x v="14"/>
    <x v="0"/>
    <x v="0"/>
    <n v="529"/>
    <x v="1"/>
    <n v="2"/>
    <n v="4"/>
    <x v="0"/>
    <x v="0"/>
    <n v="364"/>
    <x v="3"/>
    <s v="Male"/>
    <x v="5"/>
    <n v="3"/>
    <n v="1"/>
    <x v="2"/>
    <x v="2"/>
    <s v="Single"/>
    <x v="258"/>
    <n v="14935"/>
    <n v="2"/>
    <s v="Y"/>
    <x v="1"/>
    <n v="11"/>
    <n v="3"/>
    <n v="3"/>
    <n v="80"/>
    <n v="0"/>
    <n v="5"/>
    <n v="5"/>
    <n v="1"/>
    <n v="0"/>
    <n v="0"/>
    <x v="0"/>
    <n v="0"/>
  </r>
  <r>
    <x v="11"/>
    <x v="1"/>
    <x v="0"/>
    <n v="1210"/>
    <x v="0"/>
    <n v="2"/>
    <n v="3"/>
    <x v="2"/>
    <x v="0"/>
    <n v="366"/>
    <x v="3"/>
    <s v="Male"/>
    <x v="17"/>
    <n v="2"/>
    <n v="2"/>
    <x v="0"/>
    <x v="1"/>
    <s v="Married"/>
    <x v="259"/>
    <n v="3687"/>
    <n v="2"/>
    <s v="Y"/>
    <x v="1"/>
    <n v="19"/>
    <n v="3"/>
    <n v="2"/>
    <n v="80"/>
    <n v="2"/>
    <n v="10"/>
    <n v="2"/>
    <n v="3"/>
    <n v="0"/>
    <n v="0"/>
    <x v="0"/>
    <n v="0"/>
  </r>
  <r>
    <x v="12"/>
    <x v="1"/>
    <x v="0"/>
    <n v="1463"/>
    <x v="1"/>
    <n v="23"/>
    <n v="3"/>
    <x v="2"/>
    <x v="0"/>
    <n v="367"/>
    <x v="0"/>
    <s v="Male"/>
    <x v="51"/>
    <n v="2"/>
    <n v="2"/>
    <x v="4"/>
    <x v="0"/>
    <s v="Married"/>
    <x v="260"/>
    <n v="14408"/>
    <n v="0"/>
    <s v="Y"/>
    <x v="1"/>
    <n v="21"/>
    <n v="4"/>
    <n v="2"/>
    <n v="80"/>
    <n v="1"/>
    <n v="10"/>
    <n v="2"/>
    <n v="3"/>
    <n v="9"/>
    <n v="0"/>
    <x v="4"/>
    <n v="8"/>
  </r>
  <r>
    <x v="36"/>
    <x v="1"/>
    <x v="2"/>
    <n v="675"/>
    <x v="1"/>
    <n v="5"/>
    <n v="2"/>
    <x v="0"/>
    <x v="0"/>
    <n v="369"/>
    <x v="0"/>
    <s v="Male"/>
    <x v="65"/>
    <n v="4"/>
    <n v="2"/>
    <x v="4"/>
    <x v="3"/>
    <s v="Divorced"/>
    <x v="261"/>
    <n v="18384"/>
    <n v="1"/>
    <s v="Y"/>
    <x v="1"/>
    <n v="12"/>
    <n v="3"/>
    <n v="4"/>
    <n v="80"/>
    <n v="2"/>
    <n v="6"/>
    <n v="2"/>
    <n v="3"/>
    <n v="6"/>
    <n v="3"/>
    <x v="1"/>
    <n v="5"/>
  </r>
  <r>
    <x v="28"/>
    <x v="1"/>
    <x v="0"/>
    <n v="1385"/>
    <x v="1"/>
    <n v="20"/>
    <n v="2"/>
    <x v="2"/>
    <x v="0"/>
    <n v="372"/>
    <x v="1"/>
    <s v="Male"/>
    <x v="5"/>
    <n v="3"/>
    <n v="4"/>
    <x v="4"/>
    <x v="0"/>
    <s v="Married"/>
    <x v="262"/>
    <n v="7501"/>
    <n v="0"/>
    <s v="Y"/>
    <x v="0"/>
    <n v="14"/>
    <n v="3"/>
    <n v="2"/>
    <n v="80"/>
    <n v="0"/>
    <n v="21"/>
    <n v="2"/>
    <n v="3"/>
    <n v="20"/>
    <n v="7"/>
    <x v="5"/>
    <n v="10"/>
  </r>
  <r>
    <x v="9"/>
    <x v="1"/>
    <x v="0"/>
    <n v="1403"/>
    <x v="1"/>
    <n v="6"/>
    <n v="3"/>
    <x v="0"/>
    <x v="0"/>
    <n v="373"/>
    <x v="2"/>
    <s v="Male"/>
    <x v="35"/>
    <n v="3"/>
    <n v="1"/>
    <x v="2"/>
    <x v="0"/>
    <s v="Married"/>
    <x v="263"/>
    <n v="20251"/>
    <n v="0"/>
    <s v="Y"/>
    <x v="1"/>
    <n v="11"/>
    <n v="3"/>
    <n v="3"/>
    <n v="80"/>
    <n v="1"/>
    <n v="16"/>
    <n v="4"/>
    <n v="3"/>
    <n v="15"/>
    <n v="13"/>
    <x v="13"/>
    <n v="11"/>
  </r>
  <r>
    <x v="27"/>
    <x v="1"/>
    <x v="0"/>
    <n v="452"/>
    <x v="1"/>
    <n v="1"/>
    <n v="3"/>
    <x v="2"/>
    <x v="0"/>
    <n v="374"/>
    <x v="2"/>
    <s v="Male"/>
    <x v="6"/>
    <n v="3"/>
    <n v="5"/>
    <x v="5"/>
    <x v="3"/>
    <s v="Single"/>
    <x v="264"/>
    <n v="18938"/>
    <n v="0"/>
    <s v="Y"/>
    <x v="0"/>
    <n v="14"/>
    <n v="3"/>
    <n v="3"/>
    <n v="80"/>
    <n v="0"/>
    <n v="37"/>
    <n v="2"/>
    <n v="3"/>
    <n v="36"/>
    <n v="10"/>
    <x v="5"/>
    <n v="13"/>
  </r>
  <r>
    <x v="40"/>
    <x v="0"/>
    <x v="2"/>
    <n v="666"/>
    <x v="1"/>
    <n v="29"/>
    <n v="4"/>
    <x v="0"/>
    <x v="0"/>
    <n v="376"/>
    <x v="3"/>
    <s v="Male"/>
    <x v="64"/>
    <n v="3"/>
    <n v="3"/>
    <x v="5"/>
    <x v="1"/>
    <s v="Married"/>
    <x v="265"/>
    <n v="10268"/>
    <n v="1"/>
    <s v="Y"/>
    <x v="0"/>
    <n v="12"/>
    <n v="3"/>
    <n v="4"/>
    <n v="80"/>
    <n v="1"/>
    <n v="10"/>
    <n v="2"/>
    <n v="2"/>
    <n v="10"/>
    <n v="7"/>
    <x v="10"/>
    <n v="9"/>
  </r>
  <r>
    <x v="14"/>
    <x v="1"/>
    <x v="0"/>
    <n v="1158"/>
    <x v="1"/>
    <n v="9"/>
    <n v="3"/>
    <x v="2"/>
    <x v="0"/>
    <n v="377"/>
    <x v="2"/>
    <s v="Male"/>
    <x v="0"/>
    <n v="3"/>
    <n v="1"/>
    <x v="1"/>
    <x v="0"/>
    <s v="Married"/>
    <x v="266"/>
    <n v="2613"/>
    <n v="1"/>
    <s v="Y"/>
    <x v="1"/>
    <n v="23"/>
    <n v="4"/>
    <n v="4"/>
    <n v="80"/>
    <n v="1"/>
    <n v="5"/>
    <n v="3"/>
    <n v="2"/>
    <n v="5"/>
    <n v="2"/>
    <x v="0"/>
    <n v="4"/>
  </r>
  <r>
    <x v="2"/>
    <x v="1"/>
    <x v="0"/>
    <n v="228"/>
    <x v="0"/>
    <n v="6"/>
    <n v="4"/>
    <x v="2"/>
    <x v="0"/>
    <n v="378"/>
    <x v="1"/>
    <s v="Male"/>
    <x v="33"/>
    <n v="3"/>
    <n v="2"/>
    <x v="0"/>
    <x v="0"/>
    <s v="Married"/>
    <x v="267"/>
    <n v="22825"/>
    <n v="4"/>
    <s v="Y"/>
    <x v="1"/>
    <n v="14"/>
    <n v="3"/>
    <n v="2"/>
    <n v="80"/>
    <n v="1"/>
    <n v="7"/>
    <n v="5"/>
    <n v="4"/>
    <n v="5"/>
    <n v="4"/>
    <x v="0"/>
    <n v="1"/>
  </r>
  <r>
    <x v="18"/>
    <x v="1"/>
    <x v="0"/>
    <n v="996"/>
    <x v="1"/>
    <n v="3"/>
    <n v="2"/>
    <x v="2"/>
    <x v="0"/>
    <n v="379"/>
    <x v="2"/>
    <s v="Male"/>
    <x v="54"/>
    <n v="2"/>
    <n v="1"/>
    <x v="1"/>
    <x v="2"/>
    <s v="Single"/>
    <x v="268"/>
    <n v="10531"/>
    <n v="1"/>
    <s v="Y"/>
    <x v="1"/>
    <n v="17"/>
    <n v="3"/>
    <n v="1"/>
    <n v="80"/>
    <n v="0"/>
    <n v="3"/>
    <n v="4"/>
    <n v="4"/>
    <n v="3"/>
    <n v="2"/>
    <x v="1"/>
    <n v="0"/>
  </r>
  <r>
    <x v="2"/>
    <x v="1"/>
    <x v="2"/>
    <n v="728"/>
    <x v="1"/>
    <n v="1"/>
    <n v="4"/>
    <x v="2"/>
    <x v="0"/>
    <n v="380"/>
    <x v="3"/>
    <s v="Female"/>
    <x v="15"/>
    <n v="3"/>
    <n v="3"/>
    <x v="7"/>
    <x v="0"/>
    <s v="Divorced"/>
    <x v="269"/>
    <n v="11677"/>
    <n v="2"/>
    <s v="Y"/>
    <x v="0"/>
    <n v="18"/>
    <n v="3"/>
    <n v="1"/>
    <n v="80"/>
    <n v="2"/>
    <n v="15"/>
    <n v="2"/>
    <n v="3"/>
    <n v="5"/>
    <n v="2"/>
    <x v="0"/>
    <n v="2"/>
  </r>
  <r>
    <x v="10"/>
    <x v="1"/>
    <x v="0"/>
    <n v="1315"/>
    <x v="1"/>
    <n v="22"/>
    <n v="3"/>
    <x v="0"/>
    <x v="0"/>
    <n v="381"/>
    <x v="0"/>
    <s v="Female"/>
    <x v="36"/>
    <n v="4"/>
    <n v="3"/>
    <x v="5"/>
    <x v="1"/>
    <s v="Divorced"/>
    <x v="270"/>
    <n v="19100"/>
    <n v="7"/>
    <s v="Y"/>
    <x v="1"/>
    <n v="18"/>
    <n v="3"/>
    <n v="2"/>
    <n v="80"/>
    <n v="1"/>
    <n v="10"/>
    <n v="6"/>
    <n v="2"/>
    <n v="7"/>
    <n v="7"/>
    <x v="7"/>
    <n v="2"/>
  </r>
  <r>
    <x v="8"/>
    <x v="1"/>
    <x v="0"/>
    <n v="322"/>
    <x v="0"/>
    <n v="7"/>
    <n v="2"/>
    <x v="2"/>
    <x v="0"/>
    <n v="382"/>
    <x v="3"/>
    <s v="Female"/>
    <x v="8"/>
    <n v="4"/>
    <n v="2"/>
    <x v="0"/>
    <x v="3"/>
    <s v="Divorced"/>
    <x v="147"/>
    <n v="19191"/>
    <n v="1"/>
    <s v="Y"/>
    <x v="0"/>
    <n v="24"/>
    <n v="4"/>
    <n v="3"/>
    <n v="80"/>
    <n v="1"/>
    <n v="8"/>
    <n v="3"/>
    <n v="3"/>
    <n v="8"/>
    <n v="0"/>
    <x v="4"/>
    <n v="7"/>
  </r>
  <r>
    <x v="25"/>
    <x v="1"/>
    <x v="1"/>
    <n v="1479"/>
    <x v="1"/>
    <n v="1"/>
    <n v="3"/>
    <x v="0"/>
    <x v="0"/>
    <n v="384"/>
    <x v="1"/>
    <s v="Female"/>
    <x v="9"/>
    <n v="3"/>
    <n v="2"/>
    <x v="3"/>
    <x v="1"/>
    <s v="Divorced"/>
    <x v="271"/>
    <n v="26767"/>
    <n v="1"/>
    <s v="Y"/>
    <x v="1"/>
    <n v="20"/>
    <n v="4"/>
    <n v="1"/>
    <n v="80"/>
    <n v="1"/>
    <n v="6"/>
    <n v="6"/>
    <n v="1"/>
    <n v="6"/>
    <n v="5"/>
    <x v="1"/>
    <n v="4"/>
  </r>
  <r>
    <x v="24"/>
    <x v="1"/>
    <x v="0"/>
    <n v="797"/>
    <x v="1"/>
    <n v="4"/>
    <n v="1"/>
    <x v="0"/>
    <x v="0"/>
    <n v="385"/>
    <x v="3"/>
    <s v="Male"/>
    <x v="16"/>
    <n v="3"/>
    <n v="5"/>
    <x v="7"/>
    <x v="1"/>
    <s v="Divorced"/>
    <x v="272"/>
    <n v="15815"/>
    <n v="3"/>
    <s v="Y"/>
    <x v="1"/>
    <n v="14"/>
    <n v="3"/>
    <n v="1"/>
    <n v="80"/>
    <n v="2"/>
    <n v="28"/>
    <n v="4"/>
    <n v="2"/>
    <n v="10"/>
    <n v="4"/>
    <x v="1"/>
    <n v="6"/>
  </r>
  <r>
    <x v="16"/>
    <x v="1"/>
    <x v="0"/>
    <n v="1070"/>
    <x v="1"/>
    <n v="3"/>
    <n v="4"/>
    <x v="2"/>
    <x v="0"/>
    <n v="386"/>
    <x v="1"/>
    <s v="Male"/>
    <x v="18"/>
    <n v="3"/>
    <n v="4"/>
    <x v="7"/>
    <x v="2"/>
    <s v="Married"/>
    <x v="273"/>
    <n v="21016"/>
    <n v="3"/>
    <s v="Y"/>
    <x v="0"/>
    <n v="16"/>
    <n v="3"/>
    <n v="4"/>
    <n v="80"/>
    <n v="3"/>
    <n v="21"/>
    <n v="5"/>
    <n v="2"/>
    <n v="5"/>
    <n v="3"/>
    <x v="1"/>
    <n v="3"/>
  </r>
  <r>
    <x v="19"/>
    <x v="1"/>
    <x v="0"/>
    <n v="635"/>
    <x v="0"/>
    <n v="1"/>
    <n v="1"/>
    <x v="0"/>
    <x v="0"/>
    <n v="387"/>
    <x v="0"/>
    <s v="Male"/>
    <x v="39"/>
    <n v="3"/>
    <n v="2"/>
    <x v="0"/>
    <x v="2"/>
    <s v="Married"/>
    <x v="274"/>
    <n v="24532"/>
    <n v="1"/>
    <s v="Y"/>
    <x v="1"/>
    <n v="25"/>
    <n v="4"/>
    <n v="3"/>
    <n v="80"/>
    <n v="0"/>
    <n v="20"/>
    <n v="3"/>
    <n v="3"/>
    <n v="20"/>
    <n v="16"/>
    <x v="14"/>
    <n v="6"/>
  </r>
  <r>
    <x v="11"/>
    <x v="1"/>
    <x v="1"/>
    <n v="442"/>
    <x v="0"/>
    <n v="2"/>
    <n v="2"/>
    <x v="0"/>
    <x v="0"/>
    <n v="388"/>
    <x v="0"/>
    <s v="Male"/>
    <x v="8"/>
    <n v="3"/>
    <n v="2"/>
    <x v="0"/>
    <x v="0"/>
    <s v="Single"/>
    <x v="275"/>
    <n v="20260"/>
    <n v="1"/>
    <s v="Y"/>
    <x v="1"/>
    <n v="18"/>
    <n v="3"/>
    <n v="1"/>
    <n v="80"/>
    <n v="0"/>
    <n v="10"/>
    <n v="3"/>
    <n v="2"/>
    <n v="10"/>
    <n v="7"/>
    <x v="0"/>
    <n v="9"/>
  </r>
  <r>
    <x v="27"/>
    <x v="1"/>
    <x v="0"/>
    <n v="147"/>
    <x v="1"/>
    <n v="20"/>
    <n v="2"/>
    <x v="4"/>
    <x v="0"/>
    <n v="389"/>
    <x v="0"/>
    <s v="Male"/>
    <x v="31"/>
    <n v="3"/>
    <n v="2"/>
    <x v="2"/>
    <x v="0"/>
    <s v="Married"/>
    <x v="276"/>
    <n v="15972"/>
    <n v="3"/>
    <s v="Y"/>
    <x v="0"/>
    <n v="19"/>
    <n v="3"/>
    <n v="4"/>
    <n v="80"/>
    <n v="1"/>
    <n v="12"/>
    <n v="4"/>
    <n v="3"/>
    <n v="10"/>
    <n v="7"/>
    <x v="0"/>
    <n v="8"/>
  </r>
  <r>
    <x v="25"/>
    <x v="1"/>
    <x v="1"/>
    <n v="496"/>
    <x v="1"/>
    <n v="11"/>
    <n v="2"/>
    <x v="2"/>
    <x v="0"/>
    <n v="390"/>
    <x v="3"/>
    <s v="Male"/>
    <x v="53"/>
    <n v="3"/>
    <n v="2"/>
    <x v="4"/>
    <x v="3"/>
    <s v="Married"/>
    <x v="277"/>
    <n v="22722"/>
    <n v="1"/>
    <s v="Y"/>
    <x v="0"/>
    <n v="13"/>
    <n v="3"/>
    <n v="3"/>
    <n v="80"/>
    <n v="1"/>
    <n v="5"/>
    <n v="3"/>
    <n v="3"/>
    <n v="5"/>
    <n v="3"/>
    <x v="2"/>
    <n v="3"/>
  </r>
  <r>
    <x v="2"/>
    <x v="1"/>
    <x v="0"/>
    <n v="1372"/>
    <x v="1"/>
    <n v="1"/>
    <n v="3"/>
    <x v="0"/>
    <x v="0"/>
    <n v="391"/>
    <x v="2"/>
    <s v="Female"/>
    <x v="25"/>
    <n v="3"/>
    <n v="1"/>
    <x v="1"/>
    <x v="0"/>
    <s v="Single"/>
    <x v="278"/>
    <n v="15881"/>
    <n v="1"/>
    <s v="Y"/>
    <x v="1"/>
    <n v="12"/>
    <n v="3"/>
    <n v="2"/>
    <n v="80"/>
    <n v="0"/>
    <n v="17"/>
    <n v="3"/>
    <n v="3"/>
    <n v="17"/>
    <n v="12"/>
    <x v="8"/>
    <n v="7"/>
  </r>
  <r>
    <x v="20"/>
    <x v="0"/>
    <x v="1"/>
    <n v="920"/>
    <x v="1"/>
    <n v="24"/>
    <n v="3"/>
    <x v="0"/>
    <x v="0"/>
    <n v="392"/>
    <x v="2"/>
    <s v="Male"/>
    <x v="38"/>
    <n v="3"/>
    <n v="1"/>
    <x v="2"/>
    <x v="2"/>
    <s v="Divorced"/>
    <x v="279"/>
    <n v="19920"/>
    <n v="3"/>
    <s v="Y"/>
    <x v="0"/>
    <n v="22"/>
    <n v="4"/>
    <n v="4"/>
    <n v="80"/>
    <n v="1"/>
    <n v="19"/>
    <n v="0"/>
    <n v="1"/>
    <n v="1"/>
    <n v="0"/>
    <x v="0"/>
    <n v="0"/>
  </r>
  <r>
    <x v="8"/>
    <x v="1"/>
    <x v="0"/>
    <n v="688"/>
    <x v="1"/>
    <n v="23"/>
    <n v="4"/>
    <x v="0"/>
    <x v="0"/>
    <n v="393"/>
    <x v="2"/>
    <s v="Male"/>
    <x v="19"/>
    <n v="3"/>
    <n v="2"/>
    <x v="4"/>
    <x v="0"/>
    <s v="Divorced"/>
    <x v="280"/>
    <n v="18899"/>
    <n v="9"/>
    <s v="Y"/>
    <x v="1"/>
    <n v="14"/>
    <n v="3"/>
    <n v="2"/>
    <n v="80"/>
    <n v="1"/>
    <n v="10"/>
    <n v="2"/>
    <n v="3"/>
    <n v="2"/>
    <n v="2"/>
    <x v="1"/>
    <n v="2"/>
  </r>
  <r>
    <x v="25"/>
    <x v="0"/>
    <x v="0"/>
    <n v="1449"/>
    <x v="1"/>
    <n v="16"/>
    <n v="4"/>
    <x v="2"/>
    <x v="0"/>
    <n v="394"/>
    <x v="3"/>
    <s v="Male"/>
    <x v="18"/>
    <n v="3"/>
    <n v="1"/>
    <x v="2"/>
    <x v="1"/>
    <s v="Divorced"/>
    <x v="281"/>
    <n v="14180"/>
    <n v="2"/>
    <s v="Y"/>
    <x v="0"/>
    <n v="13"/>
    <n v="3"/>
    <n v="4"/>
    <n v="80"/>
    <n v="1"/>
    <n v="5"/>
    <n v="2"/>
    <n v="3"/>
    <n v="3"/>
    <n v="2"/>
    <x v="0"/>
    <n v="2"/>
  </r>
  <r>
    <x v="14"/>
    <x v="1"/>
    <x v="0"/>
    <n v="1117"/>
    <x v="1"/>
    <n v="8"/>
    <n v="2"/>
    <x v="0"/>
    <x v="0"/>
    <n v="395"/>
    <x v="2"/>
    <s v="Female"/>
    <x v="45"/>
    <n v="3"/>
    <n v="1"/>
    <x v="1"/>
    <x v="0"/>
    <s v="Single"/>
    <x v="282"/>
    <n v="4488"/>
    <n v="1"/>
    <s v="Y"/>
    <x v="1"/>
    <n v="21"/>
    <n v="4"/>
    <n v="4"/>
    <n v="80"/>
    <n v="0"/>
    <n v="5"/>
    <n v="3"/>
    <n v="3"/>
    <n v="5"/>
    <n v="3"/>
    <x v="0"/>
    <n v="2"/>
  </r>
  <r>
    <x v="1"/>
    <x v="1"/>
    <x v="1"/>
    <n v="636"/>
    <x v="1"/>
    <n v="10"/>
    <n v="4"/>
    <x v="0"/>
    <x v="0"/>
    <n v="396"/>
    <x v="1"/>
    <s v="Female"/>
    <x v="58"/>
    <n v="3"/>
    <n v="5"/>
    <x v="7"/>
    <x v="3"/>
    <s v="Single"/>
    <x v="283"/>
    <n v="25594"/>
    <n v="9"/>
    <s v="Y"/>
    <x v="0"/>
    <n v="11"/>
    <n v="3"/>
    <n v="4"/>
    <n v="80"/>
    <n v="0"/>
    <n v="22"/>
    <n v="4"/>
    <n v="3"/>
    <n v="3"/>
    <n v="2"/>
    <x v="1"/>
    <n v="2"/>
  </r>
  <r>
    <x v="9"/>
    <x v="1"/>
    <x v="0"/>
    <n v="506"/>
    <x v="1"/>
    <n v="3"/>
    <n v="3"/>
    <x v="4"/>
    <x v="0"/>
    <n v="397"/>
    <x v="1"/>
    <s v="Male"/>
    <x v="37"/>
    <n v="3"/>
    <n v="2"/>
    <x v="1"/>
    <x v="1"/>
    <s v="Single"/>
    <x v="284"/>
    <n v="26285"/>
    <n v="4"/>
    <s v="Y"/>
    <x v="1"/>
    <n v="12"/>
    <n v="3"/>
    <n v="4"/>
    <n v="80"/>
    <n v="0"/>
    <n v="10"/>
    <n v="2"/>
    <n v="3"/>
    <n v="8"/>
    <n v="0"/>
    <x v="4"/>
    <n v="7"/>
  </r>
  <r>
    <x v="12"/>
    <x v="1"/>
    <x v="1"/>
    <n v="444"/>
    <x v="0"/>
    <n v="5"/>
    <n v="3"/>
    <x v="3"/>
    <x v="0"/>
    <n v="399"/>
    <x v="2"/>
    <s v="Female"/>
    <x v="9"/>
    <n v="3"/>
    <n v="1"/>
    <x v="6"/>
    <x v="1"/>
    <s v="Divorced"/>
    <x v="285"/>
    <n v="3909"/>
    <n v="1"/>
    <s v="Y"/>
    <x v="1"/>
    <n v="11"/>
    <n v="3"/>
    <n v="3"/>
    <n v="80"/>
    <n v="1"/>
    <n v="2"/>
    <n v="5"/>
    <n v="2"/>
    <n v="2"/>
    <n v="2"/>
    <x v="3"/>
    <n v="2"/>
  </r>
  <r>
    <x v="25"/>
    <x v="0"/>
    <x v="0"/>
    <n v="950"/>
    <x v="0"/>
    <n v="4"/>
    <n v="4"/>
    <x v="3"/>
    <x v="0"/>
    <n v="401"/>
    <x v="2"/>
    <s v="Male"/>
    <x v="24"/>
    <n v="2"/>
    <n v="2"/>
    <x v="0"/>
    <x v="0"/>
    <s v="Single"/>
    <x v="286"/>
    <n v="8450"/>
    <n v="1"/>
    <s v="Y"/>
    <x v="0"/>
    <n v="12"/>
    <n v="3"/>
    <n v="2"/>
    <n v="80"/>
    <n v="0"/>
    <n v="8"/>
    <n v="0"/>
    <n v="3"/>
    <n v="8"/>
    <n v="7"/>
    <x v="4"/>
    <n v="4"/>
  </r>
  <r>
    <x v="2"/>
    <x v="1"/>
    <x v="1"/>
    <n v="889"/>
    <x v="1"/>
    <n v="9"/>
    <n v="3"/>
    <x v="2"/>
    <x v="0"/>
    <n v="403"/>
    <x v="0"/>
    <s v="Male"/>
    <x v="20"/>
    <n v="3"/>
    <n v="1"/>
    <x v="1"/>
    <x v="0"/>
    <s v="Married"/>
    <x v="287"/>
    <n v="11411"/>
    <n v="1"/>
    <s v="Y"/>
    <x v="0"/>
    <n v="12"/>
    <n v="3"/>
    <n v="3"/>
    <n v="80"/>
    <n v="3"/>
    <n v="4"/>
    <n v="3"/>
    <n v="2"/>
    <n v="4"/>
    <n v="2"/>
    <x v="1"/>
    <n v="2"/>
  </r>
  <r>
    <x v="19"/>
    <x v="1"/>
    <x v="1"/>
    <n v="555"/>
    <x v="0"/>
    <n v="26"/>
    <n v="3"/>
    <x v="3"/>
    <x v="0"/>
    <n v="404"/>
    <x v="1"/>
    <s v="Female"/>
    <x v="57"/>
    <n v="3"/>
    <n v="4"/>
    <x v="0"/>
    <x v="1"/>
    <s v="Married"/>
    <x v="288"/>
    <n v="14864"/>
    <n v="5"/>
    <s v="Y"/>
    <x v="1"/>
    <n v="14"/>
    <n v="3"/>
    <n v="4"/>
    <n v="80"/>
    <n v="1"/>
    <n v="23"/>
    <n v="2"/>
    <n v="4"/>
    <n v="20"/>
    <n v="4"/>
    <x v="5"/>
    <n v="8"/>
  </r>
  <r>
    <x v="41"/>
    <x v="0"/>
    <x v="0"/>
    <n v="230"/>
    <x v="1"/>
    <n v="3"/>
    <n v="3"/>
    <x v="0"/>
    <x v="0"/>
    <n v="405"/>
    <x v="1"/>
    <s v="Male"/>
    <x v="60"/>
    <n v="3"/>
    <n v="1"/>
    <x v="2"/>
    <x v="2"/>
    <s v="Single"/>
    <x v="289"/>
    <n v="25233"/>
    <n v="1"/>
    <s v="Y"/>
    <x v="1"/>
    <n v="13"/>
    <n v="3"/>
    <n v="3"/>
    <n v="80"/>
    <n v="0"/>
    <n v="0"/>
    <n v="2"/>
    <n v="3"/>
    <n v="0"/>
    <n v="0"/>
    <x v="0"/>
    <n v="0"/>
  </r>
  <r>
    <x v="10"/>
    <x v="1"/>
    <x v="0"/>
    <n v="1232"/>
    <x v="0"/>
    <n v="16"/>
    <n v="3"/>
    <x v="3"/>
    <x v="0"/>
    <n v="406"/>
    <x v="1"/>
    <s v="Male"/>
    <x v="16"/>
    <n v="3"/>
    <n v="3"/>
    <x v="0"/>
    <x v="1"/>
    <s v="Married"/>
    <x v="290"/>
    <n v="5100"/>
    <n v="0"/>
    <s v="Y"/>
    <x v="1"/>
    <n v="15"/>
    <n v="3"/>
    <n v="3"/>
    <n v="80"/>
    <n v="2"/>
    <n v="12"/>
    <n v="3"/>
    <n v="2"/>
    <n v="11"/>
    <n v="9"/>
    <x v="7"/>
    <n v="9"/>
  </r>
  <r>
    <x v="9"/>
    <x v="1"/>
    <x v="1"/>
    <n v="566"/>
    <x v="1"/>
    <n v="18"/>
    <n v="4"/>
    <x v="0"/>
    <x v="0"/>
    <n v="407"/>
    <x v="1"/>
    <s v="Male"/>
    <x v="6"/>
    <n v="4"/>
    <n v="1"/>
    <x v="2"/>
    <x v="0"/>
    <s v="Married"/>
    <x v="291"/>
    <n v="7122"/>
    <n v="4"/>
    <s v="Y"/>
    <x v="1"/>
    <n v="18"/>
    <n v="3"/>
    <n v="4"/>
    <n v="80"/>
    <n v="2"/>
    <n v="4"/>
    <n v="2"/>
    <n v="3"/>
    <n v="1"/>
    <n v="0"/>
    <x v="0"/>
    <n v="0"/>
  </r>
  <r>
    <x v="31"/>
    <x v="1"/>
    <x v="0"/>
    <n v="1302"/>
    <x v="1"/>
    <n v="2"/>
    <n v="3"/>
    <x v="2"/>
    <x v="0"/>
    <n v="408"/>
    <x v="2"/>
    <s v="Male"/>
    <x v="9"/>
    <n v="1"/>
    <n v="2"/>
    <x v="3"/>
    <x v="1"/>
    <s v="Divorced"/>
    <x v="292"/>
    <n v="16321"/>
    <n v="5"/>
    <s v="Y"/>
    <x v="1"/>
    <n v="18"/>
    <n v="3"/>
    <n v="4"/>
    <n v="80"/>
    <n v="1"/>
    <n v="13"/>
    <n v="3"/>
    <n v="3"/>
    <n v="4"/>
    <n v="1"/>
    <x v="1"/>
    <n v="2"/>
  </r>
  <r>
    <x v="0"/>
    <x v="1"/>
    <x v="0"/>
    <n v="334"/>
    <x v="0"/>
    <n v="2"/>
    <n v="4"/>
    <x v="0"/>
    <x v="0"/>
    <n v="410"/>
    <x v="2"/>
    <s v="Male"/>
    <x v="64"/>
    <n v="3"/>
    <n v="4"/>
    <x v="5"/>
    <x v="1"/>
    <s v="Single"/>
    <x v="293"/>
    <n v="15896"/>
    <n v="1"/>
    <s v="Y"/>
    <x v="1"/>
    <n v="19"/>
    <n v="3"/>
    <n v="2"/>
    <n v="80"/>
    <n v="0"/>
    <n v="22"/>
    <n v="2"/>
    <n v="3"/>
    <n v="22"/>
    <n v="10"/>
    <x v="0"/>
    <n v="4"/>
  </r>
  <r>
    <x v="41"/>
    <x v="1"/>
    <x v="0"/>
    <n v="812"/>
    <x v="0"/>
    <n v="10"/>
    <n v="3"/>
    <x v="2"/>
    <x v="0"/>
    <n v="411"/>
    <x v="2"/>
    <s v="Female"/>
    <x v="68"/>
    <n v="2"/>
    <n v="1"/>
    <x v="6"/>
    <x v="2"/>
    <s v="Single"/>
    <x v="294"/>
    <n v="9724"/>
    <n v="1"/>
    <s v="Y"/>
    <x v="1"/>
    <n v="12"/>
    <n v="3"/>
    <n v="1"/>
    <n v="80"/>
    <n v="0"/>
    <n v="0"/>
    <n v="2"/>
    <n v="3"/>
    <n v="0"/>
    <n v="0"/>
    <x v="0"/>
    <n v="0"/>
  </r>
  <r>
    <x v="14"/>
    <x v="1"/>
    <x v="0"/>
    <n v="1476"/>
    <x v="1"/>
    <n v="16"/>
    <n v="2"/>
    <x v="2"/>
    <x v="0"/>
    <n v="412"/>
    <x v="0"/>
    <s v="Male"/>
    <x v="67"/>
    <n v="4"/>
    <n v="2"/>
    <x v="4"/>
    <x v="3"/>
    <s v="Single"/>
    <x v="295"/>
    <n v="4824"/>
    <n v="0"/>
    <s v="Y"/>
    <x v="1"/>
    <n v="19"/>
    <n v="3"/>
    <n v="3"/>
    <n v="80"/>
    <n v="0"/>
    <n v="9"/>
    <n v="2"/>
    <n v="3"/>
    <n v="8"/>
    <n v="3"/>
    <x v="0"/>
    <n v="7"/>
  </r>
  <r>
    <x v="12"/>
    <x v="1"/>
    <x v="0"/>
    <n v="218"/>
    <x v="0"/>
    <n v="7"/>
    <n v="3"/>
    <x v="4"/>
    <x v="0"/>
    <n v="416"/>
    <x v="0"/>
    <s v="Male"/>
    <x v="54"/>
    <n v="4"/>
    <n v="2"/>
    <x v="0"/>
    <x v="0"/>
    <s v="Married"/>
    <x v="296"/>
    <n v="12241"/>
    <n v="4"/>
    <s v="Y"/>
    <x v="1"/>
    <n v="11"/>
    <n v="3"/>
    <n v="2"/>
    <n v="80"/>
    <n v="1"/>
    <n v="10"/>
    <n v="3"/>
    <n v="2"/>
    <n v="8"/>
    <n v="7"/>
    <x v="4"/>
    <n v="7"/>
  </r>
  <r>
    <x v="22"/>
    <x v="1"/>
    <x v="0"/>
    <n v="1132"/>
    <x v="1"/>
    <n v="1"/>
    <n v="3"/>
    <x v="2"/>
    <x v="0"/>
    <n v="417"/>
    <x v="1"/>
    <s v="Male"/>
    <x v="24"/>
    <n v="4"/>
    <n v="3"/>
    <x v="4"/>
    <x v="0"/>
    <s v="Divorced"/>
    <x v="297"/>
    <n v="10942"/>
    <n v="0"/>
    <s v="Y"/>
    <x v="1"/>
    <n v="17"/>
    <n v="3"/>
    <n v="1"/>
    <n v="80"/>
    <n v="3"/>
    <n v="19"/>
    <n v="5"/>
    <n v="2"/>
    <n v="18"/>
    <n v="10"/>
    <x v="2"/>
    <n v="7"/>
  </r>
  <r>
    <x v="9"/>
    <x v="1"/>
    <x v="2"/>
    <n v="1105"/>
    <x v="1"/>
    <n v="24"/>
    <n v="4"/>
    <x v="0"/>
    <x v="0"/>
    <n v="419"/>
    <x v="0"/>
    <s v="Female"/>
    <x v="35"/>
    <n v="3"/>
    <n v="2"/>
    <x v="2"/>
    <x v="1"/>
    <s v="Married"/>
    <x v="298"/>
    <n v="6927"/>
    <n v="7"/>
    <s v="Y"/>
    <x v="1"/>
    <n v="15"/>
    <n v="3"/>
    <n v="3"/>
    <n v="80"/>
    <n v="1"/>
    <n v="11"/>
    <n v="3"/>
    <n v="3"/>
    <n v="9"/>
    <n v="8"/>
    <x v="0"/>
    <n v="8"/>
  </r>
  <r>
    <x v="5"/>
    <x v="1"/>
    <x v="0"/>
    <n v="906"/>
    <x v="0"/>
    <n v="7"/>
    <n v="3"/>
    <x v="0"/>
    <x v="0"/>
    <n v="420"/>
    <x v="2"/>
    <s v="Male"/>
    <x v="59"/>
    <n v="2"/>
    <n v="2"/>
    <x v="0"/>
    <x v="2"/>
    <s v="Married"/>
    <x v="299"/>
    <n v="16985"/>
    <n v="1"/>
    <s v="Y"/>
    <x v="1"/>
    <n v="14"/>
    <n v="3"/>
    <n v="3"/>
    <n v="80"/>
    <n v="1"/>
    <n v="13"/>
    <n v="3"/>
    <n v="2"/>
    <n v="13"/>
    <n v="8"/>
    <x v="5"/>
    <n v="8"/>
  </r>
  <r>
    <x v="8"/>
    <x v="1"/>
    <x v="0"/>
    <n v="849"/>
    <x v="1"/>
    <n v="25"/>
    <n v="2"/>
    <x v="0"/>
    <x v="0"/>
    <n v="421"/>
    <x v="3"/>
    <s v="Female"/>
    <x v="6"/>
    <n v="2"/>
    <n v="3"/>
    <x v="7"/>
    <x v="1"/>
    <s v="Married"/>
    <x v="300"/>
    <n v="26707"/>
    <n v="3"/>
    <s v="Y"/>
    <x v="1"/>
    <n v="17"/>
    <n v="3"/>
    <n v="3"/>
    <n v="80"/>
    <n v="1"/>
    <n v="19"/>
    <n v="2"/>
    <n v="3"/>
    <n v="10"/>
    <n v="8"/>
    <x v="0"/>
    <n v="1"/>
  </r>
  <r>
    <x v="34"/>
    <x v="1"/>
    <x v="2"/>
    <n v="390"/>
    <x v="1"/>
    <n v="1"/>
    <n v="4"/>
    <x v="0"/>
    <x v="0"/>
    <n v="422"/>
    <x v="2"/>
    <s v="Male"/>
    <x v="47"/>
    <n v="1"/>
    <n v="2"/>
    <x v="4"/>
    <x v="2"/>
    <s v="Divorced"/>
    <x v="301"/>
    <n v="17056"/>
    <n v="2"/>
    <s v="Y"/>
    <x v="0"/>
    <n v="13"/>
    <n v="3"/>
    <n v="4"/>
    <n v="80"/>
    <n v="1"/>
    <n v="12"/>
    <n v="2"/>
    <n v="3"/>
    <n v="5"/>
    <n v="3"/>
    <x v="1"/>
    <n v="2"/>
  </r>
  <r>
    <x v="12"/>
    <x v="1"/>
    <x v="0"/>
    <n v="691"/>
    <x v="1"/>
    <n v="5"/>
    <n v="4"/>
    <x v="4"/>
    <x v="0"/>
    <n v="423"/>
    <x v="1"/>
    <s v="Male"/>
    <x v="27"/>
    <n v="3"/>
    <n v="1"/>
    <x v="1"/>
    <x v="0"/>
    <s v="Married"/>
    <x v="302"/>
    <n v="10077"/>
    <n v="0"/>
    <s v="Y"/>
    <x v="0"/>
    <n v="12"/>
    <n v="3"/>
    <n v="3"/>
    <n v="80"/>
    <n v="1"/>
    <n v="6"/>
    <n v="4"/>
    <n v="3"/>
    <n v="5"/>
    <n v="2"/>
    <x v="0"/>
    <n v="3"/>
  </r>
  <r>
    <x v="12"/>
    <x v="1"/>
    <x v="0"/>
    <n v="106"/>
    <x v="2"/>
    <n v="2"/>
    <n v="3"/>
    <x v="5"/>
    <x v="0"/>
    <n v="424"/>
    <x v="3"/>
    <s v="Male"/>
    <x v="50"/>
    <n v="2"/>
    <n v="2"/>
    <x v="8"/>
    <x v="3"/>
    <s v="Married"/>
    <x v="303"/>
    <n v="17822"/>
    <n v="3"/>
    <s v="Y"/>
    <x v="1"/>
    <n v="12"/>
    <n v="3"/>
    <n v="4"/>
    <n v="80"/>
    <n v="0"/>
    <n v="9"/>
    <n v="1"/>
    <n v="3"/>
    <n v="2"/>
    <n v="2"/>
    <x v="1"/>
    <n v="0"/>
  </r>
  <r>
    <x v="28"/>
    <x v="1"/>
    <x v="1"/>
    <n v="1249"/>
    <x v="1"/>
    <n v="7"/>
    <n v="3"/>
    <x v="0"/>
    <x v="0"/>
    <n v="425"/>
    <x v="3"/>
    <s v="Male"/>
    <x v="28"/>
    <n v="3"/>
    <n v="3"/>
    <x v="2"/>
    <x v="3"/>
    <s v="Divorced"/>
    <x v="304"/>
    <n v="20308"/>
    <n v="1"/>
    <s v="Y"/>
    <x v="1"/>
    <n v="18"/>
    <n v="3"/>
    <n v="1"/>
    <n v="80"/>
    <n v="1"/>
    <n v="24"/>
    <n v="2"/>
    <n v="3"/>
    <n v="24"/>
    <n v="9"/>
    <x v="10"/>
    <n v="11"/>
  </r>
  <r>
    <x v="12"/>
    <x v="1"/>
    <x v="0"/>
    <n v="192"/>
    <x v="1"/>
    <n v="2"/>
    <n v="4"/>
    <x v="0"/>
    <x v="0"/>
    <n v="426"/>
    <x v="1"/>
    <s v="Male"/>
    <x v="47"/>
    <n v="3"/>
    <n v="1"/>
    <x v="1"/>
    <x v="0"/>
    <s v="Divorced"/>
    <x v="305"/>
    <n v="7747"/>
    <n v="0"/>
    <s v="Y"/>
    <x v="0"/>
    <n v="18"/>
    <n v="3"/>
    <n v="2"/>
    <n v="80"/>
    <n v="1"/>
    <n v="3"/>
    <n v="2"/>
    <n v="1"/>
    <n v="2"/>
    <n v="2"/>
    <x v="3"/>
    <n v="2"/>
  </r>
  <r>
    <x v="3"/>
    <x v="1"/>
    <x v="1"/>
    <n v="553"/>
    <x v="1"/>
    <n v="5"/>
    <n v="4"/>
    <x v="0"/>
    <x v="0"/>
    <n v="428"/>
    <x v="2"/>
    <s v="Female"/>
    <x v="69"/>
    <n v="3"/>
    <n v="3"/>
    <x v="5"/>
    <x v="1"/>
    <s v="Married"/>
    <x v="306"/>
    <n v="23364"/>
    <n v="6"/>
    <s v="Y"/>
    <x v="1"/>
    <n v="11"/>
    <n v="3"/>
    <n v="2"/>
    <n v="80"/>
    <n v="2"/>
    <n v="12"/>
    <n v="2"/>
    <n v="3"/>
    <n v="10"/>
    <n v="6"/>
    <x v="6"/>
    <n v="8"/>
  </r>
  <r>
    <x v="22"/>
    <x v="1"/>
    <x v="0"/>
    <n v="117"/>
    <x v="1"/>
    <n v="10"/>
    <n v="1"/>
    <x v="2"/>
    <x v="0"/>
    <n v="429"/>
    <x v="1"/>
    <s v="Male"/>
    <x v="39"/>
    <n v="3"/>
    <n v="4"/>
    <x v="5"/>
    <x v="3"/>
    <s v="Married"/>
    <x v="307"/>
    <n v="5355"/>
    <n v="1"/>
    <s v="Y"/>
    <x v="0"/>
    <n v="14"/>
    <n v="3"/>
    <n v="4"/>
    <n v="80"/>
    <n v="0"/>
    <n v="21"/>
    <n v="3"/>
    <n v="3"/>
    <n v="21"/>
    <n v="9"/>
    <x v="14"/>
    <n v="10"/>
  </r>
  <r>
    <x v="23"/>
    <x v="1"/>
    <x v="1"/>
    <n v="185"/>
    <x v="1"/>
    <n v="10"/>
    <n v="4"/>
    <x v="0"/>
    <x v="0"/>
    <n v="430"/>
    <x v="1"/>
    <s v="Female"/>
    <x v="30"/>
    <n v="3"/>
    <n v="1"/>
    <x v="2"/>
    <x v="0"/>
    <s v="Single"/>
    <x v="308"/>
    <n v="10675"/>
    <n v="0"/>
    <s v="Y"/>
    <x v="1"/>
    <n v="19"/>
    <n v="3"/>
    <n v="1"/>
    <n v="80"/>
    <n v="0"/>
    <n v="9"/>
    <n v="5"/>
    <n v="3"/>
    <n v="8"/>
    <n v="7"/>
    <x v="1"/>
    <n v="7"/>
  </r>
  <r>
    <x v="1"/>
    <x v="1"/>
    <x v="0"/>
    <n v="1091"/>
    <x v="1"/>
    <n v="1"/>
    <n v="2"/>
    <x v="4"/>
    <x v="0"/>
    <n v="431"/>
    <x v="1"/>
    <s v="Female"/>
    <x v="62"/>
    <n v="2"/>
    <n v="4"/>
    <x v="4"/>
    <x v="2"/>
    <s v="Single"/>
    <x v="309"/>
    <n v="17810"/>
    <n v="7"/>
    <s v="Y"/>
    <x v="0"/>
    <n v="12"/>
    <n v="3"/>
    <n v="4"/>
    <n v="80"/>
    <n v="0"/>
    <n v="25"/>
    <n v="2"/>
    <n v="3"/>
    <n v="7"/>
    <n v="1"/>
    <x v="0"/>
    <n v="7"/>
  </r>
  <r>
    <x v="39"/>
    <x v="0"/>
    <x v="0"/>
    <n v="723"/>
    <x v="1"/>
    <n v="8"/>
    <n v="4"/>
    <x v="2"/>
    <x v="0"/>
    <n v="433"/>
    <x v="1"/>
    <s v="Male"/>
    <x v="65"/>
    <n v="2"/>
    <n v="2"/>
    <x v="1"/>
    <x v="1"/>
    <s v="Married"/>
    <x v="132"/>
    <n v="17747"/>
    <n v="2"/>
    <s v="Y"/>
    <x v="1"/>
    <n v="15"/>
    <n v="3"/>
    <n v="1"/>
    <n v="80"/>
    <n v="0"/>
    <n v="11"/>
    <n v="3"/>
    <n v="2"/>
    <n v="8"/>
    <n v="2"/>
    <x v="4"/>
    <n v="7"/>
  </r>
  <r>
    <x v="4"/>
    <x v="1"/>
    <x v="0"/>
    <n v="1220"/>
    <x v="1"/>
    <n v="5"/>
    <n v="3"/>
    <x v="0"/>
    <x v="0"/>
    <n v="434"/>
    <x v="1"/>
    <s v="Female"/>
    <x v="65"/>
    <n v="3"/>
    <n v="1"/>
    <x v="1"/>
    <x v="1"/>
    <s v="Single"/>
    <x v="310"/>
    <n v="20938"/>
    <n v="1"/>
    <s v="Y"/>
    <x v="0"/>
    <n v="12"/>
    <n v="3"/>
    <n v="2"/>
    <n v="80"/>
    <n v="0"/>
    <n v="4"/>
    <n v="2"/>
    <n v="2"/>
    <n v="4"/>
    <n v="3"/>
    <x v="1"/>
    <n v="2"/>
  </r>
  <r>
    <x v="5"/>
    <x v="1"/>
    <x v="0"/>
    <n v="588"/>
    <x v="0"/>
    <n v="8"/>
    <n v="2"/>
    <x v="4"/>
    <x v="0"/>
    <n v="436"/>
    <x v="1"/>
    <s v="Female"/>
    <x v="63"/>
    <n v="2"/>
    <n v="2"/>
    <x v="0"/>
    <x v="1"/>
    <s v="Married"/>
    <x v="311"/>
    <n v="24624"/>
    <n v="1"/>
    <s v="Y"/>
    <x v="0"/>
    <n v="11"/>
    <n v="3"/>
    <n v="4"/>
    <n v="80"/>
    <n v="0"/>
    <n v="13"/>
    <n v="2"/>
    <n v="3"/>
    <n v="13"/>
    <n v="12"/>
    <x v="14"/>
    <n v="9"/>
  </r>
  <r>
    <x v="4"/>
    <x v="1"/>
    <x v="0"/>
    <n v="1377"/>
    <x v="0"/>
    <n v="2"/>
    <n v="3"/>
    <x v="0"/>
    <x v="0"/>
    <n v="437"/>
    <x v="2"/>
    <s v="Male"/>
    <x v="69"/>
    <n v="3"/>
    <n v="2"/>
    <x v="0"/>
    <x v="2"/>
    <s v="Single"/>
    <x v="312"/>
    <n v="5242"/>
    <n v="1"/>
    <s v="Y"/>
    <x v="0"/>
    <n v="11"/>
    <n v="3"/>
    <n v="1"/>
    <n v="80"/>
    <n v="0"/>
    <n v="5"/>
    <n v="3"/>
    <n v="3"/>
    <n v="5"/>
    <n v="4"/>
    <x v="0"/>
    <n v="4"/>
  </r>
  <r>
    <x v="12"/>
    <x v="1"/>
    <x v="0"/>
    <n v="691"/>
    <x v="0"/>
    <n v="7"/>
    <n v="3"/>
    <x v="3"/>
    <x v="0"/>
    <n v="438"/>
    <x v="2"/>
    <s v="Male"/>
    <x v="32"/>
    <n v="3"/>
    <n v="2"/>
    <x v="0"/>
    <x v="0"/>
    <s v="Divorced"/>
    <x v="313"/>
    <n v="7143"/>
    <n v="4"/>
    <s v="Y"/>
    <x v="1"/>
    <n v="12"/>
    <n v="3"/>
    <n v="4"/>
    <n v="80"/>
    <n v="3"/>
    <n v="13"/>
    <n v="3"/>
    <n v="3"/>
    <n v="7"/>
    <n v="7"/>
    <x v="1"/>
    <n v="7"/>
  </r>
  <r>
    <x v="5"/>
    <x v="1"/>
    <x v="0"/>
    <n v="1018"/>
    <x v="1"/>
    <n v="2"/>
    <n v="4"/>
    <x v="2"/>
    <x v="0"/>
    <n v="439"/>
    <x v="3"/>
    <s v="Female"/>
    <x v="69"/>
    <n v="4"/>
    <n v="2"/>
    <x v="1"/>
    <x v="0"/>
    <s v="Single"/>
    <x v="314"/>
    <n v="10557"/>
    <n v="7"/>
    <s v="Y"/>
    <x v="1"/>
    <n v="16"/>
    <n v="3"/>
    <n v="3"/>
    <n v="80"/>
    <n v="0"/>
    <n v="10"/>
    <n v="0"/>
    <n v="2"/>
    <n v="7"/>
    <n v="7"/>
    <x v="0"/>
    <n v="7"/>
  </r>
  <r>
    <x v="14"/>
    <x v="0"/>
    <x v="0"/>
    <n v="1157"/>
    <x v="1"/>
    <n v="2"/>
    <n v="4"/>
    <x v="2"/>
    <x v="0"/>
    <n v="440"/>
    <x v="3"/>
    <s v="Male"/>
    <x v="9"/>
    <n v="1"/>
    <n v="1"/>
    <x v="1"/>
    <x v="0"/>
    <s v="Married"/>
    <x v="315"/>
    <n v="24737"/>
    <n v="5"/>
    <s v="Y"/>
    <x v="0"/>
    <n v="13"/>
    <n v="3"/>
    <n v="4"/>
    <n v="80"/>
    <n v="0"/>
    <n v="5"/>
    <n v="4"/>
    <n v="2"/>
    <n v="3"/>
    <n v="2"/>
    <x v="3"/>
    <n v="2"/>
  </r>
  <r>
    <x v="7"/>
    <x v="1"/>
    <x v="0"/>
    <n v="1275"/>
    <x v="1"/>
    <n v="28"/>
    <n v="2"/>
    <x v="2"/>
    <x v="0"/>
    <n v="441"/>
    <x v="2"/>
    <s v="Female"/>
    <x v="51"/>
    <n v="3"/>
    <n v="2"/>
    <x v="1"/>
    <x v="0"/>
    <s v="Married"/>
    <x v="316"/>
    <n v="11934"/>
    <n v="1"/>
    <s v="Y"/>
    <x v="1"/>
    <n v="13"/>
    <n v="3"/>
    <n v="4"/>
    <n v="80"/>
    <n v="2"/>
    <n v="11"/>
    <n v="2"/>
    <n v="3"/>
    <n v="10"/>
    <n v="8"/>
    <x v="1"/>
    <n v="9"/>
  </r>
  <r>
    <x v="12"/>
    <x v="1"/>
    <x v="1"/>
    <n v="798"/>
    <x v="1"/>
    <n v="7"/>
    <n v="2"/>
    <x v="0"/>
    <x v="0"/>
    <n v="442"/>
    <x v="1"/>
    <s v="Female"/>
    <x v="24"/>
    <n v="2"/>
    <n v="3"/>
    <x v="3"/>
    <x v="2"/>
    <s v="Married"/>
    <x v="317"/>
    <n v="14034"/>
    <n v="1"/>
    <s v="Y"/>
    <x v="1"/>
    <n v="24"/>
    <n v="4"/>
    <n v="1"/>
    <n v="80"/>
    <n v="1"/>
    <n v="10"/>
    <n v="2"/>
    <n v="3"/>
    <n v="10"/>
    <n v="9"/>
    <x v="6"/>
    <n v="9"/>
  </r>
  <r>
    <x v="22"/>
    <x v="1"/>
    <x v="1"/>
    <n v="672"/>
    <x v="1"/>
    <n v="7"/>
    <n v="2"/>
    <x v="2"/>
    <x v="0"/>
    <n v="444"/>
    <x v="1"/>
    <s v="Male"/>
    <x v="60"/>
    <n v="2"/>
    <n v="5"/>
    <x v="5"/>
    <x v="0"/>
    <s v="Married"/>
    <x v="318"/>
    <n v="21141"/>
    <n v="1"/>
    <s v="Y"/>
    <x v="1"/>
    <n v="15"/>
    <n v="3"/>
    <n v="1"/>
    <n v="80"/>
    <n v="1"/>
    <n v="21"/>
    <n v="2"/>
    <n v="3"/>
    <n v="21"/>
    <n v="9"/>
    <x v="11"/>
    <n v="3"/>
  </r>
  <r>
    <x v="22"/>
    <x v="0"/>
    <x v="0"/>
    <n v="1162"/>
    <x v="0"/>
    <n v="3"/>
    <n v="2"/>
    <x v="2"/>
    <x v="0"/>
    <n v="445"/>
    <x v="2"/>
    <s v="Female"/>
    <x v="26"/>
    <n v="3"/>
    <n v="2"/>
    <x v="0"/>
    <x v="2"/>
    <s v="Married"/>
    <x v="319"/>
    <n v="17778"/>
    <n v="4"/>
    <s v="Y"/>
    <x v="0"/>
    <n v="18"/>
    <n v="3"/>
    <n v="1"/>
    <n v="80"/>
    <n v="0"/>
    <n v="12"/>
    <n v="3"/>
    <n v="2"/>
    <n v="1"/>
    <n v="0"/>
    <x v="0"/>
    <n v="0"/>
  </r>
  <r>
    <x v="3"/>
    <x v="1"/>
    <x v="1"/>
    <n v="508"/>
    <x v="0"/>
    <n v="10"/>
    <n v="3"/>
    <x v="3"/>
    <x v="0"/>
    <n v="446"/>
    <x v="0"/>
    <s v="Male"/>
    <x v="55"/>
    <n v="2"/>
    <n v="2"/>
    <x v="0"/>
    <x v="0"/>
    <s v="Single"/>
    <x v="320"/>
    <n v="4317"/>
    <n v="3"/>
    <s v="Y"/>
    <x v="1"/>
    <n v="14"/>
    <n v="3"/>
    <n v="3"/>
    <n v="80"/>
    <n v="0"/>
    <n v="9"/>
    <n v="6"/>
    <n v="2"/>
    <n v="7"/>
    <n v="7"/>
    <x v="0"/>
    <n v="1"/>
  </r>
  <r>
    <x v="40"/>
    <x v="1"/>
    <x v="0"/>
    <n v="1482"/>
    <x v="1"/>
    <n v="5"/>
    <n v="5"/>
    <x v="0"/>
    <x v="0"/>
    <n v="447"/>
    <x v="2"/>
    <s v="Male"/>
    <x v="25"/>
    <n v="3"/>
    <n v="5"/>
    <x v="7"/>
    <x v="2"/>
    <s v="Married"/>
    <x v="321"/>
    <n v="16375"/>
    <n v="4"/>
    <s v="Y"/>
    <x v="1"/>
    <n v="11"/>
    <n v="3"/>
    <n v="2"/>
    <n v="80"/>
    <n v="1"/>
    <n v="21"/>
    <n v="2"/>
    <n v="3"/>
    <n v="3"/>
    <n v="2"/>
    <x v="1"/>
    <n v="1"/>
  </r>
  <r>
    <x v="23"/>
    <x v="1"/>
    <x v="1"/>
    <n v="559"/>
    <x v="1"/>
    <n v="10"/>
    <n v="4"/>
    <x v="0"/>
    <x v="0"/>
    <n v="448"/>
    <x v="1"/>
    <s v="Female"/>
    <x v="19"/>
    <n v="2"/>
    <n v="2"/>
    <x v="2"/>
    <x v="2"/>
    <s v="Divorced"/>
    <x v="322"/>
    <n v="6227"/>
    <n v="1"/>
    <s v="Y"/>
    <x v="1"/>
    <n v="11"/>
    <n v="3"/>
    <n v="2"/>
    <n v="80"/>
    <n v="1"/>
    <n v="9"/>
    <n v="3"/>
    <n v="4"/>
    <n v="9"/>
    <n v="7"/>
    <x v="0"/>
    <n v="0"/>
  </r>
  <r>
    <x v="4"/>
    <x v="1"/>
    <x v="2"/>
    <n v="210"/>
    <x v="0"/>
    <n v="1"/>
    <n v="1"/>
    <x v="3"/>
    <x v="0"/>
    <n v="449"/>
    <x v="1"/>
    <s v="Male"/>
    <x v="32"/>
    <n v="3"/>
    <n v="2"/>
    <x v="0"/>
    <x v="1"/>
    <s v="Married"/>
    <x v="323"/>
    <n v="22107"/>
    <n v="0"/>
    <s v="Y"/>
    <x v="0"/>
    <n v="13"/>
    <n v="3"/>
    <n v="4"/>
    <n v="80"/>
    <n v="1"/>
    <n v="6"/>
    <n v="0"/>
    <n v="3"/>
    <n v="5"/>
    <n v="4"/>
    <x v="1"/>
    <n v="4"/>
  </r>
  <r>
    <x v="33"/>
    <x v="1"/>
    <x v="1"/>
    <n v="928"/>
    <x v="1"/>
    <n v="20"/>
    <n v="4"/>
    <x v="0"/>
    <x v="0"/>
    <n v="450"/>
    <x v="2"/>
    <s v="Female"/>
    <x v="11"/>
    <n v="3"/>
    <n v="2"/>
    <x v="1"/>
    <x v="2"/>
    <s v="Single"/>
    <x v="324"/>
    <n v="16885"/>
    <n v="3"/>
    <s v="Y"/>
    <x v="1"/>
    <n v="12"/>
    <n v="3"/>
    <n v="4"/>
    <n v="80"/>
    <n v="0"/>
    <n v="20"/>
    <n v="4"/>
    <n v="2"/>
    <n v="4"/>
    <n v="3"/>
    <x v="0"/>
    <n v="3"/>
  </r>
  <r>
    <x v="23"/>
    <x v="1"/>
    <x v="0"/>
    <n v="1001"/>
    <x v="1"/>
    <n v="7"/>
    <n v="3"/>
    <x v="0"/>
    <x v="0"/>
    <n v="451"/>
    <x v="1"/>
    <s v="Female"/>
    <x v="38"/>
    <n v="3"/>
    <n v="3"/>
    <x v="4"/>
    <x v="3"/>
    <s v="Married"/>
    <x v="325"/>
    <n v="9262"/>
    <n v="8"/>
    <s v="Y"/>
    <x v="1"/>
    <n v="16"/>
    <n v="3"/>
    <n v="1"/>
    <n v="80"/>
    <n v="1"/>
    <n v="10"/>
    <n v="1"/>
    <n v="2"/>
    <n v="1"/>
    <n v="0"/>
    <x v="0"/>
    <n v="0"/>
  </r>
  <r>
    <x v="28"/>
    <x v="1"/>
    <x v="0"/>
    <n v="549"/>
    <x v="1"/>
    <n v="8"/>
    <n v="4"/>
    <x v="1"/>
    <x v="0"/>
    <n v="452"/>
    <x v="2"/>
    <s v="Male"/>
    <x v="29"/>
    <n v="3"/>
    <n v="2"/>
    <x v="1"/>
    <x v="0"/>
    <s v="Married"/>
    <x v="326"/>
    <n v="9278"/>
    <n v="9"/>
    <s v="Y"/>
    <x v="1"/>
    <n v="14"/>
    <n v="3"/>
    <n v="1"/>
    <n v="80"/>
    <n v="2"/>
    <n v="12"/>
    <n v="3"/>
    <n v="3"/>
    <n v="10"/>
    <n v="9"/>
    <x v="10"/>
    <n v="8"/>
  </r>
  <r>
    <x v="32"/>
    <x v="1"/>
    <x v="0"/>
    <n v="1124"/>
    <x v="0"/>
    <n v="1"/>
    <n v="2"/>
    <x v="2"/>
    <x v="0"/>
    <n v="453"/>
    <x v="0"/>
    <s v="Male"/>
    <x v="42"/>
    <n v="1"/>
    <n v="2"/>
    <x v="0"/>
    <x v="0"/>
    <s v="Married"/>
    <x v="327"/>
    <n v="13273"/>
    <n v="2"/>
    <s v="Y"/>
    <x v="0"/>
    <n v="22"/>
    <n v="4"/>
    <n v="3"/>
    <n v="80"/>
    <n v="3"/>
    <n v="6"/>
    <n v="2"/>
    <n v="2"/>
    <n v="4"/>
    <n v="3"/>
    <x v="0"/>
    <n v="2"/>
  </r>
  <r>
    <x v="11"/>
    <x v="0"/>
    <x v="0"/>
    <n v="318"/>
    <x v="1"/>
    <n v="8"/>
    <n v="4"/>
    <x v="1"/>
    <x v="0"/>
    <n v="454"/>
    <x v="0"/>
    <s v="Male"/>
    <x v="57"/>
    <n v="1"/>
    <n v="1"/>
    <x v="2"/>
    <x v="3"/>
    <s v="Married"/>
    <x v="328"/>
    <n v="4759"/>
    <n v="1"/>
    <s v="Y"/>
    <x v="0"/>
    <n v="11"/>
    <n v="3"/>
    <n v="4"/>
    <n v="80"/>
    <n v="0"/>
    <n v="7"/>
    <n v="4"/>
    <n v="2"/>
    <n v="7"/>
    <n v="7"/>
    <x v="0"/>
    <n v="7"/>
  </r>
  <r>
    <x v="11"/>
    <x v="1"/>
    <x v="0"/>
    <n v="738"/>
    <x v="1"/>
    <n v="9"/>
    <n v="5"/>
    <x v="1"/>
    <x v="0"/>
    <n v="455"/>
    <x v="0"/>
    <s v="Male"/>
    <x v="37"/>
    <n v="2"/>
    <n v="1"/>
    <x v="2"/>
    <x v="0"/>
    <s v="Single"/>
    <x v="329"/>
    <n v="7621"/>
    <n v="0"/>
    <s v="Y"/>
    <x v="1"/>
    <n v="17"/>
    <n v="3"/>
    <n v="3"/>
    <n v="80"/>
    <n v="0"/>
    <n v="4"/>
    <n v="2"/>
    <n v="3"/>
    <n v="3"/>
    <n v="2"/>
    <x v="3"/>
    <n v="2"/>
  </r>
  <r>
    <x v="7"/>
    <x v="1"/>
    <x v="0"/>
    <n v="570"/>
    <x v="0"/>
    <n v="5"/>
    <n v="3"/>
    <x v="3"/>
    <x v="0"/>
    <n v="456"/>
    <x v="2"/>
    <s v="Female"/>
    <x v="37"/>
    <n v="2"/>
    <n v="2"/>
    <x v="0"/>
    <x v="2"/>
    <s v="Divorced"/>
    <x v="330"/>
    <n v="5431"/>
    <n v="1"/>
    <s v="Y"/>
    <x v="1"/>
    <n v="13"/>
    <n v="3"/>
    <n v="3"/>
    <n v="80"/>
    <n v="3"/>
    <n v="10"/>
    <n v="2"/>
    <n v="3"/>
    <n v="10"/>
    <n v="9"/>
    <x v="1"/>
    <n v="2"/>
  </r>
  <r>
    <x v="4"/>
    <x v="1"/>
    <x v="0"/>
    <n v="1130"/>
    <x v="0"/>
    <n v="8"/>
    <n v="4"/>
    <x v="3"/>
    <x v="0"/>
    <n v="458"/>
    <x v="0"/>
    <s v="Female"/>
    <x v="3"/>
    <n v="3"/>
    <n v="2"/>
    <x v="0"/>
    <x v="1"/>
    <s v="Married"/>
    <x v="331"/>
    <n v="3415"/>
    <n v="1"/>
    <s v="Y"/>
    <x v="1"/>
    <n v="18"/>
    <n v="3"/>
    <n v="1"/>
    <n v="80"/>
    <n v="1"/>
    <n v="8"/>
    <n v="3"/>
    <n v="3"/>
    <n v="8"/>
    <n v="7"/>
    <x v="0"/>
    <n v="7"/>
  </r>
  <r>
    <x v="2"/>
    <x v="1"/>
    <x v="0"/>
    <n v="1192"/>
    <x v="1"/>
    <n v="5"/>
    <n v="2"/>
    <x v="2"/>
    <x v="0"/>
    <n v="460"/>
    <x v="2"/>
    <s v="Male"/>
    <x v="1"/>
    <n v="3"/>
    <n v="2"/>
    <x v="3"/>
    <x v="0"/>
    <s v="Divorced"/>
    <x v="136"/>
    <n v="23177"/>
    <n v="7"/>
    <s v="Y"/>
    <x v="1"/>
    <n v="16"/>
    <n v="3"/>
    <n v="3"/>
    <n v="80"/>
    <n v="2"/>
    <n v="8"/>
    <n v="2"/>
    <n v="2"/>
    <n v="6"/>
    <n v="2"/>
    <x v="0"/>
    <n v="4"/>
  </r>
  <r>
    <x v="8"/>
    <x v="1"/>
    <x v="0"/>
    <n v="343"/>
    <x v="1"/>
    <n v="15"/>
    <n v="2"/>
    <x v="0"/>
    <x v="0"/>
    <n v="461"/>
    <x v="1"/>
    <s v="Male"/>
    <x v="2"/>
    <n v="2"/>
    <n v="3"/>
    <x v="7"/>
    <x v="0"/>
    <s v="Divorced"/>
    <x v="332"/>
    <n v="15682"/>
    <n v="0"/>
    <s v="Y"/>
    <x v="0"/>
    <n v="14"/>
    <n v="3"/>
    <n v="2"/>
    <n v="80"/>
    <n v="1"/>
    <n v="12"/>
    <n v="3"/>
    <n v="3"/>
    <n v="11"/>
    <n v="10"/>
    <x v="3"/>
    <n v="9"/>
  </r>
  <r>
    <x v="12"/>
    <x v="1"/>
    <x v="0"/>
    <n v="1232"/>
    <x v="1"/>
    <n v="7"/>
    <n v="4"/>
    <x v="2"/>
    <x v="0"/>
    <n v="462"/>
    <x v="1"/>
    <s v="Female"/>
    <x v="56"/>
    <n v="3"/>
    <n v="3"/>
    <x v="3"/>
    <x v="0"/>
    <s v="Single"/>
    <x v="333"/>
    <n v="25713"/>
    <n v="1"/>
    <s v="Y"/>
    <x v="0"/>
    <n v="14"/>
    <n v="3"/>
    <n v="3"/>
    <n v="80"/>
    <n v="0"/>
    <n v="11"/>
    <n v="2"/>
    <n v="2"/>
    <n v="11"/>
    <n v="9"/>
    <x v="5"/>
    <n v="10"/>
  </r>
  <r>
    <x v="11"/>
    <x v="1"/>
    <x v="0"/>
    <n v="144"/>
    <x v="0"/>
    <n v="10"/>
    <n v="1"/>
    <x v="3"/>
    <x v="0"/>
    <n v="463"/>
    <x v="2"/>
    <s v="Female"/>
    <x v="56"/>
    <n v="2"/>
    <n v="2"/>
    <x v="0"/>
    <x v="1"/>
    <s v="Divorced"/>
    <x v="334"/>
    <n v="11866"/>
    <n v="1"/>
    <s v="Y"/>
    <x v="0"/>
    <n v="14"/>
    <n v="3"/>
    <n v="1"/>
    <n v="80"/>
    <n v="2"/>
    <n v="7"/>
    <n v="2"/>
    <n v="3"/>
    <n v="7"/>
    <n v="7"/>
    <x v="1"/>
    <n v="7"/>
  </r>
  <r>
    <x v="10"/>
    <x v="1"/>
    <x v="0"/>
    <n v="1296"/>
    <x v="1"/>
    <n v="5"/>
    <n v="4"/>
    <x v="4"/>
    <x v="0"/>
    <n v="464"/>
    <x v="1"/>
    <s v="Male"/>
    <x v="50"/>
    <n v="3"/>
    <n v="3"/>
    <x v="3"/>
    <x v="1"/>
    <s v="Single"/>
    <x v="335"/>
    <n v="18264"/>
    <n v="0"/>
    <s v="Y"/>
    <x v="1"/>
    <n v="13"/>
    <n v="3"/>
    <n v="4"/>
    <n v="80"/>
    <n v="0"/>
    <n v="17"/>
    <n v="5"/>
    <n v="3"/>
    <n v="16"/>
    <n v="6"/>
    <x v="0"/>
    <n v="13"/>
  </r>
  <r>
    <x v="30"/>
    <x v="1"/>
    <x v="0"/>
    <n v="1309"/>
    <x v="1"/>
    <n v="26"/>
    <n v="1"/>
    <x v="0"/>
    <x v="0"/>
    <n v="465"/>
    <x v="1"/>
    <s v="Male"/>
    <x v="21"/>
    <n v="3"/>
    <n v="1"/>
    <x v="1"/>
    <x v="0"/>
    <s v="Divorced"/>
    <x v="336"/>
    <n v="16092"/>
    <n v="1"/>
    <s v="Y"/>
    <x v="1"/>
    <n v="12"/>
    <n v="3"/>
    <n v="3"/>
    <n v="80"/>
    <n v="2"/>
    <n v="4"/>
    <n v="2"/>
    <n v="2"/>
    <n v="4"/>
    <n v="2"/>
    <x v="0"/>
    <n v="2"/>
  </r>
  <r>
    <x v="0"/>
    <x v="1"/>
    <x v="0"/>
    <n v="483"/>
    <x v="1"/>
    <n v="6"/>
    <n v="3"/>
    <x v="2"/>
    <x v="0"/>
    <n v="466"/>
    <x v="2"/>
    <s v="Male"/>
    <x v="41"/>
    <n v="2"/>
    <n v="2"/>
    <x v="3"/>
    <x v="1"/>
    <s v="Single"/>
    <x v="337"/>
    <n v="10110"/>
    <n v="6"/>
    <s v="Y"/>
    <x v="0"/>
    <n v="15"/>
    <n v="3"/>
    <n v="4"/>
    <n v="80"/>
    <n v="0"/>
    <n v="8"/>
    <n v="3"/>
    <n v="3"/>
    <n v="5"/>
    <n v="4"/>
    <x v="1"/>
    <n v="2"/>
  </r>
  <r>
    <x v="40"/>
    <x v="1"/>
    <x v="1"/>
    <n v="1309"/>
    <x v="0"/>
    <n v="4"/>
    <n v="1"/>
    <x v="2"/>
    <x v="0"/>
    <n v="467"/>
    <x v="0"/>
    <s v="Male"/>
    <x v="39"/>
    <n v="3"/>
    <n v="2"/>
    <x v="6"/>
    <x v="2"/>
    <s v="Single"/>
    <x v="338"/>
    <n v="25751"/>
    <n v="3"/>
    <s v="Y"/>
    <x v="1"/>
    <n v="19"/>
    <n v="3"/>
    <n v="1"/>
    <n v="80"/>
    <n v="0"/>
    <n v="5"/>
    <n v="3"/>
    <n v="3"/>
    <n v="0"/>
    <n v="0"/>
    <x v="0"/>
    <n v="0"/>
  </r>
  <r>
    <x v="19"/>
    <x v="1"/>
    <x v="0"/>
    <n v="810"/>
    <x v="1"/>
    <n v="23"/>
    <n v="5"/>
    <x v="0"/>
    <x v="0"/>
    <n v="468"/>
    <x v="3"/>
    <s v="Female"/>
    <x v="8"/>
    <n v="3"/>
    <n v="4"/>
    <x v="7"/>
    <x v="0"/>
    <s v="Single"/>
    <x v="339"/>
    <n v="15901"/>
    <n v="2"/>
    <s v="Y"/>
    <x v="1"/>
    <n v="14"/>
    <n v="3"/>
    <n v="2"/>
    <n v="80"/>
    <n v="0"/>
    <n v="16"/>
    <n v="2"/>
    <n v="3"/>
    <n v="1"/>
    <n v="0"/>
    <x v="0"/>
    <n v="0"/>
  </r>
  <r>
    <x v="11"/>
    <x v="1"/>
    <x v="2"/>
    <n v="746"/>
    <x v="0"/>
    <n v="2"/>
    <n v="3"/>
    <x v="0"/>
    <x v="0"/>
    <n v="469"/>
    <x v="2"/>
    <s v="Male"/>
    <x v="1"/>
    <n v="3"/>
    <n v="2"/>
    <x v="0"/>
    <x v="2"/>
    <s v="Married"/>
    <x v="340"/>
    <n v="16928"/>
    <n v="1"/>
    <s v="Y"/>
    <x v="1"/>
    <n v="14"/>
    <n v="3"/>
    <n v="1"/>
    <n v="80"/>
    <n v="1"/>
    <n v="4"/>
    <n v="3"/>
    <n v="2"/>
    <n v="4"/>
    <n v="3"/>
    <x v="0"/>
    <n v="2"/>
  </r>
  <r>
    <x v="19"/>
    <x v="1"/>
    <x v="0"/>
    <n v="544"/>
    <x v="2"/>
    <n v="2"/>
    <n v="1"/>
    <x v="4"/>
    <x v="0"/>
    <n v="470"/>
    <x v="1"/>
    <s v="Male"/>
    <x v="48"/>
    <n v="3"/>
    <n v="1"/>
    <x v="8"/>
    <x v="2"/>
    <s v="Divorced"/>
    <x v="341"/>
    <n v="24017"/>
    <n v="0"/>
    <s v="Y"/>
    <x v="0"/>
    <n v="11"/>
    <n v="3"/>
    <n v="3"/>
    <n v="80"/>
    <n v="1"/>
    <n v="4"/>
    <n v="5"/>
    <n v="3"/>
    <n v="3"/>
    <n v="2"/>
    <x v="1"/>
    <n v="0"/>
  </r>
  <r>
    <x v="5"/>
    <x v="1"/>
    <x v="0"/>
    <n v="1062"/>
    <x v="1"/>
    <n v="2"/>
    <n v="3"/>
    <x v="2"/>
    <x v="0"/>
    <n v="471"/>
    <x v="1"/>
    <s v="Female"/>
    <x v="29"/>
    <n v="3"/>
    <n v="1"/>
    <x v="2"/>
    <x v="1"/>
    <s v="Married"/>
    <x v="342"/>
    <n v="3956"/>
    <n v="1"/>
    <s v="Y"/>
    <x v="1"/>
    <n v="13"/>
    <n v="3"/>
    <n v="3"/>
    <n v="80"/>
    <n v="1"/>
    <n v="8"/>
    <n v="4"/>
    <n v="3"/>
    <n v="8"/>
    <n v="0"/>
    <x v="0"/>
    <n v="7"/>
  </r>
  <r>
    <x v="26"/>
    <x v="1"/>
    <x v="0"/>
    <n v="530"/>
    <x v="0"/>
    <n v="29"/>
    <n v="1"/>
    <x v="2"/>
    <x v="0"/>
    <n v="473"/>
    <x v="3"/>
    <s v="Female"/>
    <x v="59"/>
    <n v="3"/>
    <n v="3"/>
    <x v="5"/>
    <x v="2"/>
    <s v="Married"/>
    <x v="343"/>
    <n v="23978"/>
    <n v="3"/>
    <s v="Y"/>
    <x v="1"/>
    <n v="21"/>
    <n v="4"/>
    <n v="2"/>
    <n v="80"/>
    <n v="1"/>
    <n v="15"/>
    <n v="3"/>
    <n v="1"/>
    <n v="0"/>
    <n v="0"/>
    <x v="0"/>
    <n v="0"/>
  </r>
  <r>
    <x v="2"/>
    <x v="1"/>
    <x v="0"/>
    <n v="1319"/>
    <x v="1"/>
    <n v="6"/>
    <n v="3"/>
    <x v="2"/>
    <x v="0"/>
    <n v="474"/>
    <x v="1"/>
    <s v="Male"/>
    <x v="14"/>
    <n v="4"/>
    <n v="2"/>
    <x v="1"/>
    <x v="3"/>
    <s v="Divorced"/>
    <x v="344"/>
    <n v="17001"/>
    <n v="4"/>
    <s v="Y"/>
    <x v="0"/>
    <n v="13"/>
    <n v="3"/>
    <n v="1"/>
    <n v="80"/>
    <n v="2"/>
    <n v="13"/>
    <n v="2"/>
    <n v="3"/>
    <n v="7"/>
    <n v="7"/>
    <x v="7"/>
    <n v="7"/>
  </r>
  <r>
    <x v="7"/>
    <x v="1"/>
    <x v="2"/>
    <n v="641"/>
    <x v="0"/>
    <n v="25"/>
    <n v="2"/>
    <x v="4"/>
    <x v="0"/>
    <n v="475"/>
    <x v="2"/>
    <s v="Female"/>
    <x v="65"/>
    <n v="3"/>
    <n v="2"/>
    <x v="0"/>
    <x v="2"/>
    <s v="Married"/>
    <x v="345"/>
    <n v="6069"/>
    <n v="7"/>
    <s v="Y"/>
    <x v="0"/>
    <n v="12"/>
    <n v="3"/>
    <n v="2"/>
    <n v="80"/>
    <n v="1"/>
    <n v="4"/>
    <n v="2"/>
    <n v="4"/>
    <n v="2"/>
    <n v="2"/>
    <x v="3"/>
    <n v="2"/>
  </r>
  <r>
    <x v="25"/>
    <x v="1"/>
    <x v="0"/>
    <n v="933"/>
    <x v="0"/>
    <n v="1"/>
    <n v="3"/>
    <x v="0"/>
    <x v="0"/>
    <n v="476"/>
    <x v="1"/>
    <s v="Male"/>
    <x v="42"/>
    <n v="3"/>
    <n v="2"/>
    <x v="0"/>
    <x v="2"/>
    <s v="Married"/>
    <x v="346"/>
    <n v="20156"/>
    <n v="1"/>
    <s v="Y"/>
    <x v="1"/>
    <n v="17"/>
    <n v="3"/>
    <n v="2"/>
    <n v="80"/>
    <n v="1"/>
    <n v="8"/>
    <n v="3"/>
    <n v="3"/>
    <n v="8"/>
    <n v="7"/>
    <x v="4"/>
    <n v="7"/>
  </r>
  <r>
    <x v="19"/>
    <x v="1"/>
    <x v="0"/>
    <n v="1332"/>
    <x v="1"/>
    <n v="2"/>
    <n v="4"/>
    <x v="1"/>
    <x v="0"/>
    <n v="477"/>
    <x v="3"/>
    <s v="Male"/>
    <x v="33"/>
    <n v="2"/>
    <n v="2"/>
    <x v="4"/>
    <x v="0"/>
    <s v="Single"/>
    <x v="347"/>
    <n v="17078"/>
    <n v="3"/>
    <s v="Y"/>
    <x v="1"/>
    <n v="23"/>
    <n v="4"/>
    <n v="2"/>
    <n v="80"/>
    <n v="0"/>
    <n v="14"/>
    <n v="6"/>
    <n v="3"/>
    <n v="1"/>
    <n v="0"/>
    <x v="0"/>
    <n v="0"/>
  </r>
  <r>
    <x v="18"/>
    <x v="0"/>
    <x v="1"/>
    <n v="756"/>
    <x v="0"/>
    <n v="1"/>
    <n v="1"/>
    <x v="4"/>
    <x v="0"/>
    <n v="478"/>
    <x v="3"/>
    <s v="Female"/>
    <x v="39"/>
    <n v="2"/>
    <n v="1"/>
    <x v="6"/>
    <x v="1"/>
    <s v="Single"/>
    <x v="348"/>
    <n v="9150"/>
    <n v="1"/>
    <s v="Y"/>
    <x v="0"/>
    <n v="11"/>
    <n v="3"/>
    <n v="3"/>
    <n v="80"/>
    <n v="0"/>
    <n v="3"/>
    <n v="3"/>
    <n v="3"/>
    <n v="3"/>
    <n v="2"/>
    <x v="1"/>
    <n v="2"/>
  </r>
  <r>
    <x v="9"/>
    <x v="1"/>
    <x v="2"/>
    <n v="845"/>
    <x v="0"/>
    <n v="1"/>
    <n v="5"/>
    <x v="2"/>
    <x v="0"/>
    <n v="479"/>
    <x v="2"/>
    <s v="Female"/>
    <x v="18"/>
    <n v="3"/>
    <n v="2"/>
    <x v="0"/>
    <x v="0"/>
    <s v="Single"/>
    <x v="349"/>
    <n v="15276"/>
    <n v="4"/>
    <s v="Y"/>
    <x v="1"/>
    <n v="15"/>
    <n v="3"/>
    <n v="2"/>
    <n v="80"/>
    <n v="0"/>
    <n v="7"/>
    <n v="6"/>
    <n v="3"/>
    <n v="1"/>
    <n v="0"/>
    <x v="0"/>
    <n v="0"/>
  </r>
  <r>
    <x v="9"/>
    <x v="1"/>
    <x v="1"/>
    <n v="541"/>
    <x v="0"/>
    <n v="3"/>
    <n v="4"/>
    <x v="2"/>
    <x v="0"/>
    <n v="481"/>
    <x v="3"/>
    <s v="Male"/>
    <x v="24"/>
    <n v="2"/>
    <n v="3"/>
    <x v="0"/>
    <x v="0"/>
    <s v="Married"/>
    <x v="350"/>
    <n v="7246"/>
    <n v="4"/>
    <s v="Y"/>
    <x v="1"/>
    <n v="11"/>
    <n v="3"/>
    <n v="1"/>
    <n v="80"/>
    <n v="1"/>
    <n v="16"/>
    <n v="2"/>
    <n v="3"/>
    <n v="13"/>
    <n v="9"/>
    <x v="1"/>
    <n v="12"/>
  </r>
  <r>
    <x v="38"/>
    <x v="1"/>
    <x v="0"/>
    <n v="593"/>
    <x v="1"/>
    <n v="1"/>
    <n v="4"/>
    <x v="2"/>
    <x v="0"/>
    <n v="482"/>
    <x v="2"/>
    <s v="Male"/>
    <x v="64"/>
    <n v="3"/>
    <n v="2"/>
    <x v="4"/>
    <x v="2"/>
    <s v="Married"/>
    <x v="351"/>
    <n v="2967"/>
    <n v="2"/>
    <s v="Y"/>
    <x v="1"/>
    <n v="11"/>
    <n v="3"/>
    <n v="3"/>
    <n v="80"/>
    <n v="0"/>
    <n v="15"/>
    <n v="2"/>
    <n v="3"/>
    <n v="3"/>
    <n v="2"/>
    <x v="1"/>
    <n v="2"/>
  </r>
  <r>
    <x v="32"/>
    <x v="1"/>
    <x v="0"/>
    <n v="1171"/>
    <x v="1"/>
    <n v="10"/>
    <n v="4"/>
    <x v="0"/>
    <x v="0"/>
    <n v="483"/>
    <x v="2"/>
    <s v="Female"/>
    <x v="55"/>
    <n v="4"/>
    <n v="1"/>
    <x v="2"/>
    <x v="2"/>
    <s v="Married"/>
    <x v="352"/>
    <n v="22495"/>
    <n v="3"/>
    <s v="Y"/>
    <x v="0"/>
    <n v="13"/>
    <n v="3"/>
    <n v="3"/>
    <n v="80"/>
    <n v="1"/>
    <n v="10"/>
    <n v="3"/>
    <n v="3"/>
    <n v="7"/>
    <n v="7"/>
    <x v="1"/>
    <n v="7"/>
  </r>
  <r>
    <x v="18"/>
    <x v="1"/>
    <x v="2"/>
    <n v="895"/>
    <x v="0"/>
    <n v="9"/>
    <n v="2"/>
    <x v="2"/>
    <x v="0"/>
    <n v="484"/>
    <x v="3"/>
    <s v="Male"/>
    <x v="56"/>
    <n v="3"/>
    <n v="1"/>
    <x v="6"/>
    <x v="0"/>
    <s v="Single"/>
    <x v="353"/>
    <n v="2851"/>
    <n v="1"/>
    <s v="Y"/>
    <x v="1"/>
    <n v="24"/>
    <n v="4"/>
    <n v="3"/>
    <n v="80"/>
    <n v="0"/>
    <n v="3"/>
    <n v="3"/>
    <n v="2"/>
    <n v="3"/>
    <n v="2"/>
    <x v="3"/>
    <n v="2"/>
  </r>
  <r>
    <x v="3"/>
    <x v="0"/>
    <x v="0"/>
    <n v="350"/>
    <x v="0"/>
    <n v="5"/>
    <n v="3"/>
    <x v="3"/>
    <x v="0"/>
    <n v="485"/>
    <x v="2"/>
    <s v="Female"/>
    <x v="61"/>
    <n v="3"/>
    <n v="1"/>
    <x v="6"/>
    <x v="2"/>
    <s v="Single"/>
    <x v="354"/>
    <n v="9150"/>
    <n v="1"/>
    <s v="Y"/>
    <x v="0"/>
    <n v="13"/>
    <n v="3"/>
    <n v="2"/>
    <n v="80"/>
    <n v="0"/>
    <n v="1"/>
    <n v="2"/>
    <n v="3"/>
    <n v="1"/>
    <n v="0"/>
    <x v="0"/>
    <n v="0"/>
  </r>
  <r>
    <x v="2"/>
    <x v="1"/>
    <x v="0"/>
    <n v="921"/>
    <x v="1"/>
    <n v="10"/>
    <n v="3"/>
    <x v="2"/>
    <x v="0"/>
    <n v="486"/>
    <x v="1"/>
    <s v="Female"/>
    <x v="33"/>
    <n v="3"/>
    <n v="1"/>
    <x v="2"/>
    <x v="3"/>
    <s v="Married"/>
    <x v="138"/>
    <n v="17663"/>
    <n v="6"/>
    <s v="Y"/>
    <x v="1"/>
    <n v="20"/>
    <n v="4"/>
    <n v="2"/>
    <n v="80"/>
    <n v="1"/>
    <n v="17"/>
    <n v="3"/>
    <n v="3"/>
    <n v="5"/>
    <n v="4"/>
    <x v="0"/>
    <n v="3"/>
  </r>
  <r>
    <x v="21"/>
    <x v="1"/>
    <x v="2"/>
    <n v="1144"/>
    <x v="1"/>
    <n v="7"/>
    <n v="4"/>
    <x v="2"/>
    <x v="0"/>
    <n v="487"/>
    <x v="1"/>
    <s v="Female"/>
    <x v="37"/>
    <n v="3"/>
    <n v="2"/>
    <x v="3"/>
    <x v="2"/>
    <s v="Married"/>
    <x v="355"/>
    <n v="16044"/>
    <n v="2"/>
    <s v="Y"/>
    <x v="1"/>
    <n v="14"/>
    <n v="3"/>
    <n v="3"/>
    <n v="80"/>
    <n v="0"/>
    <n v="7"/>
    <n v="2"/>
    <n v="4"/>
    <n v="1"/>
    <n v="0"/>
    <x v="0"/>
    <n v="0"/>
  </r>
  <r>
    <x v="0"/>
    <x v="0"/>
    <x v="1"/>
    <n v="143"/>
    <x v="0"/>
    <n v="4"/>
    <n v="3"/>
    <x v="3"/>
    <x v="0"/>
    <n v="488"/>
    <x v="3"/>
    <s v="Male"/>
    <x v="3"/>
    <n v="3"/>
    <n v="2"/>
    <x v="0"/>
    <x v="1"/>
    <s v="Single"/>
    <x v="356"/>
    <n v="9558"/>
    <n v="1"/>
    <s v="Y"/>
    <x v="1"/>
    <n v="18"/>
    <n v="3"/>
    <n v="3"/>
    <n v="80"/>
    <n v="0"/>
    <n v="8"/>
    <n v="5"/>
    <n v="3"/>
    <n v="8"/>
    <n v="7"/>
    <x v="4"/>
    <n v="7"/>
  </r>
  <r>
    <x v="24"/>
    <x v="1"/>
    <x v="0"/>
    <n v="1046"/>
    <x v="1"/>
    <n v="10"/>
    <n v="3"/>
    <x v="4"/>
    <x v="0"/>
    <n v="491"/>
    <x v="2"/>
    <s v="Male"/>
    <x v="54"/>
    <n v="2"/>
    <n v="3"/>
    <x v="4"/>
    <x v="0"/>
    <s v="Single"/>
    <x v="357"/>
    <n v="2755"/>
    <n v="6"/>
    <s v="Y"/>
    <x v="1"/>
    <n v="15"/>
    <n v="3"/>
    <n v="4"/>
    <n v="80"/>
    <n v="0"/>
    <n v="20"/>
    <n v="2"/>
    <n v="3"/>
    <n v="4"/>
    <n v="3"/>
    <x v="1"/>
    <n v="3"/>
  </r>
  <r>
    <x v="32"/>
    <x v="0"/>
    <x v="0"/>
    <n v="575"/>
    <x v="0"/>
    <n v="22"/>
    <n v="2"/>
    <x v="3"/>
    <x v="0"/>
    <n v="492"/>
    <x v="1"/>
    <s v="Male"/>
    <x v="67"/>
    <n v="2"/>
    <n v="2"/>
    <x v="0"/>
    <x v="2"/>
    <s v="Married"/>
    <x v="358"/>
    <n v="6110"/>
    <n v="2"/>
    <s v="Y"/>
    <x v="0"/>
    <n v="12"/>
    <n v="3"/>
    <n v="1"/>
    <n v="80"/>
    <n v="2"/>
    <n v="8"/>
    <n v="6"/>
    <n v="3"/>
    <n v="6"/>
    <n v="4"/>
    <x v="1"/>
    <n v="0"/>
  </r>
  <r>
    <x v="12"/>
    <x v="1"/>
    <x v="0"/>
    <n v="408"/>
    <x v="1"/>
    <n v="9"/>
    <n v="4"/>
    <x v="0"/>
    <x v="0"/>
    <n v="493"/>
    <x v="1"/>
    <s v="Male"/>
    <x v="25"/>
    <n v="2"/>
    <n v="1"/>
    <x v="1"/>
    <x v="1"/>
    <s v="Single"/>
    <x v="210"/>
    <n v="7551"/>
    <n v="0"/>
    <s v="Y"/>
    <x v="0"/>
    <n v="16"/>
    <n v="3"/>
    <n v="4"/>
    <n v="80"/>
    <n v="0"/>
    <n v="3"/>
    <n v="5"/>
    <n v="3"/>
    <n v="2"/>
    <n v="2"/>
    <x v="3"/>
    <n v="2"/>
  </r>
  <r>
    <x v="18"/>
    <x v="0"/>
    <x v="0"/>
    <n v="156"/>
    <x v="0"/>
    <n v="12"/>
    <n v="3"/>
    <x v="0"/>
    <x v="0"/>
    <n v="494"/>
    <x v="1"/>
    <s v="Female"/>
    <x v="62"/>
    <n v="4"/>
    <n v="1"/>
    <x v="6"/>
    <x v="1"/>
    <s v="Single"/>
    <x v="359"/>
    <n v="25422"/>
    <n v="1"/>
    <s v="Y"/>
    <x v="1"/>
    <n v="15"/>
    <n v="3"/>
    <n v="4"/>
    <n v="80"/>
    <n v="0"/>
    <n v="1"/>
    <n v="0"/>
    <n v="3"/>
    <n v="1"/>
    <n v="0"/>
    <x v="0"/>
    <n v="0"/>
  </r>
  <r>
    <x v="11"/>
    <x v="1"/>
    <x v="0"/>
    <n v="1283"/>
    <x v="1"/>
    <n v="23"/>
    <n v="3"/>
    <x v="0"/>
    <x v="0"/>
    <n v="495"/>
    <x v="2"/>
    <s v="Male"/>
    <x v="60"/>
    <n v="3"/>
    <n v="1"/>
    <x v="1"/>
    <x v="0"/>
    <s v="Single"/>
    <x v="360"/>
    <n v="18168"/>
    <n v="9"/>
    <s v="Y"/>
    <x v="1"/>
    <n v="16"/>
    <n v="3"/>
    <n v="4"/>
    <n v="80"/>
    <n v="0"/>
    <n v="6"/>
    <n v="4"/>
    <n v="3"/>
    <n v="3"/>
    <n v="2"/>
    <x v="1"/>
    <n v="2"/>
  </r>
  <r>
    <x v="10"/>
    <x v="1"/>
    <x v="0"/>
    <n v="755"/>
    <x v="1"/>
    <n v="9"/>
    <n v="4"/>
    <x v="0"/>
    <x v="0"/>
    <n v="496"/>
    <x v="1"/>
    <s v="Male"/>
    <x v="28"/>
    <n v="2"/>
    <n v="2"/>
    <x v="4"/>
    <x v="1"/>
    <s v="Single"/>
    <x v="361"/>
    <n v="19394"/>
    <n v="9"/>
    <s v="Y"/>
    <x v="1"/>
    <n v="19"/>
    <n v="3"/>
    <n v="3"/>
    <n v="80"/>
    <n v="0"/>
    <n v="10"/>
    <n v="5"/>
    <n v="3"/>
    <n v="1"/>
    <n v="1"/>
    <x v="0"/>
    <n v="0"/>
  </r>
  <r>
    <x v="4"/>
    <x v="1"/>
    <x v="0"/>
    <n v="1469"/>
    <x v="1"/>
    <n v="1"/>
    <n v="2"/>
    <x v="2"/>
    <x v="0"/>
    <n v="497"/>
    <x v="2"/>
    <s v="Male"/>
    <x v="19"/>
    <n v="3"/>
    <n v="1"/>
    <x v="2"/>
    <x v="1"/>
    <s v="Divorced"/>
    <x v="362"/>
    <n v="17881"/>
    <n v="1"/>
    <s v="Y"/>
    <x v="1"/>
    <n v="11"/>
    <n v="3"/>
    <n v="2"/>
    <n v="80"/>
    <n v="1"/>
    <n v="5"/>
    <n v="2"/>
    <n v="3"/>
    <n v="5"/>
    <n v="2"/>
    <x v="0"/>
    <n v="4"/>
  </r>
  <r>
    <x v="14"/>
    <x v="1"/>
    <x v="0"/>
    <n v="304"/>
    <x v="0"/>
    <n v="9"/>
    <n v="4"/>
    <x v="0"/>
    <x v="0"/>
    <n v="498"/>
    <x v="0"/>
    <s v="Male"/>
    <x v="2"/>
    <n v="3"/>
    <n v="2"/>
    <x v="0"/>
    <x v="0"/>
    <s v="Single"/>
    <x v="363"/>
    <n v="20750"/>
    <n v="1"/>
    <s v="Y"/>
    <x v="1"/>
    <n v="16"/>
    <n v="3"/>
    <n v="4"/>
    <n v="80"/>
    <n v="0"/>
    <n v="7"/>
    <n v="1"/>
    <n v="3"/>
    <n v="7"/>
    <n v="5"/>
    <x v="0"/>
    <n v="7"/>
  </r>
  <r>
    <x v="1"/>
    <x v="1"/>
    <x v="0"/>
    <n v="1261"/>
    <x v="1"/>
    <n v="7"/>
    <n v="3"/>
    <x v="1"/>
    <x v="0"/>
    <n v="499"/>
    <x v="0"/>
    <s v="Male"/>
    <x v="11"/>
    <n v="2"/>
    <n v="3"/>
    <x v="4"/>
    <x v="2"/>
    <s v="Single"/>
    <x v="364"/>
    <n v="12066"/>
    <n v="8"/>
    <s v="Y"/>
    <x v="1"/>
    <n v="24"/>
    <n v="4"/>
    <n v="3"/>
    <n v="80"/>
    <n v="0"/>
    <n v="26"/>
    <n v="2"/>
    <n v="3"/>
    <n v="5"/>
    <n v="2"/>
    <x v="0"/>
    <n v="0"/>
  </r>
  <r>
    <x v="31"/>
    <x v="1"/>
    <x v="0"/>
    <n v="1178"/>
    <x v="0"/>
    <n v="14"/>
    <n v="2"/>
    <x v="0"/>
    <x v="0"/>
    <n v="500"/>
    <x v="1"/>
    <s v="Female"/>
    <x v="44"/>
    <n v="3"/>
    <n v="2"/>
    <x v="0"/>
    <x v="0"/>
    <s v="Married"/>
    <x v="365"/>
    <n v="14862"/>
    <n v="4"/>
    <s v="Y"/>
    <x v="1"/>
    <n v="11"/>
    <n v="3"/>
    <n v="3"/>
    <n v="80"/>
    <n v="1"/>
    <n v="18"/>
    <n v="2"/>
    <n v="2"/>
    <n v="7"/>
    <n v="7"/>
    <x v="0"/>
    <n v="7"/>
  </r>
  <r>
    <x v="9"/>
    <x v="1"/>
    <x v="0"/>
    <n v="329"/>
    <x v="1"/>
    <n v="2"/>
    <n v="3"/>
    <x v="0"/>
    <x v="0"/>
    <n v="501"/>
    <x v="2"/>
    <s v="Female"/>
    <x v="16"/>
    <n v="3"/>
    <n v="1"/>
    <x v="1"/>
    <x v="2"/>
    <s v="Married"/>
    <x v="366"/>
    <n v="11868"/>
    <n v="4"/>
    <s v="Y"/>
    <x v="1"/>
    <n v="13"/>
    <n v="3"/>
    <n v="2"/>
    <n v="80"/>
    <n v="1"/>
    <n v="6"/>
    <n v="3"/>
    <n v="3"/>
    <n v="2"/>
    <n v="2"/>
    <x v="3"/>
    <n v="2"/>
  </r>
  <r>
    <x v="13"/>
    <x v="0"/>
    <x v="2"/>
    <n v="1362"/>
    <x v="0"/>
    <n v="19"/>
    <n v="3"/>
    <x v="3"/>
    <x v="0"/>
    <n v="502"/>
    <x v="3"/>
    <s v="Male"/>
    <x v="7"/>
    <n v="4"/>
    <n v="2"/>
    <x v="0"/>
    <x v="0"/>
    <s v="Single"/>
    <x v="367"/>
    <n v="4652"/>
    <n v="8"/>
    <s v="Y"/>
    <x v="0"/>
    <n v="13"/>
    <n v="3"/>
    <n v="2"/>
    <n v="80"/>
    <n v="0"/>
    <n v="9"/>
    <n v="3"/>
    <n v="2"/>
    <n v="5"/>
    <n v="2"/>
    <x v="0"/>
    <n v="4"/>
  </r>
  <r>
    <x v="27"/>
    <x v="1"/>
    <x v="0"/>
    <n v="1311"/>
    <x v="1"/>
    <n v="2"/>
    <n v="3"/>
    <x v="0"/>
    <x v="0"/>
    <n v="505"/>
    <x v="1"/>
    <s v="Female"/>
    <x v="28"/>
    <n v="3"/>
    <n v="4"/>
    <x v="5"/>
    <x v="0"/>
    <s v="Single"/>
    <x v="368"/>
    <n v="23258"/>
    <n v="2"/>
    <s v="Y"/>
    <x v="0"/>
    <n v="13"/>
    <n v="3"/>
    <n v="3"/>
    <n v="80"/>
    <n v="0"/>
    <n v="30"/>
    <n v="2"/>
    <n v="3"/>
    <n v="5"/>
    <n v="4"/>
    <x v="1"/>
    <n v="2"/>
  </r>
  <r>
    <x v="17"/>
    <x v="1"/>
    <x v="0"/>
    <n v="1371"/>
    <x v="0"/>
    <n v="10"/>
    <n v="4"/>
    <x v="3"/>
    <x v="0"/>
    <n v="507"/>
    <x v="2"/>
    <s v="Female"/>
    <x v="57"/>
    <n v="3"/>
    <n v="2"/>
    <x v="0"/>
    <x v="2"/>
    <s v="Divorced"/>
    <x v="369"/>
    <n v="5915"/>
    <n v="1"/>
    <s v="Y"/>
    <x v="0"/>
    <n v="12"/>
    <n v="3"/>
    <n v="4"/>
    <n v="80"/>
    <n v="1"/>
    <n v="5"/>
    <n v="2"/>
    <n v="4"/>
    <n v="5"/>
    <n v="2"/>
    <x v="0"/>
    <n v="3"/>
  </r>
  <r>
    <x v="7"/>
    <x v="1"/>
    <x v="0"/>
    <n v="202"/>
    <x v="0"/>
    <n v="2"/>
    <n v="1"/>
    <x v="4"/>
    <x v="0"/>
    <n v="508"/>
    <x v="1"/>
    <s v="Male"/>
    <x v="23"/>
    <n v="3"/>
    <n v="1"/>
    <x v="6"/>
    <x v="1"/>
    <s v="Married"/>
    <x v="370"/>
    <n v="17434"/>
    <n v="1"/>
    <s v="Y"/>
    <x v="1"/>
    <n v="18"/>
    <n v="3"/>
    <n v="1"/>
    <n v="80"/>
    <n v="1"/>
    <n v="1"/>
    <n v="3"/>
    <n v="3"/>
    <n v="1"/>
    <n v="0"/>
    <x v="0"/>
    <n v="0"/>
  </r>
  <r>
    <x v="25"/>
    <x v="0"/>
    <x v="1"/>
    <n v="575"/>
    <x v="1"/>
    <n v="3"/>
    <n v="1"/>
    <x v="4"/>
    <x v="0"/>
    <n v="510"/>
    <x v="1"/>
    <s v="Male"/>
    <x v="32"/>
    <n v="3"/>
    <n v="1"/>
    <x v="1"/>
    <x v="3"/>
    <s v="Single"/>
    <x v="371"/>
    <n v="6582"/>
    <n v="0"/>
    <s v="Y"/>
    <x v="1"/>
    <n v="22"/>
    <n v="4"/>
    <n v="3"/>
    <n v="80"/>
    <n v="0"/>
    <n v="7"/>
    <n v="2"/>
    <n v="3"/>
    <n v="6"/>
    <n v="4"/>
    <x v="0"/>
    <n v="4"/>
  </r>
  <r>
    <x v="15"/>
    <x v="1"/>
    <x v="0"/>
    <n v="253"/>
    <x v="1"/>
    <n v="11"/>
    <n v="3"/>
    <x v="2"/>
    <x v="0"/>
    <n v="511"/>
    <x v="3"/>
    <s v="Female"/>
    <x v="38"/>
    <n v="3"/>
    <n v="1"/>
    <x v="1"/>
    <x v="1"/>
    <s v="Married"/>
    <x v="372"/>
    <n v="24440"/>
    <n v="1"/>
    <s v="Y"/>
    <x v="1"/>
    <n v="13"/>
    <n v="3"/>
    <n v="4"/>
    <n v="80"/>
    <n v="1"/>
    <n v="2"/>
    <n v="1"/>
    <n v="3"/>
    <n v="2"/>
    <n v="1"/>
    <x v="1"/>
    <n v="2"/>
  </r>
  <r>
    <x v="9"/>
    <x v="1"/>
    <x v="0"/>
    <n v="164"/>
    <x v="0"/>
    <n v="2"/>
    <n v="2"/>
    <x v="2"/>
    <x v="0"/>
    <n v="513"/>
    <x v="0"/>
    <s v="Male"/>
    <x v="1"/>
    <n v="2"/>
    <n v="3"/>
    <x v="0"/>
    <x v="2"/>
    <s v="Married"/>
    <x v="373"/>
    <n v="3809"/>
    <n v="1"/>
    <s v="Y"/>
    <x v="1"/>
    <n v="13"/>
    <n v="3"/>
    <n v="2"/>
    <n v="80"/>
    <n v="2"/>
    <n v="10"/>
    <n v="2"/>
    <n v="3"/>
    <n v="10"/>
    <n v="9"/>
    <x v="10"/>
    <n v="0"/>
  </r>
  <r>
    <x v="7"/>
    <x v="0"/>
    <x v="1"/>
    <n v="464"/>
    <x v="1"/>
    <n v="4"/>
    <n v="3"/>
    <x v="4"/>
    <x v="0"/>
    <n v="514"/>
    <x v="1"/>
    <s v="Male"/>
    <x v="4"/>
    <n v="3"/>
    <n v="1"/>
    <x v="1"/>
    <x v="0"/>
    <s v="Single"/>
    <x v="374"/>
    <n v="3427"/>
    <n v="9"/>
    <s v="Y"/>
    <x v="0"/>
    <n v="23"/>
    <n v="4"/>
    <n v="3"/>
    <n v="80"/>
    <n v="0"/>
    <n v="3"/>
    <n v="4"/>
    <n v="3"/>
    <n v="1"/>
    <n v="0"/>
    <x v="0"/>
    <n v="0"/>
  </r>
  <r>
    <x v="2"/>
    <x v="1"/>
    <x v="0"/>
    <n v="1107"/>
    <x v="1"/>
    <n v="14"/>
    <n v="3"/>
    <x v="0"/>
    <x v="0"/>
    <n v="515"/>
    <x v="2"/>
    <s v="Female"/>
    <x v="41"/>
    <n v="3"/>
    <n v="1"/>
    <x v="2"/>
    <x v="3"/>
    <s v="Divorced"/>
    <x v="375"/>
    <n v="26914"/>
    <n v="1"/>
    <s v="Y"/>
    <x v="1"/>
    <n v="12"/>
    <n v="3"/>
    <n v="3"/>
    <n v="80"/>
    <n v="1"/>
    <n v="18"/>
    <n v="2"/>
    <n v="2"/>
    <n v="18"/>
    <n v="7"/>
    <x v="12"/>
    <n v="17"/>
  </r>
  <r>
    <x v="32"/>
    <x v="1"/>
    <x v="0"/>
    <n v="759"/>
    <x v="0"/>
    <n v="2"/>
    <n v="2"/>
    <x v="3"/>
    <x v="0"/>
    <n v="516"/>
    <x v="2"/>
    <s v="Female"/>
    <x v="55"/>
    <n v="3"/>
    <n v="2"/>
    <x v="0"/>
    <x v="1"/>
    <s v="Divorced"/>
    <x v="376"/>
    <n v="22553"/>
    <n v="7"/>
    <s v="Y"/>
    <x v="1"/>
    <n v="12"/>
    <n v="3"/>
    <n v="3"/>
    <n v="80"/>
    <n v="2"/>
    <n v="8"/>
    <n v="5"/>
    <n v="3"/>
    <n v="5"/>
    <n v="4"/>
    <x v="1"/>
    <n v="3"/>
  </r>
  <r>
    <x v="19"/>
    <x v="1"/>
    <x v="0"/>
    <n v="201"/>
    <x v="1"/>
    <n v="1"/>
    <n v="4"/>
    <x v="0"/>
    <x v="0"/>
    <n v="517"/>
    <x v="0"/>
    <s v="Female"/>
    <x v="41"/>
    <n v="3"/>
    <n v="1"/>
    <x v="2"/>
    <x v="3"/>
    <s v="Divorced"/>
    <x v="377"/>
    <n v="20490"/>
    <n v="3"/>
    <s v="Y"/>
    <x v="1"/>
    <n v="16"/>
    <n v="3"/>
    <n v="2"/>
    <n v="80"/>
    <n v="1"/>
    <n v="8"/>
    <n v="5"/>
    <n v="3"/>
    <n v="5"/>
    <n v="2"/>
    <x v="1"/>
    <n v="2"/>
  </r>
  <r>
    <x v="2"/>
    <x v="1"/>
    <x v="0"/>
    <n v="1305"/>
    <x v="1"/>
    <n v="10"/>
    <n v="4"/>
    <x v="0"/>
    <x v="0"/>
    <n v="518"/>
    <x v="1"/>
    <s v="Male"/>
    <x v="10"/>
    <n v="3"/>
    <n v="2"/>
    <x v="3"/>
    <x v="1"/>
    <s v="Single"/>
    <x v="378"/>
    <n v="21123"/>
    <n v="2"/>
    <s v="Y"/>
    <x v="0"/>
    <n v="12"/>
    <n v="3"/>
    <n v="4"/>
    <n v="80"/>
    <n v="0"/>
    <n v="18"/>
    <n v="2"/>
    <n v="2"/>
    <n v="1"/>
    <n v="0"/>
    <x v="0"/>
    <n v="1"/>
  </r>
  <r>
    <x v="23"/>
    <x v="1"/>
    <x v="0"/>
    <n v="982"/>
    <x v="1"/>
    <n v="12"/>
    <n v="3"/>
    <x v="0"/>
    <x v="0"/>
    <n v="520"/>
    <x v="3"/>
    <s v="Male"/>
    <x v="40"/>
    <n v="2"/>
    <n v="4"/>
    <x v="7"/>
    <x v="1"/>
    <s v="Divorced"/>
    <x v="379"/>
    <n v="4345"/>
    <n v="1"/>
    <s v="Y"/>
    <x v="1"/>
    <n v="11"/>
    <n v="3"/>
    <n v="3"/>
    <n v="80"/>
    <n v="1"/>
    <n v="25"/>
    <n v="3"/>
    <n v="3"/>
    <n v="25"/>
    <n v="10"/>
    <x v="2"/>
    <n v="9"/>
  </r>
  <r>
    <x v="32"/>
    <x v="1"/>
    <x v="0"/>
    <n v="555"/>
    <x v="1"/>
    <n v="2"/>
    <n v="3"/>
    <x v="2"/>
    <x v="0"/>
    <n v="521"/>
    <x v="0"/>
    <s v="Female"/>
    <x v="17"/>
    <n v="2"/>
    <n v="2"/>
    <x v="2"/>
    <x v="2"/>
    <s v="Married"/>
    <x v="380"/>
    <n v="13436"/>
    <n v="6"/>
    <s v="Y"/>
    <x v="1"/>
    <n v="22"/>
    <n v="4"/>
    <n v="2"/>
    <n v="80"/>
    <n v="1"/>
    <n v="20"/>
    <n v="3"/>
    <n v="3"/>
    <n v="1"/>
    <n v="0"/>
    <x v="0"/>
    <n v="0"/>
  </r>
  <r>
    <x v="33"/>
    <x v="1"/>
    <x v="0"/>
    <n v="821"/>
    <x v="1"/>
    <n v="5"/>
    <n v="2"/>
    <x v="2"/>
    <x v="0"/>
    <n v="522"/>
    <x v="3"/>
    <s v="Male"/>
    <x v="27"/>
    <n v="3"/>
    <n v="5"/>
    <x v="7"/>
    <x v="3"/>
    <s v="Married"/>
    <x v="381"/>
    <n v="8509"/>
    <n v="4"/>
    <s v="Y"/>
    <x v="1"/>
    <n v="11"/>
    <n v="3"/>
    <n v="3"/>
    <n v="80"/>
    <n v="1"/>
    <n v="24"/>
    <n v="4"/>
    <n v="2"/>
    <n v="4"/>
    <n v="2"/>
    <x v="1"/>
    <n v="2"/>
  </r>
  <r>
    <x v="13"/>
    <x v="1"/>
    <x v="2"/>
    <n v="1381"/>
    <x v="0"/>
    <n v="4"/>
    <n v="4"/>
    <x v="3"/>
    <x v="0"/>
    <n v="523"/>
    <x v="1"/>
    <s v="Female"/>
    <x v="23"/>
    <n v="3"/>
    <n v="2"/>
    <x v="0"/>
    <x v="2"/>
    <s v="Married"/>
    <x v="382"/>
    <n v="12740"/>
    <n v="9"/>
    <s v="Y"/>
    <x v="1"/>
    <n v="15"/>
    <n v="3"/>
    <n v="1"/>
    <n v="80"/>
    <n v="1"/>
    <n v="6"/>
    <n v="3"/>
    <n v="3"/>
    <n v="3"/>
    <n v="2"/>
    <x v="1"/>
    <n v="2"/>
  </r>
  <r>
    <x v="12"/>
    <x v="1"/>
    <x v="0"/>
    <n v="480"/>
    <x v="1"/>
    <n v="7"/>
    <n v="2"/>
    <x v="2"/>
    <x v="0"/>
    <n v="524"/>
    <x v="0"/>
    <s v="Female"/>
    <x v="11"/>
    <n v="3"/>
    <n v="2"/>
    <x v="3"/>
    <x v="3"/>
    <s v="Married"/>
    <x v="383"/>
    <n v="4156"/>
    <n v="1"/>
    <s v="Y"/>
    <x v="1"/>
    <n v="12"/>
    <n v="3"/>
    <n v="2"/>
    <n v="80"/>
    <n v="1"/>
    <n v="13"/>
    <n v="5"/>
    <n v="1"/>
    <n v="13"/>
    <n v="10"/>
    <x v="2"/>
    <n v="12"/>
  </r>
  <r>
    <x v="23"/>
    <x v="1"/>
    <x v="1"/>
    <n v="313"/>
    <x v="1"/>
    <n v="21"/>
    <n v="3"/>
    <x v="2"/>
    <x v="0"/>
    <n v="525"/>
    <x v="2"/>
    <s v="Male"/>
    <x v="1"/>
    <n v="3"/>
    <n v="1"/>
    <x v="2"/>
    <x v="0"/>
    <s v="Married"/>
    <x v="384"/>
    <n v="15238"/>
    <n v="7"/>
    <s v="Y"/>
    <x v="1"/>
    <n v="20"/>
    <n v="4"/>
    <n v="1"/>
    <n v="80"/>
    <n v="1"/>
    <n v="8"/>
    <n v="1"/>
    <n v="3"/>
    <n v="3"/>
    <n v="2"/>
    <x v="1"/>
    <n v="2"/>
  </r>
  <r>
    <x v="23"/>
    <x v="1"/>
    <x v="0"/>
    <n v="1473"/>
    <x v="1"/>
    <n v="8"/>
    <n v="4"/>
    <x v="1"/>
    <x v="0"/>
    <n v="526"/>
    <x v="1"/>
    <s v="Female"/>
    <x v="69"/>
    <n v="3"/>
    <n v="2"/>
    <x v="4"/>
    <x v="2"/>
    <s v="Divorced"/>
    <x v="385"/>
    <n v="2227"/>
    <n v="4"/>
    <s v="Y"/>
    <x v="0"/>
    <n v="14"/>
    <n v="3"/>
    <n v="4"/>
    <n v="80"/>
    <n v="0"/>
    <n v="8"/>
    <n v="3"/>
    <n v="3"/>
    <n v="5"/>
    <n v="2"/>
    <x v="0"/>
    <n v="2"/>
  </r>
  <r>
    <x v="36"/>
    <x v="1"/>
    <x v="0"/>
    <n v="891"/>
    <x v="0"/>
    <n v="4"/>
    <n v="2"/>
    <x v="0"/>
    <x v="0"/>
    <n v="527"/>
    <x v="0"/>
    <s v="Female"/>
    <x v="39"/>
    <n v="2"/>
    <n v="2"/>
    <x v="0"/>
    <x v="0"/>
    <s v="Single"/>
    <x v="386"/>
    <n v="12090"/>
    <n v="1"/>
    <s v="Y"/>
    <x v="0"/>
    <n v="11"/>
    <n v="3"/>
    <n v="2"/>
    <n v="80"/>
    <n v="0"/>
    <n v="5"/>
    <n v="3"/>
    <n v="3"/>
    <n v="5"/>
    <n v="4"/>
    <x v="1"/>
    <n v="3"/>
  </r>
  <r>
    <x v="2"/>
    <x v="1"/>
    <x v="2"/>
    <n v="1063"/>
    <x v="1"/>
    <n v="25"/>
    <n v="5"/>
    <x v="2"/>
    <x v="0"/>
    <n v="529"/>
    <x v="0"/>
    <s v="Female"/>
    <x v="23"/>
    <n v="3"/>
    <n v="2"/>
    <x v="1"/>
    <x v="2"/>
    <s v="Married"/>
    <x v="387"/>
    <n v="23866"/>
    <n v="3"/>
    <s v="Y"/>
    <x v="0"/>
    <n v="15"/>
    <n v="3"/>
    <n v="1"/>
    <n v="80"/>
    <n v="2"/>
    <n v="15"/>
    <n v="2"/>
    <n v="3"/>
    <n v="13"/>
    <n v="11"/>
    <x v="13"/>
    <n v="7"/>
  </r>
  <r>
    <x v="12"/>
    <x v="1"/>
    <x v="0"/>
    <n v="329"/>
    <x v="1"/>
    <n v="1"/>
    <n v="2"/>
    <x v="0"/>
    <x v="0"/>
    <n v="530"/>
    <x v="2"/>
    <s v="Male"/>
    <x v="33"/>
    <n v="2"/>
    <n v="1"/>
    <x v="2"/>
    <x v="3"/>
    <s v="Married"/>
    <x v="388"/>
    <n v="16193"/>
    <n v="1"/>
    <s v="Y"/>
    <x v="1"/>
    <n v="12"/>
    <n v="3"/>
    <n v="3"/>
    <n v="80"/>
    <n v="1"/>
    <n v="4"/>
    <n v="3"/>
    <n v="3"/>
    <n v="4"/>
    <n v="2"/>
    <x v="2"/>
    <n v="2"/>
  </r>
  <r>
    <x v="22"/>
    <x v="1"/>
    <x v="1"/>
    <n v="1218"/>
    <x v="1"/>
    <n v="1"/>
    <n v="1"/>
    <x v="0"/>
    <x v="0"/>
    <n v="531"/>
    <x v="0"/>
    <s v="Male"/>
    <x v="48"/>
    <n v="3"/>
    <n v="5"/>
    <x v="5"/>
    <x v="2"/>
    <s v="Divorced"/>
    <x v="389"/>
    <n v="8213"/>
    <n v="1"/>
    <s v="Y"/>
    <x v="0"/>
    <n v="14"/>
    <n v="3"/>
    <n v="3"/>
    <n v="80"/>
    <n v="1"/>
    <n v="21"/>
    <n v="3"/>
    <n v="3"/>
    <n v="21"/>
    <n v="8"/>
    <x v="1"/>
    <n v="6"/>
  </r>
  <r>
    <x v="29"/>
    <x v="1"/>
    <x v="1"/>
    <n v="906"/>
    <x v="0"/>
    <n v="6"/>
    <n v="3"/>
    <x v="0"/>
    <x v="0"/>
    <n v="532"/>
    <x v="1"/>
    <s v="Female"/>
    <x v="27"/>
    <n v="4"/>
    <n v="4"/>
    <x v="0"/>
    <x v="3"/>
    <s v="Married"/>
    <x v="390"/>
    <n v="18256"/>
    <n v="9"/>
    <s v="Y"/>
    <x v="1"/>
    <n v="11"/>
    <n v="3"/>
    <n v="4"/>
    <n v="80"/>
    <n v="3"/>
    <n v="36"/>
    <n v="0"/>
    <n v="2"/>
    <n v="7"/>
    <n v="7"/>
    <x v="4"/>
    <n v="7"/>
  </r>
  <r>
    <x v="7"/>
    <x v="1"/>
    <x v="0"/>
    <n v="1082"/>
    <x v="0"/>
    <n v="12"/>
    <n v="3"/>
    <x v="4"/>
    <x v="0"/>
    <n v="533"/>
    <x v="0"/>
    <s v="Female"/>
    <x v="21"/>
    <n v="3"/>
    <n v="2"/>
    <x v="0"/>
    <x v="2"/>
    <s v="Single"/>
    <x v="391"/>
    <n v="19558"/>
    <n v="0"/>
    <s v="Y"/>
    <x v="1"/>
    <n v="11"/>
    <n v="3"/>
    <n v="2"/>
    <n v="80"/>
    <n v="0"/>
    <n v="6"/>
    <n v="6"/>
    <n v="3"/>
    <n v="5"/>
    <n v="4"/>
    <x v="5"/>
    <n v="4"/>
  </r>
  <r>
    <x v="0"/>
    <x v="1"/>
    <x v="0"/>
    <n v="645"/>
    <x v="0"/>
    <n v="1"/>
    <n v="3"/>
    <x v="3"/>
    <x v="0"/>
    <n v="534"/>
    <x v="0"/>
    <s v="Male"/>
    <x v="10"/>
    <n v="4"/>
    <n v="3"/>
    <x v="0"/>
    <x v="3"/>
    <s v="Married"/>
    <x v="392"/>
    <n v="19566"/>
    <n v="1"/>
    <s v="Y"/>
    <x v="1"/>
    <n v="16"/>
    <n v="3"/>
    <n v="3"/>
    <n v="80"/>
    <n v="1"/>
    <n v="10"/>
    <n v="2"/>
    <n v="3"/>
    <n v="10"/>
    <n v="7"/>
    <x v="0"/>
    <n v="7"/>
  </r>
  <r>
    <x v="14"/>
    <x v="1"/>
    <x v="0"/>
    <n v="1300"/>
    <x v="1"/>
    <n v="17"/>
    <n v="2"/>
    <x v="2"/>
    <x v="0"/>
    <n v="536"/>
    <x v="1"/>
    <s v="Male"/>
    <x v="5"/>
    <n v="3"/>
    <n v="2"/>
    <x v="2"/>
    <x v="3"/>
    <s v="Divorced"/>
    <x v="393"/>
    <n v="13535"/>
    <n v="1"/>
    <s v="Y"/>
    <x v="1"/>
    <n v="12"/>
    <n v="3"/>
    <n v="4"/>
    <n v="80"/>
    <n v="1"/>
    <n v="10"/>
    <n v="2"/>
    <n v="3"/>
    <n v="10"/>
    <n v="0"/>
    <x v="1"/>
    <n v="8"/>
  </r>
  <r>
    <x v="36"/>
    <x v="0"/>
    <x v="0"/>
    <n v="688"/>
    <x v="1"/>
    <n v="3"/>
    <n v="3"/>
    <x v="2"/>
    <x v="0"/>
    <n v="538"/>
    <x v="3"/>
    <s v="Male"/>
    <x v="59"/>
    <n v="3"/>
    <n v="1"/>
    <x v="2"/>
    <x v="3"/>
    <s v="Married"/>
    <x v="394"/>
    <n v="9396"/>
    <n v="5"/>
    <s v="Y"/>
    <x v="1"/>
    <n v="13"/>
    <n v="3"/>
    <n v="3"/>
    <n v="80"/>
    <n v="1"/>
    <n v="6"/>
    <n v="5"/>
    <n v="3"/>
    <n v="2"/>
    <n v="2"/>
    <x v="0"/>
    <n v="2"/>
  </r>
  <r>
    <x v="39"/>
    <x v="1"/>
    <x v="0"/>
    <n v="319"/>
    <x v="1"/>
    <n v="3"/>
    <n v="3"/>
    <x v="2"/>
    <x v="0"/>
    <n v="543"/>
    <x v="2"/>
    <s v="Male"/>
    <x v="56"/>
    <n v="2"/>
    <n v="3"/>
    <x v="3"/>
    <x v="2"/>
    <s v="Married"/>
    <x v="395"/>
    <n v="19609"/>
    <n v="2"/>
    <s v="Y"/>
    <x v="0"/>
    <n v="14"/>
    <n v="3"/>
    <n v="3"/>
    <n v="80"/>
    <n v="0"/>
    <n v="28"/>
    <n v="4"/>
    <n v="3"/>
    <n v="5"/>
    <n v="4"/>
    <x v="0"/>
    <n v="4"/>
  </r>
  <r>
    <x v="28"/>
    <x v="1"/>
    <x v="0"/>
    <n v="192"/>
    <x v="1"/>
    <n v="10"/>
    <n v="2"/>
    <x v="0"/>
    <x v="0"/>
    <n v="544"/>
    <x v="3"/>
    <s v="Male"/>
    <x v="68"/>
    <n v="3"/>
    <n v="1"/>
    <x v="1"/>
    <x v="0"/>
    <s v="Married"/>
    <x v="396"/>
    <n v="9655"/>
    <n v="3"/>
    <s v="Y"/>
    <x v="1"/>
    <n v="21"/>
    <n v="4"/>
    <n v="4"/>
    <n v="80"/>
    <n v="2"/>
    <n v="8"/>
    <n v="3"/>
    <n v="2"/>
    <n v="2"/>
    <n v="2"/>
    <x v="0"/>
    <n v="2"/>
  </r>
  <r>
    <x v="39"/>
    <x v="1"/>
    <x v="0"/>
    <n v="1490"/>
    <x v="1"/>
    <n v="4"/>
    <n v="2"/>
    <x v="0"/>
    <x v="0"/>
    <n v="546"/>
    <x v="2"/>
    <s v="Female"/>
    <x v="37"/>
    <n v="3"/>
    <n v="4"/>
    <x v="5"/>
    <x v="0"/>
    <s v="Married"/>
    <x v="397"/>
    <n v="10310"/>
    <n v="2"/>
    <s v="Y"/>
    <x v="1"/>
    <n v="13"/>
    <n v="3"/>
    <n v="4"/>
    <n v="80"/>
    <n v="0"/>
    <n v="31"/>
    <n v="2"/>
    <n v="1"/>
    <n v="5"/>
    <n v="2"/>
    <x v="1"/>
    <n v="4"/>
  </r>
  <r>
    <x v="19"/>
    <x v="1"/>
    <x v="1"/>
    <n v="532"/>
    <x v="1"/>
    <n v="29"/>
    <n v="2"/>
    <x v="0"/>
    <x v="0"/>
    <n v="547"/>
    <x v="3"/>
    <s v="Female"/>
    <x v="2"/>
    <n v="3"/>
    <n v="2"/>
    <x v="1"/>
    <x v="2"/>
    <s v="Divorced"/>
    <x v="398"/>
    <n v="12932"/>
    <n v="2"/>
    <s v="Y"/>
    <x v="1"/>
    <n v="11"/>
    <n v="3"/>
    <n v="2"/>
    <n v="80"/>
    <n v="1"/>
    <n v="19"/>
    <n v="3"/>
    <n v="3"/>
    <n v="5"/>
    <n v="4"/>
    <x v="0"/>
    <n v="2"/>
  </r>
  <r>
    <x v="7"/>
    <x v="1"/>
    <x v="0"/>
    <n v="317"/>
    <x v="1"/>
    <n v="2"/>
    <n v="3"/>
    <x v="0"/>
    <x v="0"/>
    <n v="548"/>
    <x v="1"/>
    <s v="Female"/>
    <x v="38"/>
    <n v="1"/>
    <n v="2"/>
    <x v="3"/>
    <x v="0"/>
    <s v="Single"/>
    <x v="399"/>
    <n v="24793"/>
    <n v="2"/>
    <s v="Y"/>
    <x v="1"/>
    <n v="20"/>
    <n v="4"/>
    <n v="3"/>
    <n v="80"/>
    <n v="0"/>
    <n v="11"/>
    <n v="2"/>
    <n v="3"/>
    <n v="5"/>
    <n v="4"/>
    <x v="0"/>
    <n v="2"/>
  </r>
  <r>
    <x v="42"/>
    <x v="1"/>
    <x v="0"/>
    <n v="422"/>
    <x v="1"/>
    <n v="7"/>
    <n v="3"/>
    <x v="0"/>
    <x v="0"/>
    <n v="549"/>
    <x v="3"/>
    <s v="Female"/>
    <x v="26"/>
    <n v="3"/>
    <n v="5"/>
    <x v="5"/>
    <x v="3"/>
    <s v="Married"/>
    <x v="400"/>
    <n v="3854"/>
    <n v="5"/>
    <s v="Y"/>
    <x v="1"/>
    <n v="11"/>
    <n v="3"/>
    <n v="4"/>
    <n v="80"/>
    <n v="0"/>
    <n v="33"/>
    <n v="5"/>
    <n v="1"/>
    <n v="29"/>
    <n v="8"/>
    <x v="14"/>
    <n v="10"/>
  </r>
  <r>
    <x v="21"/>
    <x v="1"/>
    <x v="0"/>
    <n v="1485"/>
    <x v="1"/>
    <n v="18"/>
    <n v="3"/>
    <x v="2"/>
    <x v="0"/>
    <n v="550"/>
    <x v="1"/>
    <s v="Female"/>
    <x v="44"/>
    <n v="3"/>
    <n v="2"/>
    <x v="3"/>
    <x v="2"/>
    <s v="Divorced"/>
    <x v="401"/>
    <n v="26314"/>
    <n v="2"/>
    <s v="Y"/>
    <x v="1"/>
    <n v="14"/>
    <n v="3"/>
    <n v="3"/>
    <n v="80"/>
    <n v="1"/>
    <n v="19"/>
    <n v="5"/>
    <n v="2"/>
    <n v="10"/>
    <n v="7"/>
    <x v="0"/>
    <n v="8"/>
  </r>
  <r>
    <x v="19"/>
    <x v="1"/>
    <x v="1"/>
    <n v="1368"/>
    <x v="1"/>
    <n v="28"/>
    <n v="4"/>
    <x v="4"/>
    <x v="0"/>
    <n v="551"/>
    <x v="2"/>
    <s v="Female"/>
    <x v="64"/>
    <n v="2"/>
    <n v="2"/>
    <x v="4"/>
    <x v="0"/>
    <s v="Married"/>
    <x v="402"/>
    <n v="4386"/>
    <n v="0"/>
    <s v="Y"/>
    <x v="1"/>
    <n v="11"/>
    <n v="3"/>
    <n v="4"/>
    <n v="80"/>
    <n v="3"/>
    <n v="7"/>
    <n v="4"/>
    <n v="4"/>
    <n v="6"/>
    <n v="5"/>
    <x v="0"/>
    <n v="4"/>
  </r>
  <r>
    <x v="17"/>
    <x v="0"/>
    <x v="0"/>
    <n v="1448"/>
    <x v="0"/>
    <n v="1"/>
    <n v="1"/>
    <x v="4"/>
    <x v="0"/>
    <n v="554"/>
    <x v="3"/>
    <s v="Female"/>
    <x v="50"/>
    <n v="3"/>
    <n v="1"/>
    <x v="6"/>
    <x v="1"/>
    <s v="Single"/>
    <x v="403"/>
    <n v="21972"/>
    <n v="1"/>
    <s v="Y"/>
    <x v="0"/>
    <n v="16"/>
    <n v="3"/>
    <n v="2"/>
    <n v="80"/>
    <n v="0"/>
    <n v="6"/>
    <n v="4"/>
    <n v="3"/>
    <n v="5"/>
    <n v="3"/>
    <x v="1"/>
    <n v="4"/>
  </r>
  <r>
    <x v="13"/>
    <x v="0"/>
    <x v="1"/>
    <n v="296"/>
    <x v="0"/>
    <n v="6"/>
    <n v="2"/>
    <x v="3"/>
    <x v="0"/>
    <n v="555"/>
    <x v="2"/>
    <s v="Female"/>
    <x v="30"/>
    <n v="1"/>
    <n v="1"/>
    <x v="6"/>
    <x v="2"/>
    <s v="Divorced"/>
    <x v="404"/>
    <n v="12253"/>
    <n v="0"/>
    <s v="Y"/>
    <x v="1"/>
    <n v="16"/>
    <n v="3"/>
    <n v="4"/>
    <n v="80"/>
    <n v="1"/>
    <n v="3"/>
    <n v="3"/>
    <n v="2"/>
    <n v="2"/>
    <n v="2"/>
    <x v="1"/>
    <n v="0"/>
  </r>
  <r>
    <x v="8"/>
    <x v="1"/>
    <x v="1"/>
    <n v="1490"/>
    <x v="1"/>
    <n v="2"/>
    <n v="2"/>
    <x v="0"/>
    <x v="0"/>
    <n v="556"/>
    <x v="2"/>
    <s v="Male"/>
    <x v="25"/>
    <n v="3"/>
    <n v="1"/>
    <x v="2"/>
    <x v="0"/>
    <s v="Married"/>
    <x v="405"/>
    <n v="12106"/>
    <n v="1"/>
    <s v="Y"/>
    <x v="0"/>
    <n v="23"/>
    <n v="4"/>
    <n v="3"/>
    <n v="80"/>
    <n v="1"/>
    <n v="1"/>
    <n v="3"/>
    <n v="3"/>
    <n v="1"/>
    <n v="0"/>
    <x v="0"/>
    <n v="0"/>
  </r>
  <r>
    <x v="32"/>
    <x v="1"/>
    <x v="0"/>
    <n v="1398"/>
    <x v="0"/>
    <n v="2"/>
    <n v="4"/>
    <x v="0"/>
    <x v="0"/>
    <n v="558"/>
    <x v="1"/>
    <s v="Female"/>
    <x v="5"/>
    <n v="3"/>
    <n v="5"/>
    <x v="5"/>
    <x v="2"/>
    <s v="Married"/>
    <x v="406"/>
    <n v="13022"/>
    <n v="0"/>
    <s v="Y"/>
    <x v="1"/>
    <n v="14"/>
    <n v="3"/>
    <n v="4"/>
    <n v="80"/>
    <n v="0"/>
    <n v="21"/>
    <n v="2"/>
    <n v="3"/>
    <n v="20"/>
    <n v="15"/>
    <x v="1"/>
    <n v="12"/>
  </r>
  <r>
    <x v="25"/>
    <x v="1"/>
    <x v="0"/>
    <n v="1349"/>
    <x v="1"/>
    <n v="23"/>
    <n v="3"/>
    <x v="0"/>
    <x v="0"/>
    <n v="560"/>
    <x v="3"/>
    <s v="Female"/>
    <x v="62"/>
    <n v="3"/>
    <n v="1"/>
    <x v="1"/>
    <x v="0"/>
    <s v="Divorced"/>
    <x v="407"/>
    <n v="3032"/>
    <n v="1"/>
    <s v="Y"/>
    <x v="1"/>
    <n v="22"/>
    <n v="4"/>
    <n v="2"/>
    <n v="80"/>
    <n v="2"/>
    <n v="3"/>
    <n v="3"/>
    <n v="1"/>
    <n v="3"/>
    <n v="2"/>
    <x v="0"/>
    <n v="2"/>
  </r>
  <r>
    <x v="7"/>
    <x v="1"/>
    <x v="2"/>
    <n v="1400"/>
    <x v="1"/>
    <n v="3"/>
    <n v="3"/>
    <x v="0"/>
    <x v="0"/>
    <n v="562"/>
    <x v="1"/>
    <s v="Male"/>
    <x v="20"/>
    <n v="3"/>
    <n v="1"/>
    <x v="2"/>
    <x v="0"/>
    <s v="Married"/>
    <x v="408"/>
    <n v="16734"/>
    <n v="4"/>
    <s v="Y"/>
    <x v="1"/>
    <n v="15"/>
    <n v="3"/>
    <n v="3"/>
    <n v="80"/>
    <n v="1"/>
    <n v="9"/>
    <n v="3"/>
    <n v="1"/>
    <n v="5"/>
    <n v="3"/>
    <x v="1"/>
    <n v="4"/>
  </r>
  <r>
    <x v="11"/>
    <x v="1"/>
    <x v="0"/>
    <n v="986"/>
    <x v="1"/>
    <n v="3"/>
    <n v="4"/>
    <x v="2"/>
    <x v="0"/>
    <n v="564"/>
    <x v="0"/>
    <s v="Male"/>
    <x v="12"/>
    <n v="2"/>
    <n v="3"/>
    <x v="7"/>
    <x v="2"/>
    <s v="Married"/>
    <x v="409"/>
    <n v="21526"/>
    <n v="1"/>
    <s v="Y"/>
    <x v="1"/>
    <n v="18"/>
    <n v="3"/>
    <n v="3"/>
    <n v="80"/>
    <n v="0"/>
    <n v="10"/>
    <n v="2"/>
    <n v="3"/>
    <n v="10"/>
    <n v="2"/>
    <x v="0"/>
    <n v="7"/>
  </r>
  <r>
    <x v="11"/>
    <x v="0"/>
    <x v="0"/>
    <n v="408"/>
    <x v="1"/>
    <n v="25"/>
    <n v="5"/>
    <x v="4"/>
    <x v="0"/>
    <n v="565"/>
    <x v="1"/>
    <s v="Female"/>
    <x v="36"/>
    <n v="2"/>
    <n v="1"/>
    <x v="1"/>
    <x v="1"/>
    <s v="Married"/>
    <x v="410"/>
    <n v="18300"/>
    <n v="5"/>
    <s v="Y"/>
    <x v="1"/>
    <n v="16"/>
    <n v="3"/>
    <n v="2"/>
    <n v="80"/>
    <n v="0"/>
    <n v="6"/>
    <n v="2"/>
    <n v="4"/>
    <n v="2"/>
    <n v="2"/>
    <x v="1"/>
    <n v="1"/>
  </r>
  <r>
    <x v="37"/>
    <x v="0"/>
    <x v="0"/>
    <n v="489"/>
    <x v="2"/>
    <n v="2"/>
    <n v="2"/>
    <x v="4"/>
    <x v="0"/>
    <n v="566"/>
    <x v="3"/>
    <s v="Male"/>
    <x v="48"/>
    <n v="2"/>
    <n v="1"/>
    <x v="8"/>
    <x v="0"/>
    <s v="Single"/>
    <x v="411"/>
    <n v="18437"/>
    <n v="1"/>
    <s v="Y"/>
    <x v="1"/>
    <n v="12"/>
    <n v="3"/>
    <n v="3"/>
    <n v="80"/>
    <n v="0"/>
    <n v="1"/>
    <n v="3"/>
    <n v="4"/>
    <n v="1"/>
    <n v="0"/>
    <x v="0"/>
    <n v="0"/>
  </r>
  <r>
    <x v="7"/>
    <x v="1"/>
    <x v="2"/>
    <n v="1398"/>
    <x v="0"/>
    <n v="22"/>
    <n v="4"/>
    <x v="1"/>
    <x v="0"/>
    <n v="567"/>
    <x v="1"/>
    <s v="Female"/>
    <x v="68"/>
    <n v="3"/>
    <n v="3"/>
    <x v="0"/>
    <x v="3"/>
    <s v="Married"/>
    <x v="412"/>
    <n v="2890"/>
    <n v="0"/>
    <s v="Y"/>
    <x v="1"/>
    <n v="11"/>
    <n v="3"/>
    <n v="3"/>
    <n v="80"/>
    <n v="0"/>
    <n v="10"/>
    <n v="3"/>
    <n v="3"/>
    <n v="9"/>
    <n v="8"/>
    <x v="4"/>
    <n v="8"/>
  </r>
  <r>
    <x v="38"/>
    <x v="1"/>
    <x v="0"/>
    <n v="210"/>
    <x v="0"/>
    <n v="29"/>
    <n v="3"/>
    <x v="3"/>
    <x v="0"/>
    <n v="568"/>
    <x v="3"/>
    <s v="Male"/>
    <x v="3"/>
    <n v="2"/>
    <n v="4"/>
    <x v="5"/>
    <x v="0"/>
    <s v="Divorced"/>
    <x v="413"/>
    <n v="22102"/>
    <n v="3"/>
    <s v="Y"/>
    <x v="1"/>
    <n v="12"/>
    <n v="3"/>
    <n v="3"/>
    <n v="80"/>
    <n v="1"/>
    <n v="32"/>
    <n v="3"/>
    <n v="2"/>
    <n v="1"/>
    <n v="0"/>
    <x v="0"/>
    <n v="0"/>
  </r>
  <r>
    <x v="24"/>
    <x v="1"/>
    <x v="0"/>
    <n v="1099"/>
    <x v="1"/>
    <n v="29"/>
    <n v="4"/>
    <x v="0"/>
    <x v="0"/>
    <n v="569"/>
    <x v="0"/>
    <s v="Male"/>
    <x v="64"/>
    <n v="2"/>
    <n v="4"/>
    <x v="5"/>
    <x v="2"/>
    <s v="Married"/>
    <x v="414"/>
    <n v="9314"/>
    <n v="0"/>
    <s v="Y"/>
    <x v="1"/>
    <n v="15"/>
    <n v="3"/>
    <n v="2"/>
    <n v="80"/>
    <n v="1"/>
    <n v="28"/>
    <n v="2"/>
    <n v="3"/>
    <n v="27"/>
    <n v="10"/>
    <x v="9"/>
    <n v="7"/>
  </r>
  <r>
    <x v="7"/>
    <x v="1"/>
    <x v="2"/>
    <n v="1116"/>
    <x v="1"/>
    <n v="2"/>
    <n v="3"/>
    <x v="2"/>
    <x v="0"/>
    <n v="571"/>
    <x v="1"/>
    <s v="Female"/>
    <x v="10"/>
    <n v="3"/>
    <n v="1"/>
    <x v="2"/>
    <x v="0"/>
    <s v="Single"/>
    <x v="411"/>
    <n v="7181"/>
    <n v="0"/>
    <s v="Y"/>
    <x v="1"/>
    <n v="14"/>
    <n v="3"/>
    <n v="3"/>
    <n v="80"/>
    <n v="0"/>
    <n v="12"/>
    <n v="2"/>
    <n v="2"/>
    <n v="11"/>
    <n v="7"/>
    <x v="7"/>
    <n v="7"/>
  </r>
  <r>
    <x v="42"/>
    <x v="1"/>
    <x v="1"/>
    <n v="1499"/>
    <x v="0"/>
    <n v="28"/>
    <n v="3"/>
    <x v="3"/>
    <x v="0"/>
    <n v="573"/>
    <x v="1"/>
    <s v="Female"/>
    <x v="15"/>
    <n v="2"/>
    <n v="3"/>
    <x v="0"/>
    <x v="3"/>
    <s v="Married"/>
    <x v="415"/>
    <n v="2845"/>
    <n v="4"/>
    <s v="Y"/>
    <x v="1"/>
    <n v="19"/>
    <n v="3"/>
    <n v="4"/>
    <n v="80"/>
    <n v="0"/>
    <n v="22"/>
    <n v="5"/>
    <n v="4"/>
    <n v="18"/>
    <n v="13"/>
    <x v="11"/>
    <n v="11"/>
  </r>
  <r>
    <x v="40"/>
    <x v="1"/>
    <x v="0"/>
    <n v="983"/>
    <x v="1"/>
    <n v="2"/>
    <n v="2"/>
    <x v="2"/>
    <x v="0"/>
    <n v="574"/>
    <x v="3"/>
    <s v="Female"/>
    <x v="63"/>
    <n v="3"/>
    <n v="2"/>
    <x v="3"/>
    <x v="0"/>
    <s v="Divorced"/>
    <x v="416"/>
    <n v="7389"/>
    <n v="5"/>
    <s v="Y"/>
    <x v="1"/>
    <n v="13"/>
    <n v="3"/>
    <n v="3"/>
    <n v="80"/>
    <n v="3"/>
    <n v="20"/>
    <n v="2"/>
    <n v="3"/>
    <n v="5"/>
    <n v="0"/>
    <x v="0"/>
    <n v="4"/>
  </r>
  <r>
    <x v="21"/>
    <x v="1"/>
    <x v="0"/>
    <n v="1009"/>
    <x v="1"/>
    <n v="2"/>
    <n v="3"/>
    <x v="0"/>
    <x v="0"/>
    <n v="575"/>
    <x v="3"/>
    <s v="Male"/>
    <x v="14"/>
    <n v="3"/>
    <n v="4"/>
    <x v="7"/>
    <x v="2"/>
    <s v="Married"/>
    <x v="417"/>
    <n v="2288"/>
    <n v="6"/>
    <s v="Y"/>
    <x v="1"/>
    <n v="13"/>
    <n v="3"/>
    <n v="3"/>
    <n v="80"/>
    <n v="0"/>
    <n v="26"/>
    <n v="2"/>
    <n v="1"/>
    <n v="3"/>
    <n v="2"/>
    <x v="0"/>
    <n v="1"/>
  </r>
  <r>
    <x v="10"/>
    <x v="1"/>
    <x v="0"/>
    <n v="144"/>
    <x v="1"/>
    <n v="22"/>
    <n v="3"/>
    <x v="0"/>
    <x v="0"/>
    <n v="577"/>
    <x v="2"/>
    <s v="Male"/>
    <x v="55"/>
    <n v="1"/>
    <n v="1"/>
    <x v="2"/>
    <x v="2"/>
    <s v="Single"/>
    <x v="418"/>
    <n v="19225"/>
    <n v="0"/>
    <s v="Y"/>
    <x v="1"/>
    <n v="15"/>
    <n v="3"/>
    <n v="3"/>
    <n v="80"/>
    <n v="0"/>
    <n v="6"/>
    <n v="2"/>
    <n v="3"/>
    <n v="5"/>
    <n v="4"/>
    <x v="5"/>
    <n v="3"/>
  </r>
  <r>
    <x v="33"/>
    <x v="1"/>
    <x v="0"/>
    <n v="548"/>
    <x v="1"/>
    <n v="8"/>
    <n v="4"/>
    <x v="0"/>
    <x v="0"/>
    <n v="578"/>
    <x v="1"/>
    <s v="Female"/>
    <x v="25"/>
    <n v="3"/>
    <n v="2"/>
    <x v="2"/>
    <x v="2"/>
    <s v="Single"/>
    <x v="419"/>
    <n v="23428"/>
    <n v="7"/>
    <s v="Y"/>
    <x v="1"/>
    <n v="11"/>
    <n v="3"/>
    <n v="3"/>
    <n v="80"/>
    <n v="0"/>
    <n v="19"/>
    <n v="3"/>
    <n v="3"/>
    <n v="1"/>
    <n v="0"/>
    <x v="0"/>
    <n v="0"/>
  </r>
  <r>
    <x v="13"/>
    <x v="1"/>
    <x v="0"/>
    <n v="1303"/>
    <x v="1"/>
    <n v="2"/>
    <n v="4"/>
    <x v="0"/>
    <x v="0"/>
    <n v="579"/>
    <x v="2"/>
    <s v="Male"/>
    <x v="50"/>
    <n v="2"/>
    <n v="1"/>
    <x v="1"/>
    <x v="2"/>
    <s v="Divorced"/>
    <x v="420"/>
    <n v="8416"/>
    <n v="3"/>
    <s v="Y"/>
    <x v="1"/>
    <n v="12"/>
    <n v="3"/>
    <n v="3"/>
    <n v="80"/>
    <n v="1"/>
    <n v="14"/>
    <n v="3"/>
    <n v="3"/>
    <n v="7"/>
    <n v="3"/>
    <x v="8"/>
    <n v="7"/>
  </r>
  <r>
    <x v="21"/>
    <x v="1"/>
    <x v="0"/>
    <n v="1125"/>
    <x v="0"/>
    <n v="10"/>
    <n v="3"/>
    <x v="3"/>
    <x v="0"/>
    <n v="580"/>
    <x v="1"/>
    <s v="Female"/>
    <x v="0"/>
    <n v="2"/>
    <n v="3"/>
    <x v="0"/>
    <x v="0"/>
    <s v="Married"/>
    <x v="421"/>
    <n v="11563"/>
    <n v="2"/>
    <s v="Y"/>
    <x v="0"/>
    <n v="19"/>
    <n v="3"/>
    <n v="3"/>
    <n v="80"/>
    <n v="1"/>
    <n v="15"/>
    <n v="3"/>
    <n v="3"/>
    <n v="3"/>
    <n v="2"/>
    <x v="1"/>
    <n v="2"/>
  </r>
  <r>
    <x v="12"/>
    <x v="1"/>
    <x v="0"/>
    <n v="1274"/>
    <x v="1"/>
    <n v="9"/>
    <n v="1"/>
    <x v="0"/>
    <x v="0"/>
    <n v="581"/>
    <x v="1"/>
    <s v="Male"/>
    <x v="30"/>
    <n v="3"/>
    <n v="3"/>
    <x v="3"/>
    <x v="1"/>
    <s v="Divorced"/>
    <x v="422"/>
    <n v="14394"/>
    <n v="1"/>
    <s v="Y"/>
    <x v="1"/>
    <n v="25"/>
    <n v="4"/>
    <n v="4"/>
    <n v="80"/>
    <n v="1"/>
    <n v="13"/>
    <n v="6"/>
    <n v="4"/>
    <n v="13"/>
    <n v="8"/>
    <x v="0"/>
    <n v="8"/>
  </r>
  <r>
    <x v="3"/>
    <x v="0"/>
    <x v="0"/>
    <n v="1277"/>
    <x v="1"/>
    <n v="15"/>
    <n v="1"/>
    <x v="2"/>
    <x v="0"/>
    <n v="582"/>
    <x v="0"/>
    <s v="Male"/>
    <x v="3"/>
    <n v="3"/>
    <n v="3"/>
    <x v="5"/>
    <x v="2"/>
    <s v="Married"/>
    <x v="423"/>
    <n v="24619"/>
    <n v="7"/>
    <s v="Y"/>
    <x v="0"/>
    <n v="12"/>
    <n v="3"/>
    <n v="4"/>
    <n v="80"/>
    <n v="0"/>
    <n v="15"/>
    <n v="2"/>
    <n v="4"/>
    <n v="7"/>
    <n v="6"/>
    <x v="4"/>
    <n v="7"/>
  </r>
  <r>
    <x v="3"/>
    <x v="0"/>
    <x v="0"/>
    <n v="587"/>
    <x v="1"/>
    <n v="10"/>
    <n v="1"/>
    <x v="2"/>
    <x v="0"/>
    <n v="584"/>
    <x v="3"/>
    <s v="Male"/>
    <x v="70"/>
    <n v="1"/>
    <n v="1"/>
    <x v="2"/>
    <x v="0"/>
    <s v="Divorced"/>
    <x v="424"/>
    <n v="6705"/>
    <n v="7"/>
    <s v="Y"/>
    <x v="1"/>
    <n v="13"/>
    <n v="3"/>
    <n v="1"/>
    <n v="80"/>
    <n v="3"/>
    <n v="8"/>
    <n v="2"/>
    <n v="3"/>
    <n v="4"/>
    <n v="3"/>
    <x v="1"/>
    <n v="3"/>
  </r>
  <r>
    <x v="7"/>
    <x v="1"/>
    <x v="0"/>
    <n v="413"/>
    <x v="0"/>
    <n v="7"/>
    <n v="1"/>
    <x v="3"/>
    <x v="0"/>
    <n v="585"/>
    <x v="2"/>
    <s v="Male"/>
    <x v="42"/>
    <n v="3"/>
    <n v="1"/>
    <x v="6"/>
    <x v="1"/>
    <s v="Single"/>
    <x v="425"/>
    <n v="18398"/>
    <n v="0"/>
    <s v="Y"/>
    <x v="1"/>
    <n v="14"/>
    <n v="3"/>
    <n v="1"/>
    <n v="80"/>
    <n v="0"/>
    <n v="4"/>
    <n v="3"/>
    <n v="3"/>
    <n v="3"/>
    <n v="2"/>
    <x v="1"/>
    <n v="2"/>
  </r>
  <r>
    <x v="10"/>
    <x v="1"/>
    <x v="0"/>
    <n v="1276"/>
    <x v="1"/>
    <n v="16"/>
    <n v="3"/>
    <x v="0"/>
    <x v="0"/>
    <n v="586"/>
    <x v="2"/>
    <s v="Male"/>
    <x v="23"/>
    <n v="3"/>
    <n v="3"/>
    <x v="4"/>
    <x v="2"/>
    <s v="Married"/>
    <x v="426"/>
    <n v="14295"/>
    <n v="4"/>
    <s v="Y"/>
    <x v="0"/>
    <n v="12"/>
    <n v="3"/>
    <n v="3"/>
    <n v="80"/>
    <n v="0"/>
    <n v="10"/>
    <n v="2"/>
    <n v="3"/>
    <n v="8"/>
    <n v="7"/>
    <x v="0"/>
    <n v="0"/>
  </r>
  <r>
    <x v="12"/>
    <x v="0"/>
    <x v="1"/>
    <n v="534"/>
    <x v="1"/>
    <n v="20"/>
    <n v="3"/>
    <x v="0"/>
    <x v="0"/>
    <n v="587"/>
    <x v="3"/>
    <s v="Male"/>
    <x v="45"/>
    <n v="3"/>
    <n v="3"/>
    <x v="4"/>
    <x v="2"/>
    <s v="Married"/>
    <x v="427"/>
    <n v="22908"/>
    <n v="3"/>
    <s v="Y"/>
    <x v="1"/>
    <n v="12"/>
    <n v="3"/>
    <n v="1"/>
    <n v="80"/>
    <n v="0"/>
    <n v="12"/>
    <n v="2"/>
    <n v="3"/>
    <n v="1"/>
    <n v="0"/>
    <x v="0"/>
    <n v="0"/>
  </r>
  <r>
    <x v="13"/>
    <x v="0"/>
    <x v="1"/>
    <n v="988"/>
    <x v="2"/>
    <n v="23"/>
    <n v="3"/>
    <x v="5"/>
    <x v="0"/>
    <n v="590"/>
    <x v="0"/>
    <s v="Female"/>
    <x v="38"/>
    <n v="3"/>
    <n v="3"/>
    <x v="8"/>
    <x v="3"/>
    <s v="Divorced"/>
    <x v="428"/>
    <n v="11533"/>
    <n v="9"/>
    <s v="Y"/>
    <x v="0"/>
    <n v="15"/>
    <n v="3"/>
    <n v="3"/>
    <n v="80"/>
    <n v="3"/>
    <n v="11"/>
    <n v="2"/>
    <n v="3"/>
    <n v="3"/>
    <n v="2"/>
    <x v="0"/>
    <n v="2"/>
  </r>
  <r>
    <x v="19"/>
    <x v="1"/>
    <x v="1"/>
    <n v="1474"/>
    <x v="1"/>
    <n v="5"/>
    <n v="2"/>
    <x v="1"/>
    <x v="0"/>
    <n v="591"/>
    <x v="0"/>
    <s v="Male"/>
    <x v="28"/>
    <n v="3"/>
    <n v="1"/>
    <x v="2"/>
    <x v="2"/>
    <s v="Married"/>
    <x v="429"/>
    <n v="9260"/>
    <n v="4"/>
    <s v="Y"/>
    <x v="1"/>
    <n v="17"/>
    <n v="3"/>
    <n v="4"/>
    <n v="80"/>
    <n v="1"/>
    <n v="8"/>
    <n v="4"/>
    <n v="3"/>
    <n v="2"/>
    <n v="2"/>
    <x v="3"/>
    <n v="0"/>
  </r>
  <r>
    <x v="9"/>
    <x v="1"/>
    <x v="2"/>
    <n v="635"/>
    <x v="0"/>
    <n v="10"/>
    <n v="4"/>
    <x v="2"/>
    <x v="0"/>
    <n v="592"/>
    <x v="0"/>
    <s v="Male"/>
    <x v="47"/>
    <n v="3"/>
    <n v="3"/>
    <x v="0"/>
    <x v="0"/>
    <s v="Single"/>
    <x v="15"/>
    <n v="15318"/>
    <n v="1"/>
    <s v="Y"/>
    <x v="1"/>
    <n v="14"/>
    <n v="3"/>
    <n v="4"/>
    <n v="80"/>
    <n v="0"/>
    <n v="10"/>
    <n v="3"/>
    <n v="2"/>
    <n v="10"/>
    <n v="3"/>
    <x v="10"/>
    <n v="7"/>
  </r>
  <r>
    <x v="15"/>
    <x v="0"/>
    <x v="1"/>
    <n v="1368"/>
    <x v="1"/>
    <n v="4"/>
    <n v="1"/>
    <x v="4"/>
    <x v="0"/>
    <n v="593"/>
    <x v="1"/>
    <s v="Male"/>
    <x v="39"/>
    <n v="2"/>
    <n v="1"/>
    <x v="2"/>
    <x v="2"/>
    <s v="Single"/>
    <x v="430"/>
    <n v="9129"/>
    <n v="5"/>
    <s v="Y"/>
    <x v="1"/>
    <n v="16"/>
    <n v="3"/>
    <n v="3"/>
    <n v="80"/>
    <n v="0"/>
    <n v="4"/>
    <n v="3"/>
    <n v="3"/>
    <n v="2"/>
    <n v="2"/>
    <x v="1"/>
    <n v="2"/>
  </r>
  <r>
    <x v="26"/>
    <x v="1"/>
    <x v="0"/>
    <n v="163"/>
    <x v="0"/>
    <n v="2"/>
    <n v="5"/>
    <x v="3"/>
    <x v="0"/>
    <n v="595"/>
    <x v="0"/>
    <s v="Female"/>
    <x v="31"/>
    <n v="3"/>
    <n v="2"/>
    <x v="0"/>
    <x v="0"/>
    <s v="Married"/>
    <x v="431"/>
    <n v="19658"/>
    <n v="2"/>
    <s v="Y"/>
    <x v="1"/>
    <n v="14"/>
    <n v="3"/>
    <n v="1"/>
    <n v="80"/>
    <n v="1"/>
    <n v="14"/>
    <n v="2"/>
    <n v="3"/>
    <n v="9"/>
    <n v="7"/>
    <x v="7"/>
    <n v="7"/>
  </r>
  <r>
    <x v="27"/>
    <x v="1"/>
    <x v="0"/>
    <n v="1117"/>
    <x v="0"/>
    <n v="18"/>
    <n v="5"/>
    <x v="0"/>
    <x v="0"/>
    <n v="597"/>
    <x v="3"/>
    <s v="Female"/>
    <x v="21"/>
    <n v="3"/>
    <n v="4"/>
    <x v="5"/>
    <x v="1"/>
    <s v="Single"/>
    <x v="432"/>
    <n v="9873"/>
    <n v="3"/>
    <s v="Y"/>
    <x v="1"/>
    <n v="23"/>
    <n v="4"/>
    <n v="4"/>
    <n v="80"/>
    <n v="0"/>
    <n v="37"/>
    <n v="2"/>
    <n v="3"/>
    <n v="10"/>
    <n v="9"/>
    <x v="4"/>
    <n v="7"/>
  </r>
  <r>
    <x v="0"/>
    <x v="1"/>
    <x v="2"/>
    <n v="267"/>
    <x v="0"/>
    <n v="10"/>
    <n v="2"/>
    <x v="0"/>
    <x v="0"/>
    <n v="599"/>
    <x v="2"/>
    <s v="Male"/>
    <x v="3"/>
    <n v="3"/>
    <n v="2"/>
    <x v="0"/>
    <x v="0"/>
    <s v="Single"/>
    <x v="433"/>
    <n v="13430"/>
    <n v="7"/>
    <s v="Y"/>
    <x v="1"/>
    <n v="14"/>
    <n v="3"/>
    <n v="4"/>
    <n v="80"/>
    <n v="0"/>
    <n v="16"/>
    <n v="3"/>
    <n v="3"/>
    <n v="14"/>
    <n v="3"/>
    <x v="1"/>
    <n v="10"/>
  </r>
  <r>
    <x v="10"/>
    <x v="1"/>
    <x v="0"/>
    <n v="619"/>
    <x v="0"/>
    <n v="1"/>
    <n v="3"/>
    <x v="3"/>
    <x v="0"/>
    <n v="600"/>
    <x v="0"/>
    <s v="Male"/>
    <x v="65"/>
    <n v="3"/>
    <n v="2"/>
    <x v="0"/>
    <x v="2"/>
    <s v="Married"/>
    <x v="434"/>
    <n v="18659"/>
    <n v="9"/>
    <s v="Y"/>
    <x v="1"/>
    <n v="11"/>
    <n v="3"/>
    <n v="3"/>
    <n v="80"/>
    <n v="0"/>
    <n v="15"/>
    <n v="2"/>
    <n v="3"/>
    <n v="11"/>
    <n v="9"/>
    <x v="7"/>
    <n v="9"/>
  </r>
  <r>
    <x v="32"/>
    <x v="1"/>
    <x v="0"/>
    <n v="302"/>
    <x v="1"/>
    <n v="6"/>
    <n v="3"/>
    <x v="0"/>
    <x v="0"/>
    <n v="601"/>
    <x v="0"/>
    <s v="Female"/>
    <x v="29"/>
    <n v="3"/>
    <n v="4"/>
    <x v="3"/>
    <x v="2"/>
    <s v="Single"/>
    <x v="435"/>
    <n v="20364"/>
    <n v="7"/>
    <s v="Y"/>
    <x v="1"/>
    <n v="15"/>
    <n v="3"/>
    <n v="3"/>
    <n v="80"/>
    <n v="0"/>
    <n v="22"/>
    <n v="3"/>
    <n v="3"/>
    <n v="20"/>
    <n v="6"/>
    <x v="8"/>
    <n v="13"/>
  </r>
  <r>
    <x v="22"/>
    <x v="1"/>
    <x v="1"/>
    <n v="443"/>
    <x v="1"/>
    <n v="8"/>
    <n v="1"/>
    <x v="0"/>
    <x v="0"/>
    <n v="602"/>
    <x v="1"/>
    <s v="Female"/>
    <x v="24"/>
    <n v="3"/>
    <n v="1"/>
    <x v="2"/>
    <x v="2"/>
    <s v="Married"/>
    <x v="436"/>
    <n v="17872"/>
    <n v="1"/>
    <s v="Y"/>
    <x v="1"/>
    <n v="11"/>
    <n v="3"/>
    <n v="1"/>
    <n v="80"/>
    <n v="1"/>
    <n v="8"/>
    <n v="3"/>
    <n v="3"/>
    <n v="8"/>
    <n v="3"/>
    <x v="0"/>
    <n v="7"/>
  </r>
  <r>
    <x v="12"/>
    <x v="1"/>
    <x v="0"/>
    <n v="828"/>
    <x v="0"/>
    <n v="2"/>
    <n v="1"/>
    <x v="0"/>
    <x v="0"/>
    <n v="604"/>
    <x v="0"/>
    <s v="Male"/>
    <x v="57"/>
    <n v="3"/>
    <n v="2"/>
    <x v="0"/>
    <x v="0"/>
    <s v="Single"/>
    <x v="437"/>
    <n v="8346"/>
    <n v="4"/>
    <s v="Y"/>
    <x v="0"/>
    <n v="13"/>
    <n v="3"/>
    <n v="3"/>
    <n v="80"/>
    <n v="0"/>
    <n v="10"/>
    <n v="2"/>
    <n v="4"/>
    <n v="6"/>
    <n v="5"/>
    <x v="0"/>
    <n v="5"/>
  </r>
  <r>
    <x v="19"/>
    <x v="1"/>
    <x v="0"/>
    <n v="319"/>
    <x v="1"/>
    <n v="24"/>
    <n v="3"/>
    <x v="2"/>
    <x v="0"/>
    <n v="605"/>
    <x v="2"/>
    <s v="Male"/>
    <x v="3"/>
    <n v="3"/>
    <n v="3"/>
    <x v="3"/>
    <x v="3"/>
    <s v="Married"/>
    <x v="438"/>
    <n v="6950"/>
    <n v="1"/>
    <s v="Y"/>
    <x v="0"/>
    <n v="21"/>
    <n v="4"/>
    <n v="4"/>
    <n v="80"/>
    <n v="1"/>
    <n v="10"/>
    <n v="5"/>
    <n v="2"/>
    <n v="10"/>
    <n v="9"/>
    <x v="8"/>
    <n v="8"/>
  </r>
  <r>
    <x v="28"/>
    <x v="1"/>
    <x v="0"/>
    <n v="561"/>
    <x v="0"/>
    <n v="2"/>
    <n v="3"/>
    <x v="1"/>
    <x v="0"/>
    <n v="606"/>
    <x v="2"/>
    <s v="Male"/>
    <x v="1"/>
    <n v="3"/>
    <n v="2"/>
    <x v="0"/>
    <x v="1"/>
    <s v="Married"/>
    <x v="439"/>
    <n v="16177"/>
    <n v="0"/>
    <s v="Y"/>
    <x v="1"/>
    <n v="19"/>
    <n v="3"/>
    <n v="2"/>
    <n v="80"/>
    <n v="1"/>
    <n v="9"/>
    <n v="3"/>
    <n v="4"/>
    <n v="8"/>
    <n v="7"/>
    <x v="2"/>
    <n v="7"/>
  </r>
  <r>
    <x v="25"/>
    <x v="0"/>
    <x v="1"/>
    <n v="426"/>
    <x v="2"/>
    <n v="17"/>
    <n v="4"/>
    <x v="0"/>
    <x v="0"/>
    <n v="608"/>
    <x v="0"/>
    <s v="Female"/>
    <x v="22"/>
    <n v="3"/>
    <n v="1"/>
    <x v="8"/>
    <x v="2"/>
    <s v="Divorced"/>
    <x v="199"/>
    <n v="22808"/>
    <n v="0"/>
    <s v="Y"/>
    <x v="0"/>
    <n v="11"/>
    <n v="3"/>
    <n v="2"/>
    <n v="80"/>
    <n v="1"/>
    <n v="8"/>
    <n v="2"/>
    <n v="2"/>
    <n v="7"/>
    <n v="7"/>
    <x v="1"/>
    <n v="0"/>
  </r>
  <r>
    <x v="11"/>
    <x v="1"/>
    <x v="0"/>
    <n v="232"/>
    <x v="1"/>
    <n v="19"/>
    <n v="3"/>
    <x v="4"/>
    <x v="0"/>
    <n v="611"/>
    <x v="2"/>
    <s v="Male"/>
    <x v="61"/>
    <n v="3"/>
    <n v="2"/>
    <x v="3"/>
    <x v="0"/>
    <s v="Divorced"/>
    <x v="440"/>
    <n v="22645"/>
    <n v="4"/>
    <s v="Y"/>
    <x v="1"/>
    <n v="12"/>
    <n v="3"/>
    <n v="2"/>
    <n v="80"/>
    <n v="2"/>
    <n v="8"/>
    <n v="2"/>
    <n v="4"/>
    <n v="3"/>
    <n v="2"/>
    <x v="1"/>
    <n v="2"/>
  </r>
  <r>
    <x v="3"/>
    <x v="1"/>
    <x v="0"/>
    <n v="922"/>
    <x v="1"/>
    <n v="1"/>
    <n v="5"/>
    <x v="2"/>
    <x v="0"/>
    <n v="612"/>
    <x v="3"/>
    <s v="Female"/>
    <x v="41"/>
    <n v="4"/>
    <n v="4"/>
    <x v="7"/>
    <x v="2"/>
    <s v="Divorced"/>
    <x v="441"/>
    <n v="22578"/>
    <n v="4"/>
    <s v="Y"/>
    <x v="1"/>
    <n v="19"/>
    <n v="3"/>
    <n v="3"/>
    <n v="80"/>
    <n v="1"/>
    <n v="10"/>
    <n v="2"/>
    <n v="3"/>
    <n v="6"/>
    <n v="1"/>
    <x v="0"/>
    <n v="5"/>
  </r>
  <r>
    <x v="12"/>
    <x v="1"/>
    <x v="0"/>
    <n v="688"/>
    <x v="0"/>
    <n v="7"/>
    <n v="3"/>
    <x v="0"/>
    <x v="0"/>
    <n v="613"/>
    <x v="1"/>
    <s v="Male"/>
    <x v="8"/>
    <n v="2"/>
    <n v="3"/>
    <x v="5"/>
    <x v="0"/>
    <s v="Divorced"/>
    <x v="442"/>
    <n v="25291"/>
    <n v="9"/>
    <s v="Y"/>
    <x v="1"/>
    <n v="21"/>
    <n v="4"/>
    <n v="3"/>
    <n v="80"/>
    <n v="1"/>
    <n v="10"/>
    <n v="3"/>
    <n v="2"/>
    <n v="5"/>
    <n v="4"/>
    <x v="0"/>
    <n v="1"/>
  </r>
  <r>
    <x v="41"/>
    <x v="0"/>
    <x v="1"/>
    <n v="1306"/>
    <x v="0"/>
    <n v="5"/>
    <n v="3"/>
    <x v="3"/>
    <x v="0"/>
    <n v="614"/>
    <x v="0"/>
    <s v="Male"/>
    <x v="68"/>
    <n v="3"/>
    <n v="1"/>
    <x v="6"/>
    <x v="1"/>
    <s v="Single"/>
    <x v="443"/>
    <n v="8059"/>
    <n v="1"/>
    <s v="Y"/>
    <x v="0"/>
    <n v="14"/>
    <n v="3"/>
    <n v="4"/>
    <n v="80"/>
    <n v="0"/>
    <n v="0"/>
    <n v="3"/>
    <n v="3"/>
    <n v="0"/>
    <n v="0"/>
    <x v="0"/>
    <n v="0"/>
  </r>
  <r>
    <x v="32"/>
    <x v="1"/>
    <x v="2"/>
    <n v="1094"/>
    <x v="0"/>
    <n v="28"/>
    <n v="3"/>
    <x v="1"/>
    <x v="0"/>
    <n v="615"/>
    <x v="1"/>
    <s v="Male"/>
    <x v="22"/>
    <n v="1"/>
    <n v="3"/>
    <x v="0"/>
    <x v="3"/>
    <s v="Divorced"/>
    <x v="444"/>
    <n v="11373"/>
    <n v="3"/>
    <s v="Y"/>
    <x v="1"/>
    <n v="15"/>
    <n v="3"/>
    <n v="3"/>
    <n v="80"/>
    <n v="1"/>
    <n v="20"/>
    <n v="2"/>
    <n v="3"/>
    <n v="1"/>
    <n v="0"/>
    <x v="0"/>
    <n v="1"/>
  </r>
  <r>
    <x v="0"/>
    <x v="1"/>
    <x v="2"/>
    <n v="509"/>
    <x v="1"/>
    <n v="2"/>
    <n v="4"/>
    <x v="1"/>
    <x v="0"/>
    <n v="616"/>
    <x v="3"/>
    <s v="Female"/>
    <x v="50"/>
    <n v="2"/>
    <n v="2"/>
    <x v="4"/>
    <x v="2"/>
    <s v="Single"/>
    <x v="445"/>
    <n v="2112"/>
    <n v="2"/>
    <s v="Y"/>
    <x v="0"/>
    <n v="17"/>
    <n v="3"/>
    <n v="1"/>
    <n v="80"/>
    <n v="0"/>
    <n v="10"/>
    <n v="3"/>
    <n v="3"/>
    <n v="8"/>
    <n v="7"/>
    <x v="0"/>
    <n v="7"/>
  </r>
  <r>
    <x v="25"/>
    <x v="1"/>
    <x v="0"/>
    <n v="775"/>
    <x v="0"/>
    <n v="29"/>
    <n v="2"/>
    <x v="2"/>
    <x v="0"/>
    <n v="618"/>
    <x v="3"/>
    <s v="Male"/>
    <x v="18"/>
    <n v="3"/>
    <n v="2"/>
    <x v="0"/>
    <x v="2"/>
    <s v="Divorced"/>
    <x v="383"/>
    <n v="4267"/>
    <n v="5"/>
    <s v="Y"/>
    <x v="1"/>
    <n v="12"/>
    <n v="3"/>
    <n v="1"/>
    <n v="80"/>
    <n v="2"/>
    <n v="8"/>
    <n v="5"/>
    <n v="3"/>
    <n v="0"/>
    <n v="0"/>
    <x v="0"/>
    <n v="0"/>
  </r>
  <r>
    <x v="10"/>
    <x v="1"/>
    <x v="0"/>
    <n v="195"/>
    <x v="0"/>
    <n v="1"/>
    <n v="3"/>
    <x v="2"/>
    <x v="0"/>
    <n v="620"/>
    <x v="3"/>
    <s v="Female"/>
    <x v="15"/>
    <n v="3"/>
    <n v="2"/>
    <x v="0"/>
    <x v="2"/>
    <s v="Single"/>
    <x v="446"/>
    <n v="6698"/>
    <n v="1"/>
    <s v="Y"/>
    <x v="1"/>
    <n v="16"/>
    <n v="3"/>
    <n v="4"/>
    <n v="80"/>
    <n v="0"/>
    <n v="5"/>
    <n v="3"/>
    <n v="3"/>
    <n v="5"/>
    <n v="4"/>
    <x v="0"/>
    <n v="3"/>
  </r>
  <r>
    <x v="13"/>
    <x v="1"/>
    <x v="0"/>
    <n v="258"/>
    <x v="0"/>
    <n v="21"/>
    <n v="4"/>
    <x v="0"/>
    <x v="0"/>
    <n v="621"/>
    <x v="2"/>
    <s v="Male"/>
    <x v="69"/>
    <n v="4"/>
    <n v="2"/>
    <x v="0"/>
    <x v="0"/>
    <s v="Single"/>
    <x v="447"/>
    <n v="19921"/>
    <n v="1"/>
    <s v="Y"/>
    <x v="1"/>
    <n v="12"/>
    <n v="3"/>
    <n v="4"/>
    <n v="80"/>
    <n v="0"/>
    <n v="10"/>
    <n v="3"/>
    <n v="3"/>
    <n v="10"/>
    <n v="7"/>
    <x v="8"/>
    <n v="7"/>
  </r>
  <r>
    <x v="25"/>
    <x v="0"/>
    <x v="0"/>
    <n v="471"/>
    <x v="1"/>
    <n v="24"/>
    <n v="3"/>
    <x v="4"/>
    <x v="0"/>
    <n v="622"/>
    <x v="1"/>
    <s v="Male"/>
    <x v="45"/>
    <n v="1"/>
    <n v="1"/>
    <x v="2"/>
    <x v="0"/>
    <s v="Single"/>
    <x v="246"/>
    <n v="23213"/>
    <n v="1"/>
    <s v="Y"/>
    <x v="0"/>
    <n v="18"/>
    <n v="3"/>
    <n v="2"/>
    <n v="80"/>
    <n v="0"/>
    <n v="1"/>
    <n v="3"/>
    <n v="1"/>
    <n v="1"/>
    <n v="0"/>
    <x v="0"/>
    <n v="0"/>
  </r>
  <r>
    <x v="2"/>
    <x v="1"/>
    <x v="0"/>
    <n v="799"/>
    <x v="1"/>
    <n v="1"/>
    <n v="3"/>
    <x v="4"/>
    <x v="0"/>
    <n v="623"/>
    <x v="0"/>
    <s v="Female"/>
    <x v="40"/>
    <n v="3"/>
    <n v="3"/>
    <x v="3"/>
    <x v="0"/>
    <s v="Single"/>
    <x v="448"/>
    <n v="23848"/>
    <n v="4"/>
    <s v="Y"/>
    <x v="1"/>
    <n v="17"/>
    <n v="3"/>
    <n v="4"/>
    <n v="80"/>
    <n v="0"/>
    <n v="12"/>
    <n v="3"/>
    <n v="4"/>
    <n v="6"/>
    <n v="5"/>
    <x v="1"/>
    <n v="2"/>
  </r>
  <r>
    <x v="21"/>
    <x v="1"/>
    <x v="1"/>
    <n v="1034"/>
    <x v="1"/>
    <n v="18"/>
    <n v="1"/>
    <x v="2"/>
    <x v="0"/>
    <n v="624"/>
    <x v="3"/>
    <s v="Female"/>
    <x v="27"/>
    <n v="3"/>
    <n v="3"/>
    <x v="4"/>
    <x v="2"/>
    <s v="Married"/>
    <x v="449"/>
    <n v="8984"/>
    <n v="5"/>
    <s v="Y"/>
    <x v="1"/>
    <n v="11"/>
    <n v="3"/>
    <n v="4"/>
    <n v="80"/>
    <n v="0"/>
    <n v="28"/>
    <n v="3"/>
    <n v="2"/>
    <n v="2"/>
    <n v="2"/>
    <x v="1"/>
    <n v="2"/>
  </r>
  <r>
    <x v="0"/>
    <x v="1"/>
    <x v="0"/>
    <n v="1276"/>
    <x v="0"/>
    <n v="2"/>
    <n v="5"/>
    <x v="0"/>
    <x v="0"/>
    <n v="625"/>
    <x v="0"/>
    <s v="Female"/>
    <x v="59"/>
    <n v="3"/>
    <n v="4"/>
    <x v="5"/>
    <x v="3"/>
    <s v="Married"/>
    <x v="450"/>
    <n v="5626"/>
    <n v="7"/>
    <s v="Y"/>
    <x v="1"/>
    <n v="16"/>
    <n v="3"/>
    <n v="2"/>
    <n v="80"/>
    <n v="1"/>
    <n v="22"/>
    <n v="2"/>
    <n v="3"/>
    <n v="18"/>
    <n v="16"/>
    <x v="14"/>
    <n v="8"/>
  </r>
  <r>
    <x v="2"/>
    <x v="1"/>
    <x v="2"/>
    <n v="142"/>
    <x v="0"/>
    <n v="9"/>
    <n v="4"/>
    <x v="2"/>
    <x v="0"/>
    <n v="626"/>
    <x v="3"/>
    <s v="Male"/>
    <x v="68"/>
    <n v="3"/>
    <n v="3"/>
    <x v="0"/>
    <x v="1"/>
    <s v="Divorced"/>
    <x v="451"/>
    <n v="24666"/>
    <n v="1"/>
    <s v="Y"/>
    <x v="1"/>
    <n v="13"/>
    <n v="3"/>
    <n v="4"/>
    <n v="80"/>
    <n v="1"/>
    <n v="9"/>
    <n v="6"/>
    <n v="3"/>
    <n v="9"/>
    <n v="5"/>
    <x v="4"/>
    <n v="7"/>
  </r>
  <r>
    <x v="39"/>
    <x v="1"/>
    <x v="0"/>
    <n v="956"/>
    <x v="1"/>
    <n v="6"/>
    <n v="2"/>
    <x v="4"/>
    <x v="0"/>
    <n v="630"/>
    <x v="2"/>
    <s v="Male"/>
    <x v="17"/>
    <n v="3"/>
    <n v="2"/>
    <x v="1"/>
    <x v="3"/>
    <s v="Divorced"/>
    <x v="452"/>
    <n v="22087"/>
    <n v="3"/>
    <s v="Y"/>
    <x v="0"/>
    <n v="12"/>
    <n v="3"/>
    <n v="2"/>
    <n v="80"/>
    <n v="2"/>
    <n v="18"/>
    <n v="3"/>
    <n v="3"/>
    <n v="10"/>
    <n v="9"/>
    <x v="7"/>
    <n v="9"/>
  </r>
  <r>
    <x v="5"/>
    <x v="0"/>
    <x v="2"/>
    <n v="1474"/>
    <x v="0"/>
    <n v="11"/>
    <n v="4"/>
    <x v="1"/>
    <x v="0"/>
    <n v="631"/>
    <x v="2"/>
    <s v="Male"/>
    <x v="53"/>
    <n v="4"/>
    <n v="2"/>
    <x v="0"/>
    <x v="2"/>
    <s v="Married"/>
    <x v="453"/>
    <n v="23914"/>
    <n v="8"/>
    <s v="Y"/>
    <x v="1"/>
    <n v="12"/>
    <n v="3"/>
    <n v="4"/>
    <n v="80"/>
    <n v="0"/>
    <n v="6"/>
    <n v="2"/>
    <n v="3"/>
    <n v="4"/>
    <n v="2"/>
    <x v="1"/>
    <n v="2"/>
  </r>
  <r>
    <x v="17"/>
    <x v="1"/>
    <x v="1"/>
    <n v="535"/>
    <x v="0"/>
    <n v="24"/>
    <n v="3"/>
    <x v="2"/>
    <x v="0"/>
    <n v="632"/>
    <x v="2"/>
    <s v="Male"/>
    <x v="70"/>
    <n v="3"/>
    <n v="1"/>
    <x v="6"/>
    <x v="0"/>
    <s v="Married"/>
    <x v="454"/>
    <n v="5530"/>
    <n v="0"/>
    <s v="Y"/>
    <x v="1"/>
    <n v="13"/>
    <n v="3"/>
    <n v="3"/>
    <n v="80"/>
    <n v="2"/>
    <n v="3"/>
    <n v="3"/>
    <n v="3"/>
    <n v="2"/>
    <n v="2"/>
    <x v="3"/>
    <n v="1"/>
  </r>
  <r>
    <x v="8"/>
    <x v="1"/>
    <x v="0"/>
    <n v="1495"/>
    <x v="1"/>
    <n v="10"/>
    <n v="3"/>
    <x v="2"/>
    <x v="0"/>
    <n v="634"/>
    <x v="1"/>
    <s v="Female"/>
    <x v="43"/>
    <n v="3"/>
    <n v="2"/>
    <x v="4"/>
    <x v="2"/>
    <s v="Married"/>
    <x v="427"/>
    <n v="22174"/>
    <n v="3"/>
    <s v="Y"/>
    <x v="1"/>
    <n v="19"/>
    <n v="3"/>
    <n v="3"/>
    <n v="80"/>
    <n v="1"/>
    <n v="18"/>
    <n v="4"/>
    <n v="3"/>
    <n v="1"/>
    <n v="0"/>
    <x v="0"/>
    <n v="0"/>
  </r>
  <r>
    <x v="2"/>
    <x v="1"/>
    <x v="0"/>
    <n v="446"/>
    <x v="1"/>
    <n v="1"/>
    <n v="4"/>
    <x v="0"/>
    <x v="0"/>
    <n v="635"/>
    <x v="0"/>
    <s v="Female"/>
    <x v="63"/>
    <n v="3"/>
    <n v="2"/>
    <x v="3"/>
    <x v="1"/>
    <s v="Married"/>
    <x v="455"/>
    <n v="15701"/>
    <n v="6"/>
    <s v="Y"/>
    <x v="1"/>
    <n v="12"/>
    <n v="3"/>
    <n v="2"/>
    <n v="80"/>
    <n v="1"/>
    <n v="8"/>
    <n v="2"/>
    <n v="2"/>
    <n v="6"/>
    <n v="5"/>
    <x v="5"/>
    <n v="3"/>
  </r>
  <r>
    <x v="1"/>
    <x v="1"/>
    <x v="0"/>
    <n v="1245"/>
    <x v="1"/>
    <n v="18"/>
    <n v="4"/>
    <x v="0"/>
    <x v="0"/>
    <n v="638"/>
    <x v="2"/>
    <s v="Male"/>
    <x v="22"/>
    <n v="2"/>
    <n v="5"/>
    <x v="7"/>
    <x v="2"/>
    <s v="Divorced"/>
    <x v="456"/>
    <n v="2125"/>
    <n v="1"/>
    <s v="Y"/>
    <x v="0"/>
    <n v="17"/>
    <n v="3"/>
    <n v="3"/>
    <n v="80"/>
    <n v="1"/>
    <n v="31"/>
    <n v="5"/>
    <n v="3"/>
    <n v="31"/>
    <n v="9"/>
    <x v="0"/>
    <n v="9"/>
  </r>
  <r>
    <x v="17"/>
    <x v="1"/>
    <x v="0"/>
    <n v="691"/>
    <x v="1"/>
    <n v="23"/>
    <n v="3"/>
    <x v="2"/>
    <x v="0"/>
    <n v="639"/>
    <x v="0"/>
    <s v="Male"/>
    <x v="66"/>
    <n v="4"/>
    <n v="1"/>
    <x v="1"/>
    <x v="0"/>
    <s v="Married"/>
    <x v="457"/>
    <n v="21630"/>
    <n v="1"/>
    <s v="Y"/>
    <x v="0"/>
    <n v="11"/>
    <n v="3"/>
    <n v="2"/>
    <n v="80"/>
    <n v="2"/>
    <n v="6"/>
    <n v="3"/>
    <n v="3"/>
    <n v="6"/>
    <n v="5"/>
    <x v="1"/>
    <n v="4"/>
  </r>
  <r>
    <x v="25"/>
    <x v="1"/>
    <x v="0"/>
    <n v="703"/>
    <x v="0"/>
    <n v="28"/>
    <n v="2"/>
    <x v="3"/>
    <x v="0"/>
    <n v="641"/>
    <x v="3"/>
    <s v="Male"/>
    <x v="45"/>
    <n v="3"/>
    <n v="2"/>
    <x v="0"/>
    <x v="1"/>
    <s v="Married"/>
    <x v="458"/>
    <n v="7428"/>
    <n v="1"/>
    <s v="Y"/>
    <x v="1"/>
    <n v="20"/>
    <n v="4"/>
    <n v="4"/>
    <n v="80"/>
    <n v="2"/>
    <n v="6"/>
    <n v="5"/>
    <n v="4"/>
    <n v="5"/>
    <n v="3"/>
    <x v="1"/>
    <n v="4"/>
  </r>
  <r>
    <x v="17"/>
    <x v="1"/>
    <x v="0"/>
    <n v="823"/>
    <x v="1"/>
    <n v="17"/>
    <n v="2"/>
    <x v="1"/>
    <x v="0"/>
    <n v="643"/>
    <x v="2"/>
    <s v="Male"/>
    <x v="0"/>
    <n v="2"/>
    <n v="1"/>
    <x v="2"/>
    <x v="1"/>
    <s v="Married"/>
    <x v="459"/>
    <n v="9100"/>
    <n v="1"/>
    <s v="Y"/>
    <x v="1"/>
    <n v="21"/>
    <n v="4"/>
    <n v="4"/>
    <n v="80"/>
    <n v="1"/>
    <n v="1"/>
    <n v="2"/>
    <n v="3"/>
    <n v="1"/>
    <n v="0"/>
    <x v="0"/>
    <n v="0"/>
  </r>
  <r>
    <x v="24"/>
    <x v="1"/>
    <x v="1"/>
    <n v="1246"/>
    <x v="2"/>
    <n v="3"/>
    <n v="3"/>
    <x v="2"/>
    <x v="0"/>
    <n v="644"/>
    <x v="3"/>
    <s v="Male"/>
    <x v="39"/>
    <n v="3"/>
    <n v="5"/>
    <x v="5"/>
    <x v="1"/>
    <s v="Married"/>
    <x v="460"/>
    <n v="7999"/>
    <n v="1"/>
    <s v="Y"/>
    <x v="1"/>
    <n v="11"/>
    <n v="3"/>
    <n v="3"/>
    <n v="80"/>
    <n v="1"/>
    <n v="32"/>
    <n v="2"/>
    <n v="3"/>
    <n v="32"/>
    <n v="5"/>
    <x v="13"/>
    <n v="7"/>
  </r>
  <r>
    <x v="36"/>
    <x v="1"/>
    <x v="0"/>
    <n v="622"/>
    <x v="0"/>
    <n v="13"/>
    <n v="1"/>
    <x v="2"/>
    <x v="0"/>
    <n v="645"/>
    <x v="0"/>
    <s v="Male"/>
    <x v="4"/>
    <n v="3"/>
    <n v="1"/>
    <x v="6"/>
    <x v="2"/>
    <s v="Married"/>
    <x v="461"/>
    <n v="26376"/>
    <n v="1"/>
    <s v="Y"/>
    <x v="1"/>
    <n v="11"/>
    <n v="3"/>
    <n v="3"/>
    <n v="80"/>
    <n v="0"/>
    <n v="7"/>
    <n v="1"/>
    <n v="3"/>
    <n v="7"/>
    <n v="4"/>
    <x v="0"/>
    <n v="6"/>
  </r>
  <r>
    <x v="17"/>
    <x v="0"/>
    <x v="1"/>
    <n v="1287"/>
    <x v="1"/>
    <n v="7"/>
    <n v="3"/>
    <x v="0"/>
    <x v="0"/>
    <n v="647"/>
    <x v="3"/>
    <s v="Female"/>
    <x v="46"/>
    <n v="3"/>
    <n v="1"/>
    <x v="2"/>
    <x v="2"/>
    <s v="Married"/>
    <x v="407"/>
    <n v="14168"/>
    <n v="1"/>
    <s v="Y"/>
    <x v="0"/>
    <n v="16"/>
    <n v="3"/>
    <n v="4"/>
    <n v="80"/>
    <n v="1"/>
    <n v="6"/>
    <n v="4"/>
    <n v="3"/>
    <n v="6"/>
    <n v="3"/>
    <x v="1"/>
    <n v="2"/>
  </r>
  <r>
    <x v="7"/>
    <x v="0"/>
    <x v="1"/>
    <n v="448"/>
    <x v="0"/>
    <n v="12"/>
    <n v="4"/>
    <x v="0"/>
    <x v="0"/>
    <n v="648"/>
    <x v="0"/>
    <s v="Male"/>
    <x v="69"/>
    <n v="2"/>
    <n v="1"/>
    <x v="6"/>
    <x v="3"/>
    <s v="Married"/>
    <x v="462"/>
    <n v="14470"/>
    <n v="1"/>
    <s v="Y"/>
    <x v="1"/>
    <n v="18"/>
    <n v="3"/>
    <n v="3"/>
    <n v="80"/>
    <n v="1"/>
    <n v="1"/>
    <n v="2"/>
    <n v="4"/>
    <n v="1"/>
    <n v="0"/>
    <x v="0"/>
    <n v="0"/>
  </r>
  <r>
    <x v="13"/>
    <x v="1"/>
    <x v="0"/>
    <n v="254"/>
    <x v="1"/>
    <n v="1"/>
    <n v="2"/>
    <x v="0"/>
    <x v="0"/>
    <n v="649"/>
    <x v="0"/>
    <s v="Male"/>
    <x v="21"/>
    <n v="2"/>
    <n v="1"/>
    <x v="1"/>
    <x v="0"/>
    <s v="Married"/>
    <x v="463"/>
    <n v="22794"/>
    <n v="1"/>
    <s v="Y"/>
    <x v="0"/>
    <n v="13"/>
    <n v="3"/>
    <n v="4"/>
    <n v="80"/>
    <n v="1"/>
    <n v="6"/>
    <n v="3"/>
    <n v="3"/>
    <n v="6"/>
    <n v="5"/>
    <x v="1"/>
    <n v="3"/>
  </r>
  <r>
    <x v="12"/>
    <x v="0"/>
    <x v="0"/>
    <n v="1365"/>
    <x v="0"/>
    <n v="13"/>
    <n v="4"/>
    <x v="2"/>
    <x v="0"/>
    <n v="650"/>
    <x v="0"/>
    <s v="Male"/>
    <x v="55"/>
    <n v="3"/>
    <n v="2"/>
    <x v="0"/>
    <x v="3"/>
    <s v="Divorced"/>
    <x v="464"/>
    <n v="11512"/>
    <n v="2"/>
    <s v="Y"/>
    <x v="1"/>
    <n v="17"/>
    <n v="3"/>
    <n v="3"/>
    <n v="80"/>
    <n v="0"/>
    <n v="9"/>
    <n v="2"/>
    <n v="1"/>
    <n v="3"/>
    <n v="1"/>
    <x v="1"/>
    <n v="2"/>
  </r>
  <r>
    <x v="10"/>
    <x v="1"/>
    <x v="0"/>
    <n v="538"/>
    <x v="1"/>
    <n v="25"/>
    <n v="2"/>
    <x v="1"/>
    <x v="0"/>
    <n v="652"/>
    <x v="3"/>
    <s v="Male"/>
    <x v="60"/>
    <n v="2"/>
    <n v="2"/>
    <x v="2"/>
    <x v="0"/>
    <s v="Single"/>
    <x v="465"/>
    <n v="14004"/>
    <n v="4"/>
    <s v="Y"/>
    <x v="1"/>
    <n v="14"/>
    <n v="3"/>
    <n v="4"/>
    <n v="80"/>
    <n v="0"/>
    <n v="9"/>
    <n v="3"/>
    <n v="3"/>
    <n v="3"/>
    <n v="2"/>
    <x v="0"/>
    <n v="2"/>
  </r>
  <r>
    <x v="12"/>
    <x v="1"/>
    <x v="0"/>
    <n v="525"/>
    <x v="0"/>
    <n v="6"/>
    <n v="4"/>
    <x v="2"/>
    <x v="0"/>
    <n v="653"/>
    <x v="3"/>
    <s v="Male"/>
    <x v="45"/>
    <n v="4"/>
    <n v="2"/>
    <x v="0"/>
    <x v="0"/>
    <s v="Divorced"/>
    <x v="466"/>
    <n v="6219"/>
    <n v="4"/>
    <s v="Y"/>
    <x v="1"/>
    <n v="22"/>
    <n v="4"/>
    <n v="4"/>
    <n v="80"/>
    <n v="2"/>
    <n v="13"/>
    <n v="4"/>
    <n v="4"/>
    <n v="7"/>
    <n v="7"/>
    <x v="8"/>
    <n v="7"/>
  </r>
  <r>
    <x v="4"/>
    <x v="1"/>
    <x v="0"/>
    <n v="798"/>
    <x v="1"/>
    <n v="6"/>
    <n v="4"/>
    <x v="2"/>
    <x v="0"/>
    <n v="655"/>
    <x v="3"/>
    <s v="Female"/>
    <x v="45"/>
    <n v="2"/>
    <n v="1"/>
    <x v="1"/>
    <x v="2"/>
    <s v="Divorced"/>
    <x v="467"/>
    <n v="5013"/>
    <n v="0"/>
    <s v="Y"/>
    <x v="1"/>
    <n v="12"/>
    <n v="3"/>
    <n v="3"/>
    <n v="80"/>
    <n v="2"/>
    <n v="6"/>
    <n v="5"/>
    <n v="2"/>
    <n v="5"/>
    <n v="3"/>
    <x v="0"/>
    <n v="3"/>
  </r>
  <r>
    <x v="2"/>
    <x v="1"/>
    <x v="0"/>
    <n v="558"/>
    <x v="0"/>
    <n v="2"/>
    <n v="3"/>
    <x v="3"/>
    <x v="0"/>
    <n v="656"/>
    <x v="2"/>
    <s v="Male"/>
    <x v="29"/>
    <n v="3"/>
    <n v="2"/>
    <x v="0"/>
    <x v="2"/>
    <s v="Married"/>
    <x v="468"/>
    <n v="3010"/>
    <n v="4"/>
    <s v="Y"/>
    <x v="0"/>
    <n v="11"/>
    <n v="3"/>
    <n v="3"/>
    <n v="80"/>
    <n v="1"/>
    <n v="17"/>
    <n v="3"/>
    <n v="2"/>
    <n v="3"/>
    <n v="0"/>
    <x v="1"/>
    <n v="0"/>
  </r>
  <r>
    <x v="35"/>
    <x v="1"/>
    <x v="0"/>
    <n v="959"/>
    <x v="1"/>
    <n v="1"/>
    <n v="3"/>
    <x v="0"/>
    <x v="0"/>
    <n v="657"/>
    <x v="2"/>
    <s v="Female"/>
    <x v="21"/>
    <n v="2"/>
    <n v="1"/>
    <x v="1"/>
    <x v="1"/>
    <s v="Single"/>
    <x v="469"/>
    <n v="11757"/>
    <n v="1"/>
    <s v="Y"/>
    <x v="1"/>
    <n v="13"/>
    <n v="3"/>
    <n v="4"/>
    <n v="80"/>
    <n v="0"/>
    <n v="1"/>
    <n v="0"/>
    <n v="4"/>
    <n v="1"/>
    <n v="0"/>
    <x v="0"/>
    <n v="0"/>
  </r>
  <r>
    <x v="19"/>
    <x v="1"/>
    <x v="0"/>
    <n v="622"/>
    <x v="1"/>
    <n v="2"/>
    <n v="4"/>
    <x v="0"/>
    <x v="0"/>
    <n v="659"/>
    <x v="1"/>
    <s v="Female"/>
    <x v="6"/>
    <n v="3"/>
    <n v="2"/>
    <x v="4"/>
    <x v="0"/>
    <s v="Married"/>
    <x v="470"/>
    <n v="5718"/>
    <n v="1"/>
    <s v="Y"/>
    <x v="1"/>
    <n v="13"/>
    <n v="3"/>
    <n v="2"/>
    <n v="80"/>
    <n v="2"/>
    <n v="10"/>
    <n v="4"/>
    <n v="3"/>
    <n v="10"/>
    <n v="2"/>
    <x v="3"/>
    <n v="2"/>
  </r>
  <r>
    <x v="23"/>
    <x v="1"/>
    <x v="0"/>
    <n v="782"/>
    <x v="1"/>
    <n v="6"/>
    <n v="4"/>
    <x v="1"/>
    <x v="0"/>
    <n v="661"/>
    <x v="0"/>
    <s v="Male"/>
    <x v="13"/>
    <n v="2"/>
    <n v="4"/>
    <x v="7"/>
    <x v="0"/>
    <s v="Divorced"/>
    <x v="471"/>
    <n v="2671"/>
    <n v="4"/>
    <s v="Y"/>
    <x v="0"/>
    <n v="14"/>
    <n v="3"/>
    <n v="3"/>
    <n v="80"/>
    <n v="1"/>
    <n v="21"/>
    <n v="3"/>
    <n v="2"/>
    <n v="1"/>
    <n v="0"/>
    <x v="0"/>
    <n v="0"/>
  </r>
  <r>
    <x v="8"/>
    <x v="1"/>
    <x v="0"/>
    <n v="362"/>
    <x v="1"/>
    <n v="1"/>
    <n v="1"/>
    <x v="0"/>
    <x v="0"/>
    <n v="662"/>
    <x v="1"/>
    <s v="Female"/>
    <x v="38"/>
    <n v="3"/>
    <n v="1"/>
    <x v="1"/>
    <x v="3"/>
    <s v="Single"/>
    <x v="472"/>
    <n v="14561"/>
    <n v="3"/>
    <s v="Y"/>
    <x v="1"/>
    <n v="17"/>
    <n v="3"/>
    <n v="4"/>
    <n v="80"/>
    <n v="0"/>
    <n v="8"/>
    <n v="3"/>
    <n v="2"/>
    <n v="0"/>
    <n v="0"/>
    <x v="0"/>
    <n v="0"/>
  </r>
  <r>
    <x v="23"/>
    <x v="1"/>
    <x v="1"/>
    <n v="1001"/>
    <x v="1"/>
    <n v="9"/>
    <n v="5"/>
    <x v="2"/>
    <x v="0"/>
    <n v="663"/>
    <x v="2"/>
    <s v="Male"/>
    <x v="23"/>
    <n v="3"/>
    <n v="2"/>
    <x v="2"/>
    <x v="2"/>
    <s v="Divorced"/>
    <x v="473"/>
    <n v="19627"/>
    <n v="3"/>
    <s v="Y"/>
    <x v="0"/>
    <n v="13"/>
    <n v="3"/>
    <n v="2"/>
    <n v="80"/>
    <n v="1"/>
    <n v="10"/>
    <n v="3"/>
    <n v="3"/>
    <n v="8"/>
    <n v="7"/>
    <x v="5"/>
    <n v="7"/>
  </r>
  <r>
    <x v="26"/>
    <x v="1"/>
    <x v="0"/>
    <n v="1236"/>
    <x v="1"/>
    <n v="1"/>
    <n v="4"/>
    <x v="0"/>
    <x v="0"/>
    <n v="664"/>
    <x v="2"/>
    <s v="Female"/>
    <x v="4"/>
    <n v="2"/>
    <n v="4"/>
    <x v="5"/>
    <x v="3"/>
    <s v="Married"/>
    <x v="474"/>
    <n v="17997"/>
    <n v="7"/>
    <s v="Y"/>
    <x v="1"/>
    <n v="11"/>
    <n v="3"/>
    <n v="1"/>
    <n v="80"/>
    <n v="1"/>
    <n v="21"/>
    <n v="3"/>
    <n v="1"/>
    <n v="3"/>
    <n v="2"/>
    <x v="0"/>
    <n v="2"/>
  </r>
  <r>
    <x v="20"/>
    <x v="1"/>
    <x v="0"/>
    <n v="1112"/>
    <x v="2"/>
    <n v="1"/>
    <n v="4"/>
    <x v="0"/>
    <x v="0"/>
    <n v="665"/>
    <x v="3"/>
    <s v="Female"/>
    <x v="13"/>
    <n v="2"/>
    <n v="2"/>
    <x v="8"/>
    <x v="2"/>
    <s v="Single"/>
    <x v="475"/>
    <n v="26894"/>
    <n v="4"/>
    <s v="Y"/>
    <x v="1"/>
    <n v="11"/>
    <n v="3"/>
    <n v="2"/>
    <n v="80"/>
    <n v="0"/>
    <n v="10"/>
    <n v="1"/>
    <n v="4"/>
    <n v="2"/>
    <n v="2"/>
    <x v="0"/>
    <n v="2"/>
  </r>
  <r>
    <x v="13"/>
    <x v="1"/>
    <x v="0"/>
    <n v="204"/>
    <x v="0"/>
    <n v="14"/>
    <n v="3"/>
    <x v="4"/>
    <x v="0"/>
    <n v="666"/>
    <x v="1"/>
    <s v="Female"/>
    <x v="11"/>
    <n v="3"/>
    <n v="1"/>
    <x v="6"/>
    <x v="2"/>
    <s v="Divorced"/>
    <x v="476"/>
    <n v="2912"/>
    <n v="1"/>
    <s v="Y"/>
    <x v="0"/>
    <n v="18"/>
    <n v="3"/>
    <n v="4"/>
    <n v="80"/>
    <n v="2"/>
    <n v="8"/>
    <n v="3"/>
    <n v="3"/>
    <n v="8"/>
    <n v="2"/>
    <x v="0"/>
    <n v="6"/>
  </r>
  <r>
    <x v="4"/>
    <x v="0"/>
    <x v="0"/>
    <n v="1420"/>
    <x v="0"/>
    <n v="2"/>
    <n v="1"/>
    <x v="3"/>
    <x v="0"/>
    <n v="667"/>
    <x v="1"/>
    <s v="Male"/>
    <x v="65"/>
    <n v="3"/>
    <n v="1"/>
    <x v="6"/>
    <x v="3"/>
    <s v="Divorced"/>
    <x v="477"/>
    <n v="16346"/>
    <n v="0"/>
    <s v="Y"/>
    <x v="1"/>
    <n v="11"/>
    <n v="3"/>
    <n v="2"/>
    <n v="80"/>
    <n v="1"/>
    <n v="5"/>
    <n v="3"/>
    <n v="3"/>
    <n v="4"/>
    <n v="3"/>
    <x v="0"/>
    <n v="2"/>
  </r>
  <r>
    <x v="18"/>
    <x v="1"/>
    <x v="0"/>
    <n v="1343"/>
    <x v="0"/>
    <n v="22"/>
    <n v="1"/>
    <x v="4"/>
    <x v="0"/>
    <n v="669"/>
    <x v="1"/>
    <s v="Male"/>
    <x v="10"/>
    <n v="3"/>
    <n v="1"/>
    <x v="6"/>
    <x v="2"/>
    <s v="Single"/>
    <x v="478"/>
    <n v="24444"/>
    <n v="1"/>
    <s v="Y"/>
    <x v="1"/>
    <n v="11"/>
    <n v="3"/>
    <n v="3"/>
    <n v="80"/>
    <n v="0"/>
    <n v="3"/>
    <n v="2"/>
    <n v="3"/>
    <n v="3"/>
    <n v="2"/>
    <x v="1"/>
    <n v="2"/>
  </r>
  <r>
    <x v="20"/>
    <x v="1"/>
    <x v="0"/>
    <n v="1315"/>
    <x v="1"/>
    <n v="3"/>
    <n v="4"/>
    <x v="1"/>
    <x v="0"/>
    <n v="671"/>
    <x v="2"/>
    <s v="Male"/>
    <x v="58"/>
    <n v="3"/>
    <n v="5"/>
    <x v="5"/>
    <x v="0"/>
    <s v="Married"/>
    <x v="479"/>
    <n v="9358"/>
    <n v="4"/>
    <s v="Y"/>
    <x v="0"/>
    <n v="12"/>
    <n v="3"/>
    <n v="1"/>
    <n v="80"/>
    <n v="1"/>
    <n v="26"/>
    <n v="2"/>
    <n v="4"/>
    <n v="2"/>
    <n v="2"/>
    <x v="0"/>
    <n v="1"/>
  </r>
  <r>
    <x v="15"/>
    <x v="1"/>
    <x v="0"/>
    <n v="604"/>
    <x v="1"/>
    <n v="6"/>
    <n v="1"/>
    <x v="2"/>
    <x v="0"/>
    <n v="675"/>
    <x v="3"/>
    <s v="Male"/>
    <x v="68"/>
    <n v="3"/>
    <n v="1"/>
    <x v="1"/>
    <x v="2"/>
    <s v="Married"/>
    <x v="480"/>
    <n v="12145"/>
    <n v="0"/>
    <s v="Y"/>
    <x v="1"/>
    <n v="20"/>
    <n v="4"/>
    <n v="4"/>
    <n v="80"/>
    <n v="0"/>
    <n v="3"/>
    <n v="3"/>
    <n v="3"/>
    <n v="2"/>
    <n v="2"/>
    <x v="3"/>
    <n v="2"/>
  </r>
  <r>
    <x v="3"/>
    <x v="1"/>
    <x v="0"/>
    <n v="1216"/>
    <x v="0"/>
    <n v="8"/>
    <n v="4"/>
    <x v="3"/>
    <x v="0"/>
    <n v="677"/>
    <x v="1"/>
    <s v="Male"/>
    <x v="56"/>
    <n v="3"/>
    <n v="2"/>
    <x v="0"/>
    <x v="2"/>
    <s v="Divorced"/>
    <x v="481"/>
    <n v="20431"/>
    <n v="0"/>
    <s v="Y"/>
    <x v="1"/>
    <n v="12"/>
    <n v="3"/>
    <n v="4"/>
    <n v="80"/>
    <n v="0"/>
    <n v="6"/>
    <n v="3"/>
    <n v="3"/>
    <n v="5"/>
    <n v="0"/>
    <x v="1"/>
    <n v="2"/>
  </r>
  <r>
    <x v="5"/>
    <x v="1"/>
    <x v="0"/>
    <n v="646"/>
    <x v="1"/>
    <n v="9"/>
    <n v="4"/>
    <x v="0"/>
    <x v="0"/>
    <n v="679"/>
    <x v="3"/>
    <s v="Female"/>
    <x v="2"/>
    <n v="3"/>
    <n v="2"/>
    <x v="1"/>
    <x v="0"/>
    <s v="Married"/>
    <x v="482"/>
    <n v="18089"/>
    <n v="1"/>
    <s v="Y"/>
    <x v="0"/>
    <n v="12"/>
    <n v="3"/>
    <n v="4"/>
    <n v="80"/>
    <n v="1"/>
    <n v="6"/>
    <n v="2"/>
    <n v="2"/>
    <n v="6"/>
    <n v="4"/>
    <x v="0"/>
    <n v="5"/>
  </r>
  <r>
    <x v="7"/>
    <x v="1"/>
    <x v="1"/>
    <n v="160"/>
    <x v="1"/>
    <n v="3"/>
    <n v="3"/>
    <x v="2"/>
    <x v="0"/>
    <n v="680"/>
    <x v="1"/>
    <s v="Female"/>
    <x v="36"/>
    <n v="3"/>
    <n v="1"/>
    <x v="1"/>
    <x v="2"/>
    <s v="Divorced"/>
    <x v="483"/>
    <n v="22653"/>
    <n v="1"/>
    <s v="Y"/>
    <x v="1"/>
    <n v="20"/>
    <n v="4"/>
    <n v="3"/>
    <n v="80"/>
    <n v="1"/>
    <n v="1"/>
    <n v="2"/>
    <n v="3"/>
    <n v="1"/>
    <n v="0"/>
    <x v="0"/>
    <n v="0"/>
  </r>
  <r>
    <x v="16"/>
    <x v="1"/>
    <x v="0"/>
    <n v="238"/>
    <x v="0"/>
    <n v="1"/>
    <n v="1"/>
    <x v="2"/>
    <x v="0"/>
    <n v="682"/>
    <x v="2"/>
    <s v="Female"/>
    <x v="61"/>
    <n v="3"/>
    <n v="2"/>
    <x v="0"/>
    <x v="3"/>
    <s v="Single"/>
    <x v="484"/>
    <n v="7507"/>
    <n v="7"/>
    <s v="Y"/>
    <x v="1"/>
    <n v="20"/>
    <n v="4"/>
    <n v="4"/>
    <n v="80"/>
    <n v="0"/>
    <n v="18"/>
    <n v="2"/>
    <n v="4"/>
    <n v="14"/>
    <n v="7"/>
    <x v="6"/>
    <n v="10"/>
  </r>
  <r>
    <x v="13"/>
    <x v="1"/>
    <x v="0"/>
    <n v="1397"/>
    <x v="1"/>
    <n v="1"/>
    <n v="5"/>
    <x v="0"/>
    <x v="0"/>
    <n v="683"/>
    <x v="0"/>
    <s v="Male"/>
    <x v="25"/>
    <n v="3"/>
    <n v="1"/>
    <x v="1"/>
    <x v="0"/>
    <s v="Married"/>
    <x v="485"/>
    <n v="7660"/>
    <n v="1"/>
    <s v="Y"/>
    <x v="1"/>
    <n v="12"/>
    <n v="3"/>
    <n v="4"/>
    <n v="80"/>
    <n v="1"/>
    <n v="10"/>
    <n v="4"/>
    <n v="2"/>
    <n v="10"/>
    <n v="9"/>
    <x v="6"/>
    <n v="8"/>
  </r>
  <r>
    <x v="28"/>
    <x v="0"/>
    <x v="1"/>
    <n v="306"/>
    <x v="0"/>
    <n v="26"/>
    <n v="4"/>
    <x v="0"/>
    <x v="0"/>
    <n v="684"/>
    <x v="3"/>
    <s v="Female"/>
    <x v="54"/>
    <n v="3"/>
    <n v="2"/>
    <x v="0"/>
    <x v="3"/>
    <s v="Married"/>
    <x v="486"/>
    <n v="5630"/>
    <n v="2"/>
    <s v="Y"/>
    <x v="1"/>
    <n v="14"/>
    <n v="3"/>
    <n v="4"/>
    <n v="80"/>
    <n v="2"/>
    <n v="5"/>
    <n v="4"/>
    <n v="3"/>
    <n v="1"/>
    <n v="1"/>
    <x v="0"/>
    <n v="0"/>
  </r>
  <r>
    <x v="25"/>
    <x v="1"/>
    <x v="0"/>
    <n v="991"/>
    <x v="1"/>
    <n v="6"/>
    <n v="3"/>
    <x v="0"/>
    <x v="0"/>
    <n v="686"/>
    <x v="1"/>
    <s v="Female"/>
    <x v="36"/>
    <n v="3"/>
    <n v="1"/>
    <x v="2"/>
    <x v="0"/>
    <s v="Married"/>
    <x v="487"/>
    <n v="17759"/>
    <n v="1"/>
    <s v="Y"/>
    <x v="0"/>
    <n v="13"/>
    <n v="3"/>
    <n v="3"/>
    <n v="80"/>
    <n v="1"/>
    <n v="3"/>
    <n v="2"/>
    <n v="3"/>
    <n v="3"/>
    <n v="2"/>
    <x v="0"/>
    <n v="2"/>
  </r>
  <r>
    <x v="2"/>
    <x v="1"/>
    <x v="0"/>
    <n v="482"/>
    <x v="1"/>
    <n v="3"/>
    <n v="3"/>
    <x v="1"/>
    <x v="0"/>
    <n v="689"/>
    <x v="1"/>
    <s v="Male"/>
    <x v="34"/>
    <n v="3"/>
    <n v="3"/>
    <x v="3"/>
    <x v="2"/>
    <s v="Married"/>
    <x v="488"/>
    <n v="9606"/>
    <n v="1"/>
    <s v="Y"/>
    <x v="1"/>
    <n v="15"/>
    <n v="3"/>
    <n v="3"/>
    <n v="80"/>
    <n v="1"/>
    <n v="10"/>
    <n v="2"/>
    <n v="3"/>
    <n v="10"/>
    <n v="7"/>
    <x v="4"/>
    <n v="8"/>
  </r>
  <r>
    <x v="11"/>
    <x v="1"/>
    <x v="0"/>
    <n v="1176"/>
    <x v="0"/>
    <n v="3"/>
    <n v="2"/>
    <x v="2"/>
    <x v="0"/>
    <n v="690"/>
    <x v="0"/>
    <s v="Female"/>
    <x v="50"/>
    <n v="3"/>
    <n v="2"/>
    <x v="0"/>
    <x v="2"/>
    <s v="Married"/>
    <x v="489"/>
    <n v="3487"/>
    <n v="1"/>
    <s v="Y"/>
    <x v="1"/>
    <n v="14"/>
    <n v="3"/>
    <n v="1"/>
    <n v="80"/>
    <n v="1"/>
    <n v="6"/>
    <n v="5"/>
    <n v="2"/>
    <n v="6"/>
    <n v="0"/>
    <x v="1"/>
    <n v="2"/>
  </r>
  <r>
    <x v="10"/>
    <x v="1"/>
    <x v="0"/>
    <n v="1017"/>
    <x v="1"/>
    <n v="6"/>
    <n v="4"/>
    <x v="0"/>
    <x v="0"/>
    <n v="691"/>
    <x v="0"/>
    <s v="Male"/>
    <x v="19"/>
    <n v="1"/>
    <n v="2"/>
    <x v="1"/>
    <x v="0"/>
    <s v="Single"/>
    <x v="490"/>
    <n v="19368"/>
    <n v="1"/>
    <s v="Y"/>
    <x v="1"/>
    <n v="13"/>
    <n v="3"/>
    <n v="2"/>
    <n v="80"/>
    <n v="0"/>
    <n v="17"/>
    <n v="3"/>
    <n v="3"/>
    <n v="17"/>
    <n v="11"/>
    <x v="14"/>
    <n v="8"/>
  </r>
  <r>
    <x v="3"/>
    <x v="1"/>
    <x v="1"/>
    <n v="1296"/>
    <x v="1"/>
    <n v="6"/>
    <n v="3"/>
    <x v="0"/>
    <x v="0"/>
    <n v="692"/>
    <x v="1"/>
    <s v="Male"/>
    <x v="37"/>
    <n v="3"/>
    <n v="2"/>
    <x v="4"/>
    <x v="0"/>
    <s v="Divorced"/>
    <x v="491"/>
    <n v="5335"/>
    <n v="3"/>
    <s v="Y"/>
    <x v="1"/>
    <n v="23"/>
    <n v="4"/>
    <n v="3"/>
    <n v="80"/>
    <n v="1"/>
    <n v="15"/>
    <n v="2"/>
    <n v="1"/>
    <n v="13"/>
    <n v="11"/>
    <x v="5"/>
    <n v="7"/>
  </r>
  <r>
    <x v="33"/>
    <x v="1"/>
    <x v="0"/>
    <n v="397"/>
    <x v="2"/>
    <n v="19"/>
    <n v="4"/>
    <x v="2"/>
    <x v="0"/>
    <n v="698"/>
    <x v="1"/>
    <s v="Male"/>
    <x v="64"/>
    <n v="3"/>
    <n v="3"/>
    <x v="8"/>
    <x v="1"/>
    <s v="Married"/>
    <x v="492"/>
    <n v="6729"/>
    <n v="2"/>
    <s v="Y"/>
    <x v="1"/>
    <n v="15"/>
    <n v="3"/>
    <n v="3"/>
    <n v="80"/>
    <n v="1"/>
    <n v="16"/>
    <n v="1"/>
    <n v="4"/>
    <n v="9"/>
    <n v="7"/>
    <x v="4"/>
    <n v="1"/>
  </r>
  <r>
    <x v="9"/>
    <x v="1"/>
    <x v="0"/>
    <n v="913"/>
    <x v="1"/>
    <n v="9"/>
    <n v="2"/>
    <x v="2"/>
    <x v="0"/>
    <n v="699"/>
    <x v="0"/>
    <s v="Male"/>
    <x v="24"/>
    <n v="2"/>
    <n v="2"/>
    <x v="3"/>
    <x v="1"/>
    <s v="Divorced"/>
    <x v="493"/>
    <n v="13934"/>
    <n v="2"/>
    <s v="Y"/>
    <x v="0"/>
    <n v="11"/>
    <n v="3"/>
    <n v="3"/>
    <n v="80"/>
    <n v="1"/>
    <n v="13"/>
    <n v="2"/>
    <n v="3"/>
    <n v="3"/>
    <n v="2"/>
    <x v="0"/>
    <n v="2"/>
  </r>
  <r>
    <x v="4"/>
    <x v="1"/>
    <x v="0"/>
    <n v="1115"/>
    <x v="1"/>
    <n v="3"/>
    <n v="4"/>
    <x v="2"/>
    <x v="0"/>
    <n v="700"/>
    <x v="3"/>
    <s v="Male"/>
    <x v="60"/>
    <n v="2"/>
    <n v="1"/>
    <x v="1"/>
    <x v="0"/>
    <s v="Single"/>
    <x v="494"/>
    <n v="15174"/>
    <n v="0"/>
    <s v="Y"/>
    <x v="1"/>
    <n v="13"/>
    <n v="3"/>
    <n v="4"/>
    <n v="80"/>
    <n v="0"/>
    <n v="5"/>
    <n v="0"/>
    <n v="3"/>
    <n v="4"/>
    <n v="2"/>
    <x v="1"/>
    <n v="1"/>
  </r>
  <r>
    <x v="35"/>
    <x v="0"/>
    <x v="0"/>
    <n v="1362"/>
    <x v="1"/>
    <n v="10"/>
    <n v="1"/>
    <x v="2"/>
    <x v="0"/>
    <n v="701"/>
    <x v="2"/>
    <s v="Male"/>
    <x v="47"/>
    <n v="3"/>
    <n v="1"/>
    <x v="1"/>
    <x v="2"/>
    <s v="Single"/>
    <x v="495"/>
    <n v="26999"/>
    <n v="1"/>
    <s v="Y"/>
    <x v="0"/>
    <n v="11"/>
    <n v="3"/>
    <n v="4"/>
    <n v="80"/>
    <n v="0"/>
    <n v="1"/>
    <n v="5"/>
    <n v="3"/>
    <n v="1"/>
    <n v="0"/>
    <x v="1"/>
    <n v="1"/>
  </r>
  <r>
    <x v="3"/>
    <x v="0"/>
    <x v="1"/>
    <n v="1076"/>
    <x v="1"/>
    <n v="3"/>
    <n v="3"/>
    <x v="0"/>
    <x v="0"/>
    <n v="702"/>
    <x v="3"/>
    <s v="Male"/>
    <x v="49"/>
    <n v="3"/>
    <n v="1"/>
    <x v="1"/>
    <x v="3"/>
    <s v="Single"/>
    <x v="496"/>
    <n v="3164"/>
    <n v="1"/>
    <s v="Y"/>
    <x v="0"/>
    <n v="11"/>
    <n v="3"/>
    <n v="1"/>
    <n v="80"/>
    <n v="0"/>
    <n v="10"/>
    <n v="3"/>
    <n v="3"/>
    <n v="10"/>
    <n v="8"/>
    <x v="10"/>
    <n v="7"/>
  </r>
  <r>
    <x v="10"/>
    <x v="1"/>
    <x v="2"/>
    <n v="727"/>
    <x v="1"/>
    <n v="3"/>
    <n v="3"/>
    <x v="0"/>
    <x v="0"/>
    <n v="704"/>
    <x v="1"/>
    <s v="Male"/>
    <x v="26"/>
    <n v="2"/>
    <n v="1"/>
    <x v="2"/>
    <x v="2"/>
    <s v="Married"/>
    <x v="497"/>
    <n v="16900"/>
    <n v="1"/>
    <s v="Y"/>
    <x v="1"/>
    <n v="18"/>
    <n v="3"/>
    <n v="3"/>
    <n v="80"/>
    <n v="2"/>
    <n v="1"/>
    <n v="3"/>
    <n v="3"/>
    <n v="1"/>
    <n v="0"/>
    <x v="0"/>
    <n v="0"/>
  </r>
  <r>
    <x v="30"/>
    <x v="1"/>
    <x v="0"/>
    <n v="885"/>
    <x v="1"/>
    <n v="4"/>
    <n v="3"/>
    <x v="2"/>
    <x v="0"/>
    <n v="705"/>
    <x v="3"/>
    <s v="Male"/>
    <x v="22"/>
    <n v="4"/>
    <n v="1"/>
    <x v="1"/>
    <x v="3"/>
    <s v="Married"/>
    <x v="498"/>
    <n v="8544"/>
    <n v="2"/>
    <s v="Y"/>
    <x v="1"/>
    <n v="16"/>
    <n v="3"/>
    <n v="1"/>
    <n v="80"/>
    <n v="1"/>
    <n v="5"/>
    <n v="3"/>
    <n v="4"/>
    <n v="3"/>
    <n v="2"/>
    <x v="0"/>
    <n v="2"/>
  </r>
  <r>
    <x v="36"/>
    <x v="1"/>
    <x v="0"/>
    <n v="810"/>
    <x v="0"/>
    <n v="8"/>
    <n v="3"/>
    <x v="0"/>
    <x v="0"/>
    <n v="707"/>
    <x v="2"/>
    <s v="Male"/>
    <x v="42"/>
    <n v="4"/>
    <n v="2"/>
    <x v="0"/>
    <x v="1"/>
    <s v="Married"/>
    <x v="499"/>
    <n v="15678"/>
    <n v="0"/>
    <s v="Y"/>
    <x v="1"/>
    <n v="22"/>
    <n v="4"/>
    <n v="3"/>
    <n v="80"/>
    <n v="1"/>
    <n v="4"/>
    <n v="4"/>
    <n v="3"/>
    <n v="3"/>
    <n v="2"/>
    <x v="1"/>
    <n v="2"/>
  </r>
  <r>
    <x v="8"/>
    <x v="1"/>
    <x v="0"/>
    <n v="243"/>
    <x v="0"/>
    <n v="7"/>
    <n v="4"/>
    <x v="3"/>
    <x v="0"/>
    <n v="709"/>
    <x v="2"/>
    <s v="Female"/>
    <x v="55"/>
    <n v="2"/>
    <n v="2"/>
    <x v="0"/>
    <x v="0"/>
    <s v="Single"/>
    <x v="500"/>
    <n v="7791"/>
    <n v="0"/>
    <s v="Y"/>
    <x v="1"/>
    <n v="20"/>
    <n v="4"/>
    <n v="1"/>
    <n v="80"/>
    <n v="0"/>
    <n v="8"/>
    <n v="2"/>
    <n v="3"/>
    <n v="7"/>
    <n v="7"/>
    <x v="0"/>
    <n v="5"/>
  </r>
  <r>
    <x v="11"/>
    <x v="1"/>
    <x v="1"/>
    <n v="806"/>
    <x v="1"/>
    <n v="1"/>
    <n v="4"/>
    <x v="0"/>
    <x v="0"/>
    <n v="710"/>
    <x v="0"/>
    <s v="Male"/>
    <x v="43"/>
    <n v="1"/>
    <n v="1"/>
    <x v="1"/>
    <x v="0"/>
    <s v="Divorced"/>
    <x v="143"/>
    <n v="18959"/>
    <n v="1"/>
    <s v="Y"/>
    <x v="1"/>
    <n v="18"/>
    <n v="3"/>
    <n v="4"/>
    <n v="80"/>
    <n v="1"/>
    <n v="10"/>
    <n v="5"/>
    <n v="3"/>
    <n v="10"/>
    <n v="7"/>
    <x v="3"/>
    <n v="8"/>
  </r>
  <r>
    <x v="26"/>
    <x v="1"/>
    <x v="0"/>
    <n v="817"/>
    <x v="0"/>
    <n v="2"/>
    <n v="1"/>
    <x v="3"/>
    <x v="0"/>
    <n v="712"/>
    <x v="0"/>
    <s v="Male"/>
    <x v="3"/>
    <n v="4"/>
    <n v="2"/>
    <x v="0"/>
    <x v="1"/>
    <s v="Married"/>
    <x v="501"/>
    <n v="18597"/>
    <n v="3"/>
    <s v="Y"/>
    <x v="1"/>
    <n v="12"/>
    <n v="3"/>
    <n v="4"/>
    <n v="80"/>
    <n v="0"/>
    <n v="12"/>
    <n v="3"/>
    <n v="3"/>
    <n v="2"/>
    <n v="2"/>
    <x v="3"/>
    <n v="2"/>
  </r>
  <r>
    <x v="4"/>
    <x v="1"/>
    <x v="1"/>
    <n v="1410"/>
    <x v="0"/>
    <n v="3"/>
    <n v="1"/>
    <x v="2"/>
    <x v="0"/>
    <n v="714"/>
    <x v="2"/>
    <s v="Female"/>
    <x v="36"/>
    <n v="4"/>
    <n v="2"/>
    <x v="0"/>
    <x v="0"/>
    <s v="Divorced"/>
    <x v="502"/>
    <n v="16673"/>
    <n v="1"/>
    <s v="Y"/>
    <x v="0"/>
    <n v="20"/>
    <n v="4"/>
    <n v="2"/>
    <n v="80"/>
    <n v="2"/>
    <n v="6"/>
    <n v="3"/>
    <n v="3"/>
    <n v="6"/>
    <n v="5"/>
    <x v="0"/>
    <n v="4"/>
  </r>
  <r>
    <x v="2"/>
    <x v="1"/>
    <x v="0"/>
    <n v="1225"/>
    <x v="1"/>
    <n v="10"/>
    <n v="2"/>
    <x v="0"/>
    <x v="0"/>
    <n v="715"/>
    <x v="2"/>
    <s v="Male"/>
    <x v="15"/>
    <n v="4"/>
    <n v="1"/>
    <x v="1"/>
    <x v="0"/>
    <s v="Single"/>
    <x v="503"/>
    <n v="15232"/>
    <n v="3"/>
    <s v="Y"/>
    <x v="1"/>
    <n v="17"/>
    <n v="3"/>
    <n v="1"/>
    <n v="80"/>
    <n v="0"/>
    <n v="4"/>
    <n v="2"/>
    <n v="3"/>
    <n v="1"/>
    <n v="0"/>
    <x v="0"/>
    <n v="0"/>
  </r>
  <r>
    <x v="24"/>
    <x v="1"/>
    <x v="0"/>
    <n v="1207"/>
    <x v="1"/>
    <n v="28"/>
    <n v="1"/>
    <x v="2"/>
    <x v="0"/>
    <n v="716"/>
    <x v="2"/>
    <s v="Male"/>
    <x v="69"/>
    <n v="4"/>
    <n v="1"/>
    <x v="2"/>
    <x v="2"/>
    <s v="Married"/>
    <x v="504"/>
    <n v="3297"/>
    <n v="1"/>
    <s v="Y"/>
    <x v="0"/>
    <n v="11"/>
    <n v="3"/>
    <n v="3"/>
    <n v="80"/>
    <n v="3"/>
    <n v="20"/>
    <n v="3"/>
    <n v="3"/>
    <n v="20"/>
    <n v="8"/>
    <x v="2"/>
    <n v="8"/>
  </r>
  <r>
    <x v="13"/>
    <x v="1"/>
    <x v="0"/>
    <n v="1442"/>
    <x v="1"/>
    <n v="9"/>
    <n v="3"/>
    <x v="2"/>
    <x v="0"/>
    <n v="717"/>
    <x v="2"/>
    <s v="Female"/>
    <x v="55"/>
    <n v="2"/>
    <n v="3"/>
    <x v="4"/>
    <x v="1"/>
    <s v="Single"/>
    <x v="505"/>
    <n v="17654"/>
    <n v="1"/>
    <s v="Y"/>
    <x v="1"/>
    <n v="14"/>
    <n v="3"/>
    <n v="2"/>
    <n v="80"/>
    <n v="0"/>
    <n v="9"/>
    <n v="3"/>
    <n v="4"/>
    <n v="8"/>
    <n v="7"/>
    <x v="4"/>
    <n v="7"/>
  </r>
  <r>
    <x v="17"/>
    <x v="0"/>
    <x v="0"/>
    <n v="693"/>
    <x v="0"/>
    <n v="3"/>
    <n v="2"/>
    <x v="0"/>
    <x v="0"/>
    <n v="720"/>
    <x v="3"/>
    <s v="Female"/>
    <x v="63"/>
    <n v="3"/>
    <n v="2"/>
    <x v="0"/>
    <x v="2"/>
    <s v="Single"/>
    <x v="506"/>
    <n v="24785"/>
    <n v="9"/>
    <s v="Y"/>
    <x v="1"/>
    <n v="14"/>
    <n v="3"/>
    <n v="1"/>
    <n v="80"/>
    <n v="0"/>
    <n v="4"/>
    <n v="3"/>
    <n v="3"/>
    <n v="2"/>
    <n v="2"/>
    <x v="3"/>
    <n v="0"/>
  </r>
  <r>
    <x v="22"/>
    <x v="1"/>
    <x v="0"/>
    <n v="408"/>
    <x v="1"/>
    <n v="2"/>
    <n v="4"/>
    <x v="4"/>
    <x v="0"/>
    <n v="721"/>
    <x v="2"/>
    <s v="Female"/>
    <x v="15"/>
    <n v="2"/>
    <n v="2"/>
    <x v="4"/>
    <x v="2"/>
    <s v="Single"/>
    <x v="507"/>
    <n v="20978"/>
    <n v="1"/>
    <s v="Y"/>
    <x v="1"/>
    <n v="11"/>
    <n v="3"/>
    <n v="1"/>
    <n v="80"/>
    <n v="0"/>
    <n v="20"/>
    <n v="4"/>
    <n v="3"/>
    <n v="20"/>
    <n v="7"/>
    <x v="14"/>
    <n v="10"/>
  </r>
  <r>
    <x v="5"/>
    <x v="1"/>
    <x v="0"/>
    <n v="929"/>
    <x v="0"/>
    <n v="10"/>
    <n v="3"/>
    <x v="3"/>
    <x v="0"/>
    <n v="722"/>
    <x v="2"/>
    <s v="Male"/>
    <x v="46"/>
    <n v="3"/>
    <n v="2"/>
    <x v="0"/>
    <x v="0"/>
    <s v="Single"/>
    <x v="508"/>
    <n v="21703"/>
    <n v="1"/>
    <s v="Y"/>
    <x v="1"/>
    <n v="12"/>
    <n v="3"/>
    <n v="4"/>
    <n v="80"/>
    <n v="0"/>
    <n v="10"/>
    <n v="2"/>
    <n v="2"/>
    <n v="10"/>
    <n v="7"/>
    <x v="0"/>
    <n v="8"/>
  </r>
  <r>
    <x v="24"/>
    <x v="0"/>
    <x v="1"/>
    <n v="562"/>
    <x v="0"/>
    <n v="8"/>
    <n v="2"/>
    <x v="4"/>
    <x v="0"/>
    <n v="723"/>
    <x v="0"/>
    <s v="Male"/>
    <x v="13"/>
    <n v="3"/>
    <n v="2"/>
    <x v="0"/>
    <x v="2"/>
    <s v="Married"/>
    <x v="509"/>
    <n v="23452"/>
    <n v="3"/>
    <s v="Y"/>
    <x v="0"/>
    <n v="14"/>
    <n v="3"/>
    <n v="1"/>
    <n v="80"/>
    <n v="1"/>
    <n v="18"/>
    <n v="4"/>
    <n v="3"/>
    <n v="4"/>
    <n v="3"/>
    <x v="1"/>
    <n v="3"/>
  </r>
  <r>
    <x v="8"/>
    <x v="1"/>
    <x v="0"/>
    <n v="827"/>
    <x v="1"/>
    <n v="1"/>
    <n v="4"/>
    <x v="0"/>
    <x v="0"/>
    <n v="724"/>
    <x v="0"/>
    <s v="Female"/>
    <x v="30"/>
    <n v="4"/>
    <n v="2"/>
    <x v="4"/>
    <x v="0"/>
    <s v="Single"/>
    <x v="510"/>
    <n v="19383"/>
    <n v="0"/>
    <s v="Y"/>
    <x v="1"/>
    <n v="13"/>
    <n v="3"/>
    <n v="3"/>
    <n v="80"/>
    <n v="0"/>
    <n v="10"/>
    <n v="4"/>
    <n v="2"/>
    <n v="9"/>
    <n v="7"/>
    <x v="1"/>
    <n v="8"/>
  </r>
  <r>
    <x v="4"/>
    <x v="1"/>
    <x v="0"/>
    <n v="608"/>
    <x v="1"/>
    <n v="1"/>
    <n v="2"/>
    <x v="0"/>
    <x v="0"/>
    <n v="725"/>
    <x v="1"/>
    <s v="Female"/>
    <x v="67"/>
    <n v="3"/>
    <n v="3"/>
    <x v="3"/>
    <x v="3"/>
    <s v="Married"/>
    <x v="511"/>
    <n v="6009"/>
    <n v="1"/>
    <s v="Y"/>
    <x v="1"/>
    <n v="11"/>
    <n v="3"/>
    <n v="4"/>
    <n v="80"/>
    <n v="0"/>
    <n v="9"/>
    <n v="3"/>
    <n v="3"/>
    <n v="9"/>
    <n v="7"/>
    <x v="0"/>
    <n v="7"/>
  </r>
  <r>
    <x v="5"/>
    <x v="1"/>
    <x v="0"/>
    <n v="1018"/>
    <x v="1"/>
    <n v="3"/>
    <n v="2"/>
    <x v="0"/>
    <x v="0"/>
    <n v="727"/>
    <x v="1"/>
    <s v="Female"/>
    <x v="56"/>
    <n v="3"/>
    <n v="3"/>
    <x v="7"/>
    <x v="0"/>
    <s v="Single"/>
    <x v="512"/>
    <n v="19373"/>
    <n v="3"/>
    <s v="Y"/>
    <x v="1"/>
    <n v="15"/>
    <n v="3"/>
    <n v="4"/>
    <n v="80"/>
    <n v="0"/>
    <n v="10"/>
    <n v="6"/>
    <n v="3"/>
    <n v="7"/>
    <n v="7"/>
    <x v="4"/>
    <n v="7"/>
  </r>
  <r>
    <x v="40"/>
    <x v="1"/>
    <x v="0"/>
    <n v="703"/>
    <x v="0"/>
    <n v="14"/>
    <n v="4"/>
    <x v="3"/>
    <x v="0"/>
    <n v="728"/>
    <x v="2"/>
    <s v="Male"/>
    <x v="25"/>
    <n v="3"/>
    <n v="2"/>
    <x v="0"/>
    <x v="3"/>
    <s v="Single"/>
    <x v="513"/>
    <n v="11825"/>
    <n v="2"/>
    <s v="Y"/>
    <x v="1"/>
    <n v="12"/>
    <n v="3"/>
    <n v="4"/>
    <n v="80"/>
    <n v="0"/>
    <n v="20"/>
    <n v="2"/>
    <n v="3"/>
    <n v="7"/>
    <n v="7"/>
    <x v="1"/>
    <n v="7"/>
  </r>
  <r>
    <x v="32"/>
    <x v="1"/>
    <x v="1"/>
    <n v="580"/>
    <x v="0"/>
    <n v="5"/>
    <n v="4"/>
    <x v="0"/>
    <x v="0"/>
    <n v="729"/>
    <x v="2"/>
    <s v="Male"/>
    <x v="24"/>
    <n v="2"/>
    <n v="3"/>
    <x v="0"/>
    <x v="3"/>
    <s v="Married"/>
    <x v="514"/>
    <n v="23772"/>
    <n v="5"/>
    <s v="Y"/>
    <x v="0"/>
    <n v="21"/>
    <n v="4"/>
    <n v="3"/>
    <n v="80"/>
    <n v="1"/>
    <n v="20"/>
    <n v="2"/>
    <n v="3"/>
    <n v="18"/>
    <n v="13"/>
    <x v="1"/>
    <n v="12"/>
  </r>
  <r>
    <x v="16"/>
    <x v="1"/>
    <x v="0"/>
    <n v="970"/>
    <x v="1"/>
    <n v="7"/>
    <n v="3"/>
    <x v="0"/>
    <x v="0"/>
    <n v="730"/>
    <x v="1"/>
    <s v="Male"/>
    <x v="40"/>
    <n v="4"/>
    <n v="4"/>
    <x v="7"/>
    <x v="2"/>
    <s v="Married"/>
    <x v="515"/>
    <n v="13514"/>
    <n v="3"/>
    <s v="Y"/>
    <x v="1"/>
    <n v="19"/>
    <n v="3"/>
    <n v="3"/>
    <n v="80"/>
    <n v="0"/>
    <n v="32"/>
    <n v="3"/>
    <n v="3"/>
    <n v="5"/>
    <n v="1"/>
    <x v="1"/>
    <n v="3"/>
  </r>
  <r>
    <x v="0"/>
    <x v="1"/>
    <x v="0"/>
    <n v="427"/>
    <x v="2"/>
    <n v="10"/>
    <n v="4"/>
    <x v="5"/>
    <x v="0"/>
    <n v="731"/>
    <x v="0"/>
    <s v="Male"/>
    <x v="32"/>
    <n v="2"/>
    <n v="5"/>
    <x v="5"/>
    <x v="0"/>
    <s v="Divorced"/>
    <x v="516"/>
    <n v="8861"/>
    <n v="3"/>
    <s v="Y"/>
    <x v="1"/>
    <n v="15"/>
    <n v="3"/>
    <n v="2"/>
    <n v="80"/>
    <n v="3"/>
    <n v="23"/>
    <n v="2"/>
    <n v="2"/>
    <n v="21"/>
    <n v="6"/>
    <x v="12"/>
    <n v="6"/>
  </r>
  <r>
    <x v="42"/>
    <x v="1"/>
    <x v="0"/>
    <n v="1179"/>
    <x v="0"/>
    <n v="16"/>
    <n v="4"/>
    <x v="3"/>
    <x v="0"/>
    <n v="732"/>
    <x v="3"/>
    <s v="Male"/>
    <x v="9"/>
    <n v="3"/>
    <n v="2"/>
    <x v="0"/>
    <x v="3"/>
    <s v="Single"/>
    <x v="517"/>
    <n v="11924"/>
    <n v="8"/>
    <s v="Y"/>
    <x v="1"/>
    <n v="14"/>
    <n v="3"/>
    <n v="4"/>
    <n v="80"/>
    <n v="0"/>
    <n v="10"/>
    <n v="1"/>
    <n v="3"/>
    <n v="2"/>
    <n v="2"/>
    <x v="3"/>
    <n v="2"/>
  </r>
  <r>
    <x v="4"/>
    <x v="1"/>
    <x v="1"/>
    <n v="294"/>
    <x v="1"/>
    <n v="10"/>
    <n v="2"/>
    <x v="0"/>
    <x v="0"/>
    <n v="733"/>
    <x v="2"/>
    <s v="Male"/>
    <x v="47"/>
    <n v="3"/>
    <n v="3"/>
    <x v="3"/>
    <x v="3"/>
    <s v="Divorced"/>
    <x v="518"/>
    <n v="4809"/>
    <n v="1"/>
    <s v="Y"/>
    <x v="1"/>
    <n v="21"/>
    <n v="4"/>
    <n v="3"/>
    <n v="80"/>
    <n v="2"/>
    <n v="9"/>
    <n v="4"/>
    <n v="2"/>
    <n v="9"/>
    <n v="7"/>
    <x v="1"/>
    <n v="7"/>
  </r>
  <r>
    <x v="0"/>
    <x v="1"/>
    <x v="0"/>
    <n v="314"/>
    <x v="2"/>
    <n v="1"/>
    <n v="3"/>
    <x v="5"/>
    <x v="0"/>
    <n v="734"/>
    <x v="2"/>
    <s v="Male"/>
    <x v="40"/>
    <n v="2"/>
    <n v="5"/>
    <x v="5"/>
    <x v="2"/>
    <s v="Married"/>
    <x v="519"/>
    <n v="19562"/>
    <n v="1"/>
    <s v="Y"/>
    <x v="1"/>
    <n v="12"/>
    <n v="3"/>
    <n v="2"/>
    <n v="80"/>
    <n v="1"/>
    <n v="22"/>
    <n v="3"/>
    <n v="3"/>
    <n v="22"/>
    <n v="7"/>
    <x v="3"/>
    <n v="10"/>
  </r>
  <r>
    <x v="24"/>
    <x v="1"/>
    <x v="0"/>
    <n v="316"/>
    <x v="0"/>
    <n v="8"/>
    <n v="4"/>
    <x v="3"/>
    <x v="0"/>
    <n v="738"/>
    <x v="2"/>
    <s v="Male"/>
    <x v="60"/>
    <n v="3"/>
    <n v="1"/>
    <x v="6"/>
    <x v="1"/>
    <s v="Married"/>
    <x v="520"/>
    <n v="9983"/>
    <n v="7"/>
    <s v="Y"/>
    <x v="1"/>
    <n v="15"/>
    <n v="3"/>
    <n v="4"/>
    <n v="80"/>
    <n v="1"/>
    <n v="4"/>
    <n v="2"/>
    <n v="3"/>
    <n v="2"/>
    <n v="2"/>
    <x v="3"/>
    <n v="2"/>
  </r>
  <r>
    <x v="14"/>
    <x v="0"/>
    <x v="0"/>
    <n v="654"/>
    <x v="1"/>
    <n v="1"/>
    <n v="2"/>
    <x v="0"/>
    <x v="0"/>
    <n v="741"/>
    <x v="3"/>
    <s v="Female"/>
    <x v="7"/>
    <n v="1"/>
    <n v="1"/>
    <x v="1"/>
    <x v="1"/>
    <s v="Single"/>
    <x v="521"/>
    <n v="3872"/>
    <n v="7"/>
    <s v="Y"/>
    <x v="0"/>
    <n v="13"/>
    <n v="3"/>
    <n v="4"/>
    <n v="80"/>
    <n v="0"/>
    <n v="10"/>
    <n v="4"/>
    <n v="3"/>
    <n v="7"/>
    <n v="7"/>
    <x v="2"/>
    <n v="7"/>
  </r>
  <r>
    <x v="9"/>
    <x v="1"/>
    <x v="2"/>
    <n v="427"/>
    <x v="1"/>
    <n v="8"/>
    <n v="3"/>
    <x v="0"/>
    <x v="0"/>
    <n v="742"/>
    <x v="3"/>
    <s v="Female"/>
    <x v="52"/>
    <n v="4"/>
    <n v="3"/>
    <x v="7"/>
    <x v="3"/>
    <s v="Married"/>
    <x v="522"/>
    <n v="20335"/>
    <n v="9"/>
    <s v="Y"/>
    <x v="1"/>
    <n v="14"/>
    <n v="3"/>
    <n v="1"/>
    <n v="80"/>
    <n v="1"/>
    <n v="10"/>
    <n v="2"/>
    <n v="3"/>
    <n v="8"/>
    <n v="7"/>
    <x v="0"/>
    <n v="5"/>
  </r>
  <r>
    <x v="8"/>
    <x v="1"/>
    <x v="0"/>
    <n v="168"/>
    <x v="1"/>
    <n v="1"/>
    <n v="3"/>
    <x v="0"/>
    <x v="0"/>
    <n v="743"/>
    <x v="1"/>
    <s v="Female"/>
    <x v="6"/>
    <n v="3"/>
    <n v="3"/>
    <x v="3"/>
    <x v="2"/>
    <s v="Single"/>
    <x v="523"/>
    <n v="15397"/>
    <n v="4"/>
    <s v="Y"/>
    <x v="0"/>
    <n v="14"/>
    <n v="3"/>
    <n v="4"/>
    <n v="80"/>
    <n v="0"/>
    <n v="10"/>
    <n v="4"/>
    <n v="4"/>
    <n v="1"/>
    <n v="0"/>
    <x v="0"/>
    <n v="0"/>
  </r>
  <r>
    <x v="20"/>
    <x v="1"/>
    <x v="2"/>
    <n v="381"/>
    <x v="1"/>
    <n v="24"/>
    <n v="3"/>
    <x v="2"/>
    <x v="0"/>
    <n v="744"/>
    <x v="3"/>
    <s v="Male"/>
    <x v="10"/>
    <n v="1"/>
    <n v="1"/>
    <x v="2"/>
    <x v="2"/>
    <s v="Single"/>
    <x v="524"/>
    <n v="2104"/>
    <n v="2"/>
    <s v="Y"/>
    <x v="1"/>
    <n v="14"/>
    <n v="3"/>
    <n v="3"/>
    <n v="80"/>
    <n v="0"/>
    <n v="9"/>
    <n v="5"/>
    <n v="3"/>
    <n v="5"/>
    <n v="2"/>
    <x v="1"/>
    <n v="4"/>
  </r>
  <r>
    <x v="40"/>
    <x v="1"/>
    <x v="1"/>
    <n v="217"/>
    <x v="0"/>
    <n v="3"/>
    <n v="3"/>
    <x v="2"/>
    <x v="0"/>
    <n v="746"/>
    <x v="2"/>
    <s v="Female"/>
    <x v="10"/>
    <n v="3"/>
    <n v="4"/>
    <x v="0"/>
    <x v="2"/>
    <s v="Divorced"/>
    <x v="525"/>
    <n v="10225"/>
    <n v="9"/>
    <s v="Y"/>
    <x v="0"/>
    <n v="12"/>
    <n v="3"/>
    <n v="4"/>
    <n v="80"/>
    <n v="2"/>
    <n v="28"/>
    <n v="2"/>
    <n v="2"/>
    <n v="22"/>
    <n v="2"/>
    <x v="14"/>
    <n v="13"/>
  </r>
  <r>
    <x v="7"/>
    <x v="1"/>
    <x v="0"/>
    <n v="501"/>
    <x v="0"/>
    <n v="27"/>
    <n v="5"/>
    <x v="3"/>
    <x v="0"/>
    <n v="747"/>
    <x v="1"/>
    <s v="Male"/>
    <x v="39"/>
    <n v="3"/>
    <n v="2"/>
    <x v="0"/>
    <x v="0"/>
    <s v="Divorced"/>
    <x v="367"/>
    <n v="25275"/>
    <n v="7"/>
    <s v="Y"/>
    <x v="1"/>
    <n v="23"/>
    <n v="4"/>
    <n v="4"/>
    <n v="80"/>
    <n v="1"/>
    <n v="10"/>
    <n v="2"/>
    <n v="2"/>
    <n v="8"/>
    <n v="7"/>
    <x v="4"/>
    <n v="7"/>
  </r>
  <r>
    <x v="11"/>
    <x v="1"/>
    <x v="0"/>
    <n v="1396"/>
    <x v="0"/>
    <n v="10"/>
    <n v="3"/>
    <x v="0"/>
    <x v="0"/>
    <n v="749"/>
    <x v="1"/>
    <s v="Male"/>
    <x v="39"/>
    <n v="3"/>
    <n v="1"/>
    <x v="6"/>
    <x v="2"/>
    <s v="Single"/>
    <x v="526"/>
    <n v="2755"/>
    <n v="1"/>
    <s v="Y"/>
    <x v="1"/>
    <n v="11"/>
    <n v="3"/>
    <n v="3"/>
    <n v="80"/>
    <n v="0"/>
    <n v="1"/>
    <n v="6"/>
    <n v="3"/>
    <n v="1"/>
    <n v="0"/>
    <x v="0"/>
    <n v="0"/>
  </r>
  <r>
    <x v="19"/>
    <x v="0"/>
    <x v="1"/>
    <n v="933"/>
    <x v="1"/>
    <n v="19"/>
    <n v="3"/>
    <x v="2"/>
    <x v="0"/>
    <n v="752"/>
    <x v="1"/>
    <s v="Male"/>
    <x v="42"/>
    <n v="4"/>
    <n v="1"/>
    <x v="1"/>
    <x v="2"/>
    <s v="Divorced"/>
    <x v="527"/>
    <n v="20366"/>
    <n v="6"/>
    <s v="Y"/>
    <x v="0"/>
    <n v="12"/>
    <n v="3"/>
    <n v="4"/>
    <n v="80"/>
    <n v="0"/>
    <n v="7"/>
    <n v="2"/>
    <n v="3"/>
    <n v="2"/>
    <n v="2"/>
    <x v="3"/>
    <n v="2"/>
  </r>
  <r>
    <x v="23"/>
    <x v="1"/>
    <x v="1"/>
    <n v="775"/>
    <x v="0"/>
    <n v="15"/>
    <n v="3"/>
    <x v="0"/>
    <x v="0"/>
    <n v="754"/>
    <x v="2"/>
    <s v="Male"/>
    <x v="35"/>
    <n v="2"/>
    <n v="2"/>
    <x v="0"/>
    <x v="0"/>
    <s v="Married"/>
    <x v="197"/>
    <n v="23683"/>
    <n v="3"/>
    <s v="Y"/>
    <x v="1"/>
    <n v="18"/>
    <n v="3"/>
    <n v="3"/>
    <n v="80"/>
    <n v="1"/>
    <n v="7"/>
    <n v="5"/>
    <n v="3"/>
    <n v="2"/>
    <n v="2"/>
    <x v="3"/>
    <n v="2"/>
  </r>
  <r>
    <x v="13"/>
    <x v="1"/>
    <x v="0"/>
    <n v="970"/>
    <x v="1"/>
    <n v="8"/>
    <n v="2"/>
    <x v="2"/>
    <x v="0"/>
    <n v="757"/>
    <x v="0"/>
    <s v="Female"/>
    <x v="16"/>
    <n v="3"/>
    <n v="2"/>
    <x v="4"/>
    <x v="2"/>
    <s v="Single"/>
    <x v="528"/>
    <n v="7360"/>
    <n v="3"/>
    <s v="Y"/>
    <x v="1"/>
    <n v="11"/>
    <n v="3"/>
    <n v="4"/>
    <n v="80"/>
    <n v="0"/>
    <n v="10"/>
    <n v="2"/>
    <n v="3"/>
    <n v="5"/>
    <n v="1"/>
    <x v="5"/>
    <n v="3"/>
  </r>
  <r>
    <x v="30"/>
    <x v="1"/>
    <x v="0"/>
    <n v="650"/>
    <x v="1"/>
    <n v="9"/>
    <n v="1"/>
    <x v="2"/>
    <x v="0"/>
    <n v="758"/>
    <x v="0"/>
    <s v="Male"/>
    <x v="31"/>
    <n v="3"/>
    <n v="1"/>
    <x v="2"/>
    <x v="3"/>
    <s v="Married"/>
    <x v="172"/>
    <n v="4344"/>
    <n v="1"/>
    <s v="Y"/>
    <x v="1"/>
    <n v="14"/>
    <n v="3"/>
    <n v="4"/>
    <n v="80"/>
    <n v="1"/>
    <n v="5"/>
    <n v="2"/>
    <n v="4"/>
    <n v="4"/>
    <n v="3"/>
    <x v="0"/>
    <n v="2"/>
  </r>
  <r>
    <x v="22"/>
    <x v="1"/>
    <x v="0"/>
    <n v="141"/>
    <x v="2"/>
    <n v="3"/>
    <n v="3"/>
    <x v="5"/>
    <x v="0"/>
    <n v="760"/>
    <x v="1"/>
    <s v="Female"/>
    <x v="8"/>
    <n v="4"/>
    <n v="2"/>
    <x v="8"/>
    <x v="1"/>
    <s v="Married"/>
    <x v="529"/>
    <n v="18767"/>
    <n v="9"/>
    <s v="Y"/>
    <x v="1"/>
    <n v="15"/>
    <n v="3"/>
    <n v="3"/>
    <n v="80"/>
    <n v="1"/>
    <n v="12"/>
    <n v="3"/>
    <n v="1"/>
    <n v="8"/>
    <n v="3"/>
    <x v="2"/>
    <n v="6"/>
  </r>
  <r>
    <x v="29"/>
    <x v="1"/>
    <x v="0"/>
    <n v="832"/>
    <x v="1"/>
    <n v="9"/>
    <n v="3"/>
    <x v="2"/>
    <x v="0"/>
    <n v="762"/>
    <x v="1"/>
    <s v="Male"/>
    <x v="6"/>
    <n v="3"/>
    <n v="4"/>
    <x v="4"/>
    <x v="0"/>
    <s v="Married"/>
    <x v="530"/>
    <n v="20420"/>
    <n v="7"/>
    <s v="Y"/>
    <x v="1"/>
    <n v="11"/>
    <n v="3"/>
    <n v="3"/>
    <n v="80"/>
    <n v="0"/>
    <n v="30"/>
    <n v="1"/>
    <n v="2"/>
    <n v="10"/>
    <n v="7"/>
    <x v="1"/>
    <n v="1"/>
  </r>
  <r>
    <x v="32"/>
    <x v="1"/>
    <x v="0"/>
    <n v="804"/>
    <x v="1"/>
    <n v="2"/>
    <n v="1"/>
    <x v="2"/>
    <x v="0"/>
    <n v="763"/>
    <x v="2"/>
    <s v="Female"/>
    <x v="27"/>
    <n v="2"/>
    <n v="1"/>
    <x v="1"/>
    <x v="0"/>
    <s v="Single"/>
    <x v="531"/>
    <n v="22929"/>
    <n v="0"/>
    <s v="Y"/>
    <x v="0"/>
    <n v="20"/>
    <n v="4"/>
    <n v="4"/>
    <n v="80"/>
    <n v="0"/>
    <n v="5"/>
    <n v="2"/>
    <n v="2"/>
    <n v="4"/>
    <n v="2"/>
    <x v="3"/>
    <n v="3"/>
  </r>
  <r>
    <x v="4"/>
    <x v="1"/>
    <x v="0"/>
    <n v="975"/>
    <x v="1"/>
    <n v="7"/>
    <n v="3"/>
    <x v="2"/>
    <x v="0"/>
    <n v="764"/>
    <x v="2"/>
    <s v="Female"/>
    <x v="46"/>
    <n v="2"/>
    <n v="2"/>
    <x v="4"/>
    <x v="3"/>
    <s v="Single"/>
    <x v="445"/>
    <n v="23398"/>
    <n v="8"/>
    <s v="Y"/>
    <x v="1"/>
    <n v="19"/>
    <n v="3"/>
    <n v="1"/>
    <n v="80"/>
    <n v="0"/>
    <n v="9"/>
    <n v="2"/>
    <n v="1"/>
    <n v="7"/>
    <n v="6"/>
    <x v="0"/>
    <n v="7"/>
  </r>
  <r>
    <x v="11"/>
    <x v="1"/>
    <x v="0"/>
    <n v="1090"/>
    <x v="0"/>
    <n v="10"/>
    <n v="3"/>
    <x v="3"/>
    <x v="0"/>
    <n v="766"/>
    <x v="2"/>
    <s v="Male"/>
    <x v="21"/>
    <n v="3"/>
    <n v="1"/>
    <x v="6"/>
    <x v="1"/>
    <s v="Divorced"/>
    <x v="532"/>
    <n v="17967"/>
    <n v="1"/>
    <s v="Y"/>
    <x v="1"/>
    <n v="14"/>
    <n v="3"/>
    <n v="4"/>
    <n v="80"/>
    <n v="2"/>
    <n v="2"/>
    <n v="2"/>
    <n v="3"/>
    <n v="2"/>
    <n v="2"/>
    <x v="3"/>
    <n v="2"/>
  </r>
  <r>
    <x v="16"/>
    <x v="1"/>
    <x v="0"/>
    <n v="346"/>
    <x v="1"/>
    <n v="6"/>
    <n v="3"/>
    <x v="0"/>
    <x v="0"/>
    <n v="769"/>
    <x v="2"/>
    <s v="Male"/>
    <x v="27"/>
    <n v="3"/>
    <n v="2"/>
    <x v="2"/>
    <x v="0"/>
    <s v="Single"/>
    <x v="533"/>
    <n v="10919"/>
    <n v="2"/>
    <s v="Y"/>
    <x v="1"/>
    <n v="17"/>
    <n v="3"/>
    <n v="4"/>
    <n v="80"/>
    <n v="0"/>
    <n v="19"/>
    <n v="4"/>
    <n v="3"/>
    <n v="2"/>
    <n v="2"/>
    <x v="3"/>
    <n v="2"/>
  </r>
  <r>
    <x v="10"/>
    <x v="1"/>
    <x v="2"/>
    <n v="1225"/>
    <x v="1"/>
    <n v="2"/>
    <n v="4"/>
    <x v="0"/>
    <x v="0"/>
    <n v="771"/>
    <x v="2"/>
    <s v="Female"/>
    <x v="1"/>
    <n v="3"/>
    <n v="2"/>
    <x v="4"/>
    <x v="3"/>
    <s v="Divorced"/>
    <x v="534"/>
    <n v="4761"/>
    <n v="2"/>
    <s v="Y"/>
    <x v="1"/>
    <n v="11"/>
    <n v="3"/>
    <n v="1"/>
    <n v="80"/>
    <n v="1"/>
    <n v="16"/>
    <n v="2"/>
    <n v="4"/>
    <n v="1"/>
    <n v="0"/>
    <x v="0"/>
    <n v="0"/>
  </r>
  <r>
    <x v="5"/>
    <x v="1"/>
    <x v="1"/>
    <n v="430"/>
    <x v="1"/>
    <n v="24"/>
    <n v="4"/>
    <x v="0"/>
    <x v="0"/>
    <n v="772"/>
    <x v="3"/>
    <s v="Male"/>
    <x v="15"/>
    <n v="3"/>
    <n v="2"/>
    <x v="2"/>
    <x v="0"/>
    <s v="Married"/>
    <x v="535"/>
    <n v="21146"/>
    <n v="1"/>
    <s v="Y"/>
    <x v="1"/>
    <n v="15"/>
    <n v="3"/>
    <n v="4"/>
    <n v="80"/>
    <n v="2"/>
    <n v="10"/>
    <n v="2"/>
    <n v="3"/>
    <n v="10"/>
    <n v="8"/>
    <x v="5"/>
    <n v="7"/>
  </r>
  <r>
    <x v="8"/>
    <x v="1"/>
    <x v="0"/>
    <n v="268"/>
    <x v="1"/>
    <n v="2"/>
    <n v="5"/>
    <x v="2"/>
    <x v="0"/>
    <n v="773"/>
    <x v="2"/>
    <s v="Male"/>
    <x v="2"/>
    <n v="3"/>
    <n v="1"/>
    <x v="1"/>
    <x v="2"/>
    <s v="Married"/>
    <x v="536"/>
    <n v="20471"/>
    <n v="6"/>
    <s v="Y"/>
    <x v="0"/>
    <n v="13"/>
    <n v="3"/>
    <n v="2"/>
    <n v="80"/>
    <n v="1"/>
    <n v="6"/>
    <n v="0"/>
    <n v="1"/>
    <n v="1"/>
    <n v="0"/>
    <x v="0"/>
    <n v="1"/>
  </r>
  <r>
    <x v="13"/>
    <x v="1"/>
    <x v="0"/>
    <n v="167"/>
    <x v="1"/>
    <n v="8"/>
    <n v="5"/>
    <x v="0"/>
    <x v="0"/>
    <n v="775"/>
    <x v="0"/>
    <s v="Female"/>
    <x v="47"/>
    <n v="3"/>
    <n v="2"/>
    <x v="3"/>
    <x v="3"/>
    <s v="Divorced"/>
    <x v="537"/>
    <n v="4187"/>
    <n v="3"/>
    <s v="Y"/>
    <x v="1"/>
    <n v="14"/>
    <n v="3"/>
    <n v="3"/>
    <n v="80"/>
    <n v="1"/>
    <n v="7"/>
    <n v="3"/>
    <n v="3"/>
    <n v="0"/>
    <n v="0"/>
    <x v="0"/>
    <n v="0"/>
  </r>
  <r>
    <x v="39"/>
    <x v="1"/>
    <x v="0"/>
    <n v="621"/>
    <x v="0"/>
    <n v="3"/>
    <n v="4"/>
    <x v="3"/>
    <x v="0"/>
    <n v="776"/>
    <x v="1"/>
    <s v="Male"/>
    <x v="11"/>
    <n v="2"/>
    <n v="4"/>
    <x v="5"/>
    <x v="3"/>
    <s v="Married"/>
    <x v="538"/>
    <n v="10084"/>
    <n v="1"/>
    <s v="Y"/>
    <x v="1"/>
    <n v="11"/>
    <n v="3"/>
    <n v="1"/>
    <n v="80"/>
    <n v="0"/>
    <n v="34"/>
    <n v="3"/>
    <n v="4"/>
    <n v="34"/>
    <n v="6"/>
    <x v="1"/>
    <n v="16"/>
  </r>
  <r>
    <x v="3"/>
    <x v="0"/>
    <x v="0"/>
    <n v="527"/>
    <x v="1"/>
    <n v="1"/>
    <n v="4"/>
    <x v="1"/>
    <x v="0"/>
    <n v="780"/>
    <x v="2"/>
    <s v="Male"/>
    <x v="52"/>
    <n v="3"/>
    <n v="1"/>
    <x v="1"/>
    <x v="0"/>
    <s v="Single"/>
    <x v="539"/>
    <n v="5207"/>
    <n v="1"/>
    <s v="Y"/>
    <x v="0"/>
    <n v="13"/>
    <n v="3"/>
    <n v="3"/>
    <n v="80"/>
    <n v="0"/>
    <n v="10"/>
    <n v="2"/>
    <n v="2"/>
    <n v="10"/>
    <n v="9"/>
    <x v="4"/>
    <n v="8"/>
  </r>
  <r>
    <x v="36"/>
    <x v="1"/>
    <x v="0"/>
    <n v="883"/>
    <x v="0"/>
    <n v="26"/>
    <n v="1"/>
    <x v="2"/>
    <x v="0"/>
    <n v="781"/>
    <x v="1"/>
    <s v="Female"/>
    <x v="47"/>
    <n v="3"/>
    <n v="2"/>
    <x v="0"/>
    <x v="0"/>
    <s v="Single"/>
    <x v="540"/>
    <n v="22807"/>
    <n v="1"/>
    <s v="Y"/>
    <x v="1"/>
    <n v="23"/>
    <n v="4"/>
    <n v="2"/>
    <n v="80"/>
    <n v="0"/>
    <n v="6"/>
    <n v="5"/>
    <n v="2"/>
    <n v="6"/>
    <n v="5"/>
    <x v="1"/>
    <n v="4"/>
  </r>
  <r>
    <x v="28"/>
    <x v="1"/>
    <x v="0"/>
    <n v="954"/>
    <x v="0"/>
    <n v="2"/>
    <n v="2"/>
    <x v="4"/>
    <x v="0"/>
    <n v="783"/>
    <x v="0"/>
    <s v="Male"/>
    <x v="55"/>
    <n v="1"/>
    <n v="2"/>
    <x v="6"/>
    <x v="2"/>
    <s v="Single"/>
    <x v="541"/>
    <n v="12388"/>
    <n v="0"/>
    <s v="Y"/>
    <x v="1"/>
    <n v="13"/>
    <n v="3"/>
    <n v="1"/>
    <n v="80"/>
    <n v="0"/>
    <n v="9"/>
    <n v="3"/>
    <n v="3"/>
    <n v="8"/>
    <n v="7"/>
    <x v="2"/>
    <n v="1"/>
  </r>
  <r>
    <x v="30"/>
    <x v="1"/>
    <x v="0"/>
    <n v="310"/>
    <x v="1"/>
    <n v="10"/>
    <n v="1"/>
    <x v="2"/>
    <x v="0"/>
    <n v="784"/>
    <x v="3"/>
    <s v="Male"/>
    <x v="5"/>
    <n v="4"/>
    <n v="1"/>
    <x v="1"/>
    <x v="2"/>
    <s v="Single"/>
    <x v="542"/>
    <n v="19630"/>
    <n v="1"/>
    <s v="Y"/>
    <x v="1"/>
    <n v="18"/>
    <n v="3"/>
    <n v="4"/>
    <n v="80"/>
    <n v="0"/>
    <n v="2"/>
    <n v="3"/>
    <n v="3"/>
    <n v="2"/>
    <n v="2"/>
    <x v="0"/>
    <n v="2"/>
  </r>
  <r>
    <x v="40"/>
    <x v="0"/>
    <x v="1"/>
    <n v="719"/>
    <x v="0"/>
    <n v="27"/>
    <n v="2"/>
    <x v="0"/>
    <x v="0"/>
    <n v="785"/>
    <x v="0"/>
    <s v="Female"/>
    <x v="57"/>
    <n v="4"/>
    <n v="2"/>
    <x v="0"/>
    <x v="2"/>
    <s v="Single"/>
    <x v="271"/>
    <n v="10339"/>
    <n v="4"/>
    <s v="Y"/>
    <x v="0"/>
    <n v="12"/>
    <n v="3"/>
    <n v="4"/>
    <n v="80"/>
    <n v="0"/>
    <n v="8"/>
    <n v="2"/>
    <n v="3"/>
    <n v="5"/>
    <n v="4"/>
    <x v="1"/>
    <n v="3"/>
  </r>
  <r>
    <x v="13"/>
    <x v="1"/>
    <x v="0"/>
    <n v="304"/>
    <x v="0"/>
    <n v="2"/>
    <n v="3"/>
    <x v="1"/>
    <x v="0"/>
    <n v="786"/>
    <x v="2"/>
    <s v="Male"/>
    <x v="53"/>
    <n v="3"/>
    <n v="2"/>
    <x v="0"/>
    <x v="0"/>
    <s v="Single"/>
    <x v="543"/>
    <n v="18686"/>
    <n v="1"/>
    <s v="Y"/>
    <x v="1"/>
    <n v="22"/>
    <n v="4"/>
    <n v="3"/>
    <n v="80"/>
    <n v="0"/>
    <n v="6"/>
    <n v="5"/>
    <n v="3"/>
    <n v="6"/>
    <n v="5"/>
    <x v="1"/>
    <n v="4"/>
  </r>
  <r>
    <x v="27"/>
    <x v="0"/>
    <x v="0"/>
    <n v="725"/>
    <x v="1"/>
    <n v="2"/>
    <n v="3"/>
    <x v="2"/>
    <x v="0"/>
    <n v="787"/>
    <x v="2"/>
    <s v="Male"/>
    <x v="17"/>
    <n v="3"/>
    <n v="5"/>
    <x v="5"/>
    <x v="3"/>
    <s v="Married"/>
    <x v="544"/>
    <n v="21199"/>
    <n v="5"/>
    <s v="Y"/>
    <x v="0"/>
    <n v="13"/>
    <n v="3"/>
    <n v="4"/>
    <n v="80"/>
    <n v="1"/>
    <n v="24"/>
    <n v="2"/>
    <n v="3"/>
    <n v="5"/>
    <n v="2"/>
    <x v="1"/>
    <n v="4"/>
  </r>
  <r>
    <x v="9"/>
    <x v="1"/>
    <x v="2"/>
    <n v="1434"/>
    <x v="0"/>
    <n v="8"/>
    <n v="4"/>
    <x v="0"/>
    <x v="0"/>
    <n v="789"/>
    <x v="3"/>
    <s v="Male"/>
    <x v="43"/>
    <n v="2"/>
    <n v="3"/>
    <x v="0"/>
    <x v="3"/>
    <s v="Single"/>
    <x v="545"/>
    <n v="14229"/>
    <n v="1"/>
    <s v="Y"/>
    <x v="1"/>
    <n v="15"/>
    <n v="3"/>
    <n v="2"/>
    <n v="80"/>
    <n v="0"/>
    <n v="10"/>
    <n v="1"/>
    <n v="3"/>
    <n v="10"/>
    <n v="7"/>
    <x v="0"/>
    <n v="9"/>
  </r>
  <r>
    <x v="39"/>
    <x v="1"/>
    <x v="2"/>
    <n v="715"/>
    <x v="1"/>
    <n v="19"/>
    <n v="4"/>
    <x v="2"/>
    <x v="0"/>
    <n v="791"/>
    <x v="2"/>
    <s v="Male"/>
    <x v="26"/>
    <n v="3"/>
    <n v="1"/>
    <x v="1"/>
    <x v="0"/>
    <s v="Married"/>
    <x v="546"/>
    <n v="26589"/>
    <n v="0"/>
    <s v="Y"/>
    <x v="1"/>
    <n v="18"/>
    <n v="3"/>
    <n v="1"/>
    <n v="80"/>
    <n v="1"/>
    <n v="5"/>
    <n v="3"/>
    <n v="3"/>
    <n v="4"/>
    <n v="3"/>
    <x v="1"/>
    <n v="2"/>
  </r>
  <r>
    <x v="25"/>
    <x v="1"/>
    <x v="1"/>
    <n v="575"/>
    <x v="1"/>
    <n v="1"/>
    <n v="2"/>
    <x v="0"/>
    <x v="0"/>
    <n v="792"/>
    <x v="3"/>
    <s v="Female"/>
    <x v="36"/>
    <n v="1"/>
    <n v="1"/>
    <x v="2"/>
    <x v="0"/>
    <s v="Divorced"/>
    <x v="547"/>
    <n v="5288"/>
    <n v="3"/>
    <s v="Y"/>
    <x v="1"/>
    <n v="14"/>
    <n v="3"/>
    <n v="1"/>
    <n v="80"/>
    <n v="1"/>
    <n v="5"/>
    <n v="2"/>
    <n v="3"/>
    <n v="2"/>
    <n v="2"/>
    <x v="3"/>
    <n v="0"/>
  </r>
  <r>
    <x v="11"/>
    <x v="1"/>
    <x v="0"/>
    <n v="657"/>
    <x v="1"/>
    <n v="27"/>
    <n v="3"/>
    <x v="2"/>
    <x v="0"/>
    <n v="793"/>
    <x v="0"/>
    <s v="Female"/>
    <x v="45"/>
    <n v="3"/>
    <n v="2"/>
    <x v="4"/>
    <x v="2"/>
    <s v="Married"/>
    <x v="548"/>
    <n v="25549"/>
    <n v="4"/>
    <s v="Y"/>
    <x v="1"/>
    <n v="12"/>
    <n v="3"/>
    <n v="1"/>
    <n v="80"/>
    <n v="1"/>
    <n v="11"/>
    <n v="3"/>
    <n v="2"/>
    <n v="8"/>
    <n v="7"/>
    <x v="1"/>
    <n v="1"/>
  </r>
  <r>
    <x v="25"/>
    <x v="0"/>
    <x v="0"/>
    <n v="1146"/>
    <x v="0"/>
    <n v="8"/>
    <n v="3"/>
    <x v="4"/>
    <x v="0"/>
    <n v="796"/>
    <x v="2"/>
    <s v="Male"/>
    <x v="70"/>
    <n v="2"/>
    <n v="2"/>
    <x v="0"/>
    <x v="3"/>
    <s v="Single"/>
    <x v="549"/>
    <n v="3064"/>
    <n v="6"/>
    <s v="Y"/>
    <x v="1"/>
    <n v="17"/>
    <n v="3"/>
    <n v="3"/>
    <n v="80"/>
    <n v="0"/>
    <n v="6"/>
    <n v="2"/>
    <n v="2"/>
    <n v="4"/>
    <n v="3"/>
    <x v="1"/>
    <n v="2"/>
  </r>
  <r>
    <x v="13"/>
    <x v="1"/>
    <x v="0"/>
    <n v="182"/>
    <x v="1"/>
    <n v="1"/>
    <n v="4"/>
    <x v="0"/>
    <x v="0"/>
    <n v="797"/>
    <x v="0"/>
    <s v="Female"/>
    <x v="23"/>
    <n v="4"/>
    <n v="1"/>
    <x v="1"/>
    <x v="0"/>
    <s v="Single"/>
    <x v="550"/>
    <n v="13551"/>
    <n v="2"/>
    <s v="Y"/>
    <x v="1"/>
    <n v="16"/>
    <n v="3"/>
    <n v="3"/>
    <n v="80"/>
    <n v="0"/>
    <n v="10"/>
    <n v="2"/>
    <n v="3"/>
    <n v="4"/>
    <n v="2"/>
    <x v="1"/>
    <n v="3"/>
  </r>
  <r>
    <x v="33"/>
    <x v="1"/>
    <x v="0"/>
    <n v="376"/>
    <x v="1"/>
    <n v="19"/>
    <n v="4"/>
    <x v="2"/>
    <x v="0"/>
    <n v="799"/>
    <x v="2"/>
    <s v="Female"/>
    <x v="41"/>
    <n v="3"/>
    <n v="2"/>
    <x v="3"/>
    <x v="3"/>
    <s v="Divorced"/>
    <x v="551"/>
    <n v="22670"/>
    <n v="9"/>
    <s v="Y"/>
    <x v="0"/>
    <n v="11"/>
    <n v="3"/>
    <n v="2"/>
    <n v="80"/>
    <n v="2"/>
    <n v="9"/>
    <n v="4"/>
    <n v="3"/>
    <n v="5"/>
    <n v="3"/>
    <x v="1"/>
    <n v="4"/>
  </r>
  <r>
    <x v="4"/>
    <x v="1"/>
    <x v="1"/>
    <n v="829"/>
    <x v="0"/>
    <n v="8"/>
    <n v="1"/>
    <x v="3"/>
    <x v="0"/>
    <n v="800"/>
    <x v="1"/>
    <s v="Male"/>
    <x v="9"/>
    <n v="3"/>
    <n v="2"/>
    <x v="0"/>
    <x v="0"/>
    <s v="Married"/>
    <x v="552"/>
    <n v="24008"/>
    <n v="0"/>
    <s v="Y"/>
    <x v="1"/>
    <n v="19"/>
    <n v="3"/>
    <n v="2"/>
    <n v="80"/>
    <n v="1"/>
    <n v="5"/>
    <n v="3"/>
    <n v="3"/>
    <n v="4"/>
    <n v="2"/>
    <x v="1"/>
    <n v="1"/>
  </r>
  <r>
    <x v="2"/>
    <x v="1"/>
    <x v="0"/>
    <n v="571"/>
    <x v="1"/>
    <n v="10"/>
    <n v="1"/>
    <x v="0"/>
    <x v="0"/>
    <n v="802"/>
    <x v="2"/>
    <s v="Female"/>
    <x v="19"/>
    <n v="3"/>
    <n v="1"/>
    <x v="1"/>
    <x v="3"/>
    <s v="Divorced"/>
    <x v="553"/>
    <n v="19905"/>
    <n v="0"/>
    <s v="Y"/>
    <x v="0"/>
    <n v="13"/>
    <n v="3"/>
    <n v="2"/>
    <n v="80"/>
    <n v="2"/>
    <n v="6"/>
    <n v="3"/>
    <n v="2"/>
    <n v="5"/>
    <n v="3"/>
    <x v="5"/>
    <n v="3"/>
  </r>
  <r>
    <x v="8"/>
    <x v="1"/>
    <x v="1"/>
    <n v="240"/>
    <x v="1"/>
    <n v="2"/>
    <n v="4"/>
    <x v="0"/>
    <x v="0"/>
    <n v="803"/>
    <x v="3"/>
    <s v="Female"/>
    <x v="29"/>
    <n v="4"/>
    <n v="2"/>
    <x v="3"/>
    <x v="3"/>
    <s v="Single"/>
    <x v="554"/>
    <n v="26085"/>
    <n v="6"/>
    <s v="Y"/>
    <x v="0"/>
    <n v="12"/>
    <n v="3"/>
    <n v="4"/>
    <n v="80"/>
    <n v="0"/>
    <n v="17"/>
    <n v="2"/>
    <n v="3"/>
    <n v="15"/>
    <n v="7"/>
    <x v="5"/>
    <n v="12"/>
  </r>
  <r>
    <x v="13"/>
    <x v="1"/>
    <x v="0"/>
    <n v="121"/>
    <x v="1"/>
    <n v="2"/>
    <n v="4"/>
    <x v="2"/>
    <x v="0"/>
    <n v="804"/>
    <x v="1"/>
    <s v="Female"/>
    <x v="27"/>
    <n v="2"/>
    <n v="1"/>
    <x v="1"/>
    <x v="3"/>
    <s v="Single"/>
    <x v="555"/>
    <n v="7530"/>
    <n v="1"/>
    <s v="Y"/>
    <x v="1"/>
    <n v="11"/>
    <n v="3"/>
    <n v="3"/>
    <n v="80"/>
    <n v="0"/>
    <n v="6"/>
    <n v="3"/>
    <n v="3"/>
    <n v="6"/>
    <n v="5"/>
    <x v="1"/>
    <n v="3"/>
  </r>
  <r>
    <x v="10"/>
    <x v="1"/>
    <x v="0"/>
    <n v="384"/>
    <x v="0"/>
    <n v="8"/>
    <n v="4"/>
    <x v="0"/>
    <x v="0"/>
    <n v="805"/>
    <x v="3"/>
    <s v="Female"/>
    <x v="23"/>
    <n v="3"/>
    <n v="1"/>
    <x v="6"/>
    <x v="0"/>
    <s v="Married"/>
    <x v="556"/>
    <n v="20317"/>
    <n v="1"/>
    <s v="Y"/>
    <x v="1"/>
    <n v="16"/>
    <n v="3"/>
    <n v="2"/>
    <n v="80"/>
    <n v="1"/>
    <n v="3"/>
    <n v="1"/>
    <n v="2"/>
    <n v="3"/>
    <n v="2"/>
    <x v="0"/>
    <n v="2"/>
  </r>
  <r>
    <x v="7"/>
    <x v="1"/>
    <x v="0"/>
    <n v="921"/>
    <x v="1"/>
    <n v="1"/>
    <n v="3"/>
    <x v="0"/>
    <x v="0"/>
    <n v="806"/>
    <x v="2"/>
    <s v="Male"/>
    <x v="70"/>
    <n v="1"/>
    <n v="1"/>
    <x v="2"/>
    <x v="2"/>
    <s v="Married"/>
    <x v="557"/>
    <n v="24375"/>
    <n v="3"/>
    <s v="Y"/>
    <x v="1"/>
    <n v="21"/>
    <n v="4"/>
    <n v="3"/>
    <n v="80"/>
    <n v="2"/>
    <n v="7"/>
    <n v="2"/>
    <n v="3"/>
    <n v="2"/>
    <n v="2"/>
    <x v="0"/>
    <n v="2"/>
  </r>
  <r>
    <x v="32"/>
    <x v="1"/>
    <x v="1"/>
    <n v="791"/>
    <x v="1"/>
    <n v="2"/>
    <n v="2"/>
    <x v="2"/>
    <x v="0"/>
    <n v="807"/>
    <x v="1"/>
    <s v="Female"/>
    <x v="70"/>
    <n v="4"/>
    <n v="2"/>
    <x v="4"/>
    <x v="1"/>
    <s v="Married"/>
    <x v="558"/>
    <n v="9931"/>
    <n v="1"/>
    <s v="Y"/>
    <x v="1"/>
    <n v="24"/>
    <n v="4"/>
    <n v="4"/>
    <n v="80"/>
    <n v="1"/>
    <n v="8"/>
    <n v="2"/>
    <n v="3"/>
    <n v="8"/>
    <n v="7"/>
    <x v="2"/>
    <n v="7"/>
  </r>
  <r>
    <x v="13"/>
    <x v="1"/>
    <x v="0"/>
    <n v="1111"/>
    <x v="0"/>
    <n v="8"/>
    <n v="2"/>
    <x v="0"/>
    <x v="0"/>
    <n v="808"/>
    <x v="1"/>
    <s v="Female"/>
    <x v="12"/>
    <n v="3"/>
    <n v="2"/>
    <x v="0"/>
    <x v="3"/>
    <s v="Married"/>
    <x v="559"/>
    <n v="13305"/>
    <n v="5"/>
    <s v="Y"/>
    <x v="1"/>
    <n v="17"/>
    <n v="3"/>
    <n v="2"/>
    <n v="80"/>
    <n v="1"/>
    <n v="6"/>
    <n v="1"/>
    <n v="3"/>
    <n v="3"/>
    <n v="2"/>
    <x v="1"/>
    <n v="2"/>
  </r>
  <r>
    <x v="19"/>
    <x v="1"/>
    <x v="1"/>
    <n v="570"/>
    <x v="1"/>
    <n v="8"/>
    <n v="3"/>
    <x v="0"/>
    <x v="0"/>
    <n v="809"/>
    <x v="0"/>
    <s v="Male"/>
    <x v="45"/>
    <n v="3"/>
    <n v="5"/>
    <x v="5"/>
    <x v="0"/>
    <s v="Divorced"/>
    <x v="560"/>
    <n v="16225"/>
    <n v="1"/>
    <s v="Y"/>
    <x v="1"/>
    <n v="13"/>
    <n v="3"/>
    <n v="2"/>
    <n v="80"/>
    <n v="1"/>
    <n v="24"/>
    <n v="4"/>
    <n v="2"/>
    <n v="24"/>
    <n v="7"/>
    <x v="15"/>
    <n v="9"/>
  </r>
  <r>
    <x v="30"/>
    <x v="0"/>
    <x v="0"/>
    <n v="1243"/>
    <x v="1"/>
    <n v="6"/>
    <n v="3"/>
    <x v="0"/>
    <x v="0"/>
    <n v="811"/>
    <x v="1"/>
    <s v="Male"/>
    <x v="52"/>
    <n v="4"/>
    <n v="1"/>
    <x v="2"/>
    <x v="3"/>
    <s v="Married"/>
    <x v="561"/>
    <n v="3445"/>
    <n v="1"/>
    <s v="Y"/>
    <x v="0"/>
    <n v="21"/>
    <n v="4"/>
    <n v="3"/>
    <n v="80"/>
    <n v="2"/>
    <n v="1"/>
    <n v="2"/>
    <n v="3"/>
    <n v="0"/>
    <n v="0"/>
    <x v="0"/>
    <n v="0"/>
  </r>
  <r>
    <x v="17"/>
    <x v="1"/>
    <x v="2"/>
    <n v="1092"/>
    <x v="1"/>
    <n v="9"/>
    <n v="3"/>
    <x v="0"/>
    <x v="0"/>
    <n v="812"/>
    <x v="1"/>
    <s v="Male"/>
    <x v="53"/>
    <n v="2"/>
    <n v="1"/>
    <x v="2"/>
    <x v="1"/>
    <s v="Divorced"/>
    <x v="562"/>
    <n v="26551"/>
    <n v="1"/>
    <s v="Y"/>
    <x v="1"/>
    <n v="11"/>
    <n v="3"/>
    <n v="3"/>
    <n v="80"/>
    <n v="3"/>
    <n v="1"/>
    <n v="4"/>
    <n v="3"/>
    <n v="1"/>
    <n v="0"/>
    <x v="0"/>
    <n v="0"/>
  </r>
  <r>
    <x v="39"/>
    <x v="1"/>
    <x v="0"/>
    <n v="1325"/>
    <x v="1"/>
    <n v="11"/>
    <n v="4"/>
    <x v="0"/>
    <x v="0"/>
    <n v="813"/>
    <x v="2"/>
    <s v="Female"/>
    <x v="19"/>
    <n v="3"/>
    <n v="2"/>
    <x v="2"/>
    <x v="2"/>
    <s v="Married"/>
    <x v="563"/>
    <n v="21821"/>
    <n v="8"/>
    <s v="Y"/>
    <x v="1"/>
    <n v="20"/>
    <n v="4"/>
    <n v="2"/>
    <n v="80"/>
    <n v="1"/>
    <n v="9"/>
    <n v="3"/>
    <n v="3"/>
    <n v="5"/>
    <n v="2"/>
    <x v="1"/>
    <n v="4"/>
  </r>
  <r>
    <x v="24"/>
    <x v="1"/>
    <x v="0"/>
    <n v="691"/>
    <x v="1"/>
    <n v="2"/>
    <n v="3"/>
    <x v="2"/>
    <x v="0"/>
    <n v="815"/>
    <x v="1"/>
    <s v="Male"/>
    <x v="51"/>
    <n v="3"/>
    <n v="4"/>
    <x v="7"/>
    <x v="2"/>
    <s v="Married"/>
    <x v="564"/>
    <n v="6881"/>
    <n v="5"/>
    <s v="Y"/>
    <x v="1"/>
    <n v="16"/>
    <n v="3"/>
    <n v="4"/>
    <n v="80"/>
    <n v="0"/>
    <n v="30"/>
    <n v="3"/>
    <n v="3"/>
    <n v="4"/>
    <n v="3"/>
    <x v="0"/>
    <n v="3"/>
  </r>
  <r>
    <x v="11"/>
    <x v="0"/>
    <x v="0"/>
    <n v="805"/>
    <x v="1"/>
    <n v="1"/>
    <n v="2"/>
    <x v="0"/>
    <x v="0"/>
    <n v="816"/>
    <x v="0"/>
    <s v="Female"/>
    <x v="34"/>
    <n v="2"/>
    <n v="1"/>
    <x v="2"/>
    <x v="3"/>
    <s v="Married"/>
    <x v="565"/>
    <n v="6689"/>
    <n v="1"/>
    <s v="Y"/>
    <x v="0"/>
    <n v="11"/>
    <n v="3"/>
    <n v="4"/>
    <n v="80"/>
    <n v="1"/>
    <n v="1"/>
    <n v="1"/>
    <n v="3"/>
    <n v="1"/>
    <n v="0"/>
    <x v="0"/>
    <n v="0"/>
  </r>
  <r>
    <x v="3"/>
    <x v="1"/>
    <x v="0"/>
    <n v="213"/>
    <x v="1"/>
    <n v="7"/>
    <n v="3"/>
    <x v="2"/>
    <x v="0"/>
    <n v="817"/>
    <x v="1"/>
    <s v="Male"/>
    <x v="10"/>
    <n v="3"/>
    <n v="3"/>
    <x v="7"/>
    <x v="2"/>
    <s v="Married"/>
    <x v="566"/>
    <n v="25995"/>
    <n v="0"/>
    <s v="Y"/>
    <x v="1"/>
    <n v="11"/>
    <n v="3"/>
    <n v="4"/>
    <n v="80"/>
    <n v="0"/>
    <n v="14"/>
    <n v="3"/>
    <n v="4"/>
    <n v="13"/>
    <n v="9"/>
    <x v="2"/>
    <n v="7"/>
  </r>
  <r>
    <x v="3"/>
    <x v="0"/>
    <x v="0"/>
    <n v="118"/>
    <x v="0"/>
    <n v="16"/>
    <n v="3"/>
    <x v="3"/>
    <x v="0"/>
    <n v="819"/>
    <x v="3"/>
    <s v="Female"/>
    <x v="68"/>
    <n v="3"/>
    <n v="2"/>
    <x v="0"/>
    <x v="3"/>
    <s v="Single"/>
    <x v="567"/>
    <n v="26507"/>
    <n v="5"/>
    <s v="Y"/>
    <x v="1"/>
    <n v="15"/>
    <n v="3"/>
    <n v="3"/>
    <n v="80"/>
    <n v="0"/>
    <n v="6"/>
    <n v="3"/>
    <n v="3"/>
    <n v="3"/>
    <n v="2"/>
    <x v="0"/>
    <n v="2"/>
  </r>
  <r>
    <x v="40"/>
    <x v="1"/>
    <x v="0"/>
    <n v="202"/>
    <x v="1"/>
    <n v="2"/>
    <n v="2"/>
    <x v="1"/>
    <x v="0"/>
    <n v="820"/>
    <x v="1"/>
    <s v="Female"/>
    <x v="30"/>
    <n v="3"/>
    <n v="4"/>
    <x v="5"/>
    <x v="0"/>
    <s v="Married"/>
    <x v="568"/>
    <n v="12982"/>
    <n v="1"/>
    <s v="Y"/>
    <x v="0"/>
    <n v="11"/>
    <n v="3"/>
    <n v="3"/>
    <n v="80"/>
    <n v="1"/>
    <n v="26"/>
    <n v="3"/>
    <n v="2"/>
    <n v="26"/>
    <n v="14"/>
    <x v="2"/>
    <n v="0"/>
  </r>
  <r>
    <x v="9"/>
    <x v="1"/>
    <x v="0"/>
    <n v="676"/>
    <x v="1"/>
    <n v="1"/>
    <n v="3"/>
    <x v="1"/>
    <x v="0"/>
    <n v="823"/>
    <x v="1"/>
    <s v="Female"/>
    <x v="58"/>
    <n v="3"/>
    <n v="2"/>
    <x v="3"/>
    <x v="1"/>
    <s v="Married"/>
    <x v="311"/>
    <n v="23361"/>
    <n v="0"/>
    <s v="Y"/>
    <x v="1"/>
    <n v="15"/>
    <n v="3"/>
    <n v="1"/>
    <n v="80"/>
    <n v="1"/>
    <n v="10"/>
    <n v="2"/>
    <n v="3"/>
    <n v="9"/>
    <n v="7"/>
    <x v="0"/>
    <n v="5"/>
  </r>
  <r>
    <x v="11"/>
    <x v="1"/>
    <x v="0"/>
    <n v="1252"/>
    <x v="1"/>
    <n v="23"/>
    <n v="2"/>
    <x v="0"/>
    <x v="0"/>
    <n v="824"/>
    <x v="1"/>
    <s v="Male"/>
    <x v="6"/>
    <n v="4"/>
    <n v="1"/>
    <x v="1"/>
    <x v="2"/>
    <s v="Married"/>
    <x v="569"/>
    <n v="23779"/>
    <n v="1"/>
    <s v="Y"/>
    <x v="1"/>
    <n v="24"/>
    <n v="4"/>
    <n v="3"/>
    <n v="80"/>
    <n v="1"/>
    <n v="10"/>
    <n v="3"/>
    <n v="3"/>
    <n v="10"/>
    <n v="7"/>
    <x v="0"/>
    <n v="7"/>
  </r>
  <r>
    <x v="34"/>
    <x v="0"/>
    <x v="0"/>
    <n v="286"/>
    <x v="1"/>
    <n v="2"/>
    <n v="4"/>
    <x v="0"/>
    <x v="0"/>
    <n v="825"/>
    <x v="2"/>
    <s v="Male"/>
    <x v="11"/>
    <n v="3"/>
    <n v="5"/>
    <x v="7"/>
    <x v="1"/>
    <s v="Single"/>
    <x v="570"/>
    <n v="25761"/>
    <n v="7"/>
    <s v="Y"/>
    <x v="0"/>
    <n v="12"/>
    <n v="3"/>
    <n v="4"/>
    <n v="80"/>
    <n v="0"/>
    <n v="40"/>
    <n v="2"/>
    <n v="3"/>
    <n v="31"/>
    <n v="15"/>
    <x v="11"/>
    <n v="8"/>
  </r>
  <r>
    <x v="10"/>
    <x v="1"/>
    <x v="0"/>
    <n v="1258"/>
    <x v="1"/>
    <n v="1"/>
    <n v="4"/>
    <x v="0"/>
    <x v="0"/>
    <n v="826"/>
    <x v="2"/>
    <s v="Female"/>
    <x v="4"/>
    <n v="4"/>
    <n v="1"/>
    <x v="1"/>
    <x v="2"/>
    <s v="Single"/>
    <x v="571"/>
    <n v="13301"/>
    <n v="3"/>
    <s v="Y"/>
    <x v="1"/>
    <n v="13"/>
    <n v="3"/>
    <n v="3"/>
    <n v="80"/>
    <n v="0"/>
    <n v="7"/>
    <n v="0"/>
    <n v="3"/>
    <n v="2"/>
    <n v="2"/>
    <x v="3"/>
    <n v="2"/>
  </r>
  <r>
    <x v="19"/>
    <x v="1"/>
    <x v="0"/>
    <n v="932"/>
    <x v="1"/>
    <n v="1"/>
    <n v="2"/>
    <x v="0"/>
    <x v="0"/>
    <n v="827"/>
    <x v="2"/>
    <s v="Female"/>
    <x v="38"/>
    <n v="2"/>
    <n v="2"/>
    <x v="3"/>
    <x v="0"/>
    <s v="Married"/>
    <x v="572"/>
    <n v="4051"/>
    <n v="9"/>
    <s v="Y"/>
    <x v="0"/>
    <n v="13"/>
    <n v="3"/>
    <n v="4"/>
    <n v="80"/>
    <n v="1"/>
    <n v="8"/>
    <n v="4"/>
    <n v="3"/>
    <n v="4"/>
    <n v="3"/>
    <x v="0"/>
    <n v="2"/>
  </r>
  <r>
    <x v="14"/>
    <x v="0"/>
    <x v="0"/>
    <n v="890"/>
    <x v="1"/>
    <n v="2"/>
    <n v="4"/>
    <x v="2"/>
    <x v="0"/>
    <n v="828"/>
    <x v="1"/>
    <s v="Male"/>
    <x v="55"/>
    <n v="3"/>
    <n v="1"/>
    <x v="1"/>
    <x v="2"/>
    <s v="Single"/>
    <x v="573"/>
    <n v="16374"/>
    <n v="6"/>
    <s v="Y"/>
    <x v="1"/>
    <n v="17"/>
    <n v="3"/>
    <n v="4"/>
    <n v="80"/>
    <n v="0"/>
    <n v="5"/>
    <n v="3"/>
    <n v="2"/>
    <n v="2"/>
    <n v="2"/>
    <x v="3"/>
    <n v="1"/>
  </r>
  <r>
    <x v="9"/>
    <x v="1"/>
    <x v="0"/>
    <n v="1041"/>
    <x v="2"/>
    <n v="13"/>
    <n v="3"/>
    <x v="5"/>
    <x v="0"/>
    <n v="829"/>
    <x v="1"/>
    <s v="Male"/>
    <x v="34"/>
    <n v="3"/>
    <n v="1"/>
    <x v="8"/>
    <x v="1"/>
    <s v="Married"/>
    <x v="574"/>
    <n v="25527"/>
    <n v="4"/>
    <s v="Y"/>
    <x v="1"/>
    <n v="13"/>
    <n v="3"/>
    <n v="2"/>
    <n v="80"/>
    <n v="1"/>
    <n v="8"/>
    <n v="2"/>
    <n v="3"/>
    <n v="5"/>
    <n v="2"/>
    <x v="0"/>
    <n v="4"/>
  </r>
  <r>
    <x v="5"/>
    <x v="1"/>
    <x v="0"/>
    <n v="859"/>
    <x v="1"/>
    <n v="4"/>
    <n v="3"/>
    <x v="0"/>
    <x v="0"/>
    <n v="830"/>
    <x v="1"/>
    <s v="Female"/>
    <x v="33"/>
    <n v="2"/>
    <n v="2"/>
    <x v="3"/>
    <x v="2"/>
    <s v="Married"/>
    <x v="57"/>
    <n v="19124"/>
    <n v="1"/>
    <s v="Y"/>
    <x v="1"/>
    <n v="12"/>
    <n v="3"/>
    <n v="3"/>
    <n v="80"/>
    <n v="1"/>
    <n v="14"/>
    <n v="3"/>
    <n v="3"/>
    <n v="14"/>
    <n v="13"/>
    <x v="7"/>
    <n v="8"/>
  </r>
  <r>
    <x v="32"/>
    <x v="1"/>
    <x v="1"/>
    <n v="720"/>
    <x v="1"/>
    <n v="16"/>
    <n v="4"/>
    <x v="2"/>
    <x v="0"/>
    <n v="832"/>
    <x v="3"/>
    <s v="Male"/>
    <x v="14"/>
    <n v="2"/>
    <n v="2"/>
    <x v="2"/>
    <x v="2"/>
    <s v="Single"/>
    <x v="575"/>
    <n v="11983"/>
    <n v="6"/>
    <s v="Y"/>
    <x v="1"/>
    <n v="14"/>
    <n v="3"/>
    <n v="4"/>
    <n v="80"/>
    <n v="0"/>
    <n v="10"/>
    <n v="6"/>
    <n v="3"/>
    <n v="1"/>
    <n v="0"/>
    <x v="0"/>
    <n v="0"/>
  </r>
  <r>
    <x v="7"/>
    <x v="1"/>
    <x v="0"/>
    <n v="946"/>
    <x v="1"/>
    <n v="2"/>
    <n v="3"/>
    <x v="2"/>
    <x v="0"/>
    <n v="833"/>
    <x v="1"/>
    <s v="Female"/>
    <x v="48"/>
    <n v="2"/>
    <n v="2"/>
    <x v="3"/>
    <x v="0"/>
    <s v="Single"/>
    <x v="576"/>
    <n v="20234"/>
    <n v="5"/>
    <s v="Y"/>
    <x v="0"/>
    <n v="24"/>
    <n v="4"/>
    <n v="2"/>
    <n v="80"/>
    <n v="0"/>
    <n v="12"/>
    <n v="4"/>
    <n v="2"/>
    <n v="0"/>
    <n v="0"/>
    <x v="0"/>
    <n v="0"/>
  </r>
  <r>
    <x v="28"/>
    <x v="1"/>
    <x v="0"/>
    <n v="252"/>
    <x v="1"/>
    <n v="2"/>
    <n v="3"/>
    <x v="0"/>
    <x v="0"/>
    <n v="834"/>
    <x v="0"/>
    <s v="Female"/>
    <x v="41"/>
    <n v="2"/>
    <n v="1"/>
    <x v="1"/>
    <x v="2"/>
    <s v="Single"/>
    <x v="577"/>
    <n v="6153"/>
    <n v="1"/>
    <s v="Y"/>
    <x v="1"/>
    <n v="14"/>
    <n v="3"/>
    <n v="4"/>
    <n v="80"/>
    <n v="0"/>
    <n v="1"/>
    <n v="3"/>
    <n v="3"/>
    <n v="1"/>
    <n v="0"/>
    <x v="0"/>
    <n v="0"/>
  </r>
  <r>
    <x v="19"/>
    <x v="1"/>
    <x v="0"/>
    <n v="933"/>
    <x v="1"/>
    <n v="29"/>
    <n v="3"/>
    <x v="0"/>
    <x v="0"/>
    <n v="836"/>
    <x v="0"/>
    <s v="Male"/>
    <x v="33"/>
    <n v="3"/>
    <n v="2"/>
    <x v="3"/>
    <x v="1"/>
    <s v="Married"/>
    <x v="578"/>
    <n v="11806"/>
    <n v="1"/>
    <s v="Y"/>
    <x v="1"/>
    <n v="13"/>
    <n v="3"/>
    <n v="4"/>
    <n v="80"/>
    <n v="1"/>
    <n v="10"/>
    <n v="3"/>
    <n v="2"/>
    <n v="9"/>
    <n v="8"/>
    <x v="4"/>
    <n v="8"/>
  </r>
  <r>
    <x v="8"/>
    <x v="1"/>
    <x v="1"/>
    <n v="471"/>
    <x v="1"/>
    <n v="12"/>
    <n v="3"/>
    <x v="0"/>
    <x v="0"/>
    <n v="837"/>
    <x v="3"/>
    <s v="Male"/>
    <x v="18"/>
    <n v="2"/>
    <n v="2"/>
    <x v="4"/>
    <x v="3"/>
    <s v="Divorced"/>
    <x v="579"/>
    <n v="4284"/>
    <n v="2"/>
    <s v="Y"/>
    <x v="1"/>
    <n v="15"/>
    <n v="3"/>
    <n v="3"/>
    <n v="80"/>
    <n v="1"/>
    <n v="13"/>
    <n v="3"/>
    <n v="2"/>
    <n v="4"/>
    <n v="3"/>
    <x v="1"/>
    <n v="2"/>
  </r>
  <r>
    <x v="13"/>
    <x v="1"/>
    <x v="1"/>
    <n v="702"/>
    <x v="1"/>
    <n v="16"/>
    <n v="4"/>
    <x v="0"/>
    <x v="0"/>
    <n v="838"/>
    <x v="1"/>
    <s v="Female"/>
    <x v="54"/>
    <n v="2"/>
    <n v="1"/>
    <x v="1"/>
    <x v="0"/>
    <s v="Single"/>
    <x v="580"/>
    <n v="8306"/>
    <n v="1"/>
    <s v="Y"/>
    <x v="1"/>
    <n v="16"/>
    <n v="3"/>
    <n v="3"/>
    <n v="80"/>
    <n v="0"/>
    <n v="6"/>
    <n v="3"/>
    <n v="3"/>
    <n v="5"/>
    <n v="2"/>
    <x v="1"/>
    <n v="3"/>
  </r>
  <r>
    <x v="1"/>
    <x v="0"/>
    <x v="0"/>
    <n v="1184"/>
    <x v="0"/>
    <n v="11"/>
    <n v="3"/>
    <x v="3"/>
    <x v="0"/>
    <n v="840"/>
    <x v="1"/>
    <s v="Female"/>
    <x v="38"/>
    <n v="3"/>
    <n v="3"/>
    <x v="0"/>
    <x v="0"/>
    <s v="Married"/>
    <x v="581"/>
    <n v="5860"/>
    <n v="1"/>
    <s v="Y"/>
    <x v="1"/>
    <n v="18"/>
    <n v="3"/>
    <n v="1"/>
    <n v="80"/>
    <n v="2"/>
    <n v="9"/>
    <n v="3"/>
    <n v="4"/>
    <n v="9"/>
    <n v="8"/>
    <x v="4"/>
    <n v="7"/>
  </r>
  <r>
    <x v="27"/>
    <x v="0"/>
    <x v="0"/>
    <n v="436"/>
    <x v="0"/>
    <n v="2"/>
    <n v="1"/>
    <x v="2"/>
    <x v="0"/>
    <n v="842"/>
    <x v="1"/>
    <s v="Male"/>
    <x v="31"/>
    <n v="3"/>
    <n v="2"/>
    <x v="0"/>
    <x v="0"/>
    <s v="Single"/>
    <x v="582"/>
    <n v="21519"/>
    <n v="4"/>
    <s v="Y"/>
    <x v="1"/>
    <n v="16"/>
    <n v="3"/>
    <n v="3"/>
    <n v="80"/>
    <n v="0"/>
    <n v="12"/>
    <n v="3"/>
    <n v="2"/>
    <n v="9"/>
    <n v="7"/>
    <x v="4"/>
    <n v="3"/>
  </r>
  <r>
    <x v="23"/>
    <x v="1"/>
    <x v="0"/>
    <n v="589"/>
    <x v="1"/>
    <n v="14"/>
    <n v="2"/>
    <x v="0"/>
    <x v="0"/>
    <n v="843"/>
    <x v="0"/>
    <s v="Male"/>
    <x v="0"/>
    <n v="3"/>
    <n v="4"/>
    <x v="7"/>
    <x v="3"/>
    <s v="Married"/>
    <x v="583"/>
    <n v="5200"/>
    <n v="6"/>
    <s v="Y"/>
    <x v="1"/>
    <n v="24"/>
    <n v="4"/>
    <n v="3"/>
    <n v="80"/>
    <n v="1"/>
    <n v="22"/>
    <n v="3"/>
    <n v="3"/>
    <n v="4"/>
    <n v="1"/>
    <x v="1"/>
    <n v="0"/>
  </r>
  <r>
    <x v="4"/>
    <x v="1"/>
    <x v="0"/>
    <n v="269"/>
    <x v="1"/>
    <n v="5"/>
    <n v="1"/>
    <x v="4"/>
    <x v="0"/>
    <n v="844"/>
    <x v="1"/>
    <s v="Male"/>
    <x v="25"/>
    <n v="2"/>
    <n v="3"/>
    <x v="7"/>
    <x v="0"/>
    <s v="Divorced"/>
    <x v="584"/>
    <n v="8842"/>
    <n v="1"/>
    <s v="Y"/>
    <x v="0"/>
    <n v="16"/>
    <n v="3"/>
    <n v="2"/>
    <n v="80"/>
    <n v="1"/>
    <n v="9"/>
    <n v="3"/>
    <n v="3"/>
    <n v="9"/>
    <n v="8"/>
    <x v="0"/>
    <n v="8"/>
  </r>
  <r>
    <x v="10"/>
    <x v="1"/>
    <x v="0"/>
    <n v="950"/>
    <x v="1"/>
    <n v="7"/>
    <n v="3"/>
    <x v="1"/>
    <x v="0"/>
    <n v="845"/>
    <x v="1"/>
    <s v="Male"/>
    <x v="40"/>
    <n v="3"/>
    <n v="3"/>
    <x v="3"/>
    <x v="2"/>
    <s v="Single"/>
    <x v="585"/>
    <n v="18869"/>
    <n v="3"/>
    <s v="Y"/>
    <x v="1"/>
    <n v="21"/>
    <n v="4"/>
    <n v="2"/>
    <n v="80"/>
    <n v="0"/>
    <n v="17"/>
    <n v="3"/>
    <n v="4"/>
    <n v="8"/>
    <n v="5"/>
    <x v="1"/>
    <n v="6"/>
  </r>
  <r>
    <x v="14"/>
    <x v="1"/>
    <x v="0"/>
    <n v="760"/>
    <x v="0"/>
    <n v="2"/>
    <n v="4"/>
    <x v="3"/>
    <x v="0"/>
    <n v="846"/>
    <x v="0"/>
    <s v="Female"/>
    <x v="6"/>
    <n v="3"/>
    <n v="2"/>
    <x v="0"/>
    <x v="1"/>
    <s v="Married"/>
    <x v="586"/>
    <n v="3698"/>
    <n v="1"/>
    <s v="Y"/>
    <x v="0"/>
    <n v="20"/>
    <n v="4"/>
    <n v="1"/>
    <n v="80"/>
    <n v="0"/>
    <n v="8"/>
    <n v="2"/>
    <n v="3"/>
    <n v="8"/>
    <n v="7"/>
    <x v="4"/>
    <n v="5"/>
  </r>
  <r>
    <x v="13"/>
    <x v="1"/>
    <x v="0"/>
    <n v="829"/>
    <x v="2"/>
    <n v="3"/>
    <n v="2"/>
    <x v="5"/>
    <x v="0"/>
    <n v="847"/>
    <x v="1"/>
    <s v="Male"/>
    <x v="64"/>
    <n v="3"/>
    <n v="1"/>
    <x v="8"/>
    <x v="0"/>
    <s v="Married"/>
    <x v="587"/>
    <n v="2243"/>
    <n v="0"/>
    <s v="Y"/>
    <x v="1"/>
    <n v="19"/>
    <n v="3"/>
    <n v="3"/>
    <n v="80"/>
    <n v="1"/>
    <n v="4"/>
    <n v="1"/>
    <n v="1"/>
    <n v="3"/>
    <n v="2"/>
    <x v="0"/>
    <n v="2"/>
  </r>
  <r>
    <x v="25"/>
    <x v="0"/>
    <x v="1"/>
    <n v="887"/>
    <x v="1"/>
    <n v="5"/>
    <n v="2"/>
    <x v="2"/>
    <x v="0"/>
    <n v="848"/>
    <x v="1"/>
    <s v="Female"/>
    <x v="64"/>
    <n v="2"/>
    <n v="1"/>
    <x v="1"/>
    <x v="2"/>
    <s v="Married"/>
    <x v="588"/>
    <n v="20898"/>
    <n v="1"/>
    <s v="Y"/>
    <x v="0"/>
    <n v="14"/>
    <n v="3"/>
    <n v="1"/>
    <n v="80"/>
    <n v="1"/>
    <n v="8"/>
    <n v="2"/>
    <n v="3"/>
    <n v="8"/>
    <n v="7"/>
    <x v="1"/>
    <n v="7"/>
  </r>
  <r>
    <x v="4"/>
    <x v="1"/>
    <x v="2"/>
    <n v="443"/>
    <x v="1"/>
    <n v="3"/>
    <n v="3"/>
    <x v="2"/>
    <x v="0"/>
    <n v="850"/>
    <x v="2"/>
    <s v="Male"/>
    <x v="13"/>
    <n v="3"/>
    <n v="1"/>
    <x v="1"/>
    <x v="0"/>
    <s v="Married"/>
    <x v="589"/>
    <n v="16571"/>
    <n v="1"/>
    <s v="Y"/>
    <x v="1"/>
    <n v="11"/>
    <n v="3"/>
    <n v="3"/>
    <n v="80"/>
    <n v="3"/>
    <n v="0"/>
    <n v="6"/>
    <n v="2"/>
    <n v="0"/>
    <n v="0"/>
    <x v="0"/>
    <n v="0"/>
  </r>
  <r>
    <x v="31"/>
    <x v="1"/>
    <x v="0"/>
    <n v="1318"/>
    <x v="0"/>
    <n v="26"/>
    <n v="4"/>
    <x v="3"/>
    <x v="0"/>
    <n v="851"/>
    <x v="3"/>
    <s v="Female"/>
    <x v="45"/>
    <n v="3"/>
    <n v="4"/>
    <x v="5"/>
    <x v="2"/>
    <s v="Married"/>
    <x v="590"/>
    <n v="5594"/>
    <n v="2"/>
    <s v="Y"/>
    <x v="1"/>
    <n v="14"/>
    <n v="3"/>
    <n v="3"/>
    <n v="80"/>
    <n v="1"/>
    <n v="29"/>
    <n v="2"/>
    <n v="2"/>
    <n v="20"/>
    <n v="6"/>
    <x v="5"/>
    <n v="17"/>
  </r>
  <r>
    <x v="20"/>
    <x v="1"/>
    <x v="0"/>
    <n v="625"/>
    <x v="1"/>
    <n v="4"/>
    <n v="3"/>
    <x v="2"/>
    <x v="0"/>
    <n v="852"/>
    <x v="2"/>
    <s v="Male"/>
    <x v="13"/>
    <n v="3"/>
    <n v="2"/>
    <x v="4"/>
    <x v="1"/>
    <s v="Single"/>
    <x v="591"/>
    <n v="5197"/>
    <n v="9"/>
    <s v="Y"/>
    <x v="1"/>
    <n v="12"/>
    <n v="3"/>
    <n v="4"/>
    <n v="80"/>
    <n v="0"/>
    <n v="10"/>
    <n v="2"/>
    <n v="2"/>
    <n v="5"/>
    <n v="2"/>
    <x v="3"/>
    <n v="3"/>
  </r>
  <r>
    <x v="36"/>
    <x v="1"/>
    <x v="0"/>
    <n v="180"/>
    <x v="1"/>
    <n v="2"/>
    <n v="1"/>
    <x v="2"/>
    <x v="0"/>
    <n v="854"/>
    <x v="3"/>
    <s v="Male"/>
    <x v="63"/>
    <n v="4"/>
    <n v="1"/>
    <x v="1"/>
    <x v="3"/>
    <s v="Single"/>
    <x v="592"/>
    <n v="21632"/>
    <n v="7"/>
    <s v="Y"/>
    <x v="1"/>
    <n v="13"/>
    <n v="3"/>
    <n v="3"/>
    <n v="80"/>
    <n v="0"/>
    <n v="6"/>
    <n v="3"/>
    <n v="2"/>
    <n v="4"/>
    <n v="3"/>
    <x v="0"/>
    <n v="1"/>
  </r>
  <r>
    <x v="3"/>
    <x v="1"/>
    <x v="0"/>
    <n v="586"/>
    <x v="0"/>
    <n v="1"/>
    <n v="3"/>
    <x v="2"/>
    <x v="0"/>
    <n v="855"/>
    <x v="3"/>
    <s v="Male"/>
    <x v="24"/>
    <n v="4"/>
    <n v="2"/>
    <x v="0"/>
    <x v="3"/>
    <s v="Divorced"/>
    <x v="593"/>
    <n v="21816"/>
    <n v="1"/>
    <s v="Y"/>
    <x v="1"/>
    <n v="22"/>
    <n v="4"/>
    <n v="1"/>
    <n v="80"/>
    <n v="1"/>
    <n v="9"/>
    <n v="5"/>
    <n v="3"/>
    <n v="9"/>
    <n v="8"/>
    <x v="0"/>
    <n v="8"/>
  </r>
  <r>
    <x v="10"/>
    <x v="1"/>
    <x v="0"/>
    <n v="1343"/>
    <x v="1"/>
    <n v="27"/>
    <n v="1"/>
    <x v="2"/>
    <x v="0"/>
    <n v="856"/>
    <x v="1"/>
    <s v="Female"/>
    <x v="20"/>
    <n v="2"/>
    <n v="1"/>
    <x v="1"/>
    <x v="3"/>
    <s v="Single"/>
    <x v="594"/>
    <n v="17852"/>
    <n v="1"/>
    <s v="Y"/>
    <x v="1"/>
    <n v="11"/>
    <n v="3"/>
    <n v="4"/>
    <n v="80"/>
    <n v="0"/>
    <n v="6"/>
    <n v="3"/>
    <n v="2"/>
    <n v="6"/>
    <n v="5"/>
    <x v="1"/>
    <n v="1"/>
  </r>
  <r>
    <x v="9"/>
    <x v="1"/>
    <x v="0"/>
    <n v="928"/>
    <x v="0"/>
    <n v="1"/>
    <n v="2"/>
    <x v="0"/>
    <x v="0"/>
    <n v="857"/>
    <x v="0"/>
    <s v="Male"/>
    <x v="3"/>
    <n v="3"/>
    <n v="2"/>
    <x v="0"/>
    <x v="0"/>
    <s v="Married"/>
    <x v="595"/>
    <n v="2823"/>
    <n v="1"/>
    <s v="Y"/>
    <x v="0"/>
    <n v="14"/>
    <n v="3"/>
    <n v="4"/>
    <n v="80"/>
    <n v="1"/>
    <n v="18"/>
    <n v="1"/>
    <n v="2"/>
    <n v="18"/>
    <n v="14"/>
    <x v="5"/>
    <n v="11"/>
  </r>
  <r>
    <x v="5"/>
    <x v="1"/>
    <x v="0"/>
    <n v="117"/>
    <x v="0"/>
    <n v="13"/>
    <n v="4"/>
    <x v="0"/>
    <x v="0"/>
    <n v="859"/>
    <x v="0"/>
    <s v="Male"/>
    <x v="32"/>
    <n v="3"/>
    <n v="2"/>
    <x v="0"/>
    <x v="0"/>
    <s v="Divorced"/>
    <x v="596"/>
    <n v="9250"/>
    <n v="2"/>
    <s v="Y"/>
    <x v="1"/>
    <n v="11"/>
    <n v="3"/>
    <n v="3"/>
    <n v="80"/>
    <n v="1"/>
    <n v="8"/>
    <n v="3"/>
    <n v="2"/>
    <n v="5"/>
    <n v="2"/>
    <x v="0"/>
    <n v="3"/>
  </r>
  <r>
    <x v="7"/>
    <x v="1"/>
    <x v="1"/>
    <n v="1012"/>
    <x v="1"/>
    <n v="5"/>
    <n v="4"/>
    <x v="0"/>
    <x v="0"/>
    <n v="861"/>
    <x v="0"/>
    <s v="Male"/>
    <x v="29"/>
    <n v="2"/>
    <n v="1"/>
    <x v="1"/>
    <x v="0"/>
    <s v="Divorced"/>
    <x v="597"/>
    <n v="2373"/>
    <n v="9"/>
    <s v="Y"/>
    <x v="1"/>
    <n v="12"/>
    <n v="3"/>
    <n v="2"/>
    <n v="80"/>
    <n v="1"/>
    <n v="10"/>
    <n v="3"/>
    <n v="2"/>
    <n v="5"/>
    <n v="4"/>
    <x v="0"/>
    <n v="3"/>
  </r>
  <r>
    <x v="16"/>
    <x v="1"/>
    <x v="0"/>
    <n v="661"/>
    <x v="0"/>
    <n v="7"/>
    <n v="2"/>
    <x v="3"/>
    <x v="0"/>
    <n v="862"/>
    <x v="3"/>
    <s v="Female"/>
    <x v="17"/>
    <n v="2"/>
    <n v="3"/>
    <x v="0"/>
    <x v="0"/>
    <s v="Married"/>
    <x v="598"/>
    <n v="20715"/>
    <n v="7"/>
    <s v="Y"/>
    <x v="0"/>
    <n v="18"/>
    <n v="3"/>
    <n v="4"/>
    <n v="80"/>
    <n v="1"/>
    <n v="35"/>
    <n v="3"/>
    <n v="3"/>
    <n v="5"/>
    <n v="2"/>
    <x v="0"/>
    <n v="4"/>
  </r>
  <r>
    <x v="28"/>
    <x v="1"/>
    <x v="0"/>
    <n v="930"/>
    <x v="0"/>
    <n v="9"/>
    <n v="3"/>
    <x v="3"/>
    <x v="0"/>
    <n v="864"/>
    <x v="2"/>
    <s v="Male"/>
    <x v="69"/>
    <n v="3"/>
    <n v="3"/>
    <x v="0"/>
    <x v="3"/>
    <s v="Divorced"/>
    <x v="599"/>
    <n v="19239"/>
    <n v="4"/>
    <s v="Y"/>
    <x v="0"/>
    <n v="12"/>
    <n v="3"/>
    <n v="3"/>
    <n v="80"/>
    <n v="1"/>
    <n v="18"/>
    <n v="2"/>
    <n v="3"/>
    <n v="5"/>
    <n v="4"/>
    <x v="0"/>
    <n v="2"/>
  </r>
  <r>
    <x v="5"/>
    <x v="1"/>
    <x v="0"/>
    <n v="638"/>
    <x v="1"/>
    <n v="8"/>
    <n v="2"/>
    <x v="2"/>
    <x v="0"/>
    <n v="865"/>
    <x v="1"/>
    <s v="Female"/>
    <x v="59"/>
    <n v="4"/>
    <n v="2"/>
    <x v="1"/>
    <x v="2"/>
    <s v="Married"/>
    <x v="600"/>
    <n v="22162"/>
    <n v="5"/>
    <s v="Y"/>
    <x v="1"/>
    <n v="12"/>
    <n v="3"/>
    <n v="3"/>
    <n v="80"/>
    <n v="1"/>
    <n v="9"/>
    <n v="3"/>
    <n v="2"/>
    <n v="5"/>
    <n v="3"/>
    <x v="1"/>
    <n v="3"/>
  </r>
  <r>
    <x v="39"/>
    <x v="1"/>
    <x v="1"/>
    <n v="890"/>
    <x v="1"/>
    <n v="25"/>
    <n v="4"/>
    <x v="2"/>
    <x v="0"/>
    <n v="867"/>
    <x v="1"/>
    <s v="Female"/>
    <x v="6"/>
    <n v="2"/>
    <n v="4"/>
    <x v="3"/>
    <x v="0"/>
    <s v="Married"/>
    <x v="601"/>
    <n v="19028"/>
    <n v="3"/>
    <s v="Y"/>
    <x v="1"/>
    <n v="22"/>
    <n v="4"/>
    <n v="3"/>
    <n v="80"/>
    <n v="0"/>
    <n v="31"/>
    <n v="3"/>
    <n v="3"/>
    <n v="9"/>
    <n v="8"/>
    <x v="0"/>
    <n v="0"/>
  </r>
  <r>
    <x v="2"/>
    <x v="1"/>
    <x v="0"/>
    <n v="342"/>
    <x v="0"/>
    <n v="16"/>
    <n v="4"/>
    <x v="3"/>
    <x v="0"/>
    <n v="868"/>
    <x v="2"/>
    <s v="Male"/>
    <x v="45"/>
    <n v="2"/>
    <n v="2"/>
    <x v="0"/>
    <x v="2"/>
    <s v="Divorced"/>
    <x v="602"/>
    <n v="24558"/>
    <n v="4"/>
    <s v="Y"/>
    <x v="1"/>
    <n v="19"/>
    <n v="3"/>
    <n v="4"/>
    <n v="80"/>
    <n v="2"/>
    <n v="9"/>
    <n v="2"/>
    <n v="3"/>
    <n v="1"/>
    <n v="0"/>
    <x v="0"/>
    <n v="0"/>
  </r>
  <r>
    <x v="14"/>
    <x v="1"/>
    <x v="0"/>
    <n v="1169"/>
    <x v="2"/>
    <n v="8"/>
    <n v="2"/>
    <x v="2"/>
    <x v="0"/>
    <n v="869"/>
    <x v="0"/>
    <s v="Male"/>
    <x v="52"/>
    <n v="2"/>
    <n v="1"/>
    <x v="8"/>
    <x v="0"/>
    <s v="Divorced"/>
    <x v="365"/>
    <n v="23965"/>
    <n v="1"/>
    <s v="Y"/>
    <x v="1"/>
    <n v="13"/>
    <n v="3"/>
    <n v="4"/>
    <n v="80"/>
    <n v="1"/>
    <n v="6"/>
    <n v="6"/>
    <n v="3"/>
    <n v="5"/>
    <n v="1"/>
    <x v="0"/>
    <n v="4"/>
  </r>
  <r>
    <x v="15"/>
    <x v="1"/>
    <x v="0"/>
    <n v="1230"/>
    <x v="1"/>
    <n v="1"/>
    <n v="2"/>
    <x v="0"/>
    <x v="0"/>
    <n v="872"/>
    <x v="2"/>
    <s v="Male"/>
    <x v="30"/>
    <n v="2"/>
    <n v="2"/>
    <x v="3"/>
    <x v="0"/>
    <s v="Married"/>
    <x v="603"/>
    <n v="19146"/>
    <n v="6"/>
    <s v="Y"/>
    <x v="1"/>
    <n v="22"/>
    <n v="4"/>
    <n v="1"/>
    <n v="80"/>
    <n v="2"/>
    <n v="4"/>
    <n v="2"/>
    <n v="1"/>
    <n v="2"/>
    <n v="2"/>
    <x v="3"/>
    <n v="2"/>
  </r>
  <r>
    <x v="20"/>
    <x v="1"/>
    <x v="0"/>
    <n v="986"/>
    <x v="1"/>
    <n v="8"/>
    <n v="4"/>
    <x v="0"/>
    <x v="0"/>
    <n v="874"/>
    <x v="3"/>
    <s v="Male"/>
    <x v="50"/>
    <n v="4"/>
    <n v="1"/>
    <x v="2"/>
    <x v="0"/>
    <s v="Married"/>
    <x v="604"/>
    <n v="5044"/>
    <n v="2"/>
    <s v="Y"/>
    <x v="0"/>
    <n v="24"/>
    <n v="4"/>
    <n v="3"/>
    <n v="80"/>
    <n v="1"/>
    <n v="10"/>
    <n v="2"/>
    <n v="2"/>
    <n v="3"/>
    <n v="2"/>
    <x v="0"/>
    <n v="2"/>
  </r>
  <r>
    <x v="19"/>
    <x v="1"/>
    <x v="1"/>
    <n v="1271"/>
    <x v="1"/>
    <n v="2"/>
    <n v="1"/>
    <x v="2"/>
    <x v="0"/>
    <n v="875"/>
    <x v="0"/>
    <s v="Male"/>
    <x v="58"/>
    <n v="3"/>
    <n v="1"/>
    <x v="1"/>
    <x v="0"/>
    <s v="Single"/>
    <x v="605"/>
    <n v="9068"/>
    <n v="5"/>
    <s v="Y"/>
    <x v="0"/>
    <n v="14"/>
    <n v="3"/>
    <n v="4"/>
    <n v="80"/>
    <n v="0"/>
    <n v="8"/>
    <n v="2"/>
    <n v="3"/>
    <n v="2"/>
    <n v="1"/>
    <x v="3"/>
    <n v="2"/>
  </r>
  <r>
    <x v="9"/>
    <x v="1"/>
    <x v="0"/>
    <n v="1278"/>
    <x v="2"/>
    <n v="8"/>
    <n v="3"/>
    <x v="0"/>
    <x v="0"/>
    <n v="878"/>
    <x v="3"/>
    <s v="Male"/>
    <x v="57"/>
    <n v="2"/>
    <n v="1"/>
    <x v="8"/>
    <x v="3"/>
    <s v="Married"/>
    <x v="531"/>
    <n v="8635"/>
    <n v="0"/>
    <s v="Y"/>
    <x v="1"/>
    <n v="21"/>
    <n v="4"/>
    <n v="3"/>
    <n v="80"/>
    <n v="0"/>
    <n v="6"/>
    <n v="3"/>
    <n v="3"/>
    <n v="5"/>
    <n v="4"/>
    <x v="0"/>
    <n v="3"/>
  </r>
  <r>
    <x v="36"/>
    <x v="1"/>
    <x v="0"/>
    <n v="141"/>
    <x v="0"/>
    <n v="3"/>
    <n v="1"/>
    <x v="1"/>
    <x v="0"/>
    <n v="879"/>
    <x v="1"/>
    <s v="Male"/>
    <x v="33"/>
    <n v="3"/>
    <n v="2"/>
    <x v="0"/>
    <x v="3"/>
    <s v="Married"/>
    <x v="606"/>
    <n v="14363"/>
    <n v="1"/>
    <s v="Y"/>
    <x v="0"/>
    <n v="18"/>
    <n v="3"/>
    <n v="4"/>
    <n v="80"/>
    <n v="0"/>
    <n v="5"/>
    <n v="3"/>
    <n v="3"/>
    <n v="5"/>
    <n v="3"/>
    <x v="0"/>
    <n v="3"/>
  </r>
  <r>
    <x v="10"/>
    <x v="1"/>
    <x v="0"/>
    <n v="607"/>
    <x v="1"/>
    <n v="9"/>
    <n v="3"/>
    <x v="0"/>
    <x v="0"/>
    <n v="880"/>
    <x v="2"/>
    <s v="Female"/>
    <x v="45"/>
    <n v="2"/>
    <n v="3"/>
    <x v="3"/>
    <x v="2"/>
    <s v="Married"/>
    <x v="607"/>
    <n v="23457"/>
    <n v="1"/>
    <s v="Y"/>
    <x v="0"/>
    <n v="20"/>
    <n v="4"/>
    <n v="2"/>
    <n v="80"/>
    <n v="1"/>
    <n v="17"/>
    <n v="2"/>
    <n v="3"/>
    <n v="17"/>
    <n v="14"/>
    <x v="8"/>
    <n v="15"/>
  </r>
  <r>
    <x v="10"/>
    <x v="0"/>
    <x v="1"/>
    <n v="130"/>
    <x v="1"/>
    <n v="25"/>
    <n v="4"/>
    <x v="0"/>
    <x v="0"/>
    <n v="881"/>
    <x v="2"/>
    <s v="Female"/>
    <x v="16"/>
    <n v="3"/>
    <n v="1"/>
    <x v="1"/>
    <x v="1"/>
    <s v="Divorced"/>
    <x v="608"/>
    <n v="16612"/>
    <n v="1"/>
    <s v="Y"/>
    <x v="0"/>
    <n v="19"/>
    <n v="3"/>
    <n v="1"/>
    <n v="80"/>
    <n v="1"/>
    <n v="10"/>
    <n v="3"/>
    <n v="2"/>
    <n v="10"/>
    <n v="2"/>
    <x v="4"/>
    <n v="8"/>
  </r>
  <r>
    <x v="5"/>
    <x v="1"/>
    <x v="2"/>
    <n v="300"/>
    <x v="1"/>
    <n v="1"/>
    <n v="3"/>
    <x v="0"/>
    <x v="0"/>
    <n v="882"/>
    <x v="2"/>
    <s v="Male"/>
    <x v="1"/>
    <n v="3"/>
    <n v="1"/>
    <x v="2"/>
    <x v="0"/>
    <s v="Divorced"/>
    <x v="609"/>
    <n v="9148"/>
    <n v="0"/>
    <s v="Y"/>
    <x v="1"/>
    <n v="12"/>
    <n v="3"/>
    <n v="2"/>
    <n v="80"/>
    <n v="1"/>
    <n v="4"/>
    <n v="2"/>
    <n v="3"/>
    <n v="3"/>
    <n v="0"/>
    <x v="0"/>
    <n v="2"/>
  </r>
  <r>
    <x v="36"/>
    <x v="1"/>
    <x v="0"/>
    <n v="583"/>
    <x v="0"/>
    <n v="4"/>
    <n v="1"/>
    <x v="3"/>
    <x v="0"/>
    <n v="885"/>
    <x v="1"/>
    <s v="Male"/>
    <x v="44"/>
    <n v="2"/>
    <n v="2"/>
    <x v="0"/>
    <x v="3"/>
    <s v="Married"/>
    <x v="610"/>
    <n v="18154"/>
    <n v="1"/>
    <s v="Y"/>
    <x v="1"/>
    <n v="12"/>
    <n v="3"/>
    <n v="1"/>
    <n v="80"/>
    <n v="0"/>
    <n v="5"/>
    <n v="1"/>
    <n v="4"/>
    <n v="5"/>
    <n v="2"/>
    <x v="0"/>
    <n v="3"/>
  </r>
  <r>
    <x v="1"/>
    <x v="1"/>
    <x v="0"/>
    <n v="1418"/>
    <x v="1"/>
    <n v="1"/>
    <n v="3"/>
    <x v="4"/>
    <x v="0"/>
    <n v="887"/>
    <x v="1"/>
    <s v="Female"/>
    <x v="34"/>
    <n v="3"/>
    <n v="1"/>
    <x v="1"/>
    <x v="3"/>
    <s v="Married"/>
    <x v="611"/>
    <n v="10554"/>
    <n v="2"/>
    <s v="Y"/>
    <x v="1"/>
    <n v="16"/>
    <n v="3"/>
    <n v="2"/>
    <n v="80"/>
    <n v="1"/>
    <n v="7"/>
    <n v="2"/>
    <n v="3"/>
    <n v="4"/>
    <n v="2"/>
    <x v="0"/>
    <n v="2"/>
  </r>
  <r>
    <x v="17"/>
    <x v="1"/>
    <x v="2"/>
    <n v="1269"/>
    <x v="1"/>
    <n v="4"/>
    <n v="1"/>
    <x v="0"/>
    <x v="0"/>
    <n v="888"/>
    <x v="3"/>
    <s v="Male"/>
    <x v="55"/>
    <n v="2"/>
    <n v="1"/>
    <x v="2"/>
    <x v="0"/>
    <s v="Married"/>
    <x v="612"/>
    <n v="10778"/>
    <n v="0"/>
    <s v="Y"/>
    <x v="1"/>
    <n v="17"/>
    <n v="3"/>
    <n v="4"/>
    <n v="80"/>
    <n v="0"/>
    <n v="6"/>
    <n v="2"/>
    <n v="2"/>
    <n v="5"/>
    <n v="2"/>
    <x v="2"/>
    <n v="4"/>
  </r>
  <r>
    <x v="5"/>
    <x v="1"/>
    <x v="1"/>
    <n v="379"/>
    <x v="0"/>
    <n v="5"/>
    <n v="2"/>
    <x v="0"/>
    <x v="0"/>
    <n v="889"/>
    <x v="0"/>
    <s v="Male"/>
    <x v="24"/>
    <n v="3"/>
    <n v="2"/>
    <x v="0"/>
    <x v="1"/>
    <s v="Married"/>
    <x v="613"/>
    <n v="8891"/>
    <n v="1"/>
    <s v="Y"/>
    <x v="1"/>
    <n v="14"/>
    <n v="3"/>
    <n v="4"/>
    <n v="80"/>
    <n v="1"/>
    <n v="10"/>
    <n v="3"/>
    <n v="3"/>
    <n v="10"/>
    <n v="8"/>
    <x v="8"/>
    <n v="3"/>
  </r>
  <r>
    <x v="8"/>
    <x v="1"/>
    <x v="0"/>
    <n v="395"/>
    <x v="0"/>
    <n v="9"/>
    <n v="3"/>
    <x v="3"/>
    <x v="0"/>
    <n v="893"/>
    <x v="0"/>
    <s v="Male"/>
    <x v="33"/>
    <n v="2"/>
    <n v="1"/>
    <x v="6"/>
    <x v="1"/>
    <s v="Married"/>
    <x v="614"/>
    <n v="12102"/>
    <n v="0"/>
    <s v="Y"/>
    <x v="1"/>
    <n v="19"/>
    <n v="3"/>
    <n v="4"/>
    <n v="80"/>
    <n v="1"/>
    <n v="3"/>
    <n v="3"/>
    <n v="3"/>
    <n v="2"/>
    <n v="2"/>
    <x v="1"/>
    <n v="2"/>
  </r>
  <r>
    <x v="19"/>
    <x v="1"/>
    <x v="0"/>
    <n v="1265"/>
    <x v="1"/>
    <n v="3"/>
    <n v="3"/>
    <x v="0"/>
    <x v="0"/>
    <n v="894"/>
    <x v="1"/>
    <s v="Female"/>
    <x v="41"/>
    <n v="4"/>
    <n v="2"/>
    <x v="2"/>
    <x v="0"/>
    <s v="Married"/>
    <x v="615"/>
    <n v="23726"/>
    <n v="2"/>
    <s v="Y"/>
    <x v="0"/>
    <n v="13"/>
    <n v="3"/>
    <n v="2"/>
    <n v="80"/>
    <n v="1"/>
    <n v="17"/>
    <n v="1"/>
    <n v="2"/>
    <n v="5"/>
    <n v="3"/>
    <x v="1"/>
    <n v="3"/>
  </r>
  <r>
    <x v="12"/>
    <x v="1"/>
    <x v="0"/>
    <n v="1222"/>
    <x v="1"/>
    <n v="11"/>
    <n v="4"/>
    <x v="0"/>
    <x v="0"/>
    <n v="895"/>
    <x v="2"/>
    <s v="Male"/>
    <x v="24"/>
    <n v="3"/>
    <n v="1"/>
    <x v="1"/>
    <x v="0"/>
    <s v="Married"/>
    <x v="616"/>
    <n v="14871"/>
    <n v="3"/>
    <s v="Y"/>
    <x v="0"/>
    <n v="19"/>
    <n v="3"/>
    <n v="2"/>
    <n v="80"/>
    <n v="1"/>
    <n v="8"/>
    <n v="2"/>
    <n v="3"/>
    <n v="6"/>
    <n v="4"/>
    <x v="0"/>
    <n v="2"/>
  </r>
  <r>
    <x v="11"/>
    <x v="0"/>
    <x v="0"/>
    <n v="341"/>
    <x v="0"/>
    <n v="1"/>
    <n v="3"/>
    <x v="2"/>
    <x v="0"/>
    <n v="896"/>
    <x v="0"/>
    <s v="Female"/>
    <x v="24"/>
    <n v="2"/>
    <n v="1"/>
    <x v="6"/>
    <x v="2"/>
    <s v="Divorced"/>
    <x v="617"/>
    <n v="23522"/>
    <n v="6"/>
    <s v="Y"/>
    <x v="0"/>
    <n v="19"/>
    <n v="3"/>
    <n v="3"/>
    <n v="80"/>
    <n v="3"/>
    <n v="5"/>
    <n v="3"/>
    <n v="3"/>
    <n v="3"/>
    <n v="2"/>
    <x v="0"/>
    <n v="2"/>
  </r>
  <r>
    <x v="16"/>
    <x v="1"/>
    <x v="0"/>
    <n v="868"/>
    <x v="0"/>
    <n v="8"/>
    <n v="3"/>
    <x v="3"/>
    <x v="0"/>
    <n v="897"/>
    <x v="3"/>
    <s v="Male"/>
    <x v="32"/>
    <n v="3"/>
    <n v="4"/>
    <x v="0"/>
    <x v="0"/>
    <s v="Married"/>
    <x v="618"/>
    <n v="22789"/>
    <n v="5"/>
    <s v="Y"/>
    <x v="1"/>
    <n v="14"/>
    <n v="3"/>
    <n v="3"/>
    <n v="80"/>
    <n v="1"/>
    <n v="28"/>
    <n v="3"/>
    <n v="3"/>
    <n v="2"/>
    <n v="0"/>
    <x v="3"/>
    <n v="2"/>
  </r>
  <r>
    <x v="10"/>
    <x v="1"/>
    <x v="0"/>
    <n v="672"/>
    <x v="1"/>
    <n v="25"/>
    <n v="3"/>
    <x v="4"/>
    <x v="0"/>
    <n v="899"/>
    <x v="2"/>
    <s v="Male"/>
    <x v="17"/>
    <n v="2"/>
    <n v="3"/>
    <x v="3"/>
    <x v="1"/>
    <s v="Married"/>
    <x v="619"/>
    <n v="9129"/>
    <n v="3"/>
    <s v="Y"/>
    <x v="1"/>
    <n v="16"/>
    <n v="3"/>
    <n v="1"/>
    <n v="80"/>
    <n v="0"/>
    <n v="16"/>
    <n v="2"/>
    <n v="3"/>
    <n v="13"/>
    <n v="10"/>
    <x v="5"/>
    <n v="8"/>
  </r>
  <r>
    <x v="2"/>
    <x v="1"/>
    <x v="1"/>
    <n v="1231"/>
    <x v="0"/>
    <n v="21"/>
    <n v="2"/>
    <x v="2"/>
    <x v="0"/>
    <n v="900"/>
    <x v="1"/>
    <s v="Female"/>
    <x v="60"/>
    <n v="3"/>
    <n v="1"/>
    <x v="6"/>
    <x v="0"/>
    <s v="Married"/>
    <x v="620"/>
    <n v="21222"/>
    <n v="5"/>
    <s v="Y"/>
    <x v="1"/>
    <n v="15"/>
    <n v="3"/>
    <n v="2"/>
    <n v="80"/>
    <n v="1"/>
    <n v="10"/>
    <n v="3"/>
    <n v="3"/>
    <n v="5"/>
    <n v="4"/>
    <x v="0"/>
    <n v="0"/>
  </r>
  <r>
    <x v="16"/>
    <x v="1"/>
    <x v="0"/>
    <n v="102"/>
    <x v="1"/>
    <n v="23"/>
    <n v="4"/>
    <x v="0"/>
    <x v="0"/>
    <n v="901"/>
    <x v="2"/>
    <s v="Female"/>
    <x v="23"/>
    <n v="3"/>
    <n v="4"/>
    <x v="7"/>
    <x v="0"/>
    <s v="Single"/>
    <x v="621"/>
    <n v="20206"/>
    <n v="6"/>
    <s v="Y"/>
    <x v="1"/>
    <n v="18"/>
    <n v="3"/>
    <n v="3"/>
    <n v="80"/>
    <n v="0"/>
    <n v="33"/>
    <n v="0"/>
    <n v="3"/>
    <n v="12"/>
    <n v="9"/>
    <x v="2"/>
    <n v="8"/>
  </r>
  <r>
    <x v="23"/>
    <x v="1"/>
    <x v="1"/>
    <n v="422"/>
    <x v="1"/>
    <n v="1"/>
    <n v="3"/>
    <x v="0"/>
    <x v="0"/>
    <n v="902"/>
    <x v="2"/>
    <s v="Female"/>
    <x v="30"/>
    <n v="3"/>
    <n v="2"/>
    <x v="4"/>
    <x v="0"/>
    <s v="Married"/>
    <x v="622"/>
    <n v="21782"/>
    <n v="4"/>
    <s v="Y"/>
    <x v="1"/>
    <n v="13"/>
    <n v="3"/>
    <n v="2"/>
    <n v="80"/>
    <n v="1"/>
    <n v="12"/>
    <n v="2"/>
    <n v="2"/>
    <n v="5"/>
    <n v="2"/>
    <x v="3"/>
    <n v="2"/>
  </r>
  <r>
    <x v="40"/>
    <x v="1"/>
    <x v="0"/>
    <n v="249"/>
    <x v="0"/>
    <n v="2"/>
    <n v="2"/>
    <x v="3"/>
    <x v="0"/>
    <n v="903"/>
    <x v="1"/>
    <s v="Female"/>
    <x v="58"/>
    <n v="3"/>
    <n v="2"/>
    <x v="0"/>
    <x v="0"/>
    <s v="Married"/>
    <x v="623"/>
    <n v="17783"/>
    <n v="0"/>
    <s v="Y"/>
    <x v="0"/>
    <n v="22"/>
    <n v="4"/>
    <n v="1"/>
    <n v="80"/>
    <n v="1"/>
    <n v="8"/>
    <n v="2"/>
    <n v="3"/>
    <n v="7"/>
    <n v="6"/>
    <x v="4"/>
    <n v="7"/>
  </r>
  <r>
    <x v="2"/>
    <x v="1"/>
    <x v="2"/>
    <n v="1252"/>
    <x v="0"/>
    <n v="19"/>
    <n v="2"/>
    <x v="2"/>
    <x v="0"/>
    <n v="904"/>
    <x v="3"/>
    <s v="Male"/>
    <x v="47"/>
    <n v="3"/>
    <n v="3"/>
    <x v="0"/>
    <x v="1"/>
    <s v="Single"/>
    <x v="624"/>
    <n v="4814"/>
    <n v="1"/>
    <s v="Y"/>
    <x v="0"/>
    <n v="13"/>
    <n v="3"/>
    <n v="4"/>
    <n v="80"/>
    <n v="0"/>
    <n v="10"/>
    <n v="2"/>
    <n v="3"/>
    <n v="10"/>
    <n v="0"/>
    <x v="0"/>
    <n v="9"/>
  </r>
  <r>
    <x v="24"/>
    <x v="1"/>
    <x v="2"/>
    <n v="881"/>
    <x v="1"/>
    <n v="2"/>
    <n v="4"/>
    <x v="0"/>
    <x v="0"/>
    <n v="905"/>
    <x v="3"/>
    <s v="Male"/>
    <x v="33"/>
    <n v="3"/>
    <n v="4"/>
    <x v="5"/>
    <x v="3"/>
    <s v="Divorced"/>
    <x v="625"/>
    <n v="4544"/>
    <n v="1"/>
    <s v="Y"/>
    <x v="1"/>
    <n v="11"/>
    <n v="3"/>
    <n v="4"/>
    <n v="80"/>
    <n v="1"/>
    <n v="31"/>
    <n v="3"/>
    <n v="3"/>
    <n v="31"/>
    <n v="6"/>
    <x v="15"/>
    <n v="7"/>
  </r>
  <r>
    <x v="22"/>
    <x v="1"/>
    <x v="0"/>
    <n v="1383"/>
    <x v="2"/>
    <n v="2"/>
    <n v="3"/>
    <x v="0"/>
    <x v="0"/>
    <n v="909"/>
    <x v="2"/>
    <s v="Female"/>
    <x v="25"/>
    <n v="2"/>
    <n v="2"/>
    <x v="8"/>
    <x v="0"/>
    <s v="Married"/>
    <x v="626"/>
    <n v="7790"/>
    <n v="8"/>
    <s v="Y"/>
    <x v="1"/>
    <n v="11"/>
    <n v="3"/>
    <n v="3"/>
    <n v="80"/>
    <n v="2"/>
    <n v="13"/>
    <n v="2"/>
    <n v="3"/>
    <n v="5"/>
    <n v="4"/>
    <x v="0"/>
    <n v="4"/>
  </r>
  <r>
    <x v="3"/>
    <x v="1"/>
    <x v="0"/>
    <n v="1075"/>
    <x v="2"/>
    <n v="3"/>
    <n v="2"/>
    <x v="5"/>
    <x v="0"/>
    <n v="910"/>
    <x v="2"/>
    <s v="Male"/>
    <x v="42"/>
    <n v="3"/>
    <n v="1"/>
    <x v="8"/>
    <x v="1"/>
    <s v="Divorced"/>
    <x v="627"/>
    <n v="22650"/>
    <n v="3"/>
    <s v="Y"/>
    <x v="0"/>
    <n v="11"/>
    <n v="3"/>
    <n v="3"/>
    <n v="80"/>
    <n v="1"/>
    <n v="7"/>
    <n v="4"/>
    <n v="4"/>
    <n v="4"/>
    <n v="3"/>
    <x v="0"/>
    <n v="3"/>
  </r>
  <r>
    <x v="5"/>
    <x v="0"/>
    <x v="0"/>
    <n v="374"/>
    <x v="1"/>
    <n v="25"/>
    <n v="4"/>
    <x v="0"/>
    <x v="0"/>
    <n v="911"/>
    <x v="3"/>
    <s v="Male"/>
    <x v="44"/>
    <n v="3"/>
    <n v="1"/>
    <x v="2"/>
    <x v="0"/>
    <s v="Single"/>
    <x v="628"/>
    <n v="18016"/>
    <n v="1"/>
    <s v="Y"/>
    <x v="0"/>
    <n v="24"/>
    <n v="4"/>
    <n v="3"/>
    <n v="80"/>
    <n v="0"/>
    <n v="1"/>
    <n v="2"/>
    <n v="1"/>
    <n v="1"/>
    <n v="0"/>
    <x v="0"/>
    <n v="1"/>
  </r>
  <r>
    <x v="11"/>
    <x v="1"/>
    <x v="0"/>
    <n v="1086"/>
    <x v="1"/>
    <n v="7"/>
    <n v="1"/>
    <x v="2"/>
    <x v="0"/>
    <n v="912"/>
    <x v="3"/>
    <s v="Female"/>
    <x v="50"/>
    <n v="2"/>
    <n v="1"/>
    <x v="2"/>
    <x v="0"/>
    <s v="Divorced"/>
    <x v="629"/>
    <n v="6054"/>
    <n v="6"/>
    <s v="Y"/>
    <x v="1"/>
    <n v="14"/>
    <n v="3"/>
    <n v="3"/>
    <n v="80"/>
    <n v="3"/>
    <n v="8"/>
    <n v="5"/>
    <n v="3"/>
    <n v="4"/>
    <n v="3"/>
    <x v="0"/>
    <n v="3"/>
  </r>
  <r>
    <x v="20"/>
    <x v="1"/>
    <x v="0"/>
    <n v="661"/>
    <x v="1"/>
    <n v="9"/>
    <n v="2"/>
    <x v="0"/>
    <x v="0"/>
    <n v="913"/>
    <x v="0"/>
    <s v="Male"/>
    <x v="1"/>
    <n v="3"/>
    <n v="1"/>
    <x v="1"/>
    <x v="3"/>
    <s v="Married"/>
    <x v="594"/>
    <n v="7508"/>
    <n v="1"/>
    <s v="Y"/>
    <x v="0"/>
    <n v="13"/>
    <n v="3"/>
    <n v="4"/>
    <n v="80"/>
    <n v="0"/>
    <n v="8"/>
    <n v="0"/>
    <n v="3"/>
    <n v="8"/>
    <n v="7"/>
    <x v="4"/>
    <n v="1"/>
  </r>
  <r>
    <x v="14"/>
    <x v="1"/>
    <x v="0"/>
    <n v="821"/>
    <x v="0"/>
    <n v="5"/>
    <n v="4"/>
    <x v="2"/>
    <x v="0"/>
    <n v="916"/>
    <x v="3"/>
    <s v="Male"/>
    <x v="33"/>
    <n v="3"/>
    <n v="2"/>
    <x v="0"/>
    <x v="0"/>
    <s v="Single"/>
    <x v="630"/>
    <n v="24252"/>
    <n v="1"/>
    <s v="Y"/>
    <x v="1"/>
    <n v="14"/>
    <n v="3"/>
    <n v="2"/>
    <n v="80"/>
    <n v="0"/>
    <n v="4"/>
    <n v="3"/>
    <n v="3"/>
    <n v="4"/>
    <n v="2"/>
    <x v="0"/>
    <n v="2"/>
  </r>
  <r>
    <x v="34"/>
    <x v="0"/>
    <x v="1"/>
    <n v="781"/>
    <x v="1"/>
    <n v="2"/>
    <n v="1"/>
    <x v="0"/>
    <x v="0"/>
    <n v="918"/>
    <x v="2"/>
    <s v="Male"/>
    <x v="42"/>
    <n v="2"/>
    <n v="1"/>
    <x v="2"/>
    <x v="0"/>
    <s v="Divorced"/>
    <x v="631"/>
    <n v="13384"/>
    <n v="9"/>
    <s v="Y"/>
    <x v="0"/>
    <n v="14"/>
    <n v="3"/>
    <n v="4"/>
    <n v="80"/>
    <n v="1"/>
    <n v="3"/>
    <n v="3"/>
    <n v="2"/>
    <n v="1"/>
    <n v="0"/>
    <x v="0"/>
    <n v="0"/>
  </r>
  <r>
    <x v="23"/>
    <x v="1"/>
    <x v="0"/>
    <n v="177"/>
    <x v="1"/>
    <n v="8"/>
    <n v="3"/>
    <x v="0"/>
    <x v="0"/>
    <n v="920"/>
    <x v="3"/>
    <s v="Female"/>
    <x v="46"/>
    <n v="3"/>
    <n v="2"/>
    <x v="3"/>
    <x v="1"/>
    <s v="Divorced"/>
    <x v="632"/>
    <n v="23814"/>
    <n v="4"/>
    <s v="Y"/>
    <x v="1"/>
    <n v="21"/>
    <n v="4"/>
    <n v="3"/>
    <n v="80"/>
    <n v="1"/>
    <n v="4"/>
    <n v="2"/>
    <n v="4"/>
    <n v="1"/>
    <n v="0"/>
    <x v="0"/>
    <n v="0"/>
  </r>
  <r>
    <x v="35"/>
    <x v="0"/>
    <x v="0"/>
    <n v="500"/>
    <x v="0"/>
    <n v="2"/>
    <n v="3"/>
    <x v="2"/>
    <x v="0"/>
    <n v="922"/>
    <x v="1"/>
    <s v="Female"/>
    <x v="10"/>
    <n v="2"/>
    <n v="1"/>
    <x v="6"/>
    <x v="2"/>
    <s v="Single"/>
    <x v="633"/>
    <n v="22052"/>
    <n v="1"/>
    <s v="Y"/>
    <x v="1"/>
    <n v="13"/>
    <n v="3"/>
    <n v="4"/>
    <n v="80"/>
    <n v="0"/>
    <n v="2"/>
    <n v="3"/>
    <n v="2"/>
    <n v="2"/>
    <n v="2"/>
    <x v="0"/>
    <n v="2"/>
  </r>
  <r>
    <x v="18"/>
    <x v="0"/>
    <x v="0"/>
    <n v="1427"/>
    <x v="1"/>
    <n v="18"/>
    <n v="1"/>
    <x v="1"/>
    <x v="0"/>
    <n v="923"/>
    <x v="2"/>
    <s v="Female"/>
    <x v="63"/>
    <n v="3"/>
    <n v="1"/>
    <x v="1"/>
    <x v="0"/>
    <s v="Single"/>
    <x v="7"/>
    <n v="8870"/>
    <n v="1"/>
    <s v="Y"/>
    <x v="1"/>
    <n v="19"/>
    <n v="3"/>
    <n v="1"/>
    <n v="80"/>
    <n v="0"/>
    <n v="1"/>
    <n v="3"/>
    <n v="2"/>
    <n v="1"/>
    <n v="0"/>
    <x v="0"/>
    <n v="0"/>
  </r>
  <r>
    <x v="9"/>
    <x v="1"/>
    <x v="0"/>
    <n v="1425"/>
    <x v="1"/>
    <n v="14"/>
    <n v="1"/>
    <x v="0"/>
    <x v="0"/>
    <n v="924"/>
    <x v="1"/>
    <s v="Male"/>
    <x v="67"/>
    <n v="3"/>
    <n v="2"/>
    <x v="4"/>
    <x v="0"/>
    <s v="Married"/>
    <x v="634"/>
    <n v="4821"/>
    <n v="0"/>
    <s v="Y"/>
    <x v="0"/>
    <n v="17"/>
    <n v="3"/>
    <n v="1"/>
    <n v="80"/>
    <n v="1"/>
    <n v="17"/>
    <n v="2"/>
    <n v="2"/>
    <n v="16"/>
    <n v="8"/>
    <x v="5"/>
    <n v="11"/>
  </r>
  <r>
    <x v="40"/>
    <x v="1"/>
    <x v="0"/>
    <n v="1454"/>
    <x v="0"/>
    <n v="2"/>
    <n v="4"/>
    <x v="0"/>
    <x v="0"/>
    <n v="925"/>
    <x v="2"/>
    <s v="Female"/>
    <x v="63"/>
    <n v="2"/>
    <n v="1"/>
    <x v="6"/>
    <x v="0"/>
    <s v="Single"/>
    <x v="635"/>
    <n v="13137"/>
    <n v="1"/>
    <s v="Y"/>
    <x v="0"/>
    <n v="18"/>
    <n v="3"/>
    <n v="1"/>
    <n v="80"/>
    <n v="0"/>
    <n v="3"/>
    <n v="3"/>
    <n v="2"/>
    <n v="3"/>
    <n v="2"/>
    <x v="1"/>
    <n v="2"/>
  </r>
  <r>
    <x v="15"/>
    <x v="0"/>
    <x v="0"/>
    <n v="617"/>
    <x v="1"/>
    <n v="3"/>
    <n v="1"/>
    <x v="0"/>
    <x v="0"/>
    <n v="926"/>
    <x v="0"/>
    <s v="Female"/>
    <x v="61"/>
    <n v="3"/>
    <n v="2"/>
    <x v="3"/>
    <x v="2"/>
    <s v="Married"/>
    <x v="636"/>
    <n v="10022"/>
    <n v="0"/>
    <s v="Y"/>
    <x v="0"/>
    <n v="19"/>
    <n v="3"/>
    <n v="1"/>
    <n v="80"/>
    <n v="1"/>
    <n v="4"/>
    <n v="3"/>
    <n v="4"/>
    <n v="3"/>
    <n v="2"/>
    <x v="0"/>
    <n v="2"/>
  </r>
  <r>
    <x v="0"/>
    <x v="0"/>
    <x v="0"/>
    <n v="1085"/>
    <x v="1"/>
    <n v="2"/>
    <n v="4"/>
    <x v="0"/>
    <x v="0"/>
    <n v="927"/>
    <x v="0"/>
    <s v="Female"/>
    <x v="42"/>
    <n v="1"/>
    <n v="1"/>
    <x v="2"/>
    <x v="0"/>
    <s v="Divorced"/>
    <x v="637"/>
    <n v="17725"/>
    <n v="4"/>
    <s v="Y"/>
    <x v="0"/>
    <n v="13"/>
    <n v="3"/>
    <n v="3"/>
    <n v="80"/>
    <n v="1"/>
    <n v="10"/>
    <n v="1"/>
    <n v="2"/>
    <n v="7"/>
    <n v="7"/>
    <x v="1"/>
    <n v="0"/>
  </r>
  <r>
    <x v="14"/>
    <x v="1"/>
    <x v="0"/>
    <n v="995"/>
    <x v="1"/>
    <n v="9"/>
    <n v="3"/>
    <x v="2"/>
    <x v="0"/>
    <n v="930"/>
    <x v="1"/>
    <s v="Female"/>
    <x v="57"/>
    <n v="3"/>
    <n v="1"/>
    <x v="1"/>
    <x v="2"/>
    <s v="Divorced"/>
    <x v="638"/>
    <n v="9834"/>
    <n v="5"/>
    <s v="Y"/>
    <x v="1"/>
    <n v="18"/>
    <n v="3"/>
    <n v="2"/>
    <n v="80"/>
    <n v="1"/>
    <n v="6"/>
    <n v="2"/>
    <n v="3"/>
    <n v="2"/>
    <n v="2"/>
    <x v="3"/>
    <n v="2"/>
  </r>
  <r>
    <x v="22"/>
    <x v="0"/>
    <x v="0"/>
    <n v="1122"/>
    <x v="1"/>
    <n v="6"/>
    <n v="3"/>
    <x v="2"/>
    <x v="0"/>
    <n v="932"/>
    <x v="2"/>
    <s v="Male"/>
    <x v="49"/>
    <n v="3"/>
    <n v="1"/>
    <x v="2"/>
    <x v="3"/>
    <s v="Married"/>
    <x v="639"/>
    <n v="4303"/>
    <n v="7"/>
    <s v="Y"/>
    <x v="0"/>
    <n v="21"/>
    <n v="4"/>
    <n v="4"/>
    <n v="80"/>
    <n v="0"/>
    <n v="8"/>
    <n v="2"/>
    <n v="1"/>
    <n v="2"/>
    <n v="2"/>
    <x v="3"/>
    <n v="2"/>
  </r>
  <r>
    <x v="4"/>
    <x v="1"/>
    <x v="0"/>
    <n v="618"/>
    <x v="1"/>
    <n v="4"/>
    <n v="3"/>
    <x v="0"/>
    <x v="0"/>
    <n v="933"/>
    <x v="0"/>
    <s v="Female"/>
    <x v="43"/>
    <n v="3"/>
    <n v="1"/>
    <x v="1"/>
    <x v="2"/>
    <s v="Single"/>
    <x v="640"/>
    <n v="17808"/>
    <n v="1"/>
    <s v="Y"/>
    <x v="1"/>
    <n v="19"/>
    <n v="3"/>
    <n v="3"/>
    <n v="80"/>
    <n v="0"/>
    <n v="1"/>
    <n v="2"/>
    <n v="3"/>
    <n v="1"/>
    <n v="1"/>
    <x v="0"/>
    <n v="0"/>
  </r>
  <r>
    <x v="13"/>
    <x v="1"/>
    <x v="0"/>
    <n v="546"/>
    <x v="1"/>
    <n v="10"/>
    <n v="3"/>
    <x v="0"/>
    <x v="0"/>
    <n v="934"/>
    <x v="0"/>
    <s v="Male"/>
    <x v="21"/>
    <n v="3"/>
    <n v="1"/>
    <x v="2"/>
    <x v="1"/>
    <s v="Divorced"/>
    <x v="641"/>
    <n v="6896"/>
    <n v="1"/>
    <s v="Y"/>
    <x v="1"/>
    <n v="14"/>
    <n v="3"/>
    <n v="2"/>
    <n v="80"/>
    <n v="2"/>
    <n v="1"/>
    <n v="3"/>
    <n v="3"/>
    <n v="1"/>
    <n v="0"/>
    <x v="1"/>
    <n v="0"/>
  </r>
  <r>
    <x v="19"/>
    <x v="1"/>
    <x v="0"/>
    <n v="462"/>
    <x v="0"/>
    <n v="14"/>
    <n v="2"/>
    <x v="2"/>
    <x v="0"/>
    <n v="936"/>
    <x v="1"/>
    <s v="Female"/>
    <x v="67"/>
    <n v="2"/>
    <n v="2"/>
    <x v="0"/>
    <x v="2"/>
    <s v="Single"/>
    <x v="642"/>
    <n v="7824"/>
    <n v="7"/>
    <s v="Y"/>
    <x v="1"/>
    <n v="17"/>
    <n v="3"/>
    <n v="1"/>
    <n v="80"/>
    <n v="0"/>
    <n v="10"/>
    <n v="6"/>
    <n v="3"/>
    <n v="5"/>
    <n v="4"/>
    <x v="0"/>
    <n v="3"/>
  </r>
  <r>
    <x v="3"/>
    <x v="1"/>
    <x v="0"/>
    <n v="1198"/>
    <x v="1"/>
    <n v="1"/>
    <n v="4"/>
    <x v="1"/>
    <x v="0"/>
    <n v="939"/>
    <x v="1"/>
    <s v="Male"/>
    <x v="54"/>
    <n v="2"/>
    <n v="1"/>
    <x v="1"/>
    <x v="3"/>
    <s v="Single"/>
    <x v="643"/>
    <n v="3339"/>
    <n v="3"/>
    <s v="Y"/>
    <x v="0"/>
    <n v="11"/>
    <n v="3"/>
    <n v="2"/>
    <n v="80"/>
    <n v="0"/>
    <n v="6"/>
    <n v="1"/>
    <n v="3"/>
    <n v="3"/>
    <n v="2"/>
    <x v="0"/>
    <n v="2"/>
  </r>
  <r>
    <x v="34"/>
    <x v="1"/>
    <x v="0"/>
    <n v="1272"/>
    <x v="1"/>
    <n v="5"/>
    <n v="3"/>
    <x v="4"/>
    <x v="0"/>
    <n v="940"/>
    <x v="1"/>
    <s v="Female"/>
    <x v="31"/>
    <n v="2"/>
    <n v="3"/>
    <x v="4"/>
    <x v="1"/>
    <s v="Divorced"/>
    <x v="644"/>
    <n v="9255"/>
    <n v="2"/>
    <s v="Y"/>
    <x v="0"/>
    <n v="13"/>
    <n v="3"/>
    <n v="4"/>
    <n v="80"/>
    <n v="1"/>
    <n v="24"/>
    <n v="3"/>
    <n v="3"/>
    <n v="6"/>
    <n v="0"/>
    <x v="0"/>
    <n v="4"/>
  </r>
  <r>
    <x v="12"/>
    <x v="1"/>
    <x v="0"/>
    <n v="154"/>
    <x v="0"/>
    <n v="7"/>
    <n v="4"/>
    <x v="0"/>
    <x v="0"/>
    <n v="941"/>
    <x v="0"/>
    <s v="Male"/>
    <x v="26"/>
    <n v="2"/>
    <n v="1"/>
    <x v="6"/>
    <x v="2"/>
    <s v="Married"/>
    <x v="645"/>
    <n v="11737"/>
    <n v="3"/>
    <s v="Y"/>
    <x v="1"/>
    <n v="15"/>
    <n v="3"/>
    <n v="2"/>
    <n v="80"/>
    <n v="0"/>
    <n v="13"/>
    <n v="2"/>
    <n v="4"/>
    <n v="7"/>
    <n v="7"/>
    <x v="8"/>
    <n v="2"/>
  </r>
  <r>
    <x v="10"/>
    <x v="1"/>
    <x v="0"/>
    <n v="1137"/>
    <x v="1"/>
    <n v="21"/>
    <n v="1"/>
    <x v="0"/>
    <x v="0"/>
    <n v="942"/>
    <x v="2"/>
    <s v="Female"/>
    <x v="14"/>
    <n v="3"/>
    <n v="2"/>
    <x v="4"/>
    <x v="0"/>
    <s v="Married"/>
    <x v="55"/>
    <n v="19170"/>
    <n v="1"/>
    <s v="Y"/>
    <x v="0"/>
    <n v="25"/>
    <n v="4"/>
    <n v="4"/>
    <n v="80"/>
    <n v="1"/>
    <n v="10"/>
    <n v="2"/>
    <n v="1"/>
    <n v="10"/>
    <n v="6"/>
    <x v="0"/>
    <n v="7"/>
  </r>
  <r>
    <x v="1"/>
    <x v="1"/>
    <x v="0"/>
    <n v="527"/>
    <x v="1"/>
    <n v="8"/>
    <n v="2"/>
    <x v="1"/>
    <x v="0"/>
    <n v="944"/>
    <x v="3"/>
    <s v="Female"/>
    <x v="14"/>
    <n v="3"/>
    <n v="3"/>
    <x v="2"/>
    <x v="1"/>
    <s v="Married"/>
    <x v="646"/>
    <n v="22477"/>
    <n v="4"/>
    <s v="Y"/>
    <x v="1"/>
    <n v="11"/>
    <n v="3"/>
    <n v="3"/>
    <n v="80"/>
    <n v="1"/>
    <n v="29"/>
    <n v="3"/>
    <n v="2"/>
    <n v="26"/>
    <n v="9"/>
    <x v="1"/>
    <n v="7"/>
  </r>
  <r>
    <x v="26"/>
    <x v="1"/>
    <x v="0"/>
    <n v="1469"/>
    <x v="1"/>
    <n v="20"/>
    <n v="4"/>
    <x v="2"/>
    <x v="0"/>
    <n v="945"/>
    <x v="2"/>
    <s v="Male"/>
    <x v="14"/>
    <n v="3"/>
    <n v="1"/>
    <x v="1"/>
    <x v="2"/>
    <s v="Married"/>
    <x v="647"/>
    <n v="5543"/>
    <n v="4"/>
    <s v="Y"/>
    <x v="1"/>
    <n v="17"/>
    <n v="3"/>
    <n v="1"/>
    <n v="80"/>
    <n v="2"/>
    <n v="13"/>
    <n v="2"/>
    <n v="2"/>
    <n v="0"/>
    <n v="0"/>
    <x v="0"/>
    <n v="0"/>
  </r>
  <r>
    <x v="12"/>
    <x v="1"/>
    <x v="2"/>
    <n v="1188"/>
    <x v="0"/>
    <n v="20"/>
    <n v="2"/>
    <x v="3"/>
    <x v="0"/>
    <n v="947"/>
    <x v="2"/>
    <s v="Female"/>
    <x v="18"/>
    <n v="3"/>
    <n v="2"/>
    <x v="0"/>
    <x v="2"/>
    <s v="Married"/>
    <x v="648"/>
    <n v="24406"/>
    <n v="1"/>
    <s v="Y"/>
    <x v="1"/>
    <n v="13"/>
    <n v="3"/>
    <n v="4"/>
    <n v="80"/>
    <n v="1"/>
    <n v="9"/>
    <n v="2"/>
    <n v="2"/>
    <n v="9"/>
    <n v="8"/>
    <x v="0"/>
    <n v="0"/>
  </r>
  <r>
    <x v="9"/>
    <x v="1"/>
    <x v="0"/>
    <n v="188"/>
    <x v="1"/>
    <n v="7"/>
    <n v="4"/>
    <x v="1"/>
    <x v="0"/>
    <n v="949"/>
    <x v="0"/>
    <s v="Male"/>
    <x v="63"/>
    <n v="3"/>
    <n v="1"/>
    <x v="1"/>
    <x v="0"/>
    <s v="Single"/>
    <x v="649"/>
    <n v="23293"/>
    <n v="2"/>
    <s v="Y"/>
    <x v="1"/>
    <n v="18"/>
    <n v="3"/>
    <n v="3"/>
    <n v="80"/>
    <n v="0"/>
    <n v="8"/>
    <n v="6"/>
    <n v="3"/>
    <n v="6"/>
    <n v="2"/>
    <x v="0"/>
    <n v="1"/>
  </r>
  <r>
    <x v="8"/>
    <x v="1"/>
    <x v="0"/>
    <n v="1333"/>
    <x v="1"/>
    <n v="1"/>
    <n v="3"/>
    <x v="4"/>
    <x v="0"/>
    <n v="950"/>
    <x v="2"/>
    <s v="Female"/>
    <x v="15"/>
    <n v="3"/>
    <n v="3"/>
    <x v="7"/>
    <x v="3"/>
    <s v="Married"/>
    <x v="650"/>
    <n v="16292"/>
    <n v="1"/>
    <s v="Y"/>
    <x v="1"/>
    <n v="13"/>
    <n v="3"/>
    <n v="2"/>
    <n v="80"/>
    <n v="1"/>
    <n v="15"/>
    <n v="3"/>
    <n v="3"/>
    <n v="15"/>
    <n v="12"/>
    <x v="8"/>
    <n v="11"/>
  </r>
  <r>
    <x v="5"/>
    <x v="1"/>
    <x v="2"/>
    <n v="1184"/>
    <x v="1"/>
    <n v="1"/>
    <n v="3"/>
    <x v="0"/>
    <x v="0"/>
    <n v="951"/>
    <x v="1"/>
    <s v="Female"/>
    <x v="49"/>
    <n v="2"/>
    <n v="1"/>
    <x v="2"/>
    <x v="1"/>
    <s v="Married"/>
    <x v="651"/>
    <n v="3974"/>
    <n v="6"/>
    <s v="Y"/>
    <x v="1"/>
    <n v="20"/>
    <n v="4"/>
    <n v="3"/>
    <n v="80"/>
    <n v="0"/>
    <n v="5"/>
    <n v="3"/>
    <n v="3"/>
    <n v="3"/>
    <n v="0"/>
    <x v="0"/>
    <n v="2"/>
  </r>
  <r>
    <x v="36"/>
    <x v="0"/>
    <x v="0"/>
    <n v="867"/>
    <x v="0"/>
    <n v="19"/>
    <n v="2"/>
    <x v="3"/>
    <x v="0"/>
    <n v="952"/>
    <x v="1"/>
    <s v="Male"/>
    <x v="34"/>
    <n v="2"/>
    <n v="1"/>
    <x v="6"/>
    <x v="1"/>
    <s v="Married"/>
    <x v="652"/>
    <n v="18798"/>
    <n v="1"/>
    <s v="Y"/>
    <x v="0"/>
    <n v="18"/>
    <n v="3"/>
    <n v="3"/>
    <n v="80"/>
    <n v="3"/>
    <n v="1"/>
    <n v="2"/>
    <n v="3"/>
    <n v="1"/>
    <n v="0"/>
    <x v="0"/>
    <n v="0"/>
  </r>
  <r>
    <x v="32"/>
    <x v="1"/>
    <x v="0"/>
    <n v="658"/>
    <x v="0"/>
    <n v="10"/>
    <n v="4"/>
    <x v="3"/>
    <x v="0"/>
    <n v="954"/>
    <x v="3"/>
    <s v="Male"/>
    <x v="7"/>
    <n v="2"/>
    <n v="3"/>
    <x v="0"/>
    <x v="1"/>
    <s v="Divorced"/>
    <x v="653"/>
    <n v="20652"/>
    <n v="2"/>
    <s v="Y"/>
    <x v="1"/>
    <n v="12"/>
    <n v="3"/>
    <n v="2"/>
    <n v="80"/>
    <n v="1"/>
    <n v="11"/>
    <n v="2"/>
    <n v="2"/>
    <n v="1"/>
    <n v="0"/>
    <x v="0"/>
    <n v="0"/>
  </r>
  <r>
    <x v="25"/>
    <x v="1"/>
    <x v="1"/>
    <n v="1283"/>
    <x v="0"/>
    <n v="1"/>
    <n v="3"/>
    <x v="2"/>
    <x v="0"/>
    <n v="956"/>
    <x v="1"/>
    <s v="Male"/>
    <x v="48"/>
    <n v="2"/>
    <n v="2"/>
    <x v="0"/>
    <x v="3"/>
    <s v="Single"/>
    <x v="654"/>
    <n v="11148"/>
    <n v="1"/>
    <s v="Y"/>
    <x v="1"/>
    <n v="12"/>
    <n v="3"/>
    <n v="2"/>
    <n v="80"/>
    <n v="0"/>
    <n v="7"/>
    <n v="2"/>
    <n v="3"/>
    <n v="7"/>
    <n v="7"/>
    <x v="0"/>
    <n v="7"/>
  </r>
  <r>
    <x v="0"/>
    <x v="1"/>
    <x v="0"/>
    <n v="263"/>
    <x v="1"/>
    <n v="6"/>
    <n v="3"/>
    <x v="2"/>
    <x v="0"/>
    <n v="957"/>
    <x v="2"/>
    <s v="Male"/>
    <x v="40"/>
    <n v="3"/>
    <n v="1"/>
    <x v="2"/>
    <x v="3"/>
    <s v="Single"/>
    <x v="655"/>
    <n v="3119"/>
    <n v="2"/>
    <s v="Y"/>
    <x v="0"/>
    <n v="13"/>
    <n v="3"/>
    <n v="3"/>
    <n v="80"/>
    <n v="0"/>
    <n v="20"/>
    <n v="3"/>
    <n v="3"/>
    <n v="18"/>
    <n v="13"/>
    <x v="3"/>
    <n v="17"/>
  </r>
  <r>
    <x v="9"/>
    <x v="1"/>
    <x v="0"/>
    <n v="938"/>
    <x v="1"/>
    <n v="2"/>
    <n v="4"/>
    <x v="2"/>
    <x v="0"/>
    <n v="958"/>
    <x v="1"/>
    <s v="Male"/>
    <x v="5"/>
    <n v="3"/>
    <n v="1"/>
    <x v="2"/>
    <x v="2"/>
    <s v="Single"/>
    <x v="656"/>
    <n v="12287"/>
    <n v="4"/>
    <s v="Y"/>
    <x v="1"/>
    <n v="21"/>
    <n v="4"/>
    <n v="3"/>
    <n v="80"/>
    <n v="0"/>
    <n v="16"/>
    <n v="6"/>
    <n v="3"/>
    <n v="11"/>
    <n v="8"/>
    <x v="2"/>
    <n v="9"/>
  </r>
  <r>
    <x v="37"/>
    <x v="0"/>
    <x v="0"/>
    <n v="419"/>
    <x v="0"/>
    <n v="21"/>
    <n v="3"/>
    <x v="1"/>
    <x v="0"/>
    <n v="959"/>
    <x v="2"/>
    <s v="Male"/>
    <x v="31"/>
    <n v="2"/>
    <n v="1"/>
    <x v="6"/>
    <x v="1"/>
    <s v="Single"/>
    <x v="657"/>
    <n v="9947"/>
    <n v="1"/>
    <s v="Y"/>
    <x v="0"/>
    <n v="13"/>
    <n v="3"/>
    <n v="2"/>
    <n v="80"/>
    <n v="0"/>
    <n v="1"/>
    <n v="3"/>
    <n v="4"/>
    <n v="1"/>
    <n v="0"/>
    <x v="0"/>
    <n v="0"/>
  </r>
  <r>
    <x v="35"/>
    <x v="0"/>
    <x v="0"/>
    <n v="129"/>
    <x v="1"/>
    <n v="4"/>
    <n v="3"/>
    <x v="4"/>
    <x v="0"/>
    <n v="960"/>
    <x v="3"/>
    <s v="Male"/>
    <x v="9"/>
    <n v="3"/>
    <n v="1"/>
    <x v="2"/>
    <x v="3"/>
    <s v="Single"/>
    <x v="620"/>
    <n v="13008"/>
    <n v="1"/>
    <s v="Y"/>
    <x v="1"/>
    <n v="19"/>
    <n v="3"/>
    <n v="2"/>
    <n v="80"/>
    <n v="0"/>
    <n v="1"/>
    <n v="2"/>
    <n v="3"/>
    <n v="1"/>
    <n v="0"/>
    <x v="0"/>
    <n v="0"/>
  </r>
  <r>
    <x v="12"/>
    <x v="1"/>
    <x v="0"/>
    <n v="616"/>
    <x v="1"/>
    <n v="12"/>
    <n v="3"/>
    <x v="2"/>
    <x v="0"/>
    <n v="961"/>
    <x v="2"/>
    <s v="Female"/>
    <x v="26"/>
    <n v="3"/>
    <n v="2"/>
    <x v="4"/>
    <x v="0"/>
    <s v="Married"/>
    <x v="658"/>
    <n v="17369"/>
    <n v="0"/>
    <s v="Y"/>
    <x v="0"/>
    <n v="11"/>
    <n v="3"/>
    <n v="3"/>
    <n v="80"/>
    <n v="2"/>
    <n v="10"/>
    <n v="2"/>
    <n v="1"/>
    <n v="9"/>
    <n v="7"/>
    <x v="6"/>
    <n v="5"/>
  </r>
  <r>
    <x v="32"/>
    <x v="1"/>
    <x v="1"/>
    <n v="1469"/>
    <x v="1"/>
    <n v="9"/>
    <n v="4"/>
    <x v="2"/>
    <x v="0"/>
    <n v="964"/>
    <x v="2"/>
    <s v="Male"/>
    <x v="58"/>
    <n v="3"/>
    <n v="1"/>
    <x v="1"/>
    <x v="1"/>
    <s v="Divorced"/>
    <x v="659"/>
    <n v="25063"/>
    <n v="8"/>
    <s v="Y"/>
    <x v="0"/>
    <n v="14"/>
    <n v="3"/>
    <n v="4"/>
    <n v="80"/>
    <n v="1"/>
    <n v="3"/>
    <n v="2"/>
    <n v="3"/>
    <n v="1"/>
    <n v="1"/>
    <x v="0"/>
    <n v="0"/>
  </r>
  <r>
    <x v="5"/>
    <x v="1"/>
    <x v="0"/>
    <n v="498"/>
    <x v="1"/>
    <n v="3"/>
    <n v="4"/>
    <x v="2"/>
    <x v="0"/>
    <n v="966"/>
    <x v="1"/>
    <s v="Female"/>
    <x v="12"/>
    <n v="3"/>
    <n v="2"/>
    <x v="3"/>
    <x v="3"/>
    <s v="Married"/>
    <x v="660"/>
    <n v="13554"/>
    <n v="1"/>
    <s v="Y"/>
    <x v="1"/>
    <n v="12"/>
    <n v="3"/>
    <n v="3"/>
    <n v="80"/>
    <n v="1"/>
    <n v="8"/>
    <n v="2"/>
    <n v="4"/>
    <n v="8"/>
    <n v="7"/>
    <x v="7"/>
    <n v="3"/>
  </r>
  <r>
    <x v="9"/>
    <x v="0"/>
    <x v="0"/>
    <n v="530"/>
    <x v="0"/>
    <n v="3"/>
    <n v="1"/>
    <x v="0"/>
    <x v="0"/>
    <n v="967"/>
    <x v="1"/>
    <s v="Male"/>
    <x v="14"/>
    <n v="2"/>
    <n v="3"/>
    <x v="0"/>
    <x v="0"/>
    <s v="Married"/>
    <x v="661"/>
    <n v="5518"/>
    <n v="1"/>
    <s v="Y"/>
    <x v="0"/>
    <n v="11"/>
    <n v="3"/>
    <n v="1"/>
    <n v="80"/>
    <n v="1"/>
    <n v="16"/>
    <n v="6"/>
    <n v="3"/>
    <n v="16"/>
    <n v="7"/>
    <x v="2"/>
    <n v="7"/>
  </r>
  <r>
    <x v="3"/>
    <x v="1"/>
    <x v="0"/>
    <n v="1069"/>
    <x v="1"/>
    <n v="1"/>
    <n v="3"/>
    <x v="0"/>
    <x v="0"/>
    <n v="969"/>
    <x v="0"/>
    <s v="Female"/>
    <x v="25"/>
    <n v="2"/>
    <n v="2"/>
    <x v="4"/>
    <x v="0"/>
    <s v="Single"/>
    <x v="662"/>
    <n v="12291"/>
    <n v="0"/>
    <s v="Y"/>
    <x v="1"/>
    <n v="14"/>
    <n v="3"/>
    <n v="1"/>
    <n v="80"/>
    <n v="0"/>
    <n v="6"/>
    <n v="3"/>
    <n v="3"/>
    <n v="5"/>
    <n v="0"/>
    <x v="1"/>
    <n v="4"/>
  </r>
  <r>
    <x v="2"/>
    <x v="0"/>
    <x v="0"/>
    <n v="625"/>
    <x v="0"/>
    <n v="1"/>
    <n v="4"/>
    <x v="0"/>
    <x v="0"/>
    <n v="970"/>
    <x v="3"/>
    <s v="Male"/>
    <x v="55"/>
    <n v="2"/>
    <n v="3"/>
    <x v="0"/>
    <x v="2"/>
    <s v="Married"/>
    <x v="219"/>
    <n v="14922"/>
    <n v="5"/>
    <s v="Y"/>
    <x v="1"/>
    <n v="11"/>
    <n v="3"/>
    <n v="3"/>
    <n v="80"/>
    <n v="0"/>
    <n v="17"/>
    <n v="2"/>
    <n v="1"/>
    <n v="14"/>
    <n v="1"/>
    <x v="14"/>
    <n v="7"/>
  </r>
  <r>
    <x v="28"/>
    <x v="1"/>
    <x v="2"/>
    <n v="805"/>
    <x v="1"/>
    <n v="4"/>
    <n v="2"/>
    <x v="0"/>
    <x v="0"/>
    <n v="972"/>
    <x v="1"/>
    <s v="Male"/>
    <x v="42"/>
    <n v="3"/>
    <n v="2"/>
    <x v="2"/>
    <x v="1"/>
    <s v="Married"/>
    <x v="663"/>
    <n v="23163"/>
    <n v="1"/>
    <s v="Y"/>
    <x v="1"/>
    <n v="12"/>
    <n v="3"/>
    <n v="2"/>
    <n v="80"/>
    <n v="0"/>
    <n v="9"/>
    <n v="5"/>
    <n v="2"/>
    <n v="9"/>
    <n v="7"/>
    <x v="0"/>
    <n v="8"/>
  </r>
  <r>
    <x v="11"/>
    <x v="1"/>
    <x v="1"/>
    <n v="1404"/>
    <x v="0"/>
    <n v="20"/>
    <n v="3"/>
    <x v="4"/>
    <x v="0"/>
    <n v="974"/>
    <x v="1"/>
    <s v="Female"/>
    <x v="9"/>
    <n v="3"/>
    <n v="1"/>
    <x v="6"/>
    <x v="0"/>
    <s v="Married"/>
    <x v="664"/>
    <n v="18203"/>
    <n v="1"/>
    <s v="Y"/>
    <x v="1"/>
    <n v="15"/>
    <n v="3"/>
    <n v="2"/>
    <n v="80"/>
    <n v="1"/>
    <n v="3"/>
    <n v="5"/>
    <n v="3"/>
    <n v="3"/>
    <n v="1"/>
    <x v="0"/>
    <n v="2"/>
  </r>
  <r>
    <x v="10"/>
    <x v="1"/>
    <x v="0"/>
    <n v="1219"/>
    <x v="0"/>
    <n v="18"/>
    <n v="3"/>
    <x v="2"/>
    <x v="0"/>
    <n v="975"/>
    <x v="1"/>
    <s v="Female"/>
    <x v="27"/>
    <n v="3"/>
    <n v="2"/>
    <x v="0"/>
    <x v="2"/>
    <s v="Married"/>
    <x v="665"/>
    <n v="6179"/>
    <n v="1"/>
    <s v="Y"/>
    <x v="1"/>
    <n v="16"/>
    <n v="3"/>
    <n v="2"/>
    <n v="80"/>
    <n v="0"/>
    <n v="5"/>
    <n v="3"/>
    <n v="3"/>
    <n v="5"/>
    <n v="2"/>
    <x v="1"/>
    <n v="0"/>
  </r>
  <r>
    <x v="39"/>
    <x v="1"/>
    <x v="0"/>
    <n v="1053"/>
    <x v="1"/>
    <n v="1"/>
    <n v="2"/>
    <x v="0"/>
    <x v="0"/>
    <n v="976"/>
    <x v="2"/>
    <s v="Male"/>
    <x v="49"/>
    <n v="3"/>
    <n v="4"/>
    <x v="5"/>
    <x v="0"/>
    <s v="Married"/>
    <x v="666"/>
    <n v="13829"/>
    <n v="2"/>
    <s v="Y"/>
    <x v="1"/>
    <n v="15"/>
    <n v="3"/>
    <n v="2"/>
    <n v="80"/>
    <n v="1"/>
    <n v="26"/>
    <n v="2"/>
    <n v="2"/>
    <n v="9"/>
    <n v="8"/>
    <x v="4"/>
    <n v="8"/>
  </r>
  <r>
    <x v="34"/>
    <x v="0"/>
    <x v="0"/>
    <n v="289"/>
    <x v="1"/>
    <n v="2"/>
    <n v="3"/>
    <x v="4"/>
    <x v="0"/>
    <n v="977"/>
    <x v="2"/>
    <s v="Male"/>
    <x v="14"/>
    <n v="3"/>
    <n v="1"/>
    <x v="1"/>
    <x v="2"/>
    <s v="Single"/>
    <x v="667"/>
    <n v="26227"/>
    <n v="4"/>
    <s v="Y"/>
    <x v="1"/>
    <n v="24"/>
    <n v="4"/>
    <n v="1"/>
    <n v="80"/>
    <n v="0"/>
    <n v="7"/>
    <n v="4"/>
    <n v="3"/>
    <n v="1"/>
    <n v="0"/>
    <x v="0"/>
    <n v="0"/>
  </r>
  <r>
    <x v="16"/>
    <x v="1"/>
    <x v="0"/>
    <n v="1376"/>
    <x v="0"/>
    <n v="2"/>
    <n v="2"/>
    <x v="2"/>
    <x v="0"/>
    <n v="981"/>
    <x v="1"/>
    <s v="Male"/>
    <x v="18"/>
    <n v="3"/>
    <n v="4"/>
    <x v="5"/>
    <x v="2"/>
    <s v="Divorced"/>
    <x v="668"/>
    <n v="13938"/>
    <n v="6"/>
    <s v="Y"/>
    <x v="1"/>
    <n v="13"/>
    <n v="3"/>
    <n v="3"/>
    <n v="80"/>
    <n v="1"/>
    <n v="22"/>
    <n v="3"/>
    <n v="4"/>
    <n v="17"/>
    <n v="13"/>
    <x v="9"/>
    <n v="2"/>
  </r>
  <r>
    <x v="7"/>
    <x v="1"/>
    <x v="0"/>
    <n v="231"/>
    <x v="0"/>
    <n v="8"/>
    <n v="2"/>
    <x v="1"/>
    <x v="0"/>
    <n v="982"/>
    <x v="1"/>
    <s v="Male"/>
    <x v="50"/>
    <n v="3"/>
    <n v="3"/>
    <x v="0"/>
    <x v="2"/>
    <s v="Divorced"/>
    <x v="669"/>
    <n v="9977"/>
    <n v="5"/>
    <s v="Y"/>
    <x v="1"/>
    <n v="11"/>
    <n v="3"/>
    <n v="1"/>
    <n v="80"/>
    <n v="1"/>
    <n v="10"/>
    <n v="2"/>
    <n v="4"/>
    <n v="8"/>
    <n v="4"/>
    <x v="4"/>
    <n v="7"/>
  </r>
  <r>
    <x v="8"/>
    <x v="1"/>
    <x v="2"/>
    <n v="152"/>
    <x v="0"/>
    <n v="10"/>
    <n v="3"/>
    <x v="4"/>
    <x v="0"/>
    <n v="983"/>
    <x v="1"/>
    <s v="Female"/>
    <x v="65"/>
    <n v="3"/>
    <n v="2"/>
    <x v="0"/>
    <x v="0"/>
    <s v="Single"/>
    <x v="670"/>
    <n v="19899"/>
    <n v="1"/>
    <s v="Y"/>
    <x v="0"/>
    <n v="13"/>
    <n v="3"/>
    <n v="2"/>
    <n v="80"/>
    <n v="0"/>
    <n v="6"/>
    <n v="1"/>
    <n v="3"/>
    <n v="5"/>
    <n v="3"/>
    <x v="1"/>
    <n v="3"/>
  </r>
  <r>
    <x v="10"/>
    <x v="1"/>
    <x v="0"/>
    <n v="882"/>
    <x v="0"/>
    <n v="3"/>
    <n v="4"/>
    <x v="0"/>
    <x v="0"/>
    <n v="984"/>
    <x v="2"/>
    <s v="Male"/>
    <x v="2"/>
    <n v="3"/>
    <n v="3"/>
    <x v="0"/>
    <x v="0"/>
    <s v="Divorced"/>
    <x v="671"/>
    <n v="6812"/>
    <n v="6"/>
    <s v="Y"/>
    <x v="1"/>
    <n v="13"/>
    <n v="3"/>
    <n v="2"/>
    <n v="80"/>
    <n v="1"/>
    <n v="12"/>
    <n v="2"/>
    <n v="3"/>
    <n v="10"/>
    <n v="9"/>
    <x v="0"/>
    <n v="8"/>
  </r>
  <r>
    <x v="22"/>
    <x v="1"/>
    <x v="0"/>
    <n v="903"/>
    <x v="0"/>
    <n v="2"/>
    <n v="5"/>
    <x v="0"/>
    <x v="0"/>
    <n v="985"/>
    <x v="3"/>
    <s v="Male"/>
    <x v="26"/>
    <n v="4"/>
    <n v="3"/>
    <x v="0"/>
    <x v="2"/>
    <s v="Single"/>
    <x v="672"/>
    <n v="2560"/>
    <n v="0"/>
    <s v="Y"/>
    <x v="1"/>
    <n v="18"/>
    <n v="3"/>
    <n v="4"/>
    <n v="80"/>
    <n v="0"/>
    <n v="9"/>
    <n v="3"/>
    <n v="3"/>
    <n v="8"/>
    <n v="7"/>
    <x v="0"/>
    <n v="7"/>
  </r>
  <r>
    <x v="32"/>
    <x v="0"/>
    <x v="2"/>
    <n v="1479"/>
    <x v="0"/>
    <n v="24"/>
    <n v="3"/>
    <x v="0"/>
    <x v="0"/>
    <n v="986"/>
    <x v="0"/>
    <s v="Female"/>
    <x v="54"/>
    <n v="4"/>
    <n v="4"/>
    <x v="0"/>
    <x v="1"/>
    <s v="Single"/>
    <x v="673"/>
    <n v="17071"/>
    <n v="4"/>
    <s v="Y"/>
    <x v="0"/>
    <n v="16"/>
    <n v="3"/>
    <n v="4"/>
    <n v="80"/>
    <n v="0"/>
    <n v="22"/>
    <n v="2"/>
    <n v="2"/>
    <n v="1"/>
    <n v="0"/>
    <x v="0"/>
    <n v="0"/>
  </r>
  <r>
    <x v="40"/>
    <x v="1"/>
    <x v="1"/>
    <n v="1379"/>
    <x v="1"/>
    <n v="16"/>
    <n v="4"/>
    <x v="2"/>
    <x v="0"/>
    <n v="987"/>
    <x v="1"/>
    <s v="Male"/>
    <x v="51"/>
    <n v="4"/>
    <n v="2"/>
    <x v="3"/>
    <x v="2"/>
    <s v="Divorced"/>
    <x v="674"/>
    <n v="6759"/>
    <n v="1"/>
    <s v="Y"/>
    <x v="0"/>
    <n v="19"/>
    <n v="3"/>
    <n v="3"/>
    <n v="80"/>
    <n v="0"/>
    <n v="20"/>
    <n v="3"/>
    <n v="4"/>
    <n v="19"/>
    <n v="10"/>
    <x v="3"/>
    <n v="7"/>
  </r>
  <r>
    <x v="9"/>
    <x v="1"/>
    <x v="2"/>
    <n v="1229"/>
    <x v="0"/>
    <n v="8"/>
    <n v="4"/>
    <x v="4"/>
    <x v="0"/>
    <n v="990"/>
    <x v="3"/>
    <s v="Male"/>
    <x v="9"/>
    <n v="3"/>
    <n v="2"/>
    <x v="0"/>
    <x v="0"/>
    <s v="Divorced"/>
    <x v="675"/>
    <n v="25952"/>
    <n v="4"/>
    <s v="Y"/>
    <x v="1"/>
    <n v="13"/>
    <n v="3"/>
    <n v="4"/>
    <n v="80"/>
    <n v="2"/>
    <n v="12"/>
    <n v="3"/>
    <n v="3"/>
    <n v="7"/>
    <n v="7"/>
    <x v="0"/>
    <n v="7"/>
  </r>
  <r>
    <x v="12"/>
    <x v="0"/>
    <x v="2"/>
    <n v="335"/>
    <x v="1"/>
    <n v="9"/>
    <n v="2"/>
    <x v="2"/>
    <x v="0"/>
    <n v="991"/>
    <x v="1"/>
    <s v="Male"/>
    <x v="55"/>
    <n v="2"/>
    <n v="1"/>
    <x v="1"/>
    <x v="3"/>
    <s v="Single"/>
    <x v="676"/>
    <n v="10322"/>
    <n v="0"/>
    <s v="Y"/>
    <x v="0"/>
    <n v="22"/>
    <n v="4"/>
    <n v="1"/>
    <n v="80"/>
    <n v="0"/>
    <n v="4"/>
    <n v="0"/>
    <n v="3"/>
    <n v="3"/>
    <n v="2"/>
    <x v="1"/>
    <n v="2"/>
  </r>
  <r>
    <x v="3"/>
    <x v="1"/>
    <x v="2"/>
    <n v="722"/>
    <x v="0"/>
    <n v="17"/>
    <n v="3"/>
    <x v="0"/>
    <x v="0"/>
    <n v="992"/>
    <x v="2"/>
    <s v="Male"/>
    <x v="70"/>
    <n v="3"/>
    <n v="4"/>
    <x v="5"/>
    <x v="2"/>
    <s v="Single"/>
    <x v="677"/>
    <n v="20489"/>
    <n v="1"/>
    <s v="Y"/>
    <x v="1"/>
    <n v="11"/>
    <n v="3"/>
    <n v="4"/>
    <n v="80"/>
    <n v="0"/>
    <n v="10"/>
    <n v="2"/>
    <n v="3"/>
    <n v="10"/>
    <n v="8"/>
    <x v="7"/>
    <n v="0"/>
  </r>
  <r>
    <x v="11"/>
    <x v="0"/>
    <x v="0"/>
    <n v="906"/>
    <x v="1"/>
    <n v="10"/>
    <n v="3"/>
    <x v="0"/>
    <x v="0"/>
    <n v="994"/>
    <x v="2"/>
    <s v="Female"/>
    <x v="2"/>
    <n v="2"/>
    <n v="1"/>
    <x v="1"/>
    <x v="3"/>
    <s v="Single"/>
    <x v="639"/>
    <n v="11479"/>
    <n v="6"/>
    <s v="Y"/>
    <x v="0"/>
    <n v="20"/>
    <n v="4"/>
    <n v="3"/>
    <n v="80"/>
    <n v="0"/>
    <n v="3"/>
    <n v="5"/>
    <n v="3"/>
    <n v="0"/>
    <n v="0"/>
    <x v="0"/>
    <n v="0"/>
  </r>
  <r>
    <x v="3"/>
    <x v="1"/>
    <x v="0"/>
    <n v="461"/>
    <x v="1"/>
    <n v="13"/>
    <n v="1"/>
    <x v="0"/>
    <x v="0"/>
    <n v="995"/>
    <x v="0"/>
    <s v="Female"/>
    <x v="20"/>
    <n v="3"/>
    <n v="1"/>
    <x v="1"/>
    <x v="0"/>
    <s v="Single"/>
    <x v="138"/>
    <n v="17241"/>
    <n v="3"/>
    <s v="Y"/>
    <x v="1"/>
    <n v="18"/>
    <n v="3"/>
    <n v="1"/>
    <n v="80"/>
    <n v="0"/>
    <n v="5"/>
    <n v="4"/>
    <n v="3"/>
    <n v="3"/>
    <n v="2"/>
    <x v="0"/>
    <n v="2"/>
  </r>
  <r>
    <x v="28"/>
    <x v="1"/>
    <x v="0"/>
    <n v="974"/>
    <x v="1"/>
    <n v="1"/>
    <n v="4"/>
    <x v="2"/>
    <x v="0"/>
    <n v="996"/>
    <x v="2"/>
    <s v="Female"/>
    <x v="59"/>
    <n v="3"/>
    <n v="1"/>
    <x v="2"/>
    <x v="0"/>
    <s v="Divorced"/>
    <x v="678"/>
    <n v="11005"/>
    <n v="3"/>
    <s v="Y"/>
    <x v="1"/>
    <n v="14"/>
    <n v="3"/>
    <n v="4"/>
    <n v="80"/>
    <n v="2"/>
    <n v="8"/>
    <n v="2"/>
    <n v="3"/>
    <n v="5"/>
    <n v="3"/>
    <x v="0"/>
    <n v="2"/>
  </r>
  <r>
    <x v="24"/>
    <x v="1"/>
    <x v="0"/>
    <n v="1126"/>
    <x v="1"/>
    <n v="1"/>
    <n v="2"/>
    <x v="2"/>
    <x v="0"/>
    <n v="997"/>
    <x v="2"/>
    <s v="Male"/>
    <x v="45"/>
    <n v="3"/>
    <n v="4"/>
    <x v="7"/>
    <x v="0"/>
    <s v="Divorced"/>
    <x v="679"/>
    <n v="6615"/>
    <n v="9"/>
    <s v="Y"/>
    <x v="1"/>
    <n v="22"/>
    <n v="4"/>
    <n v="3"/>
    <n v="80"/>
    <n v="1"/>
    <n v="32"/>
    <n v="1"/>
    <n v="2"/>
    <n v="5"/>
    <n v="4"/>
    <x v="1"/>
    <n v="3"/>
  </r>
  <r>
    <x v="3"/>
    <x v="1"/>
    <x v="1"/>
    <n v="827"/>
    <x v="1"/>
    <n v="1"/>
    <n v="4"/>
    <x v="1"/>
    <x v="0"/>
    <n v="998"/>
    <x v="1"/>
    <s v="Female"/>
    <x v="9"/>
    <n v="4"/>
    <n v="2"/>
    <x v="4"/>
    <x v="1"/>
    <s v="Married"/>
    <x v="680"/>
    <n v="20161"/>
    <n v="1"/>
    <s v="Y"/>
    <x v="0"/>
    <n v="13"/>
    <n v="3"/>
    <n v="1"/>
    <n v="80"/>
    <n v="1"/>
    <n v="6"/>
    <n v="2"/>
    <n v="3"/>
    <n v="6"/>
    <n v="5"/>
    <x v="1"/>
    <n v="2"/>
  </r>
  <r>
    <x v="0"/>
    <x v="1"/>
    <x v="1"/>
    <n v="840"/>
    <x v="1"/>
    <n v="9"/>
    <n v="3"/>
    <x v="2"/>
    <x v="0"/>
    <n v="999"/>
    <x v="3"/>
    <s v="Male"/>
    <x v="51"/>
    <n v="3"/>
    <n v="5"/>
    <x v="7"/>
    <x v="2"/>
    <s v="Divorced"/>
    <x v="681"/>
    <n v="3735"/>
    <n v="2"/>
    <s v="Y"/>
    <x v="1"/>
    <n v="17"/>
    <n v="3"/>
    <n v="2"/>
    <n v="80"/>
    <n v="1"/>
    <n v="21"/>
    <n v="2"/>
    <n v="4"/>
    <n v="18"/>
    <n v="16"/>
    <x v="0"/>
    <n v="11"/>
  </r>
  <r>
    <x v="4"/>
    <x v="1"/>
    <x v="0"/>
    <n v="1134"/>
    <x v="1"/>
    <n v="16"/>
    <n v="4"/>
    <x v="4"/>
    <x v="0"/>
    <n v="1001"/>
    <x v="1"/>
    <s v="Female"/>
    <x v="31"/>
    <n v="3"/>
    <n v="1"/>
    <x v="2"/>
    <x v="1"/>
    <s v="Married"/>
    <x v="682"/>
    <n v="12086"/>
    <n v="9"/>
    <s v="Y"/>
    <x v="1"/>
    <n v="14"/>
    <n v="3"/>
    <n v="2"/>
    <n v="80"/>
    <n v="1"/>
    <n v="4"/>
    <n v="2"/>
    <n v="3"/>
    <n v="2"/>
    <n v="2"/>
    <x v="3"/>
    <n v="2"/>
  </r>
  <r>
    <x v="28"/>
    <x v="1"/>
    <x v="2"/>
    <n v="248"/>
    <x v="1"/>
    <n v="23"/>
    <n v="2"/>
    <x v="0"/>
    <x v="0"/>
    <n v="1002"/>
    <x v="2"/>
    <s v="Male"/>
    <x v="25"/>
    <n v="3"/>
    <n v="2"/>
    <x v="2"/>
    <x v="3"/>
    <s v="Married"/>
    <x v="683"/>
    <n v="14039"/>
    <n v="1"/>
    <s v="Y"/>
    <x v="0"/>
    <n v="15"/>
    <n v="3"/>
    <n v="3"/>
    <n v="80"/>
    <n v="1"/>
    <n v="9"/>
    <n v="2"/>
    <n v="3"/>
    <n v="9"/>
    <n v="8"/>
    <x v="0"/>
    <n v="8"/>
  </r>
  <r>
    <x v="40"/>
    <x v="1"/>
    <x v="0"/>
    <n v="955"/>
    <x v="0"/>
    <n v="4"/>
    <n v="2"/>
    <x v="0"/>
    <x v="0"/>
    <n v="1003"/>
    <x v="2"/>
    <s v="Female"/>
    <x v="21"/>
    <n v="3"/>
    <n v="2"/>
    <x v="0"/>
    <x v="0"/>
    <s v="Single"/>
    <x v="684"/>
    <n v="8571"/>
    <n v="1"/>
    <s v="Y"/>
    <x v="0"/>
    <n v="17"/>
    <n v="3"/>
    <n v="3"/>
    <n v="80"/>
    <n v="0"/>
    <n v="9"/>
    <n v="0"/>
    <n v="3"/>
    <n v="9"/>
    <n v="0"/>
    <x v="0"/>
    <n v="7"/>
  </r>
  <r>
    <x v="7"/>
    <x v="0"/>
    <x v="0"/>
    <n v="138"/>
    <x v="1"/>
    <n v="22"/>
    <n v="3"/>
    <x v="0"/>
    <x v="0"/>
    <n v="1004"/>
    <x v="3"/>
    <s v="Female"/>
    <x v="24"/>
    <n v="3"/>
    <n v="1"/>
    <x v="1"/>
    <x v="2"/>
    <s v="Married"/>
    <x v="685"/>
    <n v="11539"/>
    <n v="4"/>
    <s v="Y"/>
    <x v="0"/>
    <n v="11"/>
    <n v="3"/>
    <n v="2"/>
    <n v="80"/>
    <n v="0"/>
    <n v="7"/>
    <n v="2"/>
    <n v="3"/>
    <n v="5"/>
    <n v="2"/>
    <x v="0"/>
    <n v="1"/>
  </r>
  <r>
    <x v="24"/>
    <x v="1"/>
    <x v="0"/>
    <n v="939"/>
    <x v="1"/>
    <n v="24"/>
    <n v="3"/>
    <x v="0"/>
    <x v="0"/>
    <n v="1005"/>
    <x v="2"/>
    <s v="Male"/>
    <x v="41"/>
    <n v="3"/>
    <n v="4"/>
    <x v="3"/>
    <x v="2"/>
    <s v="Married"/>
    <x v="686"/>
    <n v="4161"/>
    <n v="3"/>
    <s v="Y"/>
    <x v="0"/>
    <n v="18"/>
    <n v="3"/>
    <n v="4"/>
    <n v="80"/>
    <n v="1"/>
    <n v="22"/>
    <n v="2"/>
    <n v="3"/>
    <n v="12"/>
    <n v="11"/>
    <x v="1"/>
    <n v="5"/>
  </r>
  <r>
    <x v="8"/>
    <x v="1"/>
    <x v="1"/>
    <n v="1391"/>
    <x v="1"/>
    <n v="10"/>
    <n v="1"/>
    <x v="2"/>
    <x v="0"/>
    <n v="1006"/>
    <x v="1"/>
    <s v="Male"/>
    <x v="45"/>
    <n v="3"/>
    <n v="1"/>
    <x v="1"/>
    <x v="2"/>
    <s v="Married"/>
    <x v="687"/>
    <n v="12127"/>
    <n v="0"/>
    <s v="Y"/>
    <x v="1"/>
    <n v="17"/>
    <n v="3"/>
    <n v="2"/>
    <n v="80"/>
    <n v="1"/>
    <n v="3"/>
    <n v="0"/>
    <n v="2"/>
    <n v="2"/>
    <n v="1"/>
    <x v="0"/>
    <n v="2"/>
  </r>
  <r>
    <x v="21"/>
    <x v="1"/>
    <x v="0"/>
    <n v="566"/>
    <x v="1"/>
    <n v="7"/>
    <n v="2"/>
    <x v="2"/>
    <x v="0"/>
    <n v="1007"/>
    <x v="2"/>
    <s v="Male"/>
    <x v="29"/>
    <n v="3"/>
    <n v="3"/>
    <x v="3"/>
    <x v="2"/>
    <s v="Divorced"/>
    <x v="688"/>
    <n v="24208"/>
    <n v="6"/>
    <s v="Y"/>
    <x v="1"/>
    <n v="13"/>
    <n v="3"/>
    <n v="2"/>
    <n v="80"/>
    <n v="1"/>
    <n v="13"/>
    <n v="3"/>
    <n v="3"/>
    <n v="8"/>
    <n v="7"/>
    <x v="0"/>
    <n v="7"/>
  </r>
  <r>
    <x v="17"/>
    <x v="1"/>
    <x v="0"/>
    <n v="1206"/>
    <x v="1"/>
    <n v="17"/>
    <n v="1"/>
    <x v="2"/>
    <x v="0"/>
    <n v="1009"/>
    <x v="2"/>
    <s v="Female"/>
    <x v="26"/>
    <n v="2"/>
    <n v="2"/>
    <x v="3"/>
    <x v="2"/>
    <s v="Divorced"/>
    <x v="689"/>
    <n v="24117"/>
    <n v="1"/>
    <s v="Y"/>
    <x v="1"/>
    <n v="15"/>
    <n v="3"/>
    <n v="2"/>
    <n v="80"/>
    <n v="2"/>
    <n v="5"/>
    <n v="6"/>
    <n v="3"/>
    <n v="4"/>
    <n v="2"/>
    <x v="2"/>
    <n v="2"/>
  </r>
  <r>
    <x v="10"/>
    <x v="0"/>
    <x v="0"/>
    <n v="622"/>
    <x v="1"/>
    <n v="14"/>
    <n v="4"/>
    <x v="1"/>
    <x v="0"/>
    <n v="1010"/>
    <x v="1"/>
    <s v="Male"/>
    <x v="56"/>
    <n v="2"/>
    <n v="1"/>
    <x v="2"/>
    <x v="1"/>
    <s v="Divorced"/>
    <x v="690"/>
    <n v="10074"/>
    <n v="1"/>
    <s v="Y"/>
    <x v="0"/>
    <n v="24"/>
    <n v="4"/>
    <n v="4"/>
    <n v="80"/>
    <n v="1"/>
    <n v="5"/>
    <n v="2"/>
    <n v="1"/>
    <n v="4"/>
    <n v="2"/>
    <x v="0"/>
    <n v="2"/>
  </r>
  <r>
    <x v="12"/>
    <x v="1"/>
    <x v="1"/>
    <n v="853"/>
    <x v="1"/>
    <n v="1"/>
    <n v="1"/>
    <x v="0"/>
    <x v="0"/>
    <n v="1011"/>
    <x v="1"/>
    <s v="Female"/>
    <x v="16"/>
    <n v="3"/>
    <n v="2"/>
    <x v="3"/>
    <x v="3"/>
    <s v="Married"/>
    <x v="691"/>
    <n v="11275"/>
    <n v="1"/>
    <s v="Y"/>
    <x v="1"/>
    <n v="12"/>
    <n v="3"/>
    <n v="3"/>
    <n v="80"/>
    <n v="1"/>
    <n v="4"/>
    <n v="1"/>
    <n v="3"/>
    <n v="4"/>
    <n v="3"/>
    <x v="0"/>
    <n v="3"/>
  </r>
  <r>
    <x v="41"/>
    <x v="1"/>
    <x v="2"/>
    <n v="287"/>
    <x v="1"/>
    <n v="5"/>
    <n v="2"/>
    <x v="0"/>
    <x v="0"/>
    <n v="1012"/>
    <x v="0"/>
    <s v="Male"/>
    <x v="32"/>
    <n v="3"/>
    <n v="1"/>
    <x v="1"/>
    <x v="0"/>
    <s v="Single"/>
    <x v="692"/>
    <n v="13493"/>
    <n v="1"/>
    <s v="Y"/>
    <x v="1"/>
    <n v="15"/>
    <n v="3"/>
    <n v="4"/>
    <n v="80"/>
    <n v="0"/>
    <n v="0"/>
    <n v="2"/>
    <n v="3"/>
    <n v="0"/>
    <n v="0"/>
    <x v="0"/>
    <n v="0"/>
  </r>
  <r>
    <x v="33"/>
    <x v="1"/>
    <x v="0"/>
    <n v="1441"/>
    <x v="1"/>
    <n v="17"/>
    <n v="3"/>
    <x v="4"/>
    <x v="0"/>
    <n v="1013"/>
    <x v="1"/>
    <s v="Female"/>
    <x v="3"/>
    <n v="3"/>
    <n v="3"/>
    <x v="3"/>
    <x v="2"/>
    <s v="Married"/>
    <x v="693"/>
    <n v="13943"/>
    <n v="8"/>
    <s v="Y"/>
    <x v="1"/>
    <n v="11"/>
    <n v="3"/>
    <n v="3"/>
    <n v="80"/>
    <n v="1"/>
    <n v="22"/>
    <n v="2"/>
    <n v="3"/>
    <n v="10"/>
    <n v="7"/>
    <x v="0"/>
    <n v="8"/>
  </r>
  <r>
    <x v="10"/>
    <x v="1"/>
    <x v="0"/>
    <n v="583"/>
    <x v="1"/>
    <n v="25"/>
    <n v="4"/>
    <x v="2"/>
    <x v="0"/>
    <n v="1014"/>
    <x v="1"/>
    <s v="Female"/>
    <x v="42"/>
    <n v="3"/>
    <n v="3"/>
    <x v="4"/>
    <x v="2"/>
    <s v="Divorced"/>
    <x v="694"/>
    <n v="6975"/>
    <n v="1"/>
    <s v="Y"/>
    <x v="0"/>
    <n v="11"/>
    <n v="3"/>
    <n v="3"/>
    <n v="80"/>
    <n v="1"/>
    <n v="16"/>
    <n v="3"/>
    <n v="2"/>
    <n v="16"/>
    <n v="10"/>
    <x v="13"/>
    <n v="1"/>
  </r>
  <r>
    <x v="7"/>
    <x v="1"/>
    <x v="0"/>
    <n v="153"/>
    <x v="1"/>
    <n v="8"/>
    <n v="2"/>
    <x v="0"/>
    <x v="0"/>
    <n v="1015"/>
    <x v="0"/>
    <s v="Female"/>
    <x v="32"/>
    <n v="4"/>
    <n v="3"/>
    <x v="7"/>
    <x v="3"/>
    <s v="Married"/>
    <x v="695"/>
    <n v="17802"/>
    <n v="0"/>
    <s v="Y"/>
    <x v="0"/>
    <n v="12"/>
    <n v="3"/>
    <n v="3"/>
    <n v="80"/>
    <n v="3"/>
    <n v="9"/>
    <n v="4"/>
    <n v="2"/>
    <n v="8"/>
    <n v="7"/>
    <x v="1"/>
    <n v="7"/>
  </r>
  <r>
    <x v="35"/>
    <x v="0"/>
    <x v="0"/>
    <n v="1097"/>
    <x v="1"/>
    <n v="11"/>
    <n v="3"/>
    <x v="2"/>
    <x v="0"/>
    <n v="1016"/>
    <x v="2"/>
    <s v="Female"/>
    <x v="33"/>
    <n v="2"/>
    <n v="1"/>
    <x v="1"/>
    <x v="3"/>
    <s v="Single"/>
    <x v="696"/>
    <n v="18275"/>
    <n v="1"/>
    <s v="Y"/>
    <x v="0"/>
    <n v="15"/>
    <n v="3"/>
    <n v="1"/>
    <n v="80"/>
    <n v="0"/>
    <n v="1"/>
    <n v="2"/>
    <n v="3"/>
    <n v="1"/>
    <n v="0"/>
    <x v="0"/>
    <n v="0"/>
  </r>
  <r>
    <x v="7"/>
    <x v="0"/>
    <x v="1"/>
    <n v="109"/>
    <x v="1"/>
    <n v="5"/>
    <n v="3"/>
    <x v="2"/>
    <x v="0"/>
    <n v="1017"/>
    <x v="0"/>
    <s v="Female"/>
    <x v="53"/>
    <n v="3"/>
    <n v="1"/>
    <x v="2"/>
    <x v="1"/>
    <s v="Single"/>
    <x v="697"/>
    <n v="25725"/>
    <n v="0"/>
    <s v="Y"/>
    <x v="1"/>
    <n v="17"/>
    <n v="3"/>
    <n v="1"/>
    <n v="80"/>
    <n v="0"/>
    <n v="4"/>
    <n v="3"/>
    <n v="3"/>
    <n v="3"/>
    <n v="2"/>
    <x v="1"/>
    <n v="2"/>
  </r>
  <r>
    <x v="25"/>
    <x v="1"/>
    <x v="0"/>
    <n v="1066"/>
    <x v="1"/>
    <n v="2"/>
    <n v="2"/>
    <x v="2"/>
    <x v="0"/>
    <n v="1018"/>
    <x v="2"/>
    <s v="Male"/>
    <x v="47"/>
    <n v="4"/>
    <n v="2"/>
    <x v="3"/>
    <x v="0"/>
    <s v="Married"/>
    <x v="698"/>
    <n v="3334"/>
    <n v="1"/>
    <s v="Y"/>
    <x v="1"/>
    <n v="12"/>
    <n v="3"/>
    <n v="2"/>
    <n v="80"/>
    <n v="0"/>
    <n v="8"/>
    <n v="2"/>
    <n v="3"/>
    <n v="8"/>
    <n v="7"/>
    <x v="1"/>
    <n v="3"/>
  </r>
  <r>
    <x v="15"/>
    <x v="1"/>
    <x v="0"/>
    <n v="217"/>
    <x v="1"/>
    <n v="8"/>
    <n v="1"/>
    <x v="0"/>
    <x v="0"/>
    <n v="1019"/>
    <x v="0"/>
    <s v="Male"/>
    <x v="0"/>
    <n v="1"/>
    <n v="1"/>
    <x v="2"/>
    <x v="3"/>
    <s v="Married"/>
    <x v="163"/>
    <n v="6881"/>
    <n v="1"/>
    <s v="Y"/>
    <x v="1"/>
    <n v="15"/>
    <n v="3"/>
    <n v="1"/>
    <n v="80"/>
    <n v="1"/>
    <n v="4"/>
    <n v="3"/>
    <n v="2"/>
    <n v="4"/>
    <n v="3"/>
    <x v="1"/>
    <n v="1"/>
  </r>
  <r>
    <x v="26"/>
    <x v="1"/>
    <x v="0"/>
    <n v="277"/>
    <x v="1"/>
    <n v="6"/>
    <n v="3"/>
    <x v="0"/>
    <x v="0"/>
    <n v="1022"/>
    <x v="3"/>
    <s v="Male"/>
    <x v="28"/>
    <n v="2"/>
    <n v="2"/>
    <x v="4"/>
    <x v="2"/>
    <s v="Single"/>
    <x v="699"/>
    <n v="13119"/>
    <n v="2"/>
    <s v="Y"/>
    <x v="1"/>
    <n v="13"/>
    <n v="3"/>
    <n v="4"/>
    <n v="80"/>
    <n v="0"/>
    <n v="19"/>
    <n v="0"/>
    <n v="3"/>
    <n v="2"/>
    <n v="2"/>
    <x v="3"/>
    <n v="2"/>
  </r>
  <r>
    <x v="26"/>
    <x v="1"/>
    <x v="0"/>
    <n v="1355"/>
    <x v="1"/>
    <n v="4"/>
    <n v="4"/>
    <x v="0"/>
    <x v="0"/>
    <n v="1024"/>
    <x v="1"/>
    <s v="Male"/>
    <x v="17"/>
    <n v="2"/>
    <n v="3"/>
    <x v="4"/>
    <x v="2"/>
    <s v="Single"/>
    <x v="700"/>
    <n v="22245"/>
    <n v="7"/>
    <s v="Y"/>
    <x v="1"/>
    <n v="14"/>
    <n v="3"/>
    <n v="2"/>
    <n v="80"/>
    <n v="0"/>
    <n v="27"/>
    <n v="3"/>
    <n v="3"/>
    <n v="15"/>
    <n v="11"/>
    <x v="5"/>
    <n v="8"/>
  </r>
  <r>
    <x v="0"/>
    <x v="1"/>
    <x v="0"/>
    <n v="549"/>
    <x v="1"/>
    <n v="7"/>
    <n v="2"/>
    <x v="2"/>
    <x v="0"/>
    <n v="1025"/>
    <x v="2"/>
    <s v="Female"/>
    <x v="25"/>
    <n v="3"/>
    <n v="2"/>
    <x v="3"/>
    <x v="2"/>
    <s v="Single"/>
    <x v="701"/>
    <n v="23371"/>
    <n v="6"/>
    <s v="Y"/>
    <x v="1"/>
    <n v="14"/>
    <n v="3"/>
    <n v="2"/>
    <n v="80"/>
    <n v="0"/>
    <n v="8"/>
    <n v="6"/>
    <n v="3"/>
    <n v="2"/>
    <n v="2"/>
    <x v="3"/>
    <n v="1"/>
  </r>
  <r>
    <x v="22"/>
    <x v="1"/>
    <x v="0"/>
    <n v="466"/>
    <x v="1"/>
    <n v="1"/>
    <n v="1"/>
    <x v="0"/>
    <x v="0"/>
    <n v="1026"/>
    <x v="2"/>
    <s v="Female"/>
    <x v="63"/>
    <n v="2"/>
    <n v="4"/>
    <x v="3"/>
    <x v="0"/>
    <s v="Married"/>
    <x v="702"/>
    <n v="7060"/>
    <n v="1"/>
    <s v="Y"/>
    <x v="1"/>
    <n v="16"/>
    <n v="3"/>
    <n v="3"/>
    <n v="80"/>
    <n v="1"/>
    <n v="21"/>
    <n v="3"/>
    <n v="3"/>
    <n v="21"/>
    <n v="6"/>
    <x v="14"/>
    <n v="8"/>
  </r>
  <r>
    <x v="4"/>
    <x v="1"/>
    <x v="0"/>
    <n v="1055"/>
    <x v="1"/>
    <n v="2"/>
    <n v="4"/>
    <x v="0"/>
    <x v="0"/>
    <n v="1027"/>
    <x v="3"/>
    <s v="Female"/>
    <x v="35"/>
    <n v="3"/>
    <n v="2"/>
    <x v="3"/>
    <x v="0"/>
    <s v="Married"/>
    <x v="703"/>
    <n v="4658"/>
    <n v="0"/>
    <s v="Y"/>
    <x v="1"/>
    <n v="18"/>
    <n v="3"/>
    <n v="2"/>
    <n v="80"/>
    <n v="1"/>
    <n v="4"/>
    <n v="2"/>
    <n v="3"/>
    <n v="3"/>
    <n v="2"/>
    <x v="3"/>
    <n v="2"/>
  </r>
  <r>
    <x v="10"/>
    <x v="1"/>
    <x v="0"/>
    <n v="802"/>
    <x v="1"/>
    <n v="10"/>
    <n v="3"/>
    <x v="1"/>
    <x v="0"/>
    <n v="1028"/>
    <x v="0"/>
    <s v="Male"/>
    <x v="18"/>
    <n v="3"/>
    <n v="1"/>
    <x v="2"/>
    <x v="0"/>
    <s v="Divorced"/>
    <x v="704"/>
    <n v="9541"/>
    <n v="1"/>
    <s v="Y"/>
    <x v="1"/>
    <n v="20"/>
    <n v="4"/>
    <n v="1"/>
    <n v="80"/>
    <n v="1"/>
    <n v="3"/>
    <n v="4"/>
    <n v="2"/>
    <n v="3"/>
    <n v="2"/>
    <x v="1"/>
    <n v="2"/>
  </r>
  <r>
    <x v="19"/>
    <x v="1"/>
    <x v="0"/>
    <n v="265"/>
    <x v="0"/>
    <n v="5"/>
    <n v="2"/>
    <x v="3"/>
    <x v="0"/>
    <n v="1029"/>
    <x v="2"/>
    <s v="Male"/>
    <x v="62"/>
    <n v="3"/>
    <n v="5"/>
    <x v="5"/>
    <x v="2"/>
    <s v="Married"/>
    <x v="705"/>
    <n v="7770"/>
    <n v="6"/>
    <s v="Y"/>
    <x v="1"/>
    <n v="13"/>
    <n v="3"/>
    <n v="2"/>
    <n v="80"/>
    <n v="0"/>
    <n v="21"/>
    <n v="3"/>
    <n v="4"/>
    <n v="1"/>
    <n v="0"/>
    <x v="0"/>
    <n v="0"/>
  </r>
  <r>
    <x v="24"/>
    <x v="1"/>
    <x v="0"/>
    <n v="804"/>
    <x v="1"/>
    <n v="9"/>
    <n v="3"/>
    <x v="0"/>
    <x v="0"/>
    <n v="1030"/>
    <x v="3"/>
    <s v="Male"/>
    <x v="51"/>
    <n v="3"/>
    <n v="1"/>
    <x v="2"/>
    <x v="0"/>
    <s v="Married"/>
    <x v="631"/>
    <n v="20165"/>
    <n v="4"/>
    <s v="Y"/>
    <x v="1"/>
    <n v="18"/>
    <n v="3"/>
    <n v="2"/>
    <n v="80"/>
    <n v="0"/>
    <n v="8"/>
    <n v="5"/>
    <n v="3"/>
    <n v="1"/>
    <n v="0"/>
    <x v="0"/>
    <n v="0"/>
  </r>
  <r>
    <x v="6"/>
    <x v="1"/>
    <x v="0"/>
    <n v="715"/>
    <x v="1"/>
    <n v="2"/>
    <n v="3"/>
    <x v="0"/>
    <x v="0"/>
    <n v="1032"/>
    <x v="1"/>
    <s v="Female"/>
    <x v="68"/>
    <n v="2"/>
    <n v="4"/>
    <x v="3"/>
    <x v="0"/>
    <s v="Single"/>
    <x v="706"/>
    <n v="21829"/>
    <n v="3"/>
    <s v="Y"/>
    <x v="0"/>
    <n v="13"/>
    <n v="3"/>
    <n v="1"/>
    <n v="80"/>
    <n v="0"/>
    <n v="30"/>
    <n v="4"/>
    <n v="3"/>
    <n v="5"/>
    <n v="3"/>
    <x v="5"/>
    <n v="3"/>
  </r>
  <r>
    <x v="2"/>
    <x v="0"/>
    <x v="0"/>
    <n v="1141"/>
    <x v="1"/>
    <n v="11"/>
    <n v="2"/>
    <x v="2"/>
    <x v="0"/>
    <n v="1033"/>
    <x v="3"/>
    <s v="Female"/>
    <x v="1"/>
    <n v="1"/>
    <n v="2"/>
    <x v="4"/>
    <x v="1"/>
    <s v="Married"/>
    <x v="707"/>
    <n v="14382"/>
    <n v="5"/>
    <s v="Y"/>
    <x v="1"/>
    <n v="15"/>
    <n v="3"/>
    <n v="1"/>
    <n v="80"/>
    <n v="0"/>
    <n v="15"/>
    <n v="2"/>
    <n v="1"/>
    <n v="1"/>
    <n v="0"/>
    <x v="0"/>
    <n v="0"/>
  </r>
  <r>
    <x v="27"/>
    <x v="1"/>
    <x v="1"/>
    <n v="135"/>
    <x v="1"/>
    <n v="18"/>
    <n v="4"/>
    <x v="2"/>
    <x v="0"/>
    <n v="1034"/>
    <x v="1"/>
    <s v="Male"/>
    <x v="50"/>
    <n v="3"/>
    <n v="2"/>
    <x v="4"/>
    <x v="1"/>
    <s v="Married"/>
    <x v="708"/>
    <n v="12992"/>
    <n v="3"/>
    <s v="Y"/>
    <x v="0"/>
    <n v="14"/>
    <n v="3"/>
    <n v="4"/>
    <n v="80"/>
    <n v="2"/>
    <n v="17"/>
    <n v="3"/>
    <n v="3"/>
    <n v="8"/>
    <n v="7"/>
    <x v="7"/>
    <n v="7"/>
  </r>
  <r>
    <x v="0"/>
    <x v="1"/>
    <x v="2"/>
    <n v="247"/>
    <x v="1"/>
    <n v="7"/>
    <n v="1"/>
    <x v="0"/>
    <x v="0"/>
    <n v="1035"/>
    <x v="0"/>
    <s v="Female"/>
    <x v="46"/>
    <n v="1"/>
    <n v="5"/>
    <x v="7"/>
    <x v="2"/>
    <s v="Divorced"/>
    <x v="709"/>
    <n v="20284"/>
    <n v="1"/>
    <s v="Y"/>
    <x v="1"/>
    <n v="22"/>
    <n v="4"/>
    <n v="2"/>
    <n v="80"/>
    <n v="2"/>
    <n v="21"/>
    <n v="3"/>
    <n v="3"/>
    <n v="21"/>
    <n v="16"/>
    <x v="8"/>
    <n v="10"/>
  </r>
  <r>
    <x v="8"/>
    <x v="1"/>
    <x v="0"/>
    <n v="1035"/>
    <x v="0"/>
    <n v="3"/>
    <n v="4"/>
    <x v="0"/>
    <x v="0"/>
    <n v="1036"/>
    <x v="0"/>
    <s v="Male"/>
    <x v="25"/>
    <n v="3"/>
    <n v="2"/>
    <x v="0"/>
    <x v="0"/>
    <s v="Single"/>
    <x v="710"/>
    <n v="4981"/>
    <n v="8"/>
    <s v="Y"/>
    <x v="0"/>
    <n v="12"/>
    <n v="3"/>
    <n v="3"/>
    <n v="80"/>
    <n v="0"/>
    <n v="19"/>
    <n v="1"/>
    <n v="3"/>
    <n v="1"/>
    <n v="0"/>
    <x v="0"/>
    <n v="0"/>
  </r>
  <r>
    <x v="25"/>
    <x v="0"/>
    <x v="2"/>
    <n v="265"/>
    <x v="0"/>
    <n v="29"/>
    <n v="2"/>
    <x v="2"/>
    <x v="0"/>
    <n v="1037"/>
    <x v="0"/>
    <s v="Male"/>
    <x v="5"/>
    <n v="1"/>
    <n v="2"/>
    <x v="0"/>
    <x v="3"/>
    <s v="Single"/>
    <x v="711"/>
    <n v="21813"/>
    <n v="8"/>
    <s v="Y"/>
    <x v="1"/>
    <n v="18"/>
    <n v="3"/>
    <n v="4"/>
    <n v="80"/>
    <n v="0"/>
    <n v="7"/>
    <n v="6"/>
    <n v="3"/>
    <n v="2"/>
    <n v="2"/>
    <x v="3"/>
    <n v="2"/>
  </r>
  <r>
    <x v="39"/>
    <x v="0"/>
    <x v="0"/>
    <n v="266"/>
    <x v="0"/>
    <n v="2"/>
    <n v="1"/>
    <x v="3"/>
    <x v="0"/>
    <n v="1038"/>
    <x v="3"/>
    <s v="Female"/>
    <x v="42"/>
    <n v="1"/>
    <n v="5"/>
    <x v="5"/>
    <x v="0"/>
    <s v="Married"/>
    <x v="712"/>
    <n v="25846"/>
    <n v="1"/>
    <s v="Y"/>
    <x v="1"/>
    <n v="15"/>
    <n v="3"/>
    <n v="4"/>
    <n v="80"/>
    <n v="1"/>
    <n v="33"/>
    <n v="3"/>
    <n v="3"/>
    <n v="32"/>
    <n v="14"/>
    <x v="7"/>
    <n v="9"/>
  </r>
  <r>
    <x v="20"/>
    <x v="1"/>
    <x v="0"/>
    <n v="1448"/>
    <x v="0"/>
    <n v="28"/>
    <n v="3"/>
    <x v="2"/>
    <x v="0"/>
    <n v="1039"/>
    <x v="2"/>
    <s v="Female"/>
    <x v="20"/>
    <n v="4"/>
    <n v="4"/>
    <x v="0"/>
    <x v="0"/>
    <s v="Married"/>
    <x v="713"/>
    <n v="11737"/>
    <n v="3"/>
    <s v="Y"/>
    <x v="0"/>
    <n v="18"/>
    <n v="3"/>
    <n v="3"/>
    <n v="80"/>
    <n v="1"/>
    <n v="23"/>
    <n v="2"/>
    <n v="3"/>
    <n v="12"/>
    <n v="11"/>
    <x v="14"/>
    <n v="11"/>
  </r>
  <r>
    <x v="24"/>
    <x v="1"/>
    <x v="2"/>
    <n v="145"/>
    <x v="0"/>
    <n v="1"/>
    <n v="3"/>
    <x v="0"/>
    <x v="0"/>
    <n v="1040"/>
    <x v="2"/>
    <s v="Female"/>
    <x v="41"/>
    <n v="3"/>
    <n v="2"/>
    <x v="0"/>
    <x v="2"/>
    <s v="Married"/>
    <x v="136"/>
    <n v="24920"/>
    <n v="0"/>
    <s v="Y"/>
    <x v="1"/>
    <n v="12"/>
    <n v="3"/>
    <n v="1"/>
    <n v="80"/>
    <n v="1"/>
    <n v="19"/>
    <n v="3"/>
    <n v="3"/>
    <n v="18"/>
    <n v="7"/>
    <x v="0"/>
    <n v="13"/>
  </r>
  <r>
    <x v="9"/>
    <x v="0"/>
    <x v="0"/>
    <n v="885"/>
    <x v="1"/>
    <n v="16"/>
    <n v="4"/>
    <x v="0"/>
    <x v="0"/>
    <n v="1042"/>
    <x v="1"/>
    <s v="Female"/>
    <x v="38"/>
    <n v="4"/>
    <n v="1"/>
    <x v="2"/>
    <x v="3"/>
    <s v="Single"/>
    <x v="714"/>
    <n v="8269"/>
    <n v="1"/>
    <s v="Y"/>
    <x v="1"/>
    <n v="16"/>
    <n v="3"/>
    <n v="3"/>
    <n v="80"/>
    <n v="0"/>
    <n v="18"/>
    <n v="1"/>
    <n v="3"/>
    <n v="17"/>
    <n v="13"/>
    <x v="9"/>
    <n v="14"/>
  </r>
  <r>
    <x v="22"/>
    <x v="1"/>
    <x v="1"/>
    <n v="945"/>
    <x v="1"/>
    <n v="22"/>
    <n v="3"/>
    <x v="2"/>
    <x v="0"/>
    <n v="1043"/>
    <x v="2"/>
    <s v="Female"/>
    <x v="19"/>
    <n v="3"/>
    <n v="3"/>
    <x v="3"/>
    <x v="3"/>
    <s v="Single"/>
    <x v="715"/>
    <n v="5083"/>
    <n v="1"/>
    <s v="Y"/>
    <x v="0"/>
    <n v="13"/>
    <n v="3"/>
    <n v="3"/>
    <n v="80"/>
    <n v="0"/>
    <n v="21"/>
    <n v="2"/>
    <n v="3"/>
    <n v="21"/>
    <n v="6"/>
    <x v="3"/>
    <n v="8"/>
  </r>
  <r>
    <x v="3"/>
    <x v="1"/>
    <x v="2"/>
    <n v="1038"/>
    <x v="0"/>
    <n v="8"/>
    <n v="1"/>
    <x v="0"/>
    <x v="0"/>
    <n v="1044"/>
    <x v="0"/>
    <s v="Female"/>
    <x v="64"/>
    <n v="2"/>
    <n v="1"/>
    <x v="6"/>
    <x v="0"/>
    <s v="Single"/>
    <x v="531"/>
    <n v="21437"/>
    <n v="0"/>
    <s v="Y"/>
    <x v="1"/>
    <n v="19"/>
    <n v="3"/>
    <n v="4"/>
    <n v="80"/>
    <n v="0"/>
    <n v="3"/>
    <n v="2"/>
    <n v="2"/>
    <n v="2"/>
    <n v="2"/>
    <x v="3"/>
    <n v="2"/>
  </r>
  <r>
    <x v="28"/>
    <x v="1"/>
    <x v="0"/>
    <n v="1234"/>
    <x v="0"/>
    <n v="11"/>
    <n v="2"/>
    <x v="0"/>
    <x v="0"/>
    <n v="1045"/>
    <x v="2"/>
    <s v="Female"/>
    <x v="62"/>
    <n v="3"/>
    <n v="4"/>
    <x v="5"/>
    <x v="0"/>
    <s v="Married"/>
    <x v="716"/>
    <n v="5404"/>
    <n v="3"/>
    <s v="Y"/>
    <x v="1"/>
    <n v="13"/>
    <n v="3"/>
    <n v="2"/>
    <n v="80"/>
    <n v="1"/>
    <n v="26"/>
    <n v="4"/>
    <n v="4"/>
    <n v="9"/>
    <n v="3"/>
    <x v="1"/>
    <n v="1"/>
  </r>
  <r>
    <x v="5"/>
    <x v="1"/>
    <x v="2"/>
    <n v="1109"/>
    <x v="1"/>
    <n v="29"/>
    <n v="4"/>
    <x v="2"/>
    <x v="0"/>
    <n v="1046"/>
    <x v="2"/>
    <s v="Female"/>
    <x v="68"/>
    <n v="3"/>
    <n v="1"/>
    <x v="2"/>
    <x v="2"/>
    <s v="Single"/>
    <x v="717"/>
    <n v="11135"/>
    <n v="9"/>
    <s v="Y"/>
    <x v="1"/>
    <n v="12"/>
    <n v="3"/>
    <n v="2"/>
    <n v="80"/>
    <n v="0"/>
    <n v="10"/>
    <n v="2"/>
    <n v="3"/>
    <n v="8"/>
    <n v="7"/>
    <x v="4"/>
    <n v="7"/>
  </r>
  <r>
    <x v="13"/>
    <x v="1"/>
    <x v="0"/>
    <n v="216"/>
    <x v="0"/>
    <n v="1"/>
    <n v="4"/>
    <x v="3"/>
    <x v="0"/>
    <n v="1047"/>
    <x v="0"/>
    <s v="Male"/>
    <x v="29"/>
    <n v="4"/>
    <n v="2"/>
    <x v="0"/>
    <x v="0"/>
    <s v="Divorced"/>
    <x v="718"/>
    <n v="12278"/>
    <n v="0"/>
    <s v="Y"/>
    <x v="1"/>
    <n v="11"/>
    <n v="3"/>
    <n v="4"/>
    <n v="80"/>
    <n v="1"/>
    <n v="16"/>
    <n v="2"/>
    <n v="2"/>
    <n v="15"/>
    <n v="1"/>
    <x v="0"/>
    <n v="9"/>
  </r>
  <r>
    <x v="6"/>
    <x v="1"/>
    <x v="0"/>
    <n v="1089"/>
    <x v="0"/>
    <n v="1"/>
    <n v="2"/>
    <x v="4"/>
    <x v="0"/>
    <n v="1048"/>
    <x v="0"/>
    <s v="Male"/>
    <x v="45"/>
    <n v="3"/>
    <n v="3"/>
    <x v="5"/>
    <x v="0"/>
    <s v="Married"/>
    <x v="719"/>
    <n v="11038"/>
    <n v="3"/>
    <s v="Y"/>
    <x v="0"/>
    <n v="14"/>
    <n v="3"/>
    <n v="3"/>
    <n v="80"/>
    <n v="1"/>
    <n v="14"/>
    <n v="1"/>
    <n v="1"/>
    <n v="6"/>
    <n v="4"/>
    <x v="0"/>
    <n v="4"/>
  </r>
  <r>
    <x v="28"/>
    <x v="1"/>
    <x v="0"/>
    <n v="788"/>
    <x v="2"/>
    <n v="24"/>
    <n v="4"/>
    <x v="2"/>
    <x v="0"/>
    <n v="1049"/>
    <x v="0"/>
    <s v="Male"/>
    <x v="34"/>
    <n v="3"/>
    <n v="1"/>
    <x v="8"/>
    <x v="1"/>
    <s v="Single"/>
    <x v="221"/>
    <n v="8318"/>
    <n v="1"/>
    <s v="Y"/>
    <x v="1"/>
    <n v="16"/>
    <n v="3"/>
    <n v="1"/>
    <n v="80"/>
    <n v="0"/>
    <n v="6"/>
    <n v="3"/>
    <n v="3"/>
    <n v="6"/>
    <n v="3"/>
    <x v="0"/>
    <n v="4"/>
  </r>
  <r>
    <x v="16"/>
    <x v="1"/>
    <x v="1"/>
    <n v="124"/>
    <x v="0"/>
    <n v="2"/>
    <n v="3"/>
    <x v="3"/>
    <x v="0"/>
    <n v="1050"/>
    <x v="1"/>
    <s v="Female"/>
    <x v="70"/>
    <n v="2"/>
    <n v="3"/>
    <x v="0"/>
    <x v="1"/>
    <s v="Married"/>
    <x v="720"/>
    <n v="23537"/>
    <n v="2"/>
    <s v="Y"/>
    <x v="1"/>
    <n v="12"/>
    <n v="3"/>
    <n v="1"/>
    <n v="80"/>
    <n v="1"/>
    <n v="30"/>
    <n v="2"/>
    <n v="3"/>
    <n v="15"/>
    <n v="7"/>
    <x v="7"/>
    <n v="12"/>
  </r>
  <r>
    <x v="9"/>
    <x v="0"/>
    <x v="0"/>
    <n v="660"/>
    <x v="1"/>
    <n v="15"/>
    <n v="3"/>
    <x v="1"/>
    <x v="0"/>
    <n v="1052"/>
    <x v="3"/>
    <s v="Male"/>
    <x v="6"/>
    <n v="3"/>
    <n v="2"/>
    <x v="2"/>
    <x v="2"/>
    <s v="Divorced"/>
    <x v="721"/>
    <n v="7858"/>
    <n v="7"/>
    <s v="Y"/>
    <x v="1"/>
    <n v="14"/>
    <n v="3"/>
    <n v="2"/>
    <n v="80"/>
    <n v="1"/>
    <n v="9"/>
    <n v="3"/>
    <n v="2"/>
    <n v="1"/>
    <n v="0"/>
    <x v="0"/>
    <n v="0"/>
  </r>
  <r>
    <x v="25"/>
    <x v="0"/>
    <x v="1"/>
    <n v="342"/>
    <x v="1"/>
    <n v="2"/>
    <n v="3"/>
    <x v="0"/>
    <x v="0"/>
    <n v="1053"/>
    <x v="3"/>
    <s v="Male"/>
    <x v="42"/>
    <n v="3"/>
    <n v="1"/>
    <x v="1"/>
    <x v="3"/>
    <s v="Married"/>
    <x v="96"/>
    <n v="15346"/>
    <n v="6"/>
    <s v="Y"/>
    <x v="0"/>
    <n v="14"/>
    <n v="3"/>
    <n v="2"/>
    <n v="80"/>
    <n v="1"/>
    <n v="6"/>
    <n v="2"/>
    <n v="3"/>
    <n v="3"/>
    <n v="2"/>
    <x v="1"/>
    <n v="2"/>
  </r>
  <r>
    <x v="13"/>
    <x v="1"/>
    <x v="0"/>
    <n v="1333"/>
    <x v="0"/>
    <n v="10"/>
    <n v="4"/>
    <x v="0"/>
    <x v="0"/>
    <n v="1055"/>
    <x v="1"/>
    <s v="Female"/>
    <x v="44"/>
    <n v="3"/>
    <n v="1"/>
    <x v="6"/>
    <x v="2"/>
    <s v="Married"/>
    <x v="722"/>
    <n v="18410"/>
    <n v="1"/>
    <s v="Y"/>
    <x v="0"/>
    <n v="19"/>
    <n v="3"/>
    <n v="4"/>
    <n v="80"/>
    <n v="1"/>
    <n v="1"/>
    <n v="2"/>
    <n v="3"/>
    <n v="1"/>
    <n v="1"/>
    <x v="0"/>
    <n v="0"/>
  </r>
  <r>
    <x v="14"/>
    <x v="1"/>
    <x v="0"/>
    <n v="1144"/>
    <x v="0"/>
    <n v="10"/>
    <n v="1"/>
    <x v="2"/>
    <x v="0"/>
    <n v="1056"/>
    <x v="2"/>
    <s v="Male"/>
    <x v="69"/>
    <n v="3"/>
    <n v="1"/>
    <x v="6"/>
    <x v="1"/>
    <s v="Married"/>
    <x v="723"/>
    <n v="23384"/>
    <n v="1"/>
    <s v="Y"/>
    <x v="1"/>
    <n v="22"/>
    <n v="4"/>
    <n v="2"/>
    <n v="80"/>
    <n v="0"/>
    <n v="1"/>
    <n v="5"/>
    <n v="3"/>
    <n v="1"/>
    <n v="0"/>
    <x v="0"/>
    <n v="0"/>
  </r>
  <r>
    <x v="8"/>
    <x v="1"/>
    <x v="1"/>
    <n v="1186"/>
    <x v="1"/>
    <n v="3"/>
    <n v="4"/>
    <x v="1"/>
    <x v="0"/>
    <n v="1060"/>
    <x v="1"/>
    <s v="Male"/>
    <x v="8"/>
    <n v="3"/>
    <n v="1"/>
    <x v="1"/>
    <x v="2"/>
    <s v="Married"/>
    <x v="724"/>
    <n v="2997"/>
    <n v="3"/>
    <s v="Y"/>
    <x v="1"/>
    <n v="16"/>
    <n v="3"/>
    <n v="1"/>
    <n v="80"/>
    <n v="1"/>
    <n v="8"/>
    <n v="2"/>
    <n v="3"/>
    <n v="2"/>
    <n v="2"/>
    <x v="3"/>
    <n v="2"/>
  </r>
  <r>
    <x v="24"/>
    <x v="1"/>
    <x v="0"/>
    <n v="1464"/>
    <x v="1"/>
    <n v="2"/>
    <n v="4"/>
    <x v="2"/>
    <x v="0"/>
    <n v="1061"/>
    <x v="0"/>
    <s v="Male"/>
    <x v="50"/>
    <n v="3"/>
    <n v="5"/>
    <x v="7"/>
    <x v="2"/>
    <s v="Married"/>
    <x v="725"/>
    <n v="12853"/>
    <n v="2"/>
    <s v="Y"/>
    <x v="0"/>
    <n v="11"/>
    <n v="3"/>
    <n v="4"/>
    <n v="80"/>
    <n v="1"/>
    <n v="29"/>
    <n v="2"/>
    <n v="2"/>
    <n v="8"/>
    <n v="1"/>
    <x v="4"/>
    <n v="7"/>
  </r>
  <r>
    <x v="2"/>
    <x v="1"/>
    <x v="0"/>
    <n v="124"/>
    <x v="1"/>
    <n v="3"/>
    <n v="3"/>
    <x v="1"/>
    <x v="0"/>
    <n v="1062"/>
    <x v="2"/>
    <s v="Female"/>
    <x v="58"/>
    <n v="3"/>
    <n v="2"/>
    <x v="4"/>
    <x v="1"/>
    <s v="Single"/>
    <x v="726"/>
    <n v="13848"/>
    <n v="3"/>
    <s v="Y"/>
    <x v="1"/>
    <n v="15"/>
    <n v="3"/>
    <n v="1"/>
    <n v="80"/>
    <n v="0"/>
    <n v="8"/>
    <n v="3"/>
    <n v="2"/>
    <n v="4"/>
    <n v="3"/>
    <x v="0"/>
    <n v="1"/>
  </r>
  <r>
    <x v="32"/>
    <x v="1"/>
    <x v="0"/>
    <n v="300"/>
    <x v="0"/>
    <n v="26"/>
    <n v="3"/>
    <x v="3"/>
    <x v="0"/>
    <n v="1066"/>
    <x v="1"/>
    <s v="Male"/>
    <x v="69"/>
    <n v="3"/>
    <n v="2"/>
    <x v="0"/>
    <x v="3"/>
    <s v="Married"/>
    <x v="727"/>
    <n v="22217"/>
    <n v="1"/>
    <s v="Y"/>
    <x v="1"/>
    <n v="14"/>
    <n v="3"/>
    <n v="2"/>
    <n v="80"/>
    <n v="1"/>
    <n v="8"/>
    <n v="3"/>
    <n v="2"/>
    <n v="7"/>
    <n v="7"/>
    <x v="4"/>
    <n v="5"/>
  </r>
  <r>
    <x v="25"/>
    <x v="1"/>
    <x v="1"/>
    <n v="921"/>
    <x v="1"/>
    <n v="1"/>
    <n v="1"/>
    <x v="2"/>
    <x v="0"/>
    <n v="1068"/>
    <x v="3"/>
    <s v="Female"/>
    <x v="45"/>
    <n v="2"/>
    <n v="1"/>
    <x v="1"/>
    <x v="2"/>
    <s v="Divorced"/>
    <x v="728"/>
    <n v="25265"/>
    <n v="1"/>
    <s v="Y"/>
    <x v="1"/>
    <n v="13"/>
    <n v="3"/>
    <n v="3"/>
    <n v="80"/>
    <n v="2"/>
    <n v="5"/>
    <n v="5"/>
    <n v="3"/>
    <n v="5"/>
    <n v="3"/>
    <x v="1"/>
    <n v="3"/>
  </r>
  <r>
    <x v="21"/>
    <x v="1"/>
    <x v="0"/>
    <n v="430"/>
    <x v="1"/>
    <n v="1"/>
    <n v="4"/>
    <x v="2"/>
    <x v="0"/>
    <n v="1069"/>
    <x v="2"/>
    <s v="Male"/>
    <x v="4"/>
    <n v="3"/>
    <n v="5"/>
    <x v="7"/>
    <x v="0"/>
    <s v="Divorced"/>
    <x v="729"/>
    <n v="21445"/>
    <n v="9"/>
    <s v="Y"/>
    <x v="1"/>
    <n v="17"/>
    <n v="3"/>
    <n v="4"/>
    <n v="80"/>
    <n v="2"/>
    <n v="23"/>
    <n v="0"/>
    <n v="3"/>
    <n v="2"/>
    <n v="2"/>
    <x v="3"/>
    <n v="2"/>
  </r>
  <r>
    <x v="33"/>
    <x v="1"/>
    <x v="0"/>
    <n v="1082"/>
    <x v="0"/>
    <n v="2"/>
    <n v="4"/>
    <x v="0"/>
    <x v="0"/>
    <n v="1070"/>
    <x v="1"/>
    <s v="Female"/>
    <x v="26"/>
    <n v="2"/>
    <n v="3"/>
    <x v="0"/>
    <x v="2"/>
    <s v="Married"/>
    <x v="730"/>
    <n v="8392"/>
    <n v="6"/>
    <s v="Y"/>
    <x v="1"/>
    <n v="11"/>
    <n v="3"/>
    <n v="2"/>
    <n v="80"/>
    <n v="1"/>
    <n v="13"/>
    <n v="4"/>
    <n v="3"/>
    <n v="9"/>
    <n v="4"/>
    <x v="4"/>
    <n v="0"/>
  </r>
  <r>
    <x v="29"/>
    <x v="1"/>
    <x v="1"/>
    <n v="1240"/>
    <x v="1"/>
    <n v="9"/>
    <n v="3"/>
    <x v="2"/>
    <x v="0"/>
    <n v="1071"/>
    <x v="3"/>
    <s v="Female"/>
    <x v="52"/>
    <n v="3"/>
    <n v="1"/>
    <x v="1"/>
    <x v="2"/>
    <s v="Married"/>
    <x v="131"/>
    <n v="12154"/>
    <n v="2"/>
    <s v="Y"/>
    <x v="1"/>
    <n v="19"/>
    <n v="3"/>
    <n v="2"/>
    <n v="80"/>
    <n v="1"/>
    <n v="18"/>
    <n v="4"/>
    <n v="3"/>
    <n v="5"/>
    <n v="4"/>
    <x v="0"/>
    <n v="3"/>
  </r>
  <r>
    <x v="9"/>
    <x v="1"/>
    <x v="0"/>
    <n v="796"/>
    <x v="1"/>
    <n v="12"/>
    <n v="5"/>
    <x v="2"/>
    <x v="0"/>
    <n v="1073"/>
    <x v="2"/>
    <s v="Female"/>
    <x v="14"/>
    <n v="2"/>
    <n v="3"/>
    <x v="3"/>
    <x v="0"/>
    <s v="Single"/>
    <x v="731"/>
    <n v="15669"/>
    <n v="0"/>
    <s v="Y"/>
    <x v="1"/>
    <n v="11"/>
    <n v="3"/>
    <n v="2"/>
    <n v="80"/>
    <n v="0"/>
    <n v="15"/>
    <n v="2"/>
    <n v="2"/>
    <n v="14"/>
    <n v="8"/>
    <x v="4"/>
    <n v="8"/>
  </r>
  <r>
    <x v="27"/>
    <x v="1"/>
    <x v="2"/>
    <n v="444"/>
    <x v="1"/>
    <n v="2"/>
    <n v="1"/>
    <x v="2"/>
    <x v="0"/>
    <n v="1074"/>
    <x v="1"/>
    <s v="Male"/>
    <x v="4"/>
    <n v="2"/>
    <n v="4"/>
    <x v="5"/>
    <x v="3"/>
    <s v="Single"/>
    <x v="732"/>
    <n v="17323"/>
    <n v="7"/>
    <s v="Y"/>
    <x v="1"/>
    <n v="15"/>
    <n v="3"/>
    <n v="2"/>
    <n v="80"/>
    <n v="0"/>
    <n v="31"/>
    <n v="3"/>
    <n v="4"/>
    <n v="9"/>
    <n v="7"/>
    <x v="7"/>
    <n v="2"/>
  </r>
  <r>
    <x v="23"/>
    <x v="1"/>
    <x v="0"/>
    <n v="415"/>
    <x v="0"/>
    <n v="25"/>
    <n v="3"/>
    <x v="2"/>
    <x v="0"/>
    <n v="1076"/>
    <x v="1"/>
    <s v="Male"/>
    <x v="5"/>
    <n v="2"/>
    <n v="3"/>
    <x v="0"/>
    <x v="0"/>
    <s v="Divorced"/>
    <x v="733"/>
    <n v="5268"/>
    <n v="5"/>
    <s v="Y"/>
    <x v="1"/>
    <n v="13"/>
    <n v="3"/>
    <n v="3"/>
    <n v="80"/>
    <n v="1"/>
    <n v="18"/>
    <n v="5"/>
    <n v="3"/>
    <n v="1"/>
    <n v="0"/>
    <x v="0"/>
    <n v="0"/>
  </r>
  <r>
    <x v="35"/>
    <x v="0"/>
    <x v="1"/>
    <n v="769"/>
    <x v="0"/>
    <n v="9"/>
    <n v="3"/>
    <x v="3"/>
    <x v="0"/>
    <n v="1077"/>
    <x v="2"/>
    <s v="Female"/>
    <x v="60"/>
    <n v="3"/>
    <n v="1"/>
    <x v="6"/>
    <x v="0"/>
    <s v="Single"/>
    <x v="157"/>
    <n v="17205"/>
    <n v="1"/>
    <s v="Y"/>
    <x v="0"/>
    <n v="14"/>
    <n v="3"/>
    <n v="2"/>
    <n v="80"/>
    <n v="0"/>
    <n v="2"/>
    <n v="3"/>
    <n v="3"/>
    <n v="2"/>
    <n v="2"/>
    <x v="0"/>
    <n v="2"/>
  </r>
  <r>
    <x v="18"/>
    <x v="0"/>
    <x v="0"/>
    <n v="1334"/>
    <x v="1"/>
    <n v="10"/>
    <n v="3"/>
    <x v="0"/>
    <x v="0"/>
    <n v="1079"/>
    <x v="1"/>
    <s v="Female"/>
    <x v="34"/>
    <n v="2"/>
    <n v="1"/>
    <x v="2"/>
    <x v="3"/>
    <s v="Single"/>
    <x v="734"/>
    <n v="17258"/>
    <n v="1"/>
    <s v="Y"/>
    <x v="1"/>
    <n v="13"/>
    <n v="3"/>
    <n v="1"/>
    <n v="80"/>
    <n v="0"/>
    <n v="1"/>
    <n v="6"/>
    <n v="2"/>
    <n v="1"/>
    <n v="0"/>
    <x v="1"/>
    <n v="0"/>
  </r>
  <r>
    <x v="21"/>
    <x v="1"/>
    <x v="0"/>
    <n v="1003"/>
    <x v="1"/>
    <n v="8"/>
    <n v="4"/>
    <x v="0"/>
    <x v="0"/>
    <n v="1080"/>
    <x v="2"/>
    <s v="Female"/>
    <x v="69"/>
    <n v="2"/>
    <n v="2"/>
    <x v="1"/>
    <x v="3"/>
    <s v="Divorced"/>
    <x v="735"/>
    <n v="21029"/>
    <n v="8"/>
    <s v="Y"/>
    <x v="0"/>
    <n v="23"/>
    <n v="4"/>
    <n v="1"/>
    <n v="80"/>
    <n v="3"/>
    <n v="19"/>
    <n v="2"/>
    <n v="3"/>
    <n v="16"/>
    <n v="13"/>
    <x v="1"/>
    <n v="7"/>
  </r>
  <r>
    <x v="31"/>
    <x v="0"/>
    <x v="0"/>
    <n v="1323"/>
    <x v="1"/>
    <n v="4"/>
    <n v="4"/>
    <x v="0"/>
    <x v="0"/>
    <n v="1081"/>
    <x v="3"/>
    <s v="Male"/>
    <x v="61"/>
    <n v="3"/>
    <n v="1"/>
    <x v="1"/>
    <x v="2"/>
    <s v="Married"/>
    <x v="736"/>
    <n v="10332"/>
    <n v="9"/>
    <s v="Y"/>
    <x v="0"/>
    <n v="12"/>
    <n v="3"/>
    <n v="3"/>
    <n v="80"/>
    <n v="3"/>
    <n v="18"/>
    <n v="2"/>
    <n v="4"/>
    <n v="10"/>
    <n v="0"/>
    <x v="3"/>
    <n v="7"/>
  </r>
  <r>
    <x v="14"/>
    <x v="0"/>
    <x v="2"/>
    <n v="1366"/>
    <x v="1"/>
    <n v="24"/>
    <n v="2"/>
    <x v="4"/>
    <x v="0"/>
    <n v="1082"/>
    <x v="0"/>
    <s v="Male"/>
    <x v="23"/>
    <n v="2"/>
    <n v="3"/>
    <x v="4"/>
    <x v="3"/>
    <s v="Single"/>
    <x v="737"/>
    <n v="12355"/>
    <n v="1"/>
    <s v="Y"/>
    <x v="1"/>
    <n v="12"/>
    <n v="3"/>
    <n v="1"/>
    <n v="80"/>
    <n v="0"/>
    <n v="10"/>
    <n v="2"/>
    <n v="2"/>
    <n v="10"/>
    <n v="7"/>
    <x v="1"/>
    <n v="9"/>
  </r>
  <r>
    <x v="25"/>
    <x v="1"/>
    <x v="0"/>
    <n v="192"/>
    <x v="1"/>
    <n v="1"/>
    <n v="2"/>
    <x v="2"/>
    <x v="0"/>
    <n v="1083"/>
    <x v="3"/>
    <s v="Male"/>
    <x v="40"/>
    <n v="2"/>
    <n v="1"/>
    <x v="2"/>
    <x v="3"/>
    <s v="Married"/>
    <x v="738"/>
    <n v="11141"/>
    <n v="1"/>
    <s v="Y"/>
    <x v="1"/>
    <n v="16"/>
    <n v="3"/>
    <n v="1"/>
    <n v="80"/>
    <n v="2"/>
    <n v="6"/>
    <n v="2"/>
    <n v="3"/>
    <n v="5"/>
    <n v="3"/>
    <x v="1"/>
    <n v="3"/>
  </r>
  <r>
    <x v="7"/>
    <x v="1"/>
    <x v="0"/>
    <n v="1176"/>
    <x v="1"/>
    <n v="20"/>
    <n v="3"/>
    <x v="1"/>
    <x v="0"/>
    <n v="1084"/>
    <x v="1"/>
    <s v="Male"/>
    <x v="65"/>
    <n v="3"/>
    <n v="2"/>
    <x v="3"/>
    <x v="3"/>
    <s v="Married"/>
    <x v="739"/>
    <n v="9096"/>
    <n v="0"/>
    <s v="Y"/>
    <x v="1"/>
    <n v="15"/>
    <n v="3"/>
    <n v="3"/>
    <n v="80"/>
    <n v="1"/>
    <n v="7"/>
    <n v="1"/>
    <n v="2"/>
    <n v="6"/>
    <n v="2"/>
    <x v="0"/>
    <n v="2"/>
  </r>
  <r>
    <x v="0"/>
    <x v="1"/>
    <x v="0"/>
    <n v="509"/>
    <x v="1"/>
    <n v="7"/>
    <n v="2"/>
    <x v="4"/>
    <x v="0"/>
    <n v="1085"/>
    <x v="0"/>
    <s v="Female"/>
    <x v="38"/>
    <n v="4"/>
    <n v="1"/>
    <x v="1"/>
    <x v="2"/>
    <s v="Married"/>
    <x v="740"/>
    <n v="18863"/>
    <n v="1"/>
    <s v="Y"/>
    <x v="1"/>
    <n v="13"/>
    <n v="3"/>
    <n v="3"/>
    <n v="80"/>
    <n v="0"/>
    <n v="10"/>
    <n v="3"/>
    <n v="3"/>
    <n v="10"/>
    <n v="6"/>
    <x v="0"/>
    <n v="8"/>
  </r>
  <r>
    <x v="8"/>
    <x v="1"/>
    <x v="0"/>
    <n v="330"/>
    <x v="1"/>
    <n v="17"/>
    <n v="1"/>
    <x v="0"/>
    <x v="0"/>
    <n v="1088"/>
    <x v="1"/>
    <s v="Female"/>
    <x v="63"/>
    <n v="2"/>
    <n v="3"/>
    <x v="4"/>
    <x v="2"/>
    <s v="Married"/>
    <x v="741"/>
    <n v="24608"/>
    <n v="0"/>
    <s v="Y"/>
    <x v="1"/>
    <n v="18"/>
    <n v="3"/>
    <n v="1"/>
    <n v="80"/>
    <n v="1"/>
    <n v="20"/>
    <n v="4"/>
    <n v="2"/>
    <n v="19"/>
    <n v="9"/>
    <x v="1"/>
    <n v="9"/>
  </r>
  <r>
    <x v="32"/>
    <x v="1"/>
    <x v="0"/>
    <n v="1492"/>
    <x v="1"/>
    <n v="20"/>
    <n v="4"/>
    <x v="4"/>
    <x v="0"/>
    <n v="1092"/>
    <x v="3"/>
    <s v="Male"/>
    <x v="1"/>
    <n v="3"/>
    <n v="3"/>
    <x v="4"/>
    <x v="0"/>
    <s v="Married"/>
    <x v="742"/>
    <n v="26542"/>
    <n v="4"/>
    <s v="Y"/>
    <x v="1"/>
    <n v="20"/>
    <n v="4"/>
    <n v="4"/>
    <n v="80"/>
    <n v="1"/>
    <n v="14"/>
    <n v="6"/>
    <n v="3"/>
    <n v="11"/>
    <n v="10"/>
    <x v="14"/>
    <n v="1"/>
  </r>
  <r>
    <x v="4"/>
    <x v="1"/>
    <x v="2"/>
    <n v="1277"/>
    <x v="1"/>
    <n v="8"/>
    <n v="5"/>
    <x v="0"/>
    <x v="0"/>
    <n v="1094"/>
    <x v="3"/>
    <s v="Male"/>
    <x v="44"/>
    <n v="1"/>
    <n v="1"/>
    <x v="2"/>
    <x v="2"/>
    <s v="Married"/>
    <x v="743"/>
    <n v="5869"/>
    <n v="1"/>
    <s v="Y"/>
    <x v="1"/>
    <n v="19"/>
    <n v="3"/>
    <n v="4"/>
    <n v="80"/>
    <n v="3"/>
    <n v="3"/>
    <n v="4"/>
    <n v="3"/>
    <n v="3"/>
    <n v="2"/>
    <x v="1"/>
    <n v="2"/>
  </r>
  <r>
    <x v="27"/>
    <x v="1"/>
    <x v="1"/>
    <n v="1091"/>
    <x v="1"/>
    <n v="2"/>
    <n v="1"/>
    <x v="0"/>
    <x v="0"/>
    <n v="1096"/>
    <x v="2"/>
    <s v="Male"/>
    <x v="63"/>
    <n v="3"/>
    <n v="3"/>
    <x v="3"/>
    <x v="1"/>
    <s v="Married"/>
    <x v="744"/>
    <n v="15813"/>
    <n v="3"/>
    <s v="Y"/>
    <x v="1"/>
    <n v="18"/>
    <n v="3"/>
    <n v="2"/>
    <n v="80"/>
    <n v="1"/>
    <n v="23"/>
    <n v="4"/>
    <n v="3"/>
    <n v="3"/>
    <n v="2"/>
    <x v="1"/>
    <n v="2"/>
  </r>
  <r>
    <x v="14"/>
    <x v="1"/>
    <x v="0"/>
    <n v="857"/>
    <x v="1"/>
    <n v="10"/>
    <n v="3"/>
    <x v="1"/>
    <x v="0"/>
    <n v="1097"/>
    <x v="1"/>
    <s v="Female"/>
    <x v="40"/>
    <n v="3"/>
    <n v="2"/>
    <x v="1"/>
    <x v="2"/>
    <s v="Single"/>
    <x v="745"/>
    <n v="7909"/>
    <n v="3"/>
    <s v="Y"/>
    <x v="1"/>
    <n v="13"/>
    <n v="3"/>
    <n v="4"/>
    <n v="80"/>
    <n v="0"/>
    <n v="10"/>
    <n v="4"/>
    <n v="4"/>
    <n v="8"/>
    <n v="7"/>
    <x v="1"/>
    <n v="7"/>
  </r>
  <r>
    <x v="20"/>
    <x v="0"/>
    <x v="0"/>
    <n v="1376"/>
    <x v="2"/>
    <n v="1"/>
    <n v="2"/>
    <x v="2"/>
    <x v="0"/>
    <n v="1098"/>
    <x v="0"/>
    <s v="Male"/>
    <x v="59"/>
    <n v="2"/>
    <n v="3"/>
    <x v="8"/>
    <x v="3"/>
    <s v="Married"/>
    <x v="746"/>
    <n v="2326"/>
    <n v="9"/>
    <s v="Y"/>
    <x v="1"/>
    <n v="14"/>
    <n v="3"/>
    <n v="4"/>
    <n v="80"/>
    <n v="1"/>
    <n v="24"/>
    <n v="1"/>
    <n v="3"/>
    <n v="20"/>
    <n v="6"/>
    <x v="2"/>
    <n v="6"/>
  </r>
  <r>
    <x v="3"/>
    <x v="1"/>
    <x v="0"/>
    <n v="654"/>
    <x v="1"/>
    <n v="5"/>
    <n v="3"/>
    <x v="0"/>
    <x v="0"/>
    <n v="1099"/>
    <x v="2"/>
    <s v="Male"/>
    <x v="61"/>
    <n v="2"/>
    <n v="3"/>
    <x v="4"/>
    <x v="0"/>
    <s v="Divorced"/>
    <x v="747"/>
    <n v="21214"/>
    <n v="4"/>
    <s v="Y"/>
    <x v="1"/>
    <n v="15"/>
    <n v="3"/>
    <n v="3"/>
    <n v="80"/>
    <n v="1"/>
    <n v="9"/>
    <n v="2"/>
    <n v="3"/>
    <n v="3"/>
    <n v="2"/>
    <x v="1"/>
    <n v="2"/>
  </r>
  <r>
    <x v="10"/>
    <x v="0"/>
    <x v="0"/>
    <n v="1204"/>
    <x v="0"/>
    <n v="4"/>
    <n v="3"/>
    <x v="4"/>
    <x v="0"/>
    <n v="1100"/>
    <x v="2"/>
    <s v="Male"/>
    <x v="27"/>
    <n v="3"/>
    <n v="3"/>
    <x v="0"/>
    <x v="3"/>
    <s v="Single"/>
    <x v="748"/>
    <n v="10333"/>
    <n v="0"/>
    <s v="Y"/>
    <x v="0"/>
    <n v="22"/>
    <n v="4"/>
    <n v="1"/>
    <n v="80"/>
    <n v="0"/>
    <n v="9"/>
    <n v="2"/>
    <n v="3"/>
    <n v="8"/>
    <n v="7"/>
    <x v="5"/>
    <n v="7"/>
  </r>
  <r>
    <x v="3"/>
    <x v="0"/>
    <x v="1"/>
    <n v="827"/>
    <x v="1"/>
    <n v="29"/>
    <n v="4"/>
    <x v="2"/>
    <x v="0"/>
    <n v="1101"/>
    <x v="3"/>
    <s v="Female"/>
    <x v="60"/>
    <n v="2"/>
    <n v="2"/>
    <x v="1"/>
    <x v="2"/>
    <s v="Single"/>
    <x v="749"/>
    <n v="3129"/>
    <n v="1"/>
    <s v="Y"/>
    <x v="1"/>
    <n v="22"/>
    <n v="4"/>
    <n v="2"/>
    <n v="80"/>
    <n v="0"/>
    <n v="14"/>
    <n v="4"/>
    <n v="3"/>
    <n v="13"/>
    <n v="7"/>
    <x v="2"/>
    <n v="8"/>
  </r>
  <r>
    <x v="14"/>
    <x v="1"/>
    <x v="0"/>
    <n v="895"/>
    <x v="1"/>
    <n v="15"/>
    <n v="2"/>
    <x v="0"/>
    <x v="0"/>
    <n v="1102"/>
    <x v="3"/>
    <s v="Male"/>
    <x v="13"/>
    <n v="3"/>
    <n v="1"/>
    <x v="2"/>
    <x v="2"/>
    <s v="Divorced"/>
    <x v="750"/>
    <n v="22482"/>
    <n v="1"/>
    <s v="Y"/>
    <x v="1"/>
    <n v="16"/>
    <n v="3"/>
    <n v="4"/>
    <n v="80"/>
    <n v="1"/>
    <n v="4"/>
    <n v="5"/>
    <n v="2"/>
    <n v="4"/>
    <n v="2"/>
    <x v="3"/>
    <n v="2"/>
  </r>
  <r>
    <x v="13"/>
    <x v="1"/>
    <x v="1"/>
    <n v="618"/>
    <x v="1"/>
    <n v="3"/>
    <n v="1"/>
    <x v="0"/>
    <x v="0"/>
    <n v="1103"/>
    <x v="3"/>
    <s v="Male"/>
    <x v="18"/>
    <n v="3"/>
    <n v="2"/>
    <x v="4"/>
    <x v="0"/>
    <s v="Single"/>
    <x v="751"/>
    <n v="22266"/>
    <n v="0"/>
    <s v="Y"/>
    <x v="1"/>
    <n v="17"/>
    <n v="3"/>
    <n v="3"/>
    <n v="80"/>
    <n v="0"/>
    <n v="7"/>
    <n v="1"/>
    <n v="2"/>
    <n v="6"/>
    <n v="2"/>
    <x v="0"/>
    <n v="4"/>
  </r>
  <r>
    <x v="2"/>
    <x v="1"/>
    <x v="0"/>
    <n v="309"/>
    <x v="0"/>
    <n v="10"/>
    <n v="4"/>
    <x v="0"/>
    <x v="0"/>
    <n v="1105"/>
    <x v="2"/>
    <s v="Female"/>
    <x v="64"/>
    <n v="2"/>
    <n v="2"/>
    <x v="0"/>
    <x v="0"/>
    <s v="Divorced"/>
    <x v="752"/>
    <n v="24223"/>
    <n v="2"/>
    <s v="Y"/>
    <x v="0"/>
    <n v="14"/>
    <n v="3"/>
    <n v="3"/>
    <n v="80"/>
    <n v="3"/>
    <n v="8"/>
    <n v="5"/>
    <n v="3"/>
    <n v="1"/>
    <n v="0"/>
    <x v="0"/>
    <n v="0"/>
  </r>
  <r>
    <x v="36"/>
    <x v="0"/>
    <x v="0"/>
    <n v="1219"/>
    <x v="1"/>
    <n v="4"/>
    <n v="1"/>
    <x v="4"/>
    <x v="0"/>
    <n v="1106"/>
    <x v="2"/>
    <s v="Male"/>
    <x v="47"/>
    <n v="3"/>
    <n v="1"/>
    <x v="2"/>
    <x v="0"/>
    <s v="Married"/>
    <x v="753"/>
    <n v="4605"/>
    <n v="1"/>
    <s v="Y"/>
    <x v="0"/>
    <n v="15"/>
    <n v="3"/>
    <n v="2"/>
    <n v="80"/>
    <n v="1"/>
    <n v="7"/>
    <n v="3"/>
    <n v="4"/>
    <n v="7"/>
    <n v="7"/>
    <x v="8"/>
    <n v="6"/>
  </r>
  <r>
    <x v="25"/>
    <x v="0"/>
    <x v="0"/>
    <n v="1330"/>
    <x v="1"/>
    <n v="21"/>
    <n v="3"/>
    <x v="2"/>
    <x v="0"/>
    <n v="1107"/>
    <x v="3"/>
    <s v="Male"/>
    <x v="31"/>
    <n v="3"/>
    <n v="1"/>
    <x v="2"/>
    <x v="2"/>
    <s v="Divorced"/>
    <x v="638"/>
    <n v="19373"/>
    <n v="1"/>
    <s v="Y"/>
    <x v="1"/>
    <n v="20"/>
    <n v="4"/>
    <n v="3"/>
    <n v="80"/>
    <n v="1"/>
    <n v="1"/>
    <n v="0"/>
    <n v="2"/>
    <n v="1"/>
    <n v="1"/>
    <x v="0"/>
    <n v="0"/>
  </r>
  <r>
    <x v="3"/>
    <x v="0"/>
    <x v="0"/>
    <n v="1017"/>
    <x v="1"/>
    <n v="25"/>
    <n v="3"/>
    <x v="2"/>
    <x v="0"/>
    <n v="1108"/>
    <x v="3"/>
    <s v="Male"/>
    <x v="46"/>
    <n v="2"/>
    <n v="1"/>
    <x v="1"/>
    <x v="1"/>
    <s v="Single"/>
    <x v="754"/>
    <n v="2993"/>
    <n v="4"/>
    <s v="Y"/>
    <x v="0"/>
    <n v="20"/>
    <n v="4"/>
    <n v="2"/>
    <n v="80"/>
    <n v="0"/>
    <n v="5"/>
    <n v="0"/>
    <n v="3"/>
    <n v="2"/>
    <n v="2"/>
    <x v="3"/>
    <n v="2"/>
  </r>
  <r>
    <x v="19"/>
    <x v="1"/>
    <x v="0"/>
    <n v="469"/>
    <x v="1"/>
    <n v="2"/>
    <n v="2"/>
    <x v="2"/>
    <x v="0"/>
    <n v="1109"/>
    <x v="2"/>
    <s v="Male"/>
    <x v="58"/>
    <n v="3"/>
    <n v="4"/>
    <x v="5"/>
    <x v="3"/>
    <s v="Married"/>
    <x v="755"/>
    <n v="14399"/>
    <n v="0"/>
    <s v="Y"/>
    <x v="1"/>
    <n v="17"/>
    <n v="3"/>
    <n v="4"/>
    <n v="80"/>
    <n v="1"/>
    <n v="23"/>
    <n v="3"/>
    <n v="3"/>
    <n v="22"/>
    <n v="6"/>
    <x v="11"/>
    <n v="7"/>
  </r>
  <r>
    <x v="14"/>
    <x v="0"/>
    <x v="1"/>
    <n v="1009"/>
    <x v="1"/>
    <n v="1"/>
    <n v="3"/>
    <x v="2"/>
    <x v="0"/>
    <n v="1111"/>
    <x v="3"/>
    <s v="Male"/>
    <x v="18"/>
    <n v="2"/>
    <n v="1"/>
    <x v="2"/>
    <x v="1"/>
    <s v="Divorced"/>
    <x v="756"/>
    <n v="7160"/>
    <n v="1"/>
    <s v="Y"/>
    <x v="1"/>
    <n v="15"/>
    <n v="3"/>
    <n v="1"/>
    <n v="80"/>
    <n v="2"/>
    <n v="1"/>
    <n v="2"/>
    <n v="3"/>
    <n v="1"/>
    <n v="0"/>
    <x v="0"/>
    <n v="0"/>
  </r>
  <r>
    <x v="24"/>
    <x v="0"/>
    <x v="1"/>
    <n v="959"/>
    <x v="0"/>
    <n v="1"/>
    <n v="4"/>
    <x v="1"/>
    <x v="0"/>
    <n v="1113"/>
    <x v="2"/>
    <s v="Male"/>
    <x v="6"/>
    <n v="3"/>
    <n v="2"/>
    <x v="0"/>
    <x v="2"/>
    <s v="Single"/>
    <x v="757"/>
    <n v="17251"/>
    <n v="3"/>
    <s v="Y"/>
    <x v="0"/>
    <n v="14"/>
    <n v="3"/>
    <n v="4"/>
    <n v="80"/>
    <n v="0"/>
    <n v="5"/>
    <n v="4"/>
    <n v="3"/>
    <n v="0"/>
    <n v="0"/>
    <x v="0"/>
    <n v="0"/>
  </r>
  <r>
    <x v="3"/>
    <x v="1"/>
    <x v="1"/>
    <n v="970"/>
    <x v="0"/>
    <n v="7"/>
    <n v="3"/>
    <x v="0"/>
    <x v="0"/>
    <n v="1114"/>
    <x v="2"/>
    <s v="Female"/>
    <x v="37"/>
    <n v="3"/>
    <n v="2"/>
    <x v="0"/>
    <x v="1"/>
    <s v="Married"/>
    <x v="758"/>
    <n v="13401"/>
    <n v="0"/>
    <s v="Y"/>
    <x v="1"/>
    <n v="17"/>
    <n v="3"/>
    <n v="3"/>
    <n v="80"/>
    <n v="1"/>
    <n v="4"/>
    <n v="3"/>
    <n v="3"/>
    <n v="3"/>
    <n v="2"/>
    <x v="0"/>
    <n v="2"/>
  </r>
  <r>
    <x v="13"/>
    <x v="1"/>
    <x v="2"/>
    <n v="697"/>
    <x v="1"/>
    <n v="3"/>
    <n v="4"/>
    <x v="0"/>
    <x v="0"/>
    <n v="1115"/>
    <x v="1"/>
    <s v="Male"/>
    <x v="4"/>
    <n v="2"/>
    <n v="1"/>
    <x v="1"/>
    <x v="0"/>
    <s v="Married"/>
    <x v="759"/>
    <n v="22478"/>
    <n v="3"/>
    <s v="Y"/>
    <x v="1"/>
    <n v="17"/>
    <n v="3"/>
    <n v="4"/>
    <n v="80"/>
    <n v="3"/>
    <n v="6"/>
    <n v="2"/>
    <n v="3"/>
    <n v="0"/>
    <n v="0"/>
    <x v="0"/>
    <n v="0"/>
  </r>
  <r>
    <x v="26"/>
    <x v="1"/>
    <x v="2"/>
    <n v="1262"/>
    <x v="1"/>
    <n v="1"/>
    <n v="4"/>
    <x v="2"/>
    <x v="0"/>
    <n v="1116"/>
    <x v="3"/>
    <s v="Male"/>
    <x v="58"/>
    <n v="4"/>
    <n v="4"/>
    <x v="5"/>
    <x v="0"/>
    <s v="Single"/>
    <x v="760"/>
    <n v="16154"/>
    <n v="2"/>
    <s v="Y"/>
    <x v="1"/>
    <n v="22"/>
    <n v="4"/>
    <n v="3"/>
    <n v="80"/>
    <n v="0"/>
    <n v="27"/>
    <n v="3"/>
    <n v="2"/>
    <n v="5"/>
    <n v="4"/>
    <x v="3"/>
    <n v="1"/>
  </r>
  <r>
    <x v="28"/>
    <x v="1"/>
    <x v="2"/>
    <n v="1050"/>
    <x v="0"/>
    <n v="9"/>
    <n v="4"/>
    <x v="0"/>
    <x v="0"/>
    <n v="1117"/>
    <x v="0"/>
    <s v="Female"/>
    <x v="63"/>
    <n v="2"/>
    <n v="2"/>
    <x v="0"/>
    <x v="2"/>
    <s v="Married"/>
    <x v="761"/>
    <n v="17970"/>
    <n v="1"/>
    <s v="Y"/>
    <x v="1"/>
    <n v="13"/>
    <n v="3"/>
    <n v="4"/>
    <n v="80"/>
    <n v="1"/>
    <n v="15"/>
    <n v="2"/>
    <n v="3"/>
    <n v="15"/>
    <n v="10"/>
    <x v="5"/>
    <n v="12"/>
  </r>
  <r>
    <x v="39"/>
    <x v="1"/>
    <x v="0"/>
    <n v="994"/>
    <x v="1"/>
    <n v="7"/>
    <n v="4"/>
    <x v="0"/>
    <x v="0"/>
    <n v="1118"/>
    <x v="0"/>
    <s v="Male"/>
    <x v="44"/>
    <n v="3"/>
    <n v="3"/>
    <x v="4"/>
    <x v="1"/>
    <s v="Single"/>
    <x v="762"/>
    <n v="15322"/>
    <n v="7"/>
    <s v="Y"/>
    <x v="1"/>
    <n v="19"/>
    <n v="3"/>
    <n v="4"/>
    <n v="80"/>
    <n v="0"/>
    <n v="18"/>
    <n v="4"/>
    <n v="3"/>
    <n v="8"/>
    <n v="6"/>
    <x v="5"/>
    <n v="0"/>
  </r>
  <r>
    <x v="8"/>
    <x v="1"/>
    <x v="0"/>
    <n v="770"/>
    <x v="0"/>
    <n v="10"/>
    <n v="4"/>
    <x v="3"/>
    <x v="0"/>
    <n v="1119"/>
    <x v="1"/>
    <s v="Male"/>
    <x v="32"/>
    <n v="2"/>
    <n v="3"/>
    <x v="0"/>
    <x v="2"/>
    <s v="Divorced"/>
    <x v="763"/>
    <n v="5569"/>
    <n v="0"/>
    <s v="Y"/>
    <x v="0"/>
    <n v="14"/>
    <n v="3"/>
    <n v="2"/>
    <n v="80"/>
    <n v="2"/>
    <n v="9"/>
    <n v="2"/>
    <n v="3"/>
    <n v="8"/>
    <n v="7"/>
    <x v="3"/>
    <n v="7"/>
  </r>
  <r>
    <x v="11"/>
    <x v="1"/>
    <x v="0"/>
    <n v="1107"/>
    <x v="1"/>
    <n v="28"/>
    <n v="4"/>
    <x v="0"/>
    <x v="0"/>
    <n v="1120"/>
    <x v="1"/>
    <s v="Female"/>
    <x v="12"/>
    <n v="3"/>
    <n v="1"/>
    <x v="1"/>
    <x v="0"/>
    <s v="Divorced"/>
    <x v="764"/>
    <n v="26968"/>
    <n v="4"/>
    <s v="Y"/>
    <x v="1"/>
    <n v="22"/>
    <n v="4"/>
    <n v="1"/>
    <n v="80"/>
    <n v="1"/>
    <n v="11"/>
    <n v="1"/>
    <n v="3"/>
    <n v="7"/>
    <n v="5"/>
    <x v="1"/>
    <n v="7"/>
  </r>
  <r>
    <x v="14"/>
    <x v="1"/>
    <x v="0"/>
    <n v="950"/>
    <x v="1"/>
    <n v="3"/>
    <n v="3"/>
    <x v="2"/>
    <x v="0"/>
    <n v="1121"/>
    <x v="2"/>
    <s v="Female"/>
    <x v="12"/>
    <n v="3"/>
    <n v="3"/>
    <x v="3"/>
    <x v="1"/>
    <s v="Divorced"/>
    <x v="765"/>
    <n v="8039"/>
    <n v="0"/>
    <s v="Y"/>
    <x v="1"/>
    <n v="17"/>
    <n v="3"/>
    <n v="2"/>
    <n v="80"/>
    <n v="3"/>
    <n v="10"/>
    <n v="3"/>
    <n v="2"/>
    <n v="9"/>
    <n v="7"/>
    <x v="1"/>
    <n v="7"/>
  </r>
  <r>
    <x v="21"/>
    <x v="1"/>
    <x v="0"/>
    <n v="406"/>
    <x v="0"/>
    <n v="3"/>
    <n v="1"/>
    <x v="3"/>
    <x v="0"/>
    <n v="1124"/>
    <x v="3"/>
    <s v="Male"/>
    <x v="48"/>
    <n v="3"/>
    <n v="4"/>
    <x v="5"/>
    <x v="2"/>
    <s v="Married"/>
    <x v="766"/>
    <n v="15596"/>
    <n v="3"/>
    <s v="Y"/>
    <x v="1"/>
    <n v="12"/>
    <n v="3"/>
    <n v="4"/>
    <n v="80"/>
    <n v="1"/>
    <n v="23"/>
    <n v="3"/>
    <n v="3"/>
    <n v="12"/>
    <n v="9"/>
    <x v="5"/>
    <n v="9"/>
  </r>
  <r>
    <x v="8"/>
    <x v="1"/>
    <x v="0"/>
    <n v="130"/>
    <x v="0"/>
    <n v="2"/>
    <n v="2"/>
    <x v="3"/>
    <x v="0"/>
    <n v="1125"/>
    <x v="2"/>
    <s v="Male"/>
    <x v="47"/>
    <n v="3"/>
    <n v="3"/>
    <x v="0"/>
    <x v="1"/>
    <s v="Single"/>
    <x v="767"/>
    <n v="20619"/>
    <n v="7"/>
    <s v="Y"/>
    <x v="1"/>
    <n v="16"/>
    <n v="3"/>
    <n v="3"/>
    <n v="80"/>
    <n v="0"/>
    <n v="10"/>
    <n v="2"/>
    <n v="3"/>
    <n v="1"/>
    <n v="0"/>
    <x v="0"/>
    <n v="0"/>
  </r>
  <r>
    <x v="23"/>
    <x v="1"/>
    <x v="1"/>
    <n v="1082"/>
    <x v="1"/>
    <n v="27"/>
    <n v="3"/>
    <x v="0"/>
    <x v="0"/>
    <n v="1126"/>
    <x v="1"/>
    <s v="Female"/>
    <x v="21"/>
    <n v="3"/>
    <n v="3"/>
    <x v="3"/>
    <x v="3"/>
    <s v="Married"/>
    <x v="768"/>
    <n v="11535"/>
    <n v="8"/>
    <s v="Y"/>
    <x v="1"/>
    <n v="11"/>
    <n v="3"/>
    <n v="3"/>
    <n v="80"/>
    <n v="1"/>
    <n v="18"/>
    <n v="1"/>
    <n v="3"/>
    <n v="8"/>
    <n v="7"/>
    <x v="0"/>
    <n v="1"/>
  </r>
  <r>
    <x v="22"/>
    <x v="0"/>
    <x v="1"/>
    <n v="203"/>
    <x v="1"/>
    <n v="2"/>
    <n v="3"/>
    <x v="0"/>
    <x v="0"/>
    <n v="1127"/>
    <x v="3"/>
    <s v="Male"/>
    <x v="9"/>
    <n v="3"/>
    <n v="4"/>
    <x v="4"/>
    <x v="0"/>
    <s v="Divorced"/>
    <x v="769"/>
    <n v="13547"/>
    <n v="7"/>
    <s v="Y"/>
    <x v="1"/>
    <n v="11"/>
    <n v="3"/>
    <n v="4"/>
    <n v="80"/>
    <n v="3"/>
    <n v="21"/>
    <n v="4"/>
    <n v="3"/>
    <n v="18"/>
    <n v="7"/>
    <x v="14"/>
    <n v="5"/>
  </r>
  <r>
    <x v="32"/>
    <x v="1"/>
    <x v="0"/>
    <n v="1308"/>
    <x v="1"/>
    <n v="14"/>
    <n v="3"/>
    <x v="2"/>
    <x v="0"/>
    <n v="1128"/>
    <x v="1"/>
    <s v="Male"/>
    <x v="8"/>
    <n v="2"/>
    <n v="5"/>
    <x v="7"/>
    <x v="2"/>
    <s v="Single"/>
    <x v="770"/>
    <n v="17544"/>
    <n v="1"/>
    <s v="Y"/>
    <x v="1"/>
    <n v="14"/>
    <n v="3"/>
    <n v="1"/>
    <n v="80"/>
    <n v="0"/>
    <n v="21"/>
    <n v="2"/>
    <n v="4"/>
    <n v="20"/>
    <n v="7"/>
    <x v="5"/>
    <n v="9"/>
  </r>
  <r>
    <x v="18"/>
    <x v="1"/>
    <x v="0"/>
    <n v="984"/>
    <x v="1"/>
    <n v="1"/>
    <n v="1"/>
    <x v="4"/>
    <x v="0"/>
    <n v="1131"/>
    <x v="2"/>
    <s v="Female"/>
    <x v="49"/>
    <n v="2"/>
    <n v="1"/>
    <x v="1"/>
    <x v="1"/>
    <s v="Single"/>
    <x v="266"/>
    <n v="25326"/>
    <n v="1"/>
    <s v="Y"/>
    <x v="0"/>
    <n v="11"/>
    <n v="3"/>
    <n v="3"/>
    <n v="80"/>
    <n v="0"/>
    <n v="2"/>
    <n v="6"/>
    <n v="4"/>
    <n v="2"/>
    <n v="2"/>
    <x v="3"/>
    <n v="2"/>
  </r>
  <r>
    <x v="22"/>
    <x v="1"/>
    <x v="2"/>
    <n v="439"/>
    <x v="1"/>
    <n v="9"/>
    <n v="3"/>
    <x v="0"/>
    <x v="0"/>
    <n v="1132"/>
    <x v="1"/>
    <s v="Male"/>
    <x v="49"/>
    <n v="3"/>
    <n v="2"/>
    <x v="2"/>
    <x v="1"/>
    <s v="Single"/>
    <x v="771"/>
    <n v="8770"/>
    <n v="9"/>
    <s v="Y"/>
    <x v="1"/>
    <n v="15"/>
    <n v="3"/>
    <n v="3"/>
    <n v="80"/>
    <n v="0"/>
    <n v="9"/>
    <n v="2"/>
    <n v="2"/>
    <n v="5"/>
    <n v="4"/>
    <x v="0"/>
    <n v="3"/>
  </r>
  <r>
    <x v="9"/>
    <x v="1"/>
    <x v="2"/>
    <n v="217"/>
    <x v="1"/>
    <n v="18"/>
    <n v="4"/>
    <x v="0"/>
    <x v="0"/>
    <n v="1133"/>
    <x v="3"/>
    <s v="Male"/>
    <x v="17"/>
    <n v="3"/>
    <n v="2"/>
    <x v="3"/>
    <x v="0"/>
    <s v="Single"/>
    <x v="772"/>
    <n v="23238"/>
    <n v="2"/>
    <s v="Y"/>
    <x v="1"/>
    <n v="20"/>
    <n v="4"/>
    <n v="1"/>
    <n v="80"/>
    <n v="0"/>
    <n v="18"/>
    <n v="0"/>
    <n v="3"/>
    <n v="11"/>
    <n v="9"/>
    <x v="0"/>
    <n v="9"/>
  </r>
  <r>
    <x v="12"/>
    <x v="1"/>
    <x v="1"/>
    <n v="793"/>
    <x v="0"/>
    <n v="20"/>
    <n v="3"/>
    <x v="0"/>
    <x v="0"/>
    <n v="1135"/>
    <x v="1"/>
    <s v="Male"/>
    <x v="7"/>
    <n v="4"/>
    <n v="1"/>
    <x v="6"/>
    <x v="0"/>
    <s v="Married"/>
    <x v="773"/>
    <n v="21981"/>
    <n v="0"/>
    <s v="Y"/>
    <x v="1"/>
    <n v="12"/>
    <n v="3"/>
    <n v="1"/>
    <n v="80"/>
    <n v="1"/>
    <n v="3"/>
    <n v="4"/>
    <n v="3"/>
    <n v="2"/>
    <n v="2"/>
    <x v="3"/>
    <n v="2"/>
  </r>
  <r>
    <x v="14"/>
    <x v="1"/>
    <x v="0"/>
    <n v="1451"/>
    <x v="1"/>
    <n v="2"/>
    <n v="1"/>
    <x v="0"/>
    <x v="0"/>
    <n v="1136"/>
    <x v="3"/>
    <s v="Male"/>
    <x v="7"/>
    <n v="2"/>
    <n v="1"/>
    <x v="1"/>
    <x v="1"/>
    <s v="Married"/>
    <x v="774"/>
    <n v="19911"/>
    <n v="0"/>
    <s v="Y"/>
    <x v="1"/>
    <n v="17"/>
    <n v="3"/>
    <n v="1"/>
    <n v="80"/>
    <n v="0"/>
    <n v="6"/>
    <n v="2"/>
    <n v="1"/>
    <n v="5"/>
    <n v="3"/>
    <x v="0"/>
    <n v="4"/>
  </r>
  <r>
    <x v="10"/>
    <x v="1"/>
    <x v="1"/>
    <n v="1182"/>
    <x v="0"/>
    <n v="11"/>
    <n v="2"/>
    <x v="3"/>
    <x v="0"/>
    <n v="1137"/>
    <x v="2"/>
    <s v="Male"/>
    <x v="60"/>
    <n v="3"/>
    <n v="2"/>
    <x v="0"/>
    <x v="0"/>
    <s v="Divorced"/>
    <x v="775"/>
    <n v="18500"/>
    <n v="1"/>
    <s v="Y"/>
    <x v="1"/>
    <n v="11"/>
    <n v="3"/>
    <n v="4"/>
    <n v="80"/>
    <n v="1"/>
    <n v="5"/>
    <n v="3"/>
    <n v="3"/>
    <n v="5"/>
    <n v="2"/>
    <x v="0"/>
    <n v="2"/>
  </r>
  <r>
    <x v="1"/>
    <x v="1"/>
    <x v="0"/>
    <n v="174"/>
    <x v="0"/>
    <n v="8"/>
    <n v="4"/>
    <x v="4"/>
    <x v="0"/>
    <n v="1138"/>
    <x v="2"/>
    <s v="Male"/>
    <x v="3"/>
    <n v="2"/>
    <n v="4"/>
    <x v="0"/>
    <x v="1"/>
    <s v="Married"/>
    <x v="776"/>
    <n v="11879"/>
    <n v="6"/>
    <s v="Y"/>
    <x v="1"/>
    <n v="17"/>
    <n v="3"/>
    <n v="2"/>
    <n v="80"/>
    <n v="1"/>
    <n v="22"/>
    <n v="3"/>
    <n v="3"/>
    <n v="9"/>
    <n v="8"/>
    <x v="3"/>
    <n v="3"/>
  </r>
  <r>
    <x v="13"/>
    <x v="1"/>
    <x v="1"/>
    <n v="1003"/>
    <x v="1"/>
    <n v="2"/>
    <n v="2"/>
    <x v="0"/>
    <x v="0"/>
    <n v="1140"/>
    <x v="2"/>
    <s v="Male"/>
    <x v="41"/>
    <n v="3"/>
    <n v="2"/>
    <x v="3"/>
    <x v="2"/>
    <s v="Single"/>
    <x v="777"/>
    <n v="15834"/>
    <n v="2"/>
    <s v="Y"/>
    <x v="1"/>
    <n v="11"/>
    <n v="3"/>
    <n v="4"/>
    <n v="80"/>
    <n v="0"/>
    <n v="5"/>
    <n v="3"/>
    <n v="2"/>
    <n v="3"/>
    <n v="2"/>
    <x v="0"/>
    <n v="2"/>
  </r>
  <r>
    <x v="11"/>
    <x v="1"/>
    <x v="1"/>
    <n v="490"/>
    <x v="1"/>
    <n v="10"/>
    <n v="3"/>
    <x v="0"/>
    <x v="0"/>
    <n v="1143"/>
    <x v="2"/>
    <s v="Female"/>
    <x v="1"/>
    <n v="3"/>
    <n v="1"/>
    <x v="1"/>
    <x v="1"/>
    <s v="Divorced"/>
    <x v="778"/>
    <n v="17940"/>
    <n v="0"/>
    <s v="Y"/>
    <x v="1"/>
    <n v="14"/>
    <n v="3"/>
    <n v="4"/>
    <n v="80"/>
    <n v="2"/>
    <n v="8"/>
    <n v="2"/>
    <n v="2"/>
    <n v="7"/>
    <n v="5"/>
    <x v="1"/>
    <n v="1"/>
  </r>
  <r>
    <x v="19"/>
    <x v="1"/>
    <x v="0"/>
    <n v="188"/>
    <x v="1"/>
    <n v="29"/>
    <n v="3"/>
    <x v="2"/>
    <x v="0"/>
    <n v="1148"/>
    <x v="0"/>
    <s v="Male"/>
    <x v="3"/>
    <n v="1"/>
    <n v="2"/>
    <x v="2"/>
    <x v="0"/>
    <s v="Single"/>
    <x v="779"/>
    <n v="9558"/>
    <n v="4"/>
    <s v="Y"/>
    <x v="1"/>
    <n v="19"/>
    <n v="3"/>
    <n v="1"/>
    <n v="80"/>
    <n v="0"/>
    <n v="16"/>
    <n v="3"/>
    <n v="3"/>
    <n v="1"/>
    <n v="0"/>
    <x v="0"/>
    <n v="0"/>
  </r>
  <r>
    <x v="11"/>
    <x v="1"/>
    <x v="0"/>
    <n v="718"/>
    <x v="1"/>
    <n v="8"/>
    <n v="1"/>
    <x v="2"/>
    <x v="0"/>
    <n v="1150"/>
    <x v="0"/>
    <s v="Male"/>
    <x v="5"/>
    <n v="2"/>
    <n v="2"/>
    <x v="3"/>
    <x v="0"/>
    <s v="Married"/>
    <x v="780"/>
    <n v="17689"/>
    <n v="1"/>
    <s v="Y"/>
    <x v="0"/>
    <n v="15"/>
    <n v="3"/>
    <n v="3"/>
    <n v="80"/>
    <n v="1"/>
    <n v="10"/>
    <n v="2"/>
    <n v="2"/>
    <n v="10"/>
    <n v="7"/>
    <x v="1"/>
    <n v="2"/>
  </r>
  <r>
    <x v="8"/>
    <x v="1"/>
    <x v="0"/>
    <n v="433"/>
    <x v="2"/>
    <n v="1"/>
    <n v="3"/>
    <x v="5"/>
    <x v="0"/>
    <n v="1152"/>
    <x v="1"/>
    <s v="Male"/>
    <x v="31"/>
    <n v="4"/>
    <n v="1"/>
    <x v="8"/>
    <x v="2"/>
    <s v="Married"/>
    <x v="781"/>
    <n v="6004"/>
    <n v="1"/>
    <s v="Y"/>
    <x v="1"/>
    <n v="13"/>
    <n v="3"/>
    <n v="4"/>
    <n v="80"/>
    <n v="1"/>
    <n v="7"/>
    <n v="2"/>
    <n v="4"/>
    <n v="7"/>
    <n v="6"/>
    <x v="8"/>
    <n v="0"/>
  </r>
  <r>
    <x v="14"/>
    <x v="1"/>
    <x v="1"/>
    <n v="773"/>
    <x v="1"/>
    <n v="6"/>
    <n v="3"/>
    <x v="0"/>
    <x v="0"/>
    <n v="1154"/>
    <x v="1"/>
    <s v="Male"/>
    <x v="56"/>
    <n v="2"/>
    <n v="1"/>
    <x v="1"/>
    <x v="2"/>
    <s v="Divorced"/>
    <x v="68"/>
    <n v="22088"/>
    <n v="1"/>
    <s v="Y"/>
    <x v="0"/>
    <n v="14"/>
    <n v="3"/>
    <n v="4"/>
    <n v="80"/>
    <n v="1"/>
    <n v="3"/>
    <n v="2"/>
    <n v="3"/>
    <n v="3"/>
    <n v="1"/>
    <x v="0"/>
    <n v="2"/>
  </r>
  <r>
    <x v="41"/>
    <x v="0"/>
    <x v="2"/>
    <n v="247"/>
    <x v="1"/>
    <n v="8"/>
    <n v="1"/>
    <x v="2"/>
    <x v="0"/>
    <n v="1156"/>
    <x v="1"/>
    <s v="Male"/>
    <x v="15"/>
    <n v="3"/>
    <n v="1"/>
    <x v="2"/>
    <x v="2"/>
    <s v="Single"/>
    <x v="782"/>
    <n v="13556"/>
    <n v="1"/>
    <s v="Y"/>
    <x v="1"/>
    <n v="12"/>
    <n v="3"/>
    <n v="4"/>
    <n v="80"/>
    <n v="0"/>
    <n v="0"/>
    <n v="0"/>
    <n v="3"/>
    <n v="0"/>
    <n v="0"/>
    <x v="0"/>
    <n v="0"/>
  </r>
  <r>
    <x v="3"/>
    <x v="0"/>
    <x v="0"/>
    <n v="603"/>
    <x v="0"/>
    <n v="9"/>
    <n v="4"/>
    <x v="3"/>
    <x v="0"/>
    <n v="1157"/>
    <x v="3"/>
    <s v="Female"/>
    <x v="57"/>
    <n v="3"/>
    <n v="2"/>
    <x v="0"/>
    <x v="3"/>
    <s v="Single"/>
    <x v="783"/>
    <n v="18385"/>
    <n v="0"/>
    <s v="Y"/>
    <x v="0"/>
    <n v="17"/>
    <n v="3"/>
    <n v="1"/>
    <n v="80"/>
    <n v="0"/>
    <n v="6"/>
    <n v="3"/>
    <n v="3"/>
    <n v="5"/>
    <n v="2"/>
    <x v="0"/>
    <n v="3"/>
  </r>
  <r>
    <x v="0"/>
    <x v="1"/>
    <x v="0"/>
    <n v="167"/>
    <x v="1"/>
    <n v="12"/>
    <n v="4"/>
    <x v="0"/>
    <x v="0"/>
    <n v="1158"/>
    <x v="0"/>
    <s v="Male"/>
    <x v="55"/>
    <n v="3"/>
    <n v="1"/>
    <x v="2"/>
    <x v="0"/>
    <s v="Married"/>
    <x v="784"/>
    <n v="9051"/>
    <n v="3"/>
    <s v="Y"/>
    <x v="0"/>
    <n v="11"/>
    <n v="3"/>
    <n v="1"/>
    <n v="80"/>
    <n v="1"/>
    <n v="6"/>
    <n v="4"/>
    <n v="3"/>
    <n v="1"/>
    <n v="0"/>
    <x v="0"/>
    <n v="0"/>
  </r>
  <r>
    <x v="12"/>
    <x v="0"/>
    <x v="1"/>
    <n v="874"/>
    <x v="1"/>
    <n v="15"/>
    <n v="3"/>
    <x v="2"/>
    <x v="0"/>
    <n v="1160"/>
    <x v="1"/>
    <s v="Male"/>
    <x v="23"/>
    <n v="3"/>
    <n v="1"/>
    <x v="2"/>
    <x v="2"/>
    <s v="Married"/>
    <x v="353"/>
    <n v="6233"/>
    <n v="1"/>
    <s v="Y"/>
    <x v="1"/>
    <n v="12"/>
    <n v="3"/>
    <n v="3"/>
    <n v="80"/>
    <n v="1"/>
    <n v="2"/>
    <n v="5"/>
    <n v="2"/>
    <n v="2"/>
    <n v="2"/>
    <x v="3"/>
    <n v="2"/>
  </r>
  <r>
    <x v="2"/>
    <x v="1"/>
    <x v="0"/>
    <n v="367"/>
    <x v="1"/>
    <n v="25"/>
    <n v="2"/>
    <x v="2"/>
    <x v="0"/>
    <n v="1161"/>
    <x v="1"/>
    <s v="Female"/>
    <x v="48"/>
    <n v="2"/>
    <n v="2"/>
    <x v="4"/>
    <x v="0"/>
    <s v="Divorced"/>
    <x v="785"/>
    <n v="17171"/>
    <n v="7"/>
    <s v="Y"/>
    <x v="1"/>
    <n v="13"/>
    <n v="3"/>
    <n v="3"/>
    <n v="80"/>
    <n v="2"/>
    <n v="9"/>
    <n v="2"/>
    <n v="3"/>
    <n v="6"/>
    <n v="2"/>
    <x v="1"/>
    <n v="3"/>
  </r>
  <r>
    <x v="4"/>
    <x v="1"/>
    <x v="0"/>
    <n v="199"/>
    <x v="1"/>
    <n v="6"/>
    <n v="3"/>
    <x v="0"/>
    <x v="0"/>
    <n v="1162"/>
    <x v="2"/>
    <s v="Male"/>
    <x v="46"/>
    <n v="2"/>
    <n v="1"/>
    <x v="1"/>
    <x v="2"/>
    <s v="Married"/>
    <x v="786"/>
    <n v="7950"/>
    <n v="1"/>
    <s v="Y"/>
    <x v="1"/>
    <n v="13"/>
    <n v="3"/>
    <n v="3"/>
    <n v="80"/>
    <n v="1"/>
    <n v="4"/>
    <n v="0"/>
    <n v="3"/>
    <n v="4"/>
    <n v="2"/>
    <x v="3"/>
    <n v="2"/>
  </r>
  <r>
    <x v="13"/>
    <x v="1"/>
    <x v="0"/>
    <n v="1400"/>
    <x v="0"/>
    <n v="9"/>
    <n v="1"/>
    <x v="0"/>
    <x v="0"/>
    <n v="1163"/>
    <x v="0"/>
    <s v="Female"/>
    <x v="49"/>
    <n v="3"/>
    <n v="2"/>
    <x v="0"/>
    <x v="2"/>
    <s v="Married"/>
    <x v="787"/>
    <n v="5829"/>
    <n v="1"/>
    <s v="Y"/>
    <x v="1"/>
    <n v="20"/>
    <n v="4"/>
    <n v="1"/>
    <n v="80"/>
    <n v="0"/>
    <n v="6"/>
    <n v="3"/>
    <n v="2"/>
    <n v="6"/>
    <n v="5"/>
    <x v="1"/>
    <n v="3"/>
  </r>
  <r>
    <x v="10"/>
    <x v="1"/>
    <x v="0"/>
    <n v="528"/>
    <x v="2"/>
    <n v="8"/>
    <n v="4"/>
    <x v="4"/>
    <x v="0"/>
    <n v="1164"/>
    <x v="1"/>
    <s v="Male"/>
    <x v="54"/>
    <n v="3"/>
    <n v="1"/>
    <x v="8"/>
    <x v="2"/>
    <s v="Single"/>
    <x v="788"/>
    <n v="7108"/>
    <n v="1"/>
    <s v="Y"/>
    <x v="1"/>
    <n v="17"/>
    <n v="3"/>
    <n v="2"/>
    <n v="80"/>
    <n v="0"/>
    <n v="6"/>
    <n v="2"/>
    <n v="1"/>
    <n v="5"/>
    <n v="4"/>
    <x v="1"/>
    <n v="4"/>
  </r>
  <r>
    <x v="11"/>
    <x v="0"/>
    <x v="0"/>
    <n v="408"/>
    <x v="0"/>
    <n v="23"/>
    <n v="1"/>
    <x v="0"/>
    <x v="0"/>
    <n v="1165"/>
    <x v="2"/>
    <s v="Female"/>
    <x v="18"/>
    <n v="2"/>
    <n v="3"/>
    <x v="0"/>
    <x v="3"/>
    <s v="Married"/>
    <x v="789"/>
    <n v="11162"/>
    <n v="1"/>
    <s v="Y"/>
    <x v="1"/>
    <n v="13"/>
    <n v="3"/>
    <n v="1"/>
    <n v="80"/>
    <n v="1"/>
    <n v="11"/>
    <n v="3"/>
    <n v="1"/>
    <n v="11"/>
    <n v="8"/>
    <x v="2"/>
    <n v="10"/>
  </r>
  <r>
    <x v="32"/>
    <x v="1"/>
    <x v="1"/>
    <n v="593"/>
    <x v="1"/>
    <n v="9"/>
    <n v="4"/>
    <x v="2"/>
    <x v="0"/>
    <n v="1166"/>
    <x v="0"/>
    <s v="Female"/>
    <x v="64"/>
    <n v="3"/>
    <n v="3"/>
    <x v="7"/>
    <x v="2"/>
    <s v="Single"/>
    <x v="790"/>
    <n v="13782"/>
    <n v="9"/>
    <s v="Y"/>
    <x v="1"/>
    <n v="17"/>
    <n v="3"/>
    <n v="3"/>
    <n v="80"/>
    <n v="0"/>
    <n v="20"/>
    <n v="3"/>
    <n v="2"/>
    <n v="18"/>
    <n v="7"/>
    <x v="3"/>
    <n v="13"/>
  </r>
  <r>
    <x v="19"/>
    <x v="0"/>
    <x v="1"/>
    <n v="481"/>
    <x v="0"/>
    <n v="12"/>
    <n v="3"/>
    <x v="0"/>
    <x v="0"/>
    <n v="1167"/>
    <x v="1"/>
    <s v="Male"/>
    <x v="8"/>
    <n v="3"/>
    <n v="4"/>
    <x v="0"/>
    <x v="3"/>
    <s v="Single"/>
    <x v="791"/>
    <n v="2447"/>
    <n v="0"/>
    <s v="Y"/>
    <x v="0"/>
    <n v="12"/>
    <n v="3"/>
    <n v="2"/>
    <n v="80"/>
    <n v="0"/>
    <n v="22"/>
    <n v="2"/>
    <n v="2"/>
    <n v="21"/>
    <n v="9"/>
    <x v="11"/>
    <n v="14"/>
  </r>
  <r>
    <x v="19"/>
    <x v="1"/>
    <x v="0"/>
    <n v="647"/>
    <x v="0"/>
    <n v="4"/>
    <n v="4"/>
    <x v="3"/>
    <x v="0"/>
    <n v="1171"/>
    <x v="0"/>
    <s v="Male"/>
    <x v="18"/>
    <n v="3"/>
    <n v="2"/>
    <x v="0"/>
    <x v="3"/>
    <s v="Single"/>
    <x v="792"/>
    <n v="2253"/>
    <n v="7"/>
    <s v="Y"/>
    <x v="1"/>
    <n v="13"/>
    <n v="3"/>
    <n v="4"/>
    <n v="80"/>
    <n v="0"/>
    <n v="9"/>
    <n v="3"/>
    <n v="4"/>
    <n v="6"/>
    <n v="4"/>
    <x v="1"/>
    <n v="5"/>
  </r>
  <r>
    <x v="10"/>
    <x v="1"/>
    <x v="0"/>
    <n v="982"/>
    <x v="1"/>
    <n v="1"/>
    <n v="4"/>
    <x v="2"/>
    <x v="0"/>
    <n v="1172"/>
    <x v="2"/>
    <s v="Male"/>
    <x v="22"/>
    <n v="2"/>
    <n v="1"/>
    <x v="2"/>
    <x v="2"/>
    <s v="Married"/>
    <x v="384"/>
    <n v="16340"/>
    <n v="6"/>
    <s v="Y"/>
    <x v="1"/>
    <n v="12"/>
    <n v="3"/>
    <n v="2"/>
    <n v="80"/>
    <n v="1"/>
    <n v="10"/>
    <n v="2"/>
    <n v="3"/>
    <n v="8"/>
    <n v="0"/>
    <x v="1"/>
    <n v="7"/>
  </r>
  <r>
    <x v="17"/>
    <x v="1"/>
    <x v="0"/>
    <n v="477"/>
    <x v="1"/>
    <n v="24"/>
    <n v="3"/>
    <x v="2"/>
    <x v="0"/>
    <n v="1173"/>
    <x v="2"/>
    <s v="Male"/>
    <x v="10"/>
    <n v="3"/>
    <n v="1"/>
    <x v="2"/>
    <x v="1"/>
    <s v="Single"/>
    <x v="793"/>
    <n v="6409"/>
    <n v="8"/>
    <s v="Y"/>
    <x v="1"/>
    <n v="22"/>
    <n v="4"/>
    <n v="4"/>
    <n v="80"/>
    <n v="0"/>
    <n v="6"/>
    <n v="2"/>
    <n v="3"/>
    <n v="4"/>
    <n v="3"/>
    <x v="1"/>
    <n v="2"/>
  </r>
  <r>
    <x v="14"/>
    <x v="0"/>
    <x v="0"/>
    <n v="1485"/>
    <x v="1"/>
    <n v="12"/>
    <n v="1"/>
    <x v="0"/>
    <x v="0"/>
    <n v="1175"/>
    <x v="1"/>
    <s v="Female"/>
    <x v="5"/>
    <n v="3"/>
    <n v="1"/>
    <x v="2"/>
    <x v="0"/>
    <s v="Married"/>
    <x v="605"/>
    <n v="22955"/>
    <n v="1"/>
    <s v="Y"/>
    <x v="0"/>
    <n v="11"/>
    <n v="3"/>
    <n v="4"/>
    <n v="80"/>
    <n v="0"/>
    <n v="1"/>
    <n v="4"/>
    <n v="2"/>
    <n v="1"/>
    <n v="1"/>
    <x v="0"/>
    <n v="0"/>
  </r>
  <r>
    <x v="25"/>
    <x v="1"/>
    <x v="0"/>
    <n v="1384"/>
    <x v="1"/>
    <n v="3"/>
    <n v="4"/>
    <x v="2"/>
    <x v="0"/>
    <n v="1177"/>
    <x v="3"/>
    <s v="Male"/>
    <x v="19"/>
    <n v="4"/>
    <n v="1"/>
    <x v="2"/>
    <x v="0"/>
    <s v="Married"/>
    <x v="794"/>
    <n v="13421"/>
    <n v="1"/>
    <s v="Y"/>
    <x v="1"/>
    <n v="22"/>
    <n v="4"/>
    <n v="2"/>
    <n v="80"/>
    <n v="1"/>
    <n v="8"/>
    <n v="2"/>
    <n v="3"/>
    <n v="8"/>
    <n v="7"/>
    <x v="0"/>
    <n v="7"/>
  </r>
  <r>
    <x v="7"/>
    <x v="1"/>
    <x v="0"/>
    <n v="852"/>
    <x v="0"/>
    <n v="10"/>
    <n v="3"/>
    <x v="3"/>
    <x v="0"/>
    <n v="1179"/>
    <x v="1"/>
    <s v="Male"/>
    <x v="23"/>
    <n v="2"/>
    <n v="2"/>
    <x v="0"/>
    <x v="2"/>
    <s v="Married"/>
    <x v="795"/>
    <n v="2706"/>
    <n v="1"/>
    <s v="Y"/>
    <x v="1"/>
    <n v="18"/>
    <n v="3"/>
    <n v="1"/>
    <n v="80"/>
    <n v="1"/>
    <n v="10"/>
    <n v="3"/>
    <n v="3"/>
    <n v="10"/>
    <n v="3"/>
    <x v="1"/>
    <n v="4"/>
  </r>
  <r>
    <x v="32"/>
    <x v="1"/>
    <x v="1"/>
    <n v="902"/>
    <x v="1"/>
    <n v="26"/>
    <n v="2"/>
    <x v="2"/>
    <x v="0"/>
    <n v="1180"/>
    <x v="1"/>
    <s v="Female"/>
    <x v="2"/>
    <n v="2"/>
    <n v="2"/>
    <x v="1"/>
    <x v="0"/>
    <s v="Married"/>
    <x v="796"/>
    <n v="21203"/>
    <n v="3"/>
    <s v="Y"/>
    <x v="0"/>
    <n v="13"/>
    <n v="3"/>
    <n v="4"/>
    <n v="80"/>
    <n v="1"/>
    <n v="16"/>
    <n v="3"/>
    <n v="1"/>
    <n v="1"/>
    <n v="1"/>
    <x v="0"/>
    <n v="0"/>
  </r>
  <r>
    <x v="10"/>
    <x v="1"/>
    <x v="0"/>
    <n v="819"/>
    <x v="1"/>
    <n v="2"/>
    <n v="3"/>
    <x v="0"/>
    <x v="0"/>
    <n v="1182"/>
    <x v="1"/>
    <s v="Male"/>
    <x v="8"/>
    <n v="2"/>
    <n v="3"/>
    <x v="3"/>
    <x v="1"/>
    <s v="Divorced"/>
    <x v="797"/>
    <n v="19588"/>
    <n v="2"/>
    <s v="Y"/>
    <x v="1"/>
    <n v="18"/>
    <n v="3"/>
    <n v="2"/>
    <n v="80"/>
    <n v="1"/>
    <n v="15"/>
    <n v="2"/>
    <n v="4"/>
    <n v="7"/>
    <n v="7"/>
    <x v="7"/>
    <n v="4"/>
  </r>
  <r>
    <x v="13"/>
    <x v="1"/>
    <x v="1"/>
    <n v="669"/>
    <x v="1"/>
    <n v="1"/>
    <n v="3"/>
    <x v="2"/>
    <x v="0"/>
    <n v="1184"/>
    <x v="2"/>
    <s v="Male"/>
    <x v="28"/>
    <n v="2"/>
    <n v="2"/>
    <x v="4"/>
    <x v="3"/>
    <s v="Single"/>
    <x v="798"/>
    <n v="25755"/>
    <n v="0"/>
    <s v="Y"/>
    <x v="1"/>
    <n v="20"/>
    <n v="4"/>
    <n v="3"/>
    <n v="80"/>
    <n v="0"/>
    <n v="14"/>
    <n v="3"/>
    <n v="3"/>
    <n v="13"/>
    <n v="9"/>
    <x v="5"/>
    <n v="9"/>
  </r>
  <r>
    <x v="10"/>
    <x v="1"/>
    <x v="1"/>
    <n v="636"/>
    <x v="1"/>
    <n v="4"/>
    <n v="4"/>
    <x v="1"/>
    <x v="0"/>
    <n v="1185"/>
    <x v="2"/>
    <s v="Male"/>
    <x v="35"/>
    <n v="2"/>
    <n v="1"/>
    <x v="2"/>
    <x v="0"/>
    <s v="Married"/>
    <x v="799"/>
    <n v="26537"/>
    <n v="1"/>
    <s v="Y"/>
    <x v="1"/>
    <n v="13"/>
    <n v="3"/>
    <n v="2"/>
    <n v="80"/>
    <n v="1"/>
    <n v="2"/>
    <n v="2"/>
    <n v="4"/>
    <n v="2"/>
    <n v="2"/>
    <x v="3"/>
    <n v="2"/>
  </r>
  <r>
    <x v="23"/>
    <x v="0"/>
    <x v="0"/>
    <n v="1372"/>
    <x v="0"/>
    <n v="9"/>
    <n v="3"/>
    <x v="3"/>
    <x v="0"/>
    <n v="1188"/>
    <x v="3"/>
    <s v="Female"/>
    <x v="65"/>
    <n v="1"/>
    <n v="2"/>
    <x v="0"/>
    <x v="2"/>
    <s v="Single"/>
    <x v="800"/>
    <n v="9489"/>
    <n v="8"/>
    <s v="Y"/>
    <x v="1"/>
    <n v="13"/>
    <n v="3"/>
    <n v="2"/>
    <n v="80"/>
    <n v="0"/>
    <n v="7"/>
    <n v="2"/>
    <n v="2"/>
    <n v="4"/>
    <n v="3"/>
    <x v="1"/>
    <n v="3"/>
  </r>
  <r>
    <x v="5"/>
    <x v="1"/>
    <x v="2"/>
    <n v="862"/>
    <x v="0"/>
    <n v="2"/>
    <n v="1"/>
    <x v="0"/>
    <x v="0"/>
    <n v="1190"/>
    <x v="1"/>
    <s v="Female"/>
    <x v="43"/>
    <n v="3"/>
    <n v="1"/>
    <x v="6"/>
    <x v="3"/>
    <s v="Divorced"/>
    <x v="801"/>
    <n v="14947"/>
    <n v="1"/>
    <s v="Y"/>
    <x v="1"/>
    <n v="12"/>
    <n v="3"/>
    <n v="3"/>
    <n v="80"/>
    <n v="3"/>
    <n v="1"/>
    <n v="3"/>
    <n v="3"/>
    <n v="1"/>
    <n v="0"/>
    <x v="0"/>
    <n v="0"/>
  </r>
  <r>
    <x v="29"/>
    <x v="1"/>
    <x v="0"/>
    <n v="718"/>
    <x v="1"/>
    <n v="4"/>
    <n v="4"/>
    <x v="4"/>
    <x v="0"/>
    <n v="1191"/>
    <x v="2"/>
    <s v="Female"/>
    <x v="2"/>
    <n v="3"/>
    <n v="5"/>
    <x v="5"/>
    <x v="3"/>
    <s v="Divorced"/>
    <x v="802"/>
    <n v="18575"/>
    <n v="4"/>
    <s v="Y"/>
    <x v="1"/>
    <n v="13"/>
    <n v="3"/>
    <n v="4"/>
    <n v="80"/>
    <n v="1"/>
    <n v="28"/>
    <n v="2"/>
    <n v="3"/>
    <n v="5"/>
    <n v="2"/>
    <x v="5"/>
    <n v="2"/>
  </r>
  <r>
    <x v="11"/>
    <x v="1"/>
    <x v="0"/>
    <n v="1401"/>
    <x v="1"/>
    <n v="6"/>
    <n v="1"/>
    <x v="2"/>
    <x v="0"/>
    <n v="1192"/>
    <x v="0"/>
    <s v="Female"/>
    <x v="60"/>
    <n v="3"/>
    <n v="1"/>
    <x v="2"/>
    <x v="0"/>
    <s v="Married"/>
    <x v="803"/>
    <n v="26342"/>
    <n v="1"/>
    <s v="Y"/>
    <x v="1"/>
    <n v="13"/>
    <n v="3"/>
    <n v="1"/>
    <n v="80"/>
    <n v="1"/>
    <n v="10"/>
    <n v="5"/>
    <n v="3"/>
    <n v="10"/>
    <n v="8"/>
    <x v="0"/>
    <n v="8"/>
  </r>
  <r>
    <x v="37"/>
    <x v="1"/>
    <x v="0"/>
    <n v="645"/>
    <x v="1"/>
    <n v="9"/>
    <n v="2"/>
    <x v="0"/>
    <x v="0"/>
    <n v="1193"/>
    <x v="1"/>
    <s v="Male"/>
    <x v="60"/>
    <n v="3"/>
    <n v="1"/>
    <x v="1"/>
    <x v="3"/>
    <s v="Single"/>
    <x v="804"/>
    <n v="7172"/>
    <n v="1"/>
    <s v="Y"/>
    <x v="1"/>
    <n v="25"/>
    <n v="4"/>
    <n v="3"/>
    <n v="80"/>
    <n v="0"/>
    <n v="1"/>
    <n v="4"/>
    <n v="3"/>
    <n v="1"/>
    <n v="1"/>
    <x v="0"/>
    <n v="0"/>
  </r>
  <r>
    <x v="28"/>
    <x v="1"/>
    <x v="0"/>
    <n v="1457"/>
    <x v="1"/>
    <n v="7"/>
    <n v="3"/>
    <x v="2"/>
    <x v="0"/>
    <n v="1195"/>
    <x v="3"/>
    <s v="Female"/>
    <x v="21"/>
    <n v="3"/>
    <n v="1"/>
    <x v="1"/>
    <x v="2"/>
    <s v="Married"/>
    <x v="805"/>
    <n v="20100"/>
    <n v="4"/>
    <s v="Y"/>
    <x v="0"/>
    <n v="19"/>
    <n v="3"/>
    <n v="3"/>
    <n v="80"/>
    <n v="1"/>
    <n v="7"/>
    <n v="2"/>
    <n v="2"/>
    <n v="3"/>
    <n v="2"/>
    <x v="0"/>
    <n v="2"/>
  </r>
  <r>
    <x v="2"/>
    <x v="1"/>
    <x v="0"/>
    <n v="977"/>
    <x v="1"/>
    <n v="1"/>
    <n v="3"/>
    <x v="0"/>
    <x v="0"/>
    <n v="1196"/>
    <x v="2"/>
    <s v="Female"/>
    <x v="3"/>
    <n v="2"/>
    <n v="2"/>
    <x v="3"/>
    <x v="0"/>
    <s v="Married"/>
    <x v="806"/>
    <n v="9961"/>
    <n v="1"/>
    <s v="Y"/>
    <x v="1"/>
    <n v="13"/>
    <n v="3"/>
    <n v="2"/>
    <n v="80"/>
    <n v="1"/>
    <n v="14"/>
    <n v="2"/>
    <n v="2"/>
    <n v="14"/>
    <n v="8"/>
    <x v="2"/>
    <n v="11"/>
  </r>
  <r>
    <x v="35"/>
    <x v="1"/>
    <x v="0"/>
    <n v="805"/>
    <x v="1"/>
    <n v="3"/>
    <n v="3"/>
    <x v="0"/>
    <x v="0"/>
    <n v="1198"/>
    <x v="3"/>
    <s v="Male"/>
    <x v="44"/>
    <n v="2"/>
    <n v="1"/>
    <x v="2"/>
    <x v="2"/>
    <s v="Single"/>
    <x v="807"/>
    <n v="12828"/>
    <n v="1"/>
    <s v="Y"/>
    <x v="1"/>
    <n v="12"/>
    <n v="3"/>
    <n v="1"/>
    <n v="80"/>
    <n v="0"/>
    <n v="2"/>
    <n v="2"/>
    <n v="2"/>
    <n v="2"/>
    <n v="2"/>
    <x v="1"/>
    <n v="2"/>
  </r>
  <r>
    <x v="20"/>
    <x v="0"/>
    <x v="0"/>
    <n v="1097"/>
    <x v="1"/>
    <n v="10"/>
    <n v="4"/>
    <x v="0"/>
    <x v="0"/>
    <n v="1200"/>
    <x v="1"/>
    <s v="Male"/>
    <x v="16"/>
    <n v="3"/>
    <n v="1"/>
    <x v="1"/>
    <x v="2"/>
    <s v="Single"/>
    <x v="808"/>
    <n v="10826"/>
    <n v="1"/>
    <s v="Y"/>
    <x v="0"/>
    <n v="11"/>
    <n v="3"/>
    <n v="3"/>
    <n v="80"/>
    <n v="0"/>
    <n v="6"/>
    <n v="4"/>
    <n v="3"/>
    <n v="6"/>
    <n v="4"/>
    <x v="0"/>
    <n v="2"/>
  </r>
  <r>
    <x v="16"/>
    <x v="1"/>
    <x v="0"/>
    <n v="1223"/>
    <x v="1"/>
    <n v="7"/>
    <n v="2"/>
    <x v="2"/>
    <x v="0"/>
    <n v="1201"/>
    <x v="2"/>
    <s v="Female"/>
    <x v="13"/>
    <n v="3"/>
    <n v="5"/>
    <x v="5"/>
    <x v="2"/>
    <s v="Divorced"/>
    <x v="809"/>
    <n v="18640"/>
    <n v="3"/>
    <s v="Y"/>
    <x v="1"/>
    <n v="18"/>
    <n v="3"/>
    <n v="2"/>
    <n v="80"/>
    <n v="1"/>
    <n v="26"/>
    <n v="6"/>
    <n v="3"/>
    <n v="7"/>
    <n v="7"/>
    <x v="5"/>
    <n v="7"/>
  </r>
  <r>
    <x v="11"/>
    <x v="1"/>
    <x v="0"/>
    <n v="942"/>
    <x v="1"/>
    <n v="15"/>
    <n v="1"/>
    <x v="0"/>
    <x v="0"/>
    <n v="1202"/>
    <x v="0"/>
    <s v="Female"/>
    <x v="68"/>
    <n v="1"/>
    <n v="1"/>
    <x v="1"/>
    <x v="0"/>
    <s v="Married"/>
    <x v="810"/>
    <n v="26933"/>
    <n v="0"/>
    <s v="Y"/>
    <x v="0"/>
    <n v="18"/>
    <n v="3"/>
    <n v="1"/>
    <n v="80"/>
    <n v="1"/>
    <n v="6"/>
    <n v="2"/>
    <n v="2"/>
    <n v="5"/>
    <n v="4"/>
    <x v="1"/>
    <n v="3"/>
  </r>
  <r>
    <x v="15"/>
    <x v="0"/>
    <x v="1"/>
    <n v="1256"/>
    <x v="1"/>
    <n v="3"/>
    <n v="4"/>
    <x v="0"/>
    <x v="0"/>
    <n v="1203"/>
    <x v="1"/>
    <s v="Male"/>
    <x v="24"/>
    <n v="2"/>
    <n v="1"/>
    <x v="1"/>
    <x v="0"/>
    <s v="Married"/>
    <x v="811"/>
    <n v="4223"/>
    <n v="0"/>
    <s v="Y"/>
    <x v="0"/>
    <n v="11"/>
    <n v="3"/>
    <n v="2"/>
    <n v="80"/>
    <n v="1"/>
    <n v="1"/>
    <n v="5"/>
    <n v="3"/>
    <n v="0"/>
    <n v="0"/>
    <x v="0"/>
    <n v="0"/>
  </r>
  <r>
    <x v="21"/>
    <x v="1"/>
    <x v="0"/>
    <n v="1402"/>
    <x v="0"/>
    <n v="2"/>
    <n v="3"/>
    <x v="3"/>
    <x v="0"/>
    <n v="1204"/>
    <x v="1"/>
    <s v="Female"/>
    <x v="68"/>
    <n v="3"/>
    <n v="4"/>
    <x v="5"/>
    <x v="3"/>
    <s v="Married"/>
    <x v="812"/>
    <n v="24097"/>
    <n v="8"/>
    <s v="Y"/>
    <x v="1"/>
    <n v="23"/>
    <n v="4"/>
    <n v="1"/>
    <n v="80"/>
    <n v="0"/>
    <n v="28"/>
    <n v="2"/>
    <n v="3"/>
    <n v="26"/>
    <n v="15"/>
    <x v="9"/>
    <n v="9"/>
  </r>
  <r>
    <x v="20"/>
    <x v="1"/>
    <x v="2"/>
    <n v="111"/>
    <x v="1"/>
    <n v="17"/>
    <n v="3"/>
    <x v="0"/>
    <x v="0"/>
    <n v="1206"/>
    <x v="2"/>
    <s v="Male"/>
    <x v="69"/>
    <n v="1"/>
    <n v="1"/>
    <x v="1"/>
    <x v="2"/>
    <s v="Single"/>
    <x v="813"/>
    <n v="4279"/>
    <n v="2"/>
    <s v="Y"/>
    <x v="1"/>
    <n v="13"/>
    <n v="3"/>
    <n v="4"/>
    <n v="80"/>
    <n v="0"/>
    <n v="6"/>
    <n v="3"/>
    <n v="3"/>
    <n v="0"/>
    <n v="0"/>
    <x v="0"/>
    <n v="0"/>
  </r>
  <r>
    <x v="3"/>
    <x v="1"/>
    <x v="0"/>
    <n v="147"/>
    <x v="2"/>
    <n v="2"/>
    <n v="3"/>
    <x v="5"/>
    <x v="0"/>
    <n v="1207"/>
    <x v="0"/>
    <s v="Male"/>
    <x v="39"/>
    <n v="3"/>
    <n v="1"/>
    <x v="8"/>
    <x v="2"/>
    <s v="Married"/>
    <x v="814"/>
    <n v="8429"/>
    <n v="1"/>
    <s v="Y"/>
    <x v="1"/>
    <n v="13"/>
    <n v="3"/>
    <n v="4"/>
    <n v="80"/>
    <n v="1"/>
    <n v="5"/>
    <n v="2"/>
    <n v="3"/>
    <n v="5"/>
    <n v="4"/>
    <x v="1"/>
    <n v="4"/>
  </r>
  <r>
    <x v="0"/>
    <x v="0"/>
    <x v="2"/>
    <n v="906"/>
    <x v="1"/>
    <n v="5"/>
    <n v="2"/>
    <x v="0"/>
    <x v="0"/>
    <n v="1210"/>
    <x v="3"/>
    <s v="Male"/>
    <x v="41"/>
    <n v="2"/>
    <n v="1"/>
    <x v="1"/>
    <x v="3"/>
    <s v="Divorced"/>
    <x v="815"/>
    <n v="20293"/>
    <n v="6"/>
    <s v="Y"/>
    <x v="1"/>
    <n v="17"/>
    <n v="3"/>
    <n v="1"/>
    <n v="80"/>
    <n v="1"/>
    <n v="5"/>
    <n v="2"/>
    <n v="1"/>
    <n v="1"/>
    <n v="0"/>
    <x v="0"/>
    <n v="0"/>
  </r>
  <r>
    <x v="7"/>
    <x v="1"/>
    <x v="0"/>
    <n v="1329"/>
    <x v="0"/>
    <n v="29"/>
    <n v="4"/>
    <x v="0"/>
    <x v="0"/>
    <n v="1211"/>
    <x v="1"/>
    <s v="Male"/>
    <x v="1"/>
    <n v="3"/>
    <n v="2"/>
    <x v="0"/>
    <x v="3"/>
    <s v="Divorced"/>
    <x v="816"/>
    <n v="13192"/>
    <n v="8"/>
    <s v="Y"/>
    <x v="1"/>
    <n v="19"/>
    <n v="3"/>
    <n v="3"/>
    <n v="80"/>
    <n v="3"/>
    <n v="8"/>
    <n v="3"/>
    <n v="3"/>
    <n v="4"/>
    <n v="3"/>
    <x v="0"/>
    <n v="3"/>
  </r>
  <r>
    <x v="32"/>
    <x v="1"/>
    <x v="1"/>
    <n v="1184"/>
    <x v="0"/>
    <n v="2"/>
    <n v="4"/>
    <x v="2"/>
    <x v="0"/>
    <n v="1212"/>
    <x v="0"/>
    <s v="Male"/>
    <x v="50"/>
    <n v="3"/>
    <n v="2"/>
    <x v="0"/>
    <x v="1"/>
    <s v="Married"/>
    <x v="817"/>
    <n v="25440"/>
    <n v="5"/>
    <s v="Y"/>
    <x v="1"/>
    <n v="12"/>
    <n v="3"/>
    <n v="4"/>
    <n v="80"/>
    <n v="3"/>
    <n v="5"/>
    <n v="2"/>
    <n v="3"/>
    <n v="0"/>
    <n v="0"/>
    <x v="0"/>
    <n v="0"/>
  </r>
  <r>
    <x v="24"/>
    <x v="1"/>
    <x v="1"/>
    <n v="1421"/>
    <x v="1"/>
    <n v="2"/>
    <n v="3"/>
    <x v="2"/>
    <x v="0"/>
    <n v="1215"/>
    <x v="2"/>
    <s v="Female"/>
    <x v="37"/>
    <n v="3"/>
    <n v="4"/>
    <x v="5"/>
    <x v="3"/>
    <s v="Married"/>
    <x v="818"/>
    <n v="9490"/>
    <n v="2"/>
    <s v="Y"/>
    <x v="1"/>
    <n v="22"/>
    <n v="4"/>
    <n v="3"/>
    <n v="80"/>
    <n v="1"/>
    <n v="32"/>
    <n v="3"/>
    <n v="3"/>
    <n v="2"/>
    <n v="2"/>
    <x v="3"/>
    <n v="2"/>
  </r>
  <r>
    <x v="14"/>
    <x v="1"/>
    <x v="0"/>
    <n v="1179"/>
    <x v="1"/>
    <n v="19"/>
    <n v="4"/>
    <x v="2"/>
    <x v="0"/>
    <n v="1216"/>
    <x v="2"/>
    <s v="Male"/>
    <x v="17"/>
    <n v="2"/>
    <n v="1"/>
    <x v="2"/>
    <x v="3"/>
    <s v="Married"/>
    <x v="819"/>
    <n v="12449"/>
    <n v="1"/>
    <s v="Y"/>
    <x v="1"/>
    <n v="12"/>
    <n v="3"/>
    <n v="3"/>
    <n v="80"/>
    <n v="3"/>
    <n v="6"/>
    <n v="2"/>
    <n v="3"/>
    <n v="6"/>
    <n v="5"/>
    <x v="2"/>
    <n v="3"/>
  </r>
  <r>
    <x v="21"/>
    <x v="1"/>
    <x v="0"/>
    <n v="1450"/>
    <x v="1"/>
    <n v="15"/>
    <n v="2"/>
    <x v="0"/>
    <x v="0"/>
    <n v="1217"/>
    <x v="2"/>
    <s v="Male"/>
    <x v="48"/>
    <n v="3"/>
    <n v="5"/>
    <x v="7"/>
    <x v="1"/>
    <s v="Married"/>
    <x v="820"/>
    <n v="10849"/>
    <n v="5"/>
    <s v="Y"/>
    <x v="1"/>
    <n v="11"/>
    <n v="3"/>
    <n v="1"/>
    <n v="80"/>
    <n v="1"/>
    <n v="25"/>
    <n v="2"/>
    <n v="3"/>
    <n v="4"/>
    <n v="2"/>
    <x v="0"/>
    <n v="3"/>
  </r>
  <r>
    <x v="10"/>
    <x v="1"/>
    <x v="0"/>
    <n v="1361"/>
    <x v="0"/>
    <n v="17"/>
    <n v="4"/>
    <x v="0"/>
    <x v="0"/>
    <n v="1218"/>
    <x v="1"/>
    <s v="Male"/>
    <x v="0"/>
    <n v="3"/>
    <n v="2"/>
    <x v="0"/>
    <x v="3"/>
    <s v="Married"/>
    <x v="821"/>
    <n v="21026"/>
    <n v="3"/>
    <s v="Y"/>
    <x v="0"/>
    <n v="15"/>
    <n v="3"/>
    <n v="4"/>
    <n v="80"/>
    <n v="3"/>
    <n v="15"/>
    <n v="2"/>
    <n v="3"/>
    <n v="7"/>
    <n v="7"/>
    <x v="1"/>
    <n v="7"/>
  </r>
  <r>
    <x v="17"/>
    <x v="0"/>
    <x v="0"/>
    <n v="984"/>
    <x v="1"/>
    <n v="17"/>
    <n v="2"/>
    <x v="0"/>
    <x v="0"/>
    <n v="1219"/>
    <x v="2"/>
    <s v="Female"/>
    <x v="28"/>
    <n v="3"/>
    <n v="1"/>
    <x v="2"/>
    <x v="1"/>
    <s v="Married"/>
    <x v="822"/>
    <n v="3372"/>
    <n v="1"/>
    <s v="Y"/>
    <x v="1"/>
    <n v="13"/>
    <n v="3"/>
    <n v="1"/>
    <n v="80"/>
    <n v="1"/>
    <n v="1"/>
    <n v="3"/>
    <n v="1"/>
    <n v="1"/>
    <n v="0"/>
    <x v="0"/>
    <n v="0"/>
  </r>
  <r>
    <x v="3"/>
    <x v="1"/>
    <x v="1"/>
    <n v="1146"/>
    <x v="0"/>
    <n v="25"/>
    <n v="3"/>
    <x v="2"/>
    <x v="0"/>
    <n v="1220"/>
    <x v="0"/>
    <s v="Female"/>
    <x v="19"/>
    <n v="3"/>
    <n v="2"/>
    <x v="0"/>
    <x v="2"/>
    <s v="Married"/>
    <x v="823"/>
    <n v="4905"/>
    <n v="1"/>
    <s v="Y"/>
    <x v="1"/>
    <n v="12"/>
    <n v="3"/>
    <n v="1"/>
    <n v="80"/>
    <n v="1"/>
    <n v="10"/>
    <n v="3"/>
    <n v="2"/>
    <n v="10"/>
    <n v="7"/>
    <x v="0"/>
    <n v="1"/>
  </r>
  <r>
    <x v="9"/>
    <x v="1"/>
    <x v="0"/>
    <n v="917"/>
    <x v="1"/>
    <n v="6"/>
    <n v="4"/>
    <x v="0"/>
    <x v="0"/>
    <n v="1221"/>
    <x v="1"/>
    <s v="Male"/>
    <x v="53"/>
    <n v="1"/>
    <n v="1"/>
    <x v="2"/>
    <x v="2"/>
    <s v="Divorced"/>
    <x v="199"/>
    <n v="6865"/>
    <n v="1"/>
    <s v="Y"/>
    <x v="1"/>
    <n v="14"/>
    <n v="3"/>
    <n v="3"/>
    <n v="80"/>
    <n v="1"/>
    <n v="7"/>
    <n v="4"/>
    <n v="3"/>
    <n v="7"/>
    <n v="7"/>
    <x v="1"/>
    <n v="7"/>
  </r>
  <r>
    <x v="7"/>
    <x v="1"/>
    <x v="0"/>
    <n v="853"/>
    <x v="1"/>
    <n v="7"/>
    <n v="4"/>
    <x v="0"/>
    <x v="0"/>
    <n v="1224"/>
    <x v="1"/>
    <s v="Male"/>
    <x v="10"/>
    <n v="3"/>
    <n v="2"/>
    <x v="2"/>
    <x v="2"/>
    <s v="Divorced"/>
    <x v="824"/>
    <n v="11309"/>
    <n v="1"/>
    <s v="Y"/>
    <x v="1"/>
    <n v="13"/>
    <n v="3"/>
    <n v="1"/>
    <n v="80"/>
    <n v="3"/>
    <n v="10"/>
    <n v="4"/>
    <n v="2"/>
    <n v="10"/>
    <n v="7"/>
    <x v="6"/>
    <n v="9"/>
  </r>
  <r>
    <x v="20"/>
    <x v="1"/>
    <x v="0"/>
    <n v="200"/>
    <x v="1"/>
    <n v="29"/>
    <n v="4"/>
    <x v="1"/>
    <x v="0"/>
    <n v="1225"/>
    <x v="2"/>
    <s v="Male"/>
    <x v="47"/>
    <n v="3"/>
    <n v="2"/>
    <x v="1"/>
    <x v="0"/>
    <s v="Single"/>
    <x v="825"/>
    <n v="7744"/>
    <n v="1"/>
    <s v="Y"/>
    <x v="1"/>
    <n v="25"/>
    <n v="4"/>
    <n v="2"/>
    <n v="80"/>
    <n v="0"/>
    <n v="20"/>
    <n v="3"/>
    <n v="3"/>
    <n v="20"/>
    <n v="11"/>
    <x v="11"/>
    <n v="17"/>
  </r>
  <r>
    <x v="35"/>
    <x v="1"/>
    <x v="0"/>
    <n v="654"/>
    <x v="0"/>
    <n v="21"/>
    <n v="3"/>
    <x v="3"/>
    <x v="0"/>
    <n v="1226"/>
    <x v="1"/>
    <s v="Male"/>
    <x v="38"/>
    <n v="4"/>
    <n v="1"/>
    <x v="6"/>
    <x v="0"/>
    <s v="Single"/>
    <x v="826"/>
    <n v="5050"/>
    <n v="1"/>
    <s v="Y"/>
    <x v="1"/>
    <n v="17"/>
    <n v="3"/>
    <n v="4"/>
    <n v="80"/>
    <n v="0"/>
    <n v="2"/>
    <n v="2"/>
    <n v="3"/>
    <n v="2"/>
    <n v="1"/>
    <x v="3"/>
    <n v="2"/>
  </r>
  <r>
    <x v="21"/>
    <x v="1"/>
    <x v="0"/>
    <n v="150"/>
    <x v="1"/>
    <n v="2"/>
    <n v="4"/>
    <x v="4"/>
    <x v="0"/>
    <n v="1228"/>
    <x v="2"/>
    <s v="Male"/>
    <x v="53"/>
    <n v="3"/>
    <n v="2"/>
    <x v="3"/>
    <x v="0"/>
    <s v="Divorced"/>
    <x v="827"/>
    <n v="17433"/>
    <n v="2"/>
    <s v="Y"/>
    <x v="1"/>
    <n v="11"/>
    <n v="3"/>
    <n v="3"/>
    <n v="80"/>
    <n v="1"/>
    <n v="12"/>
    <n v="3"/>
    <n v="2"/>
    <n v="6"/>
    <n v="3"/>
    <x v="1"/>
    <n v="4"/>
  </r>
  <r>
    <x v="19"/>
    <x v="1"/>
    <x v="2"/>
    <n v="179"/>
    <x v="2"/>
    <n v="2"/>
    <n v="5"/>
    <x v="2"/>
    <x v="0"/>
    <n v="1231"/>
    <x v="2"/>
    <s v="Male"/>
    <x v="5"/>
    <n v="4"/>
    <n v="2"/>
    <x v="8"/>
    <x v="3"/>
    <s v="Married"/>
    <x v="458"/>
    <n v="12858"/>
    <n v="7"/>
    <s v="Y"/>
    <x v="1"/>
    <n v="16"/>
    <n v="3"/>
    <n v="1"/>
    <n v="80"/>
    <n v="1"/>
    <n v="10"/>
    <n v="3"/>
    <n v="4"/>
    <n v="4"/>
    <n v="3"/>
    <x v="0"/>
    <n v="3"/>
  </r>
  <r>
    <x v="42"/>
    <x v="1"/>
    <x v="0"/>
    <n v="696"/>
    <x v="0"/>
    <n v="7"/>
    <n v="4"/>
    <x v="3"/>
    <x v="0"/>
    <n v="1233"/>
    <x v="0"/>
    <s v="Male"/>
    <x v="48"/>
    <n v="4"/>
    <n v="2"/>
    <x v="0"/>
    <x v="0"/>
    <s v="Divorced"/>
    <x v="828"/>
    <n v="10893"/>
    <n v="0"/>
    <s v="Y"/>
    <x v="0"/>
    <n v="18"/>
    <n v="3"/>
    <n v="2"/>
    <n v="80"/>
    <n v="1"/>
    <n v="12"/>
    <n v="3"/>
    <n v="3"/>
    <n v="11"/>
    <n v="7"/>
    <x v="1"/>
    <n v="9"/>
  </r>
  <r>
    <x v="5"/>
    <x v="1"/>
    <x v="1"/>
    <n v="116"/>
    <x v="1"/>
    <n v="13"/>
    <n v="3"/>
    <x v="1"/>
    <x v="0"/>
    <n v="1234"/>
    <x v="1"/>
    <s v="Female"/>
    <x v="57"/>
    <n v="2"/>
    <n v="1"/>
    <x v="2"/>
    <x v="1"/>
    <s v="Married"/>
    <x v="714"/>
    <n v="7331"/>
    <n v="1"/>
    <s v="Y"/>
    <x v="1"/>
    <n v="20"/>
    <n v="4"/>
    <n v="3"/>
    <n v="80"/>
    <n v="1"/>
    <n v="2"/>
    <n v="2"/>
    <n v="3"/>
    <n v="2"/>
    <n v="2"/>
    <x v="3"/>
    <n v="2"/>
  </r>
  <r>
    <x v="5"/>
    <x v="1"/>
    <x v="1"/>
    <n v="1316"/>
    <x v="1"/>
    <n v="2"/>
    <n v="2"/>
    <x v="0"/>
    <x v="0"/>
    <n v="1235"/>
    <x v="2"/>
    <s v="Female"/>
    <x v="70"/>
    <n v="3"/>
    <n v="2"/>
    <x v="1"/>
    <x v="2"/>
    <s v="Single"/>
    <x v="829"/>
    <n v="2338"/>
    <n v="4"/>
    <s v="Y"/>
    <x v="0"/>
    <n v="14"/>
    <n v="3"/>
    <n v="4"/>
    <n v="80"/>
    <n v="0"/>
    <n v="10"/>
    <n v="2"/>
    <n v="3"/>
    <n v="8"/>
    <n v="7"/>
    <x v="0"/>
    <n v="7"/>
  </r>
  <r>
    <x v="9"/>
    <x v="1"/>
    <x v="0"/>
    <n v="363"/>
    <x v="1"/>
    <n v="1"/>
    <n v="3"/>
    <x v="4"/>
    <x v="0"/>
    <n v="1237"/>
    <x v="1"/>
    <s v="Female"/>
    <x v="57"/>
    <n v="1"/>
    <n v="3"/>
    <x v="3"/>
    <x v="3"/>
    <s v="Divorced"/>
    <x v="830"/>
    <n v="4235"/>
    <n v="2"/>
    <s v="Y"/>
    <x v="0"/>
    <n v="21"/>
    <n v="4"/>
    <n v="3"/>
    <n v="80"/>
    <n v="1"/>
    <n v="17"/>
    <n v="2"/>
    <n v="3"/>
    <n v="7"/>
    <n v="7"/>
    <x v="4"/>
    <n v="7"/>
  </r>
  <r>
    <x v="3"/>
    <x v="1"/>
    <x v="0"/>
    <n v="117"/>
    <x v="1"/>
    <n v="9"/>
    <n v="3"/>
    <x v="2"/>
    <x v="0"/>
    <n v="1238"/>
    <x v="3"/>
    <s v="Male"/>
    <x v="53"/>
    <n v="3"/>
    <n v="1"/>
    <x v="1"/>
    <x v="0"/>
    <s v="Married"/>
    <x v="831"/>
    <n v="6311"/>
    <n v="0"/>
    <s v="Y"/>
    <x v="1"/>
    <n v="13"/>
    <n v="3"/>
    <n v="2"/>
    <n v="80"/>
    <n v="1"/>
    <n v="15"/>
    <n v="5"/>
    <n v="3"/>
    <n v="14"/>
    <n v="10"/>
    <x v="5"/>
    <n v="10"/>
  </r>
  <r>
    <x v="32"/>
    <x v="1"/>
    <x v="0"/>
    <n v="107"/>
    <x v="0"/>
    <n v="10"/>
    <n v="3"/>
    <x v="4"/>
    <x v="0"/>
    <n v="1239"/>
    <x v="0"/>
    <s v="Female"/>
    <x v="9"/>
    <n v="2"/>
    <n v="2"/>
    <x v="0"/>
    <x v="1"/>
    <s v="Divorced"/>
    <x v="832"/>
    <n v="11591"/>
    <n v="7"/>
    <s v="Y"/>
    <x v="1"/>
    <n v="12"/>
    <n v="3"/>
    <n v="2"/>
    <n v="80"/>
    <n v="1"/>
    <n v="7"/>
    <n v="2"/>
    <n v="4"/>
    <n v="5"/>
    <n v="1"/>
    <x v="1"/>
    <n v="3"/>
  </r>
  <r>
    <x v="36"/>
    <x v="1"/>
    <x v="0"/>
    <n v="1356"/>
    <x v="0"/>
    <n v="10"/>
    <n v="4"/>
    <x v="0"/>
    <x v="0"/>
    <n v="1240"/>
    <x v="1"/>
    <s v="Male"/>
    <x v="42"/>
    <n v="3"/>
    <n v="2"/>
    <x v="0"/>
    <x v="0"/>
    <s v="Single"/>
    <x v="833"/>
    <n v="20623"/>
    <n v="0"/>
    <s v="Y"/>
    <x v="1"/>
    <n v="14"/>
    <n v="3"/>
    <n v="2"/>
    <n v="80"/>
    <n v="0"/>
    <n v="5"/>
    <n v="4"/>
    <n v="3"/>
    <n v="4"/>
    <n v="3"/>
    <x v="1"/>
    <n v="1"/>
  </r>
  <r>
    <x v="7"/>
    <x v="1"/>
    <x v="0"/>
    <n v="1465"/>
    <x v="1"/>
    <n v="1"/>
    <n v="3"/>
    <x v="2"/>
    <x v="0"/>
    <n v="1241"/>
    <x v="2"/>
    <s v="Male"/>
    <x v="52"/>
    <n v="3"/>
    <n v="1"/>
    <x v="1"/>
    <x v="1"/>
    <s v="Married"/>
    <x v="834"/>
    <n v="9369"/>
    <n v="0"/>
    <s v="Y"/>
    <x v="0"/>
    <n v="21"/>
    <n v="4"/>
    <n v="1"/>
    <n v="80"/>
    <n v="1"/>
    <n v="12"/>
    <n v="2"/>
    <n v="3"/>
    <n v="11"/>
    <n v="9"/>
    <x v="8"/>
    <n v="7"/>
  </r>
  <r>
    <x v="19"/>
    <x v="1"/>
    <x v="1"/>
    <n v="458"/>
    <x v="1"/>
    <n v="26"/>
    <n v="5"/>
    <x v="2"/>
    <x v="0"/>
    <n v="1242"/>
    <x v="3"/>
    <s v="Female"/>
    <x v="53"/>
    <n v="3"/>
    <n v="3"/>
    <x v="7"/>
    <x v="3"/>
    <s v="Married"/>
    <x v="835"/>
    <n v="23281"/>
    <n v="3"/>
    <s v="Y"/>
    <x v="0"/>
    <n v="17"/>
    <n v="3"/>
    <n v="3"/>
    <n v="80"/>
    <n v="0"/>
    <n v="20"/>
    <n v="6"/>
    <n v="3"/>
    <n v="1"/>
    <n v="0"/>
    <x v="0"/>
    <n v="0"/>
  </r>
  <r>
    <x v="10"/>
    <x v="1"/>
    <x v="2"/>
    <n v="1212"/>
    <x v="0"/>
    <n v="8"/>
    <n v="2"/>
    <x v="3"/>
    <x v="0"/>
    <n v="1243"/>
    <x v="1"/>
    <s v="Female"/>
    <x v="17"/>
    <n v="2"/>
    <n v="3"/>
    <x v="0"/>
    <x v="0"/>
    <s v="Married"/>
    <x v="836"/>
    <n v="13755"/>
    <n v="4"/>
    <s v="Y"/>
    <x v="0"/>
    <n v="11"/>
    <n v="3"/>
    <n v="2"/>
    <n v="80"/>
    <n v="1"/>
    <n v="16"/>
    <n v="6"/>
    <n v="2"/>
    <n v="13"/>
    <n v="2"/>
    <x v="5"/>
    <n v="12"/>
  </r>
  <r>
    <x v="4"/>
    <x v="1"/>
    <x v="0"/>
    <n v="1103"/>
    <x v="1"/>
    <n v="14"/>
    <n v="3"/>
    <x v="0"/>
    <x v="0"/>
    <n v="1244"/>
    <x v="3"/>
    <s v="Male"/>
    <x v="25"/>
    <n v="3"/>
    <n v="1"/>
    <x v="1"/>
    <x v="3"/>
    <s v="Married"/>
    <x v="837"/>
    <n v="14377"/>
    <n v="1"/>
    <s v="Y"/>
    <x v="0"/>
    <n v="14"/>
    <n v="3"/>
    <n v="4"/>
    <n v="80"/>
    <n v="2"/>
    <n v="9"/>
    <n v="3"/>
    <n v="2"/>
    <n v="9"/>
    <n v="7"/>
    <x v="7"/>
    <n v="8"/>
  </r>
  <r>
    <x v="33"/>
    <x v="1"/>
    <x v="1"/>
    <n v="966"/>
    <x v="1"/>
    <n v="1"/>
    <n v="4"/>
    <x v="0"/>
    <x v="0"/>
    <n v="1245"/>
    <x v="2"/>
    <s v="Female"/>
    <x v="20"/>
    <n v="3"/>
    <n v="3"/>
    <x v="3"/>
    <x v="2"/>
    <s v="Divorced"/>
    <x v="838"/>
    <n v="9659"/>
    <n v="7"/>
    <s v="Y"/>
    <x v="1"/>
    <n v="17"/>
    <n v="3"/>
    <n v="1"/>
    <n v="80"/>
    <n v="1"/>
    <n v="33"/>
    <n v="2"/>
    <n v="1"/>
    <n v="5"/>
    <n v="4"/>
    <x v="1"/>
    <n v="4"/>
  </r>
  <r>
    <x v="20"/>
    <x v="1"/>
    <x v="0"/>
    <n v="1117"/>
    <x v="1"/>
    <n v="2"/>
    <n v="1"/>
    <x v="0"/>
    <x v="0"/>
    <n v="1246"/>
    <x v="3"/>
    <s v="Female"/>
    <x v="23"/>
    <n v="4"/>
    <n v="1"/>
    <x v="1"/>
    <x v="0"/>
    <s v="Married"/>
    <x v="839"/>
    <n v="19982"/>
    <n v="1"/>
    <s v="Y"/>
    <x v="1"/>
    <n v="13"/>
    <n v="3"/>
    <n v="4"/>
    <n v="80"/>
    <n v="1"/>
    <n v="10"/>
    <n v="5"/>
    <n v="3"/>
    <n v="10"/>
    <n v="5"/>
    <x v="4"/>
    <n v="7"/>
  </r>
  <r>
    <x v="37"/>
    <x v="0"/>
    <x v="2"/>
    <n v="504"/>
    <x v="1"/>
    <n v="10"/>
    <n v="3"/>
    <x v="2"/>
    <x v="0"/>
    <n v="1248"/>
    <x v="3"/>
    <s v="Female"/>
    <x v="16"/>
    <n v="2"/>
    <n v="1"/>
    <x v="1"/>
    <x v="1"/>
    <s v="Single"/>
    <x v="840"/>
    <n v="6148"/>
    <n v="1"/>
    <s v="Y"/>
    <x v="0"/>
    <n v="25"/>
    <n v="4"/>
    <n v="2"/>
    <n v="80"/>
    <n v="0"/>
    <n v="1"/>
    <n v="2"/>
    <n v="4"/>
    <n v="1"/>
    <n v="1"/>
    <x v="0"/>
    <n v="0"/>
  </r>
  <r>
    <x v="11"/>
    <x v="1"/>
    <x v="0"/>
    <n v="1010"/>
    <x v="1"/>
    <n v="1"/>
    <n v="3"/>
    <x v="0"/>
    <x v="0"/>
    <n v="1249"/>
    <x v="3"/>
    <s v="Female"/>
    <x v="28"/>
    <n v="3"/>
    <n v="1"/>
    <x v="1"/>
    <x v="0"/>
    <s v="Divorced"/>
    <x v="841"/>
    <n v="5598"/>
    <n v="1"/>
    <s v="Y"/>
    <x v="1"/>
    <n v="15"/>
    <n v="3"/>
    <n v="1"/>
    <n v="80"/>
    <n v="3"/>
    <n v="3"/>
    <n v="5"/>
    <n v="3"/>
    <n v="3"/>
    <n v="2"/>
    <x v="1"/>
    <n v="2"/>
  </r>
  <r>
    <x v="33"/>
    <x v="1"/>
    <x v="0"/>
    <n v="685"/>
    <x v="1"/>
    <n v="3"/>
    <n v="3"/>
    <x v="0"/>
    <x v="0"/>
    <n v="1250"/>
    <x v="2"/>
    <s v="Male"/>
    <x v="65"/>
    <n v="3"/>
    <n v="4"/>
    <x v="7"/>
    <x v="0"/>
    <s v="Married"/>
    <x v="842"/>
    <n v="23474"/>
    <n v="3"/>
    <s v="Y"/>
    <x v="1"/>
    <n v="14"/>
    <n v="3"/>
    <n v="1"/>
    <n v="80"/>
    <n v="0"/>
    <n v="36"/>
    <n v="2"/>
    <n v="3"/>
    <n v="10"/>
    <n v="9"/>
    <x v="0"/>
    <n v="9"/>
  </r>
  <r>
    <x v="12"/>
    <x v="1"/>
    <x v="0"/>
    <n v="1332"/>
    <x v="1"/>
    <n v="11"/>
    <n v="2"/>
    <x v="2"/>
    <x v="0"/>
    <n v="1251"/>
    <x v="1"/>
    <s v="Male"/>
    <x v="15"/>
    <n v="3"/>
    <n v="2"/>
    <x v="4"/>
    <x v="3"/>
    <s v="Married"/>
    <x v="843"/>
    <n v="17089"/>
    <n v="1"/>
    <s v="Y"/>
    <x v="0"/>
    <n v="12"/>
    <n v="3"/>
    <n v="4"/>
    <n v="80"/>
    <n v="0"/>
    <n v="6"/>
    <n v="2"/>
    <n v="2"/>
    <n v="6"/>
    <n v="5"/>
    <x v="0"/>
    <n v="1"/>
  </r>
  <r>
    <x v="12"/>
    <x v="1"/>
    <x v="0"/>
    <n v="1062"/>
    <x v="1"/>
    <n v="24"/>
    <n v="3"/>
    <x v="2"/>
    <x v="0"/>
    <n v="1252"/>
    <x v="1"/>
    <s v="Female"/>
    <x v="16"/>
    <n v="2"/>
    <n v="2"/>
    <x v="4"/>
    <x v="3"/>
    <s v="Single"/>
    <x v="844"/>
    <n v="17198"/>
    <n v="1"/>
    <s v="Y"/>
    <x v="1"/>
    <n v="19"/>
    <n v="3"/>
    <n v="2"/>
    <n v="80"/>
    <n v="0"/>
    <n v="10"/>
    <n v="2"/>
    <n v="3"/>
    <n v="10"/>
    <n v="9"/>
    <x v="1"/>
    <n v="8"/>
  </r>
  <r>
    <x v="6"/>
    <x v="1"/>
    <x v="0"/>
    <n v="326"/>
    <x v="0"/>
    <n v="3"/>
    <n v="3"/>
    <x v="0"/>
    <x v="0"/>
    <n v="1254"/>
    <x v="1"/>
    <s v="Female"/>
    <x v="24"/>
    <n v="2"/>
    <n v="2"/>
    <x v="0"/>
    <x v="0"/>
    <s v="Single"/>
    <x v="845"/>
    <n v="16490"/>
    <n v="5"/>
    <s v="Y"/>
    <x v="1"/>
    <n v="17"/>
    <n v="3"/>
    <n v="4"/>
    <n v="80"/>
    <n v="0"/>
    <n v="13"/>
    <n v="2"/>
    <n v="3"/>
    <n v="6"/>
    <n v="1"/>
    <x v="0"/>
    <n v="5"/>
  </r>
  <r>
    <x v="23"/>
    <x v="1"/>
    <x v="0"/>
    <n v="920"/>
    <x v="1"/>
    <n v="3"/>
    <n v="3"/>
    <x v="0"/>
    <x v="0"/>
    <n v="1255"/>
    <x v="1"/>
    <s v="Male"/>
    <x v="16"/>
    <n v="1"/>
    <n v="5"/>
    <x v="7"/>
    <x v="0"/>
    <s v="Married"/>
    <x v="846"/>
    <n v="18625"/>
    <n v="3"/>
    <s v="Y"/>
    <x v="1"/>
    <n v="14"/>
    <n v="3"/>
    <n v="2"/>
    <n v="80"/>
    <n v="1"/>
    <n v="25"/>
    <n v="2"/>
    <n v="3"/>
    <n v="8"/>
    <n v="7"/>
    <x v="0"/>
    <n v="7"/>
  </r>
  <r>
    <x v="1"/>
    <x v="1"/>
    <x v="0"/>
    <n v="1098"/>
    <x v="1"/>
    <n v="4"/>
    <n v="2"/>
    <x v="2"/>
    <x v="0"/>
    <n v="1256"/>
    <x v="3"/>
    <s v="Male"/>
    <x v="65"/>
    <n v="2"/>
    <n v="5"/>
    <x v="5"/>
    <x v="2"/>
    <s v="Married"/>
    <x v="847"/>
    <n v="12124"/>
    <n v="2"/>
    <s v="Y"/>
    <x v="1"/>
    <n v="13"/>
    <n v="3"/>
    <n v="3"/>
    <n v="80"/>
    <n v="1"/>
    <n v="23"/>
    <n v="2"/>
    <n v="4"/>
    <n v="1"/>
    <n v="0"/>
    <x v="0"/>
    <n v="0"/>
  </r>
  <r>
    <x v="9"/>
    <x v="1"/>
    <x v="1"/>
    <n v="469"/>
    <x v="1"/>
    <n v="3"/>
    <n v="3"/>
    <x v="4"/>
    <x v="0"/>
    <n v="1257"/>
    <x v="1"/>
    <s v="Male"/>
    <x v="55"/>
    <n v="3"/>
    <n v="1"/>
    <x v="1"/>
    <x v="1"/>
    <s v="Married"/>
    <x v="848"/>
    <n v="9256"/>
    <n v="1"/>
    <s v="Y"/>
    <x v="1"/>
    <n v="12"/>
    <n v="3"/>
    <n v="3"/>
    <n v="80"/>
    <n v="0"/>
    <n v="12"/>
    <n v="2"/>
    <n v="2"/>
    <n v="11"/>
    <n v="10"/>
    <x v="0"/>
    <n v="7"/>
  </r>
  <r>
    <x v="26"/>
    <x v="1"/>
    <x v="0"/>
    <n v="969"/>
    <x v="1"/>
    <n v="2"/>
    <n v="2"/>
    <x v="4"/>
    <x v="0"/>
    <n v="1258"/>
    <x v="2"/>
    <s v="Male"/>
    <x v="43"/>
    <n v="4"/>
    <n v="1"/>
    <x v="2"/>
    <x v="1"/>
    <s v="Single"/>
    <x v="594"/>
    <n v="16620"/>
    <n v="5"/>
    <s v="Y"/>
    <x v="1"/>
    <n v="11"/>
    <n v="3"/>
    <n v="3"/>
    <n v="80"/>
    <n v="0"/>
    <n v="7"/>
    <n v="4"/>
    <n v="2"/>
    <n v="1"/>
    <n v="0"/>
    <x v="0"/>
    <n v="0"/>
  </r>
  <r>
    <x v="4"/>
    <x v="1"/>
    <x v="0"/>
    <n v="1167"/>
    <x v="1"/>
    <n v="4"/>
    <n v="2"/>
    <x v="0"/>
    <x v="0"/>
    <n v="1259"/>
    <x v="3"/>
    <s v="Male"/>
    <x v="43"/>
    <n v="3"/>
    <n v="1"/>
    <x v="1"/>
    <x v="2"/>
    <s v="Divorced"/>
    <x v="849"/>
    <n v="3208"/>
    <n v="1"/>
    <s v="Y"/>
    <x v="1"/>
    <n v="11"/>
    <n v="3"/>
    <n v="2"/>
    <n v="80"/>
    <n v="3"/>
    <n v="5"/>
    <n v="2"/>
    <n v="3"/>
    <n v="5"/>
    <n v="3"/>
    <x v="0"/>
    <n v="3"/>
  </r>
  <r>
    <x v="11"/>
    <x v="1"/>
    <x v="0"/>
    <n v="1329"/>
    <x v="1"/>
    <n v="7"/>
    <n v="3"/>
    <x v="0"/>
    <x v="0"/>
    <n v="1260"/>
    <x v="1"/>
    <s v="Male"/>
    <x v="19"/>
    <n v="3"/>
    <n v="2"/>
    <x v="4"/>
    <x v="0"/>
    <s v="Divorced"/>
    <x v="850"/>
    <n v="4204"/>
    <n v="1"/>
    <s v="Y"/>
    <x v="0"/>
    <n v="11"/>
    <n v="3"/>
    <n v="2"/>
    <n v="80"/>
    <n v="2"/>
    <n v="6"/>
    <n v="2"/>
    <n v="3"/>
    <n v="6"/>
    <n v="0"/>
    <x v="1"/>
    <n v="0"/>
  </r>
  <r>
    <x v="26"/>
    <x v="1"/>
    <x v="0"/>
    <n v="715"/>
    <x v="1"/>
    <n v="1"/>
    <n v="3"/>
    <x v="0"/>
    <x v="0"/>
    <n v="1263"/>
    <x v="2"/>
    <s v="Male"/>
    <x v="43"/>
    <n v="2"/>
    <n v="5"/>
    <x v="7"/>
    <x v="0"/>
    <s v="Single"/>
    <x v="851"/>
    <n v="8733"/>
    <n v="6"/>
    <s v="Y"/>
    <x v="1"/>
    <n v="12"/>
    <n v="3"/>
    <n v="3"/>
    <n v="80"/>
    <n v="0"/>
    <n v="25"/>
    <n v="3"/>
    <n v="4"/>
    <n v="1"/>
    <n v="0"/>
    <x v="0"/>
    <n v="0"/>
  </r>
  <r>
    <x v="11"/>
    <x v="1"/>
    <x v="0"/>
    <n v="694"/>
    <x v="1"/>
    <n v="1"/>
    <n v="3"/>
    <x v="0"/>
    <x v="0"/>
    <n v="1264"/>
    <x v="2"/>
    <s v="Female"/>
    <x v="44"/>
    <n v="2"/>
    <n v="4"/>
    <x v="7"/>
    <x v="0"/>
    <s v="Divorced"/>
    <x v="852"/>
    <n v="3423"/>
    <n v="3"/>
    <s v="Y"/>
    <x v="1"/>
    <n v="14"/>
    <n v="3"/>
    <n v="2"/>
    <n v="80"/>
    <n v="2"/>
    <n v="9"/>
    <n v="2"/>
    <n v="2"/>
    <n v="7"/>
    <n v="7"/>
    <x v="1"/>
    <n v="7"/>
  </r>
  <r>
    <x v="13"/>
    <x v="1"/>
    <x v="0"/>
    <n v="1320"/>
    <x v="1"/>
    <n v="20"/>
    <n v="3"/>
    <x v="4"/>
    <x v="0"/>
    <n v="1265"/>
    <x v="1"/>
    <s v="Female"/>
    <x v="66"/>
    <n v="4"/>
    <n v="1"/>
    <x v="1"/>
    <x v="2"/>
    <s v="Married"/>
    <x v="853"/>
    <n v="21643"/>
    <n v="0"/>
    <s v="Y"/>
    <x v="1"/>
    <n v="17"/>
    <n v="3"/>
    <n v="4"/>
    <n v="80"/>
    <n v="0"/>
    <n v="2"/>
    <n v="5"/>
    <n v="2"/>
    <n v="1"/>
    <n v="0"/>
    <x v="0"/>
    <n v="0"/>
  </r>
  <r>
    <x v="20"/>
    <x v="1"/>
    <x v="0"/>
    <n v="1099"/>
    <x v="0"/>
    <n v="5"/>
    <n v="3"/>
    <x v="3"/>
    <x v="0"/>
    <n v="1267"/>
    <x v="0"/>
    <s v="Male"/>
    <x v="64"/>
    <n v="3"/>
    <n v="5"/>
    <x v="5"/>
    <x v="1"/>
    <s v="Married"/>
    <x v="854"/>
    <n v="8751"/>
    <n v="7"/>
    <s v="Y"/>
    <x v="1"/>
    <n v="11"/>
    <n v="3"/>
    <n v="3"/>
    <n v="80"/>
    <n v="1"/>
    <n v="26"/>
    <n v="5"/>
    <n v="3"/>
    <n v="22"/>
    <n v="9"/>
    <x v="2"/>
    <n v="10"/>
  </r>
  <r>
    <x v="3"/>
    <x v="1"/>
    <x v="0"/>
    <n v="536"/>
    <x v="0"/>
    <n v="10"/>
    <n v="5"/>
    <x v="3"/>
    <x v="0"/>
    <n v="1268"/>
    <x v="2"/>
    <s v="Male"/>
    <x v="19"/>
    <n v="4"/>
    <n v="3"/>
    <x v="0"/>
    <x v="2"/>
    <s v="Divorced"/>
    <x v="855"/>
    <n v="21708"/>
    <n v="0"/>
    <s v="Y"/>
    <x v="0"/>
    <n v="14"/>
    <n v="3"/>
    <n v="4"/>
    <n v="80"/>
    <n v="2"/>
    <n v="10"/>
    <n v="3"/>
    <n v="3"/>
    <n v="9"/>
    <n v="8"/>
    <x v="0"/>
    <n v="8"/>
  </r>
  <r>
    <x v="37"/>
    <x v="1"/>
    <x v="0"/>
    <n v="265"/>
    <x v="1"/>
    <n v="25"/>
    <n v="3"/>
    <x v="0"/>
    <x v="0"/>
    <n v="1269"/>
    <x v="0"/>
    <s v="Female"/>
    <x v="42"/>
    <n v="4"/>
    <n v="1"/>
    <x v="1"/>
    <x v="0"/>
    <s v="Single"/>
    <x v="856"/>
    <n v="21221"/>
    <n v="1"/>
    <s v="Y"/>
    <x v="0"/>
    <n v="12"/>
    <n v="3"/>
    <n v="4"/>
    <n v="80"/>
    <n v="0"/>
    <n v="1"/>
    <n v="2"/>
    <n v="3"/>
    <n v="1"/>
    <n v="0"/>
    <x v="0"/>
    <n v="1"/>
  </r>
  <r>
    <x v="30"/>
    <x v="1"/>
    <x v="0"/>
    <n v="373"/>
    <x v="1"/>
    <n v="1"/>
    <n v="2"/>
    <x v="0"/>
    <x v="0"/>
    <n v="1270"/>
    <x v="2"/>
    <s v="Male"/>
    <x v="35"/>
    <n v="3"/>
    <n v="1"/>
    <x v="1"/>
    <x v="2"/>
    <s v="Married"/>
    <x v="857"/>
    <n v="16901"/>
    <n v="1"/>
    <s v="Y"/>
    <x v="1"/>
    <n v="22"/>
    <n v="4"/>
    <n v="4"/>
    <n v="80"/>
    <n v="1"/>
    <n v="1"/>
    <n v="2"/>
    <n v="3"/>
    <n v="1"/>
    <n v="0"/>
    <x v="0"/>
    <n v="1"/>
  </r>
  <r>
    <x v="36"/>
    <x v="0"/>
    <x v="1"/>
    <n v="599"/>
    <x v="0"/>
    <n v="24"/>
    <n v="1"/>
    <x v="0"/>
    <x v="0"/>
    <n v="1273"/>
    <x v="1"/>
    <s v="Male"/>
    <x v="32"/>
    <n v="1"/>
    <n v="1"/>
    <x v="6"/>
    <x v="0"/>
    <s v="Single"/>
    <x v="858"/>
    <n v="8040"/>
    <n v="1"/>
    <s v="Y"/>
    <x v="0"/>
    <n v="14"/>
    <n v="3"/>
    <n v="4"/>
    <n v="80"/>
    <n v="0"/>
    <n v="1"/>
    <n v="4"/>
    <n v="3"/>
    <n v="1"/>
    <n v="0"/>
    <x v="1"/>
    <n v="0"/>
  </r>
  <r>
    <x v="25"/>
    <x v="1"/>
    <x v="0"/>
    <n v="583"/>
    <x v="1"/>
    <n v="4"/>
    <n v="2"/>
    <x v="0"/>
    <x v="0"/>
    <n v="1275"/>
    <x v="1"/>
    <s v="Male"/>
    <x v="20"/>
    <n v="3"/>
    <n v="1"/>
    <x v="1"/>
    <x v="0"/>
    <s v="Single"/>
    <x v="859"/>
    <n v="9973"/>
    <n v="1"/>
    <s v="Y"/>
    <x v="0"/>
    <n v="20"/>
    <n v="4"/>
    <n v="2"/>
    <n v="80"/>
    <n v="0"/>
    <n v="8"/>
    <n v="2"/>
    <n v="2"/>
    <n v="8"/>
    <n v="5"/>
    <x v="3"/>
    <n v="2"/>
  </r>
  <r>
    <x v="28"/>
    <x v="0"/>
    <x v="0"/>
    <n v="1449"/>
    <x v="0"/>
    <n v="2"/>
    <n v="3"/>
    <x v="3"/>
    <x v="0"/>
    <n v="1277"/>
    <x v="3"/>
    <s v="Female"/>
    <x v="0"/>
    <n v="1"/>
    <n v="5"/>
    <x v="5"/>
    <x v="1"/>
    <s v="Single"/>
    <x v="860"/>
    <n v="2493"/>
    <n v="2"/>
    <s v="Y"/>
    <x v="0"/>
    <n v="16"/>
    <n v="3"/>
    <n v="1"/>
    <n v="80"/>
    <n v="0"/>
    <n v="26"/>
    <n v="2"/>
    <n v="3"/>
    <n v="24"/>
    <n v="10"/>
    <x v="1"/>
    <n v="11"/>
  </r>
  <r>
    <x v="27"/>
    <x v="1"/>
    <x v="2"/>
    <n v="177"/>
    <x v="1"/>
    <n v="8"/>
    <n v="1"/>
    <x v="2"/>
    <x v="0"/>
    <n v="1278"/>
    <x v="2"/>
    <s v="Male"/>
    <x v="31"/>
    <n v="2"/>
    <n v="4"/>
    <x v="4"/>
    <x v="1"/>
    <s v="Divorced"/>
    <x v="861"/>
    <n v="25592"/>
    <n v="1"/>
    <s v="Y"/>
    <x v="0"/>
    <n v="15"/>
    <n v="3"/>
    <n v="4"/>
    <n v="80"/>
    <n v="1"/>
    <n v="34"/>
    <n v="3"/>
    <n v="3"/>
    <n v="33"/>
    <n v="9"/>
    <x v="9"/>
    <n v="0"/>
  </r>
  <r>
    <x v="18"/>
    <x v="0"/>
    <x v="1"/>
    <n v="251"/>
    <x v="1"/>
    <n v="10"/>
    <n v="2"/>
    <x v="0"/>
    <x v="0"/>
    <n v="1279"/>
    <x v="3"/>
    <s v="Female"/>
    <x v="18"/>
    <n v="2"/>
    <n v="1"/>
    <x v="2"/>
    <x v="2"/>
    <s v="Single"/>
    <x v="862"/>
    <n v="25308"/>
    <n v="1"/>
    <s v="Y"/>
    <x v="1"/>
    <n v="20"/>
    <n v="4"/>
    <n v="3"/>
    <n v="80"/>
    <n v="0"/>
    <n v="2"/>
    <n v="2"/>
    <n v="1"/>
    <n v="2"/>
    <n v="2"/>
    <x v="3"/>
    <n v="2"/>
  </r>
  <r>
    <x v="21"/>
    <x v="1"/>
    <x v="0"/>
    <n v="168"/>
    <x v="0"/>
    <n v="4"/>
    <n v="2"/>
    <x v="3"/>
    <x v="0"/>
    <n v="1280"/>
    <x v="2"/>
    <s v="Female"/>
    <x v="30"/>
    <n v="2"/>
    <n v="5"/>
    <x v="5"/>
    <x v="1"/>
    <s v="Married"/>
    <x v="863"/>
    <n v="9946"/>
    <n v="2"/>
    <s v="Y"/>
    <x v="1"/>
    <n v="14"/>
    <n v="3"/>
    <n v="3"/>
    <n v="80"/>
    <n v="1"/>
    <n v="26"/>
    <n v="2"/>
    <n v="3"/>
    <n v="11"/>
    <n v="4"/>
    <x v="0"/>
    <n v="8"/>
  </r>
  <r>
    <x v="13"/>
    <x v="1"/>
    <x v="0"/>
    <n v="131"/>
    <x v="0"/>
    <n v="2"/>
    <n v="3"/>
    <x v="3"/>
    <x v="0"/>
    <n v="1281"/>
    <x v="1"/>
    <s v="Female"/>
    <x v="27"/>
    <n v="3"/>
    <n v="2"/>
    <x v="0"/>
    <x v="3"/>
    <s v="Single"/>
    <x v="864"/>
    <n v="6039"/>
    <n v="0"/>
    <s v="Y"/>
    <x v="0"/>
    <n v="12"/>
    <n v="3"/>
    <n v="4"/>
    <n v="80"/>
    <n v="0"/>
    <n v="4"/>
    <n v="3"/>
    <n v="3"/>
    <n v="3"/>
    <n v="2"/>
    <x v="0"/>
    <n v="2"/>
  </r>
  <r>
    <x v="31"/>
    <x v="1"/>
    <x v="1"/>
    <n v="237"/>
    <x v="0"/>
    <n v="9"/>
    <n v="3"/>
    <x v="0"/>
    <x v="0"/>
    <n v="1282"/>
    <x v="2"/>
    <s v="Male"/>
    <x v="21"/>
    <n v="3"/>
    <n v="5"/>
    <x v="5"/>
    <x v="1"/>
    <s v="Divorced"/>
    <x v="865"/>
    <n v="19196"/>
    <n v="4"/>
    <s v="Y"/>
    <x v="0"/>
    <n v="24"/>
    <n v="4"/>
    <n v="1"/>
    <n v="80"/>
    <n v="1"/>
    <n v="31"/>
    <n v="5"/>
    <n v="2"/>
    <n v="29"/>
    <n v="10"/>
    <x v="14"/>
    <n v="10"/>
  </r>
  <r>
    <x v="6"/>
    <x v="1"/>
    <x v="0"/>
    <n v="1429"/>
    <x v="1"/>
    <n v="18"/>
    <n v="4"/>
    <x v="2"/>
    <x v="0"/>
    <n v="1283"/>
    <x v="2"/>
    <s v="Male"/>
    <x v="7"/>
    <n v="3"/>
    <n v="3"/>
    <x v="3"/>
    <x v="0"/>
    <s v="Single"/>
    <x v="866"/>
    <n v="20002"/>
    <n v="6"/>
    <s v="Y"/>
    <x v="1"/>
    <n v="12"/>
    <n v="3"/>
    <n v="4"/>
    <n v="80"/>
    <n v="0"/>
    <n v="25"/>
    <n v="6"/>
    <n v="2"/>
    <n v="9"/>
    <n v="7"/>
    <x v="8"/>
    <n v="4"/>
  </r>
  <r>
    <x v="13"/>
    <x v="1"/>
    <x v="1"/>
    <n v="135"/>
    <x v="1"/>
    <n v="19"/>
    <n v="3"/>
    <x v="2"/>
    <x v="0"/>
    <n v="1285"/>
    <x v="1"/>
    <s v="Female"/>
    <x v="55"/>
    <n v="3"/>
    <n v="2"/>
    <x v="2"/>
    <x v="1"/>
    <s v="Divorced"/>
    <x v="867"/>
    <n v="22534"/>
    <n v="4"/>
    <s v="Y"/>
    <x v="1"/>
    <n v="13"/>
    <n v="3"/>
    <n v="3"/>
    <n v="80"/>
    <n v="2"/>
    <n v="15"/>
    <n v="2"/>
    <n v="4"/>
    <n v="11"/>
    <n v="8"/>
    <x v="8"/>
    <n v="10"/>
  </r>
  <r>
    <x v="14"/>
    <x v="1"/>
    <x v="1"/>
    <n v="791"/>
    <x v="1"/>
    <n v="1"/>
    <n v="4"/>
    <x v="2"/>
    <x v="0"/>
    <n v="1286"/>
    <x v="2"/>
    <s v="Male"/>
    <x v="8"/>
    <n v="3"/>
    <n v="1"/>
    <x v="2"/>
    <x v="2"/>
    <s v="Single"/>
    <x v="868"/>
    <n v="6842"/>
    <n v="0"/>
    <s v="Y"/>
    <x v="0"/>
    <n v="11"/>
    <n v="3"/>
    <n v="3"/>
    <n v="80"/>
    <n v="0"/>
    <n v="5"/>
    <n v="2"/>
    <n v="2"/>
    <n v="4"/>
    <n v="2"/>
    <x v="0"/>
    <n v="2"/>
  </r>
  <r>
    <x v="20"/>
    <x v="1"/>
    <x v="0"/>
    <n v="1199"/>
    <x v="1"/>
    <n v="4"/>
    <n v="2"/>
    <x v="0"/>
    <x v="0"/>
    <n v="1288"/>
    <x v="1"/>
    <s v="Male"/>
    <x v="2"/>
    <n v="4"/>
    <n v="5"/>
    <x v="5"/>
    <x v="3"/>
    <s v="Divorced"/>
    <x v="869"/>
    <n v="17477"/>
    <n v="1"/>
    <s v="Y"/>
    <x v="1"/>
    <n v="14"/>
    <n v="3"/>
    <n v="4"/>
    <n v="80"/>
    <n v="2"/>
    <n v="26"/>
    <n v="4"/>
    <n v="2"/>
    <n v="25"/>
    <n v="9"/>
    <x v="15"/>
    <n v="13"/>
  </r>
  <r>
    <x v="13"/>
    <x v="1"/>
    <x v="1"/>
    <n v="648"/>
    <x v="2"/>
    <n v="11"/>
    <n v="3"/>
    <x v="0"/>
    <x v="0"/>
    <n v="1289"/>
    <x v="1"/>
    <s v="Male"/>
    <x v="3"/>
    <n v="2"/>
    <n v="2"/>
    <x v="8"/>
    <x v="1"/>
    <s v="Married"/>
    <x v="870"/>
    <n v="21833"/>
    <n v="4"/>
    <s v="Y"/>
    <x v="1"/>
    <n v="11"/>
    <n v="3"/>
    <n v="4"/>
    <n v="80"/>
    <n v="2"/>
    <n v="14"/>
    <n v="5"/>
    <n v="4"/>
    <n v="10"/>
    <n v="9"/>
    <x v="1"/>
    <n v="8"/>
  </r>
  <r>
    <x v="10"/>
    <x v="1"/>
    <x v="0"/>
    <n v="735"/>
    <x v="1"/>
    <n v="6"/>
    <n v="1"/>
    <x v="0"/>
    <x v="0"/>
    <n v="1291"/>
    <x v="1"/>
    <s v="Male"/>
    <x v="45"/>
    <n v="3"/>
    <n v="1"/>
    <x v="1"/>
    <x v="2"/>
    <s v="Married"/>
    <x v="871"/>
    <n v="6020"/>
    <n v="0"/>
    <s v="Y"/>
    <x v="0"/>
    <n v="14"/>
    <n v="3"/>
    <n v="4"/>
    <n v="80"/>
    <n v="0"/>
    <n v="4"/>
    <n v="3"/>
    <n v="3"/>
    <n v="3"/>
    <n v="2"/>
    <x v="3"/>
    <n v="2"/>
  </r>
  <r>
    <x v="19"/>
    <x v="1"/>
    <x v="0"/>
    <n v="603"/>
    <x v="1"/>
    <n v="7"/>
    <n v="4"/>
    <x v="2"/>
    <x v="0"/>
    <n v="1292"/>
    <x v="0"/>
    <s v="Female"/>
    <x v="17"/>
    <n v="4"/>
    <n v="2"/>
    <x v="1"/>
    <x v="1"/>
    <s v="Married"/>
    <x v="872"/>
    <n v="5628"/>
    <n v="6"/>
    <s v="Y"/>
    <x v="0"/>
    <n v="16"/>
    <n v="3"/>
    <n v="4"/>
    <n v="80"/>
    <n v="0"/>
    <n v="18"/>
    <n v="2"/>
    <n v="3"/>
    <n v="1"/>
    <n v="0"/>
    <x v="0"/>
    <n v="0"/>
  </r>
  <r>
    <x v="23"/>
    <x v="1"/>
    <x v="0"/>
    <n v="531"/>
    <x v="0"/>
    <n v="4"/>
    <n v="4"/>
    <x v="3"/>
    <x v="0"/>
    <n v="1293"/>
    <x v="2"/>
    <s v="Female"/>
    <x v="3"/>
    <n v="2"/>
    <n v="3"/>
    <x v="0"/>
    <x v="0"/>
    <s v="Single"/>
    <x v="873"/>
    <n v="20364"/>
    <n v="3"/>
    <s v="Y"/>
    <x v="1"/>
    <n v="14"/>
    <n v="3"/>
    <n v="4"/>
    <n v="80"/>
    <n v="0"/>
    <n v="23"/>
    <n v="3"/>
    <n v="4"/>
    <n v="21"/>
    <n v="7"/>
    <x v="9"/>
    <n v="17"/>
  </r>
  <r>
    <x v="9"/>
    <x v="1"/>
    <x v="0"/>
    <n v="429"/>
    <x v="1"/>
    <n v="2"/>
    <n v="4"/>
    <x v="0"/>
    <x v="0"/>
    <n v="1294"/>
    <x v="1"/>
    <s v="Female"/>
    <x v="20"/>
    <n v="3"/>
    <n v="2"/>
    <x v="3"/>
    <x v="1"/>
    <s v="Single"/>
    <x v="874"/>
    <n v="2323"/>
    <n v="9"/>
    <s v="Y"/>
    <x v="0"/>
    <n v="11"/>
    <n v="3"/>
    <n v="4"/>
    <n v="80"/>
    <n v="0"/>
    <n v="18"/>
    <n v="2"/>
    <n v="3"/>
    <n v="16"/>
    <n v="14"/>
    <x v="8"/>
    <n v="12"/>
  </r>
  <r>
    <x v="20"/>
    <x v="0"/>
    <x v="0"/>
    <n v="621"/>
    <x v="1"/>
    <n v="15"/>
    <n v="3"/>
    <x v="2"/>
    <x v="0"/>
    <n v="1295"/>
    <x v="3"/>
    <s v="Female"/>
    <x v="32"/>
    <n v="3"/>
    <n v="3"/>
    <x v="4"/>
    <x v="0"/>
    <s v="Married"/>
    <x v="875"/>
    <n v="14075"/>
    <n v="1"/>
    <s v="Y"/>
    <x v="1"/>
    <n v="11"/>
    <n v="3"/>
    <n v="4"/>
    <n v="80"/>
    <n v="1"/>
    <n v="10"/>
    <n v="2"/>
    <n v="3"/>
    <n v="10"/>
    <n v="7"/>
    <x v="0"/>
    <n v="5"/>
  </r>
  <r>
    <x v="14"/>
    <x v="1"/>
    <x v="1"/>
    <n v="193"/>
    <x v="1"/>
    <n v="2"/>
    <n v="3"/>
    <x v="0"/>
    <x v="0"/>
    <n v="1296"/>
    <x v="2"/>
    <s v="Male"/>
    <x v="48"/>
    <n v="2"/>
    <n v="1"/>
    <x v="2"/>
    <x v="0"/>
    <s v="Married"/>
    <x v="876"/>
    <n v="14222"/>
    <n v="1"/>
    <s v="Y"/>
    <x v="0"/>
    <n v="12"/>
    <n v="3"/>
    <n v="2"/>
    <n v="80"/>
    <n v="1"/>
    <n v="2"/>
    <n v="2"/>
    <n v="3"/>
    <n v="2"/>
    <n v="2"/>
    <x v="3"/>
    <n v="2"/>
  </r>
  <r>
    <x v="31"/>
    <x v="1"/>
    <x v="1"/>
    <n v="968"/>
    <x v="1"/>
    <n v="6"/>
    <n v="2"/>
    <x v="2"/>
    <x v="0"/>
    <n v="1297"/>
    <x v="0"/>
    <s v="Female"/>
    <x v="4"/>
    <n v="2"/>
    <n v="1"/>
    <x v="2"/>
    <x v="2"/>
    <s v="Single"/>
    <x v="877"/>
    <n v="4257"/>
    <n v="0"/>
    <s v="Y"/>
    <x v="1"/>
    <n v="14"/>
    <n v="3"/>
    <n v="2"/>
    <n v="80"/>
    <n v="0"/>
    <n v="8"/>
    <n v="6"/>
    <n v="2"/>
    <n v="7"/>
    <n v="0"/>
    <x v="4"/>
    <n v="7"/>
  </r>
  <r>
    <x v="7"/>
    <x v="1"/>
    <x v="2"/>
    <n v="879"/>
    <x v="1"/>
    <n v="9"/>
    <n v="2"/>
    <x v="2"/>
    <x v="0"/>
    <n v="1298"/>
    <x v="1"/>
    <s v="Female"/>
    <x v="23"/>
    <n v="3"/>
    <n v="2"/>
    <x v="3"/>
    <x v="2"/>
    <s v="Single"/>
    <x v="878"/>
    <n v="12858"/>
    <n v="7"/>
    <s v="Y"/>
    <x v="0"/>
    <n v="18"/>
    <n v="3"/>
    <n v="3"/>
    <n v="80"/>
    <n v="0"/>
    <n v="10"/>
    <n v="3"/>
    <n v="3"/>
    <n v="8"/>
    <n v="4"/>
    <x v="1"/>
    <n v="7"/>
  </r>
  <r>
    <x v="11"/>
    <x v="0"/>
    <x v="0"/>
    <n v="806"/>
    <x v="1"/>
    <n v="7"/>
    <n v="3"/>
    <x v="4"/>
    <x v="0"/>
    <n v="1299"/>
    <x v="0"/>
    <s v="Female"/>
    <x v="56"/>
    <n v="3"/>
    <n v="1"/>
    <x v="2"/>
    <x v="2"/>
    <s v="Divorced"/>
    <x v="879"/>
    <n v="17285"/>
    <n v="3"/>
    <s v="Y"/>
    <x v="0"/>
    <n v="13"/>
    <n v="3"/>
    <n v="1"/>
    <n v="80"/>
    <n v="2"/>
    <n v="10"/>
    <n v="2"/>
    <n v="3"/>
    <n v="7"/>
    <n v="7"/>
    <x v="4"/>
    <n v="7"/>
  </r>
  <r>
    <x v="14"/>
    <x v="1"/>
    <x v="0"/>
    <n v="640"/>
    <x v="1"/>
    <n v="1"/>
    <n v="3"/>
    <x v="4"/>
    <x v="0"/>
    <n v="1301"/>
    <x v="2"/>
    <s v="Male"/>
    <x v="9"/>
    <n v="3"/>
    <n v="1"/>
    <x v="1"/>
    <x v="3"/>
    <s v="Single"/>
    <x v="880"/>
    <n v="4732"/>
    <n v="2"/>
    <s v="Y"/>
    <x v="1"/>
    <n v="11"/>
    <n v="3"/>
    <n v="2"/>
    <n v="80"/>
    <n v="0"/>
    <n v="5"/>
    <n v="2"/>
    <n v="2"/>
    <n v="3"/>
    <n v="2"/>
    <x v="1"/>
    <n v="2"/>
  </r>
  <r>
    <x v="36"/>
    <x v="1"/>
    <x v="0"/>
    <n v="266"/>
    <x v="1"/>
    <n v="1"/>
    <n v="3"/>
    <x v="2"/>
    <x v="0"/>
    <n v="1303"/>
    <x v="2"/>
    <s v="Female"/>
    <x v="4"/>
    <n v="3"/>
    <n v="1"/>
    <x v="1"/>
    <x v="1"/>
    <s v="Single"/>
    <x v="461"/>
    <n v="18830"/>
    <n v="1"/>
    <s v="Y"/>
    <x v="1"/>
    <n v="18"/>
    <n v="3"/>
    <n v="4"/>
    <n v="80"/>
    <n v="0"/>
    <n v="2"/>
    <n v="3"/>
    <n v="2"/>
    <n v="2"/>
    <n v="2"/>
    <x v="3"/>
    <n v="1"/>
  </r>
  <r>
    <x v="5"/>
    <x v="1"/>
    <x v="0"/>
    <n v="604"/>
    <x v="0"/>
    <n v="8"/>
    <n v="3"/>
    <x v="2"/>
    <x v="0"/>
    <n v="1304"/>
    <x v="1"/>
    <s v="Male"/>
    <x v="3"/>
    <n v="4"/>
    <n v="2"/>
    <x v="0"/>
    <x v="0"/>
    <s v="Married"/>
    <x v="881"/>
    <n v="11693"/>
    <n v="1"/>
    <s v="Y"/>
    <x v="1"/>
    <n v="15"/>
    <n v="3"/>
    <n v="3"/>
    <n v="80"/>
    <n v="2"/>
    <n v="10"/>
    <n v="4"/>
    <n v="4"/>
    <n v="10"/>
    <n v="7"/>
    <x v="0"/>
    <n v="8"/>
  </r>
  <r>
    <x v="28"/>
    <x v="1"/>
    <x v="1"/>
    <n v="364"/>
    <x v="1"/>
    <n v="25"/>
    <n v="3"/>
    <x v="2"/>
    <x v="0"/>
    <n v="1306"/>
    <x v="0"/>
    <s v="Female"/>
    <x v="21"/>
    <n v="3"/>
    <n v="5"/>
    <x v="5"/>
    <x v="1"/>
    <s v="Single"/>
    <x v="882"/>
    <n v="13035"/>
    <n v="3"/>
    <s v="Y"/>
    <x v="1"/>
    <n v="22"/>
    <n v="4"/>
    <n v="3"/>
    <n v="80"/>
    <n v="0"/>
    <n v="22"/>
    <n v="4"/>
    <n v="3"/>
    <n v="0"/>
    <n v="0"/>
    <x v="0"/>
    <n v="0"/>
  </r>
  <r>
    <x v="22"/>
    <x v="1"/>
    <x v="0"/>
    <n v="412"/>
    <x v="1"/>
    <n v="13"/>
    <n v="4"/>
    <x v="2"/>
    <x v="0"/>
    <n v="1307"/>
    <x v="1"/>
    <s v="Female"/>
    <x v="0"/>
    <n v="2"/>
    <n v="4"/>
    <x v="5"/>
    <x v="1"/>
    <s v="Divorced"/>
    <x v="883"/>
    <n v="17334"/>
    <n v="6"/>
    <s v="Y"/>
    <x v="0"/>
    <n v="13"/>
    <n v="3"/>
    <n v="4"/>
    <n v="80"/>
    <n v="2"/>
    <n v="21"/>
    <n v="4"/>
    <n v="3"/>
    <n v="19"/>
    <n v="9"/>
    <x v="9"/>
    <n v="2"/>
  </r>
  <r>
    <x v="34"/>
    <x v="1"/>
    <x v="0"/>
    <n v="848"/>
    <x v="1"/>
    <n v="23"/>
    <n v="4"/>
    <x v="0"/>
    <x v="0"/>
    <n v="1308"/>
    <x v="3"/>
    <s v="Male"/>
    <x v="64"/>
    <n v="3"/>
    <n v="1"/>
    <x v="1"/>
    <x v="2"/>
    <s v="Divorced"/>
    <x v="872"/>
    <n v="26076"/>
    <n v="1"/>
    <s v="Y"/>
    <x v="1"/>
    <n v="12"/>
    <n v="3"/>
    <n v="4"/>
    <n v="80"/>
    <n v="2"/>
    <n v="2"/>
    <n v="3"/>
    <n v="3"/>
    <n v="2"/>
    <n v="2"/>
    <x v="3"/>
    <n v="2"/>
  </r>
  <r>
    <x v="5"/>
    <x v="0"/>
    <x v="0"/>
    <n v="1089"/>
    <x v="1"/>
    <n v="7"/>
    <n v="2"/>
    <x v="0"/>
    <x v="0"/>
    <n v="1309"/>
    <x v="2"/>
    <s v="Male"/>
    <x v="5"/>
    <n v="3"/>
    <n v="2"/>
    <x v="2"/>
    <x v="2"/>
    <s v="Married"/>
    <x v="884"/>
    <n v="22845"/>
    <n v="1"/>
    <s v="Y"/>
    <x v="1"/>
    <n v="18"/>
    <n v="3"/>
    <n v="1"/>
    <n v="80"/>
    <n v="1"/>
    <n v="10"/>
    <n v="3"/>
    <n v="3"/>
    <n v="10"/>
    <n v="4"/>
    <x v="1"/>
    <n v="1"/>
  </r>
  <r>
    <x v="22"/>
    <x v="0"/>
    <x v="0"/>
    <n v="360"/>
    <x v="1"/>
    <n v="23"/>
    <n v="3"/>
    <x v="2"/>
    <x v="0"/>
    <n v="1310"/>
    <x v="1"/>
    <s v="Male"/>
    <x v="12"/>
    <n v="3"/>
    <n v="1"/>
    <x v="1"/>
    <x v="3"/>
    <s v="Single"/>
    <x v="885"/>
    <n v="22154"/>
    <n v="0"/>
    <s v="Y"/>
    <x v="1"/>
    <n v="13"/>
    <n v="3"/>
    <n v="1"/>
    <n v="80"/>
    <n v="0"/>
    <n v="6"/>
    <n v="2"/>
    <n v="3"/>
    <n v="5"/>
    <n v="2"/>
    <x v="0"/>
    <n v="3"/>
  </r>
  <r>
    <x v="7"/>
    <x v="1"/>
    <x v="0"/>
    <n v="1138"/>
    <x v="1"/>
    <n v="6"/>
    <n v="3"/>
    <x v="4"/>
    <x v="0"/>
    <n v="1311"/>
    <x v="3"/>
    <s v="Female"/>
    <x v="24"/>
    <n v="2"/>
    <n v="2"/>
    <x v="2"/>
    <x v="0"/>
    <s v="Married"/>
    <x v="886"/>
    <n v="23631"/>
    <n v="0"/>
    <s v="Y"/>
    <x v="1"/>
    <n v="12"/>
    <n v="3"/>
    <n v="1"/>
    <n v="80"/>
    <n v="1"/>
    <n v="10"/>
    <n v="6"/>
    <n v="3"/>
    <n v="9"/>
    <n v="2"/>
    <x v="7"/>
    <n v="7"/>
  </r>
  <r>
    <x v="9"/>
    <x v="1"/>
    <x v="0"/>
    <n v="325"/>
    <x v="1"/>
    <n v="10"/>
    <n v="4"/>
    <x v="4"/>
    <x v="0"/>
    <n v="1312"/>
    <x v="2"/>
    <s v="Female"/>
    <x v="52"/>
    <n v="3"/>
    <n v="3"/>
    <x v="4"/>
    <x v="2"/>
    <s v="Married"/>
    <x v="887"/>
    <n v="5747"/>
    <n v="3"/>
    <s v="Y"/>
    <x v="1"/>
    <n v="12"/>
    <n v="3"/>
    <n v="1"/>
    <n v="80"/>
    <n v="0"/>
    <n v="10"/>
    <n v="0"/>
    <n v="3"/>
    <n v="7"/>
    <n v="7"/>
    <x v="1"/>
    <n v="7"/>
  </r>
  <r>
    <x v="21"/>
    <x v="1"/>
    <x v="0"/>
    <n v="991"/>
    <x v="2"/>
    <n v="1"/>
    <n v="2"/>
    <x v="0"/>
    <x v="0"/>
    <n v="1314"/>
    <x v="2"/>
    <s v="Female"/>
    <x v="8"/>
    <n v="3"/>
    <n v="1"/>
    <x v="8"/>
    <x v="3"/>
    <s v="Single"/>
    <x v="888"/>
    <n v="22957"/>
    <n v="6"/>
    <s v="Y"/>
    <x v="1"/>
    <n v="12"/>
    <n v="3"/>
    <n v="3"/>
    <n v="80"/>
    <n v="0"/>
    <n v="10"/>
    <n v="3"/>
    <n v="4"/>
    <n v="7"/>
    <n v="6"/>
    <x v="8"/>
    <n v="7"/>
  </r>
  <r>
    <x v="14"/>
    <x v="1"/>
    <x v="2"/>
    <n v="1476"/>
    <x v="1"/>
    <n v="1"/>
    <n v="3"/>
    <x v="0"/>
    <x v="0"/>
    <n v="1315"/>
    <x v="1"/>
    <s v="Female"/>
    <x v="46"/>
    <n v="1"/>
    <n v="2"/>
    <x v="2"/>
    <x v="0"/>
    <s v="Married"/>
    <x v="889"/>
    <n v="16392"/>
    <n v="0"/>
    <s v="Y"/>
    <x v="1"/>
    <n v="11"/>
    <n v="3"/>
    <n v="1"/>
    <n v="80"/>
    <n v="3"/>
    <n v="10"/>
    <n v="6"/>
    <n v="3"/>
    <n v="9"/>
    <n v="8"/>
    <x v="4"/>
    <n v="5"/>
  </r>
  <r>
    <x v="24"/>
    <x v="1"/>
    <x v="0"/>
    <n v="1322"/>
    <x v="1"/>
    <n v="28"/>
    <n v="3"/>
    <x v="0"/>
    <x v="0"/>
    <n v="1317"/>
    <x v="2"/>
    <s v="Female"/>
    <x v="38"/>
    <n v="3"/>
    <n v="4"/>
    <x v="7"/>
    <x v="3"/>
    <s v="Married"/>
    <x v="890"/>
    <n v="22422"/>
    <n v="4"/>
    <s v="Y"/>
    <x v="0"/>
    <n v="11"/>
    <n v="3"/>
    <n v="2"/>
    <n v="80"/>
    <n v="0"/>
    <n v="25"/>
    <n v="2"/>
    <n v="3"/>
    <n v="3"/>
    <n v="2"/>
    <x v="1"/>
    <n v="2"/>
  </r>
  <r>
    <x v="32"/>
    <x v="0"/>
    <x v="0"/>
    <n v="299"/>
    <x v="0"/>
    <n v="25"/>
    <n v="4"/>
    <x v="3"/>
    <x v="0"/>
    <n v="1318"/>
    <x v="2"/>
    <s v="Male"/>
    <x v="42"/>
    <n v="2"/>
    <n v="3"/>
    <x v="0"/>
    <x v="1"/>
    <s v="Single"/>
    <x v="891"/>
    <n v="17235"/>
    <n v="2"/>
    <s v="Y"/>
    <x v="0"/>
    <n v="12"/>
    <n v="3"/>
    <n v="3"/>
    <n v="80"/>
    <n v="0"/>
    <n v="9"/>
    <n v="2"/>
    <n v="3"/>
    <n v="5"/>
    <n v="4"/>
    <x v="1"/>
    <n v="0"/>
  </r>
  <r>
    <x v="39"/>
    <x v="0"/>
    <x v="0"/>
    <n v="1030"/>
    <x v="0"/>
    <n v="5"/>
    <n v="3"/>
    <x v="0"/>
    <x v="0"/>
    <n v="1319"/>
    <x v="0"/>
    <s v="Male"/>
    <x v="51"/>
    <n v="3"/>
    <n v="3"/>
    <x v="0"/>
    <x v="1"/>
    <s v="Single"/>
    <x v="892"/>
    <n v="21534"/>
    <n v="9"/>
    <s v="Y"/>
    <x v="0"/>
    <n v="19"/>
    <n v="3"/>
    <n v="3"/>
    <n v="80"/>
    <n v="0"/>
    <n v="10"/>
    <n v="2"/>
    <n v="2"/>
    <n v="8"/>
    <n v="7"/>
    <x v="4"/>
    <n v="7"/>
  </r>
  <r>
    <x v="7"/>
    <x v="1"/>
    <x v="0"/>
    <n v="634"/>
    <x v="1"/>
    <n v="17"/>
    <n v="4"/>
    <x v="2"/>
    <x v="0"/>
    <n v="1321"/>
    <x v="0"/>
    <s v="Female"/>
    <x v="41"/>
    <n v="3"/>
    <n v="3"/>
    <x v="5"/>
    <x v="3"/>
    <s v="Married"/>
    <x v="893"/>
    <n v="25927"/>
    <n v="1"/>
    <s v="Y"/>
    <x v="0"/>
    <n v="23"/>
    <n v="4"/>
    <n v="4"/>
    <n v="80"/>
    <n v="2"/>
    <n v="9"/>
    <n v="2"/>
    <n v="3"/>
    <n v="9"/>
    <n v="1"/>
    <x v="0"/>
    <n v="8"/>
  </r>
  <r>
    <x v="22"/>
    <x v="1"/>
    <x v="0"/>
    <n v="524"/>
    <x v="1"/>
    <n v="18"/>
    <n v="2"/>
    <x v="0"/>
    <x v="0"/>
    <n v="1322"/>
    <x v="3"/>
    <s v="Male"/>
    <x v="47"/>
    <n v="3"/>
    <n v="2"/>
    <x v="3"/>
    <x v="2"/>
    <s v="Single"/>
    <x v="894"/>
    <n v="13352"/>
    <n v="0"/>
    <s v="Y"/>
    <x v="1"/>
    <n v="11"/>
    <n v="3"/>
    <n v="1"/>
    <n v="80"/>
    <n v="0"/>
    <n v="9"/>
    <n v="6"/>
    <n v="3"/>
    <n v="8"/>
    <n v="7"/>
    <x v="1"/>
    <n v="7"/>
  </r>
  <r>
    <x v="12"/>
    <x v="1"/>
    <x v="2"/>
    <n v="587"/>
    <x v="0"/>
    <n v="2"/>
    <n v="4"/>
    <x v="0"/>
    <x v="0"/>
    <n v="1324"/>
    <x v="2"/>
    <s v="Female"/>
    <x v="42"/>
    <n v="3"/>
    <n v="3"/>
    <x v="0"/>
    <x v="2"/>
    <s v="Divorced"/>
    <x v="895"/>
    <n v="8935"/>
    <n v="1"/>
    <s v="Y"/>
    <x v="0"/>
    <n v="19"/>
    <n v="3"/>
    <n v="1"/>
    <n v="80"/>
    <n v="1"/>
    <n v="10"/>
    <n v="5"/>
    <n v="2"/>
    <n v="10"/>
    <n v="8"/>
    <x v="10"/>
    <n v="6"/>
  </r>
  <r>
    <x v="0"/>
    <x v="1"/>
    <x v="2"/>
    <n v="256"/>
    <x v="0"/>
    <n v="10"/>
    <n v="2"/>
    <x v="2"/>
    <x v="0"/>
    <n v="1329"/>
    <x v="1"/>
    <s v="Male"/>
    <x v="4"/>
    <n v="1"/>
    <n v="2"/>
    <x v="0"/>
    <x v="1"/>
    <s v="Single"/>
    <x v="896"/>
    <n v="22074"/>
    <n v="1"/>
    <s v="Y"/>
    <x v="1"/>
    <n v="13"/>
    <n v="3"/>
    <n v="1"/>
    <n v="80"/>
    <n v="0"/>
    <n v="19"/>
    <n v="4"/>
    <n v="3"/>
    <n v="19"/>
    <n v="2"/>
    <x v="14"/>
    <n v="9"/>
  </r>
  <r>
    <x v="12"/>
    <x v="0"/>
    <x v="1"/>
    <n v="1060"/>
    <x v="0"/>
    <n v="1"/>
    <n v="3"/>
    <x v="0"/>
    <x v="0"/>
    <n v="1331"/>
    <x v="2"/>
    <s v="Female"/>
    <x v="60"/>
    <n v="3"/>
    <n v="1"/>
    <x v="6"/>
    <x v="1"/>
    <s v="Single"/>
    <x v="897"/>
    <n v="8319"/>
    <n v="1"/>
    <s v="Y"/>
    <x v="0"/>
    <n v="11"/>
    <n v="3"/>
    <n v="1"/>
    <n v="80"/>
    <n v="0"/>
    <n v="3"/>
    <n v="2"/>
    <n v="4"/>
    <n v="3"/>
    <n v="2"/>
    <x v="3"/>
    <n v="2"/>
  </r>
  <r>
    <x v="20"/>
    <x v="0"/>
    <x v="0"/>
    <n v="935"/>
    <x v="1"/>
    <n v="3"/>
    <n v="3"/>
    <x v="0"/>
    <x v="0"/>
    <n v="1333"/>
    <x v="3"/>
    <s v="Male"/>
    <x v="66"/>
    <n v="3"/>
    <n v="1"/>
    <x v="2"/>
    <x v="3"/>
    <s v="Married"/>
    <x v="898"/>
    <n v="14669"/>
    <n v="4"/>
    <s v="Y"/>
    <x v="1"/>
    <n v="12"/>
    <n v="3"/>
    <n v="3"/>
    <n v="80"/>
    <n v="0"/>
    <n v="10"/>
    <n v="4"/>
    <n v="4"/>
    <n v="3"/>
    <n v="2"/>
    <x v="1"/>
    <n v="2"/>
  </r>
  <r>
    <x v="19"/>
    <x v="1"/>
    <x v="2"/>
    <n v="495"/>
    <x v="1"/>
    <n v="2"/>
    <n v="1"/>
    <x v="0"/>
    <x v="0"/>
    <n v="1334"/>
    <x v="1"/>
    <s v="Male"/>
    <x v="31"/>
    <n v="3"/>
    <n v="4"/>
    <x v="5"/>
    <x v="2"/>
    <s v="Married"/>
    <x v="417"/>
    <n v="26582"/>
    <n v="0"/>
    <s v="Y"/>
    <x v="0"/>
    <n v="13"/>
    <n v="3"/>
    <n v="4"/>
    <n v="80"/>
    <n v="0"/>
    <n v="21"/>
    <n v="3"/>
    <n v="2"/>
    <n v="20"/>
    <n v="8"/>
    <x v="3"/>
    <n v="10"/>
  </r>
  <r>
    <x v="27"/>
    <x v="1"/>
    <x v="0"/>
    <n v="282"/>
    <x v="1"/>
    <n v="2"/>
    <n v="2"/>
    <x v="2"/>
    <x v="0"/>
    <n v="1336"/>
    <x v="2"/>
    <s v="Female"/>
    <x v="22"/>
    <n v="1"/>
    <n v="5"/>
    <x v="5"/>
    <x v="2"/>
    <s v="Married"/>
    <x v="899"/>
    <n v="6992"/>
    <n v="4"/>
    <s v="Y"/>
    <x v="1"/>
    <n v="14"/>
    <n v="3"/>
    <n v="4"/>
    <n v="80"/>
    <n v="1"/>
    <n v="23"/>
    <n v="5"/>
    <n v="3"/>
    <n v="19"/>
    <n v="9"/>
    <x v="10"/>
    <n v="11"/>
  </r>
  <r>
    <x v="29"/>
    <x v="1"/>
    <x v="0"/>
    <n v="206"/>
    <x v="2"/>
    <n v="8"/>
    <n v="4"/>
    <x v="0"/>
    <x v="0"/>
    <n v="1338"/>
    <x v="2"/>
    <s v="Male"/>
    <x v="39"/>
    <n v="3"/>
    <n v="5"/>
    <x v="5"/>
    <x v="1"/>
    <s v="Single"/>
    <x v="900"/>
    <n v="4022"/>
    <n v="6"/>
    <s v="Y"/>
    <x v="1"/>
    <n v="14"/>
    <n v="3"/>
    <n v="1"/>
    <n v="80"/>
    <n v="0"/>
    <n v="36"/>
    <n v="4"/>
    <n v="3"/>
    <n v="7"/>
    <n v="3"/>
    <x v="4"/>
    <n v="7"/>
  </r>
  <r>
    <x v="32"/>
    <x v="1"/>
    <x v="2"/>
    <n v="458"/>
    <x v="1"/>
    <n v="16"/>
    <n v="2"/>
    <x v="0"/>
    <x v="0"/>
    <n v="1340"/>
    <x v="1"/>
    <s v="Male"/>
    <x v="69"/>
    <n v="3"/>
    <n v="1"/>
    <x v="1"/>
    <x v="2"/>
    <s v="Divorced"/>
    <x v="901"/>
    <n v="8532"/>
    <n v="9"/>
    <s v="Y"/>
    <x v="1"/>
    <n v="16"/>
    <n v="3"/>
    <n v="2"/>
    <n v="80"/>
    <n v="1"/>
    <n v="6"/>
    <n v="0"/>
    <n v="3"/>
    <n v="4"/>
    <n v="2"/>
    <x v="0"/>
    <n v="0"/>
  </r>
  <r>
    <x v="13"/>
    <x v="1"/>
    <x v="0"/>
    <n v="943"/>
    <x v="1"/>
    <n v="9"/>
    <n v="3"/>
    <x v="0"/>
    <x v="0"/>
    <n v="1344"/>
    <x v="2"/>
    <s v="Male"/>
    <x v="27"/>
    <n v="3"/>
    <n v="3"/>
    <x v="4"/>
    <x v="0"/>
    <s v="Divorced"/>
    <x v="902"/>
    <n v="5494"/>
    <n v="0"/>
    <s v="Y"/>
    <x v="1"/>
    <n v="11"/>
    <n v="3"/>
    <n v="4"/>
    <n v="80"/>
    <n v="1"/>
    <n v="10"/>
    <n v="0"/>
    <n v="2"/>
    <n v="9"/>
    <n v="7"/>
    <x v="1"/>
    <n v="6"/>
  </r>
  <r>
    <x v="32"/>
    <x v="1"/>
    <x v="0"/>
    <n v="523"/>
    <x v="1"/>
    <n v="2"/>
    <n v="3"/>
    <x v="0"/>
    <x v="0"/>
    <n v="1346"/>
    <x v="1"/>
    <s v="Male"/>
    <x v="33"/>
    <n v="3"/>
    <n v="2"/>
    <x v="1"/>
    <x v="0"/>
    <s v="Single"/>
    <x v="903"/>
    <n v="22455"/>
    <n v="1"/>
    <s v="Y"/>
    <x v="1"/>
    <n v="13"/>
    <n v="3"/>
    <n v="3"/>
    <n v="80"/>
    <n v="0"/>
    <n v="9"/>
    <n v="4"/>
    <n v="3"/>
    <n v="9"/>
    <n v="8"/>
    <x v="6"/>
    <n v="8"/>
  </r>
  <r>
    <x v="0"/>
    <x v="1"/>
    <x v="1"/>
    <n v="1018"/>
    <x v="0"/>
    <n v="1"/>
    <n v="3"/>
    <x v="3"/>
    <x v="0"/>
    <n v="1349"/>
    <x v="1"/>
    <s v="Female"/>
    <x v="45"/>
    <n v="3"/>
    <n v="2"/>
    <x v="0"/>
    <x v="3"/>
    <s v="Divorced"/>
    <x v="904"/>
    <n v="4297"/>
    <n v="0"/>
    <s v="Y"/>
    <x v="1"/>
    <n v="17"/>
    <n v="3"/>
    <n v="4"/>
    <n v="80"/>
    <n v="1"/>
    <n v="10"/>
    <n v="2"/>
    <n v="3"/>
    <n v="9"/>
    <n v="3"/>
    <x v="1"/>
    <n v="7"/>
  </r>
  <r>
    <x v="10"/>
    <x v="1"/>
    <x v="1"/>
    <n v="482"/>
    <x v="1"/>
    <n v="4"/>
    <n v="4"/>
    <x v="0"/>
    <x v="0"/>
    <n v="1350"/>
    <x v="1"/>
    <s v="Male"/>
    <x v="44"/>
    <n v="3"/>
    <n v="2"/>
    <x v="1"/>
    <x v="2"/>
    <s v="Single"/>
    <x v="905"/>
    <n v="2690"/>
    <n v="1"/>
    <s v="Y"/>
    <x v="0"/>
    <n v="11"/>
    <n v="3"/>
    <n v="2"/>
    <n v="80"/>
    <n v="0"/>
    <n v="9"/>
    <n v="3"/>
    <n v="3"/>
    <n v="9"/>
    <n v="6"/>
    <x v="1"/>
    <n v="1"/>
  </r>
  <r>
    <x v="31"/>
    <x v="1"/>
    <x v="0"/>
    <n v="770"/>
    <x v="2"/>
    <n v="5"/>
    <n v="3"/>
    <x v="0"/>
    <x v="0"/>
    <n v="1352"/>
    <x v="1"/>
    <s v="Male"/>
    <x v="9"/>
    <n v="3"/>
    <n v="4"/>
    <x v="5"/>
    <x v="1"/>
    <s v="Divorced"/>
    <x v="906"/>
    <n v="17588"/>
    <n v="1"/>
    <s v="Y"/>
    <x v="0"/>
    <n v="11"/>
    <n v="3"/>
    <n v="2"/>
    <n v="80"/>
    <n v="1"/>
    <n v="33"/>
    <n v="2"/>
    <n v="3"/>
    <n v="33"/>
    <n v="9"/>
    <x v="0"/>
    <n v="10"/>
  </r>
  <r>
    <x v="8"/>
    <x v="1"/>
    <x v="0"/>
    <n v="1009"/>
    <x v="0"/>
    <n v="2"/>
    <n v="2"/>
    <x v="0"/>
    <x v="0"/>
    <n v="1355"/>
    <x v="0"/>
    <s v="Female"/>
    <x v="11"/>
    <n v="3"/>
    <n v="2"/>
    <x v="0"/>
    <x v="3"/>
    <s v="Divorced"/>
    <x v="907"/>
    <n v="19461"/>
    <n v="3"/>
    <s v="Y"/>
    <x v="1"/>
    <n v="15"/>
    <n v="3"/>
    <n v="4"/>
    <n v="80"/>
    <n v="1"/>
    <n v="11"/>
    <n v="3"/>
    <n v="3"/>
    <n v="7"/>
    <n v="7"/>
    <x v="1"/>
    <n v="7"/>
  </r>
  <r>
    <x v="13"/>
    <x v="1"/>
    <x v="0"/>
    <n v="507"/>
    <x v="0"/>
    <n v="15"/>
    <n v="2"/>
    <x v="2"/>
    <x v="0"/>
    <n v="1356"/>
    <x v="1"/>
    <s v="Female"/>
    <x v="45"/>
    <n v="3"/>
    <n v="2"/>
    <x v="0"/>
    <x v="3"/>
    <s v="Single"/>
    <x v="908"/>
    <n v="23553"/>
    <n v="1"/>
    <s v="Y"/>
    <x v="1"/>
    <n v="12"/>
    <n v="3"/>
    <n v="4"/>
    <n v="80"/>
    <n v="0"/>
    <n v="10"/>
    <n v="6"/>
    <n v="4"/>
    <n v="10"/>
    <n v="8"/>
    <x v="10"/>
    <n v="6"/>
  </r>
  <r>
    <x v="36"/>
    <x v="1"/>
    <x v="0"/>
    <n v="882"/>
    <x v="1"/>
    <n v="19"/>
    <n v="1"/>
    <x v="2"/>
    <x v="0"/>
    <n v="1358"/>
    <x v="2"/>
    <s v="Male"/>
    <x v="7"/>
    <n v="3"/>
    <n v="1"/>
    <x v="2"/>
    <x v="0"/>
    <s v="Married"/>
    <x v="909"/>
    <n v="9075"/>
    <n v="3"/>
    <s v="Y"/>
    <x v="1"/>
    <n v="11"/>
    <n v="3"/>
    <n v="3"/>
    <n v="80"/>
    <n v="3"/>
    <n v="7"/>
    <n v="6"/>
    <n v="2"/>
    <n v="3"/>
    <n v="2"/>
    <x v="1"/>
    <n v="2"/>
  </r>
  <r>
    <x v="34"/>
    <x v="0"/>
    <x v="0"/>
    <n v="601"/>
    <x v="1"/>
    <n v="7"/>
    <n v="4"/>
    <x v="2"/>
    <x v="0"/>
    <n v="1360"/>
    <x v="1"/>
    <s v="Female"/>
    <x v="20"/>
    <n v="2"/>
    <n v="3"/>
    <x v="3"/>
    <x v="3"/>
    <s v="Married"/>
    <x v="910"/>
    <n v="12023"/>
    <n v="7"/>
    <s v="Y"/>
    <x v="0"/>
    <n v="14"/>
    <n v="3"/>
    <n v="4"/>
    <n v="80"/>
    <n v="0"/>
    <n v="31"/>
    <n v="0"/>
    <n v="2"/>
    <n v="10"/>
    <n v="9"/>
    <x v="8"/>
    <n v="9"/>
  </r>
  <r>
    <x v="32"/>
    <x v="1"/>
    <x v="0"/>
    <n v="329"/>
    <x v="1"/>
    <n v="1"/>
    <n v="4"/>
    <x v="0"/>
    <x v="0"/>
    <n v="1361"/>
    <x v="0"/>
    <s v="Male"/>
    <x v="64"/>
    <n v="3"/>
    <n v="1"/>
    <x v="2"/>
    <x v="1"/>
    <s v="Married"/>
    <x v="911"/>
    <n v="6762"/>
    <n v="3"/>
    <s v="Y"/>
    <x v="1"/>
    <n v="22"/>
    <n v="4"/>
    <n v="3"/>
    <n v="80"/>
    <n v="1"/>
    <n v="7"/>
    <n v="3"/>
    <n v="3"/>
    <n v="4"/>
    <n v="2"/>
    <x v="0"/>
    <n v="3"/>
  </r>
  <r>
    <x v="9"/>
    <x v="1"/>
    <x v="1"/>
    <n v="607"/>
    <x v="0"/>
    <n v="7"/>
    <n v="3"/>
    <x v="3"/>
    <x v="0"/>
    <n v="1362"/>
    <x v="3"/>
    <s v="Female"/>
    <x v="21"/>
    <n v="4"/>
    <n v="2"/>
    <x v="0"/>
    <x v="3"/>
    <s v="Married"/>
    <x v="912"/>
    <n v="2261"/>
    <n v="2"/>
    <s v="Y"/>
    <x v="1"/>
    <n v="16"/>
    <n v="3"/>
    <n v="4"/>
    <n v="80"/>
    <n v="1"/>
    <n v="17"/>
    <n v="2"/>
    <n v="2"/>
    <n v="15"/>
    <n v="7"/>
    <x v="7"/>
    <n v="13"/>
  </r>
  <r>
    <x v="26"/>
    <x v="1"/>
    <x v="0"/>
    <n v="855"/>
    <x v="1"/>
    <n v="4"/>
    <n v="3"/>
    <x v="0"/>
    <x v="0"/>
    <n v="1363"/>
    <x v="2"/>
    <s v="Male"/>
    <x v="60"/>
    <n v="3"/>
    <n v="3"/>
    <x v="3"/>
    <x v="0"/>
    <s v="Single"/>
    <x v="913"/>
    <n v="18706"/>
    <n v="1"/>
    <s v="Y"/>
    <x v="1"/>
    <n v="11"/>
    <n v="3"/>
    <n v="3"/>
    <n v="80"/>
    <n v="0"/>
    <n v="11"/>
    <n v="2"/>
    <n v="3"/>
    <n v="10"/>
    <n v="9"/>
    <x v="0"/>
    <n v="8"/>
  </r>
  <r>
    <x v="4"/>
    <x v="1"/>
    <x v="0"/>
    <n v="1291"/>
    <x v="0"/>
    <n v="11"/>
    <n v="3"/>
    <x v="2"/>
    <x v="0"/>
    <n v="1364"/>
    <x v="1"/>
    <s v="Female"/>
    <x v="33"/>
    <n v="4"/>
    <n v="1"/>
    <x v="6"/>
    <x v="0"/>
    <s v="Married"/>
    <x v="914"/>
    <n v="6527"/>
    <n v="8"/>
    <s v="Y"/>
    <x v="1"/>
    <n v="14"/>
    <n v="3"/>
    <n v="2"/>
    <n v="80"/>
    <n v="1"/>
    <n v="5"/>
    <n v="4"/>
    <n v="3"/>
    <n v="1"/>
    <n v="0"/>
    <x v="0"/>
    <n v="0"/>
  </r>
  <r>
    <x v="31"/>
    <x v="1"/>
    <x v="0"/>
    <n v="1405"/>
    <x v="1"/>
    <n v="11"/>
    <n v="2"/>
    <x v="4"/>
    <x v="0"/>
    <n v="1367"/>
    <x v="2"/>
    <s v="Female"/>
    <x v="19"/>
    <n v="2"/>
    <n v="4"/>
    <x v="3"/>
    <x v="1"/>
    <s v="Single"/>
    <x v="915"/>
    <n v="24439"/>
    <n v="3"/>
    <s v="Y"/>
    <x v="1"/>
    <n v="16"/>
    <n v="3"/>
    <n v="2"/>
    <n v="80"/>
    <n v="0"/>
    <n v="29"/>
    <n v="1"/>
    <n v="2"/>
    <n v="5"/>
    <n v="2"/>
    <x v="0"/>
    <n v="3"/>
  </r>
  <r>
    <x v="41"/>
    <x v="1"/>
    <x v="2"/>
    <n v="1124"/>
    <x v="1"/>
    <n v="1"/>
    <n v="3"/>
    <x v="0"/>
    <x v="0"/>
    <n v="1368"/>
    <x v="2"/>
    <s v="Female"/>
    <x v="28"/>
    <n v="3"/>
    <n v="1"/>
    <x v="2"/>
    <x v="0"/>
    <s v="Single"/>
    <x v="916"/>
    <n v="19305"/>
    <n v="1"/>
    <s v="Y"/>
    <x v="1"/>
    <n v="15"/>
    <n v="3"/>
    <n v="3"/>
    <n v="80"/>
    <n v="0"/>
    <n v="0"/>
    <n v="5"/>
    <n v="4"/>
    <n v="0"/>
    <n v="0"/>
    <x v="0"/>
    <n v="0"/>
  </r>
  <r>
    <x v="10"/>
    <x v="1"/>
    <x v="0"/>
    <n v="817"/>
    <x v="1"/>
    <n v="1"/>
    <n v="3"/>
    <x v="2"/>
    <x v="0"/>
    <n v="1369"/>
    <x v="2"/>
    <s v="Female"/>
    <x v="53"/>
    <n v="2"/>
    <n v="2"/>
    <x v="2"/>
    <x v="0"/>
    <s v="Married"/>
    <x v="917"/>
    <n v="10846"/>
    <n v="0"/>
    <s v="Y"/>
    <x v="1"/>
    <n v="12"/>
    <n v="3"/>
    <n v="2"/>
    <n v="80"/>
    <n v="1"/>
    <n v="10"/>
    <n v="0"/>
    <n v="3"/>
    <n v="9"/>
    <n v="7"/>
    <x v="0"/>
    <n v="0"/>
  </r>
  <r>
    <x v="4"/>
    <x v="1"/>
    <x v="1"/>
    <n v="793"/>
    <x v="0"/>
    <n v="2"/>
    <n v="1"/>
    <x v="0"/>
    <x v="0"/>
    <n v="1371"/>
    <x v="2"/>
    <s v="Male"/>
    <x v="38"/>
    <n v="1"/>
    <n v="2"/>
    <x v="0"/>
    <x v="0"/>
    <s v="Single"/>
    <x v="918"/>
    <n v="20392"/>
    <n v="3"/>
    <s v="Y"/>
    <x v="1"/>
    <n v="20"/>
    <n v="4"/>
    <n v="2"/>
    <n v="80"/>
    <n v="0"/>
    <n v="8"/>
    <n v="3"/>
    <n v="3"/>
    <n v="6"/>
    <n v="2"/>
    <x v="0"/>
    <n v="0"/>
  </r>
  <r>
    <x v="27"/>
    <x v="0"/>
    <x v="0"/>
    <n v="267"/>
    <x v="0"/>
    <n v="13"/>
    <n v="4"/>
    <x v="3"/>
    <x v="0"/>
    <n v="1372"/>
    <x v="3"/>
    <s v="Male"/>
    <x v="65"/>
    <n v="4"/>
    <n v="4"/>
    <x v="0"/>
    <x v="2"/>
    <s v="Single"/>
    <x v="919"/>
    <n v="9277"/>
    <n v="6"/>
    <s v="Y"/>
    <x v="0"/>
    <n v="17"/>
    <n v="3"/>
    <n v="3"/>
    <n v="80"/>
    <n v="0"/>
    <n v="24"/>
    <n v="2"/>
    <n v="2"/>
    <n v="19"/>
    <n v="7"/>
    <x v="2"/>
    <n v="8"/>
  </r>
  <r>
    <x v="29"/>
    <x v="1"/>
    <x v="0"/>
    <n v="1369"/>
    <x v="1"/>
    <n v="23"/>
    <n v="3"/>
    <x v="0"/>
    <x v="0"/>
    <n v="1373"/>
    <x v="2"/>
    <s v="Male"/>
    <x v="67"/>
    <n v="3"/>
    <n v="4"/>
    <x v="3"/>
    <x v="1"/>
    <s v="Married"/>
    <x v="920"/>
    <n v="18235"/>
    <n v="4"/>
    <s v="Y"/>
    <x v="0"/>
    <n v="12"/>
    <n v="3"/>
    <n v="1"/>
    <n v="80"/>
    <n v="1"/>
    <n v="33"/>
    <n v="0"/>
    <n v="3"/>
    <n v="19"/>
    <n v="16"/>
    <x v="9"/>
    <n v="9"/>
  </r>
  <r>
    <x v="13"/>
    <x v="1"/>
    <x v="2"/>
    <n v="999"/>
    <x v="1"/>
    <n v="26"/>
    <n v="1"/>
    <x v="4"/>
    <x v="0"/>
    <n v="1374"/>
    <x v="3"/>
    <s v="Female"/>
    <x v="2"/>
    <n v="2"/>
    <n v="1"/>
    <x v="1"/>
    <x v="2"/>
    <s v="Divorced"/>
    <x v="921"/>
    <n v="15891"/>
    <n v="1"/>
    <s v="Y"/>
    <x v="1"/>
    <n v="20"/>
    <n v="4"/>
    <n v="3"/>
    <n v="80"/>
    <n v="3"/>
    <n v="5"/>
    <n v="2"/>
    <n v="3"/>
    <n v="5"/>
    <n v="4"/>
    <x v="0"/>
    <n v="0"/>
  </r>
  <r>
    <x v="32"/>
    <x v="1"/>
    <x v="0"/>
    <n v="1202"/>
    <x v="1"/>
    <n v="2"/>
    <n v="1"/>
    <x v="2"/>
    <x v="0"/>
    <n v="1375"/>
    <x v="0"/>
    <s v="Female"/>
    <x v="66"/>
    <n v="4"/>
    <n v="2"/>
    <x v="4"/>
    <x v="2"/>
    <s v="Divorced"/>
    <x v="922"/>
    <n v="13888"/>
    <n v="5"/>
    <s v="Y"/>
    <x v="1"/>
    <n v="20"/>
    <n v="4"/>
    <n v="2"/>
    <n v="80"/>
    <n v="3"/>
    <n v="15"/>
    <n v="0"/>
    <n v="3"/>
    <n v="12"/>
    <n v="11"/>
    <x v="14"/>
    <n v="8"/>
  </r>
  <r>
    <x v="13"/>
    <x v="1"/>
    <x v="0"/>
    <n v="285"/>
    <x v="1"/>
    <n v="29"/>
    <n v="3"/>
    <x v="2"/>
    <x v="0"/>
    <n v="1377"/>
    <x v="0"/>
    <s v="Male"/>
    <x v="27"/>
    <n v="3"/>
    <n v="2"/>
    <x v="2"/>
    <x v="2"/>
    <s v="Married"/>
    <x v="923"/>
    <n v="17491"/>
    <n v="4"/>
    <s v="Y"/>
    <x v="1"/>
    <n v="13"/>
    <n v="3"/>
    <n v="1"/>
    <n v="80"/>
    <n v="2"/>
    <n v="10"/>
    <n v="1"/>
    <n v="3"/>
    <n v="8"/>
    <n v="7"/>
    <x v="4"/>
    <n v="7"/>
  </r>
  <r>
    <x v="12"/>
    <x v="0"/>
    <x v="1"/>
    <n v="703"/>
    <x v="0"/>
    <n v="2"/>
    <n v="3"/>
    <x v="0"/>
    <x v="0"/>
    <n v="1379"/>
    <x v="1"/>
    <s v="Female"/>
    <x v="62"/>
    <n v="2"/>
    <n v="1"/>
    <x v="6"/>
    <x v="0"/>
    <s v="Single"/>
    <x v="924"/>
    <n v="11882"/>
    <n v="7"/>
    <s v="Y"/>
    <x v="1"/>
    <n v="14"/>
    <n v="3"/>
    <n v="3"/>
    <n v="80"/>
    <n v="0"/>
    <n v="3"/>
    <n v="3"/>
    <n v="4"/>
    <n v="1"/>
    <n v="0"/>
    <x v="0"/>
    <n v="0"/>
  </r>
  <r>
    <x v="10"/>
    <x v="0"/>
    <x v="1"/>
    <n v="662"/>
    <x v="0"/>
    <n v="18"/>
    <n v="4"/>
    <x v="3"/>
    <x v="0"/>
    <n v="1380"/>
    <x v="2"/>
    <s v="Female"/>
    <x v="7"/>
    <n v="3"/>
    <n v="2"/>
    <x v="0"/>
    <x v="2"/>
    <s v="Married"/>
    <x v="925"/>
    <n v="23288"/>
    <n v="0"/>
    <s v="Y"/>
    <x v="0"/>
    <n v="18"/>
    <n v="3"/>
    <n v="3"/>
    <n v="80"/>
    <n v="1"/>
    <n v="5"/>
    <n v="0"/>
    <n v="2"/>
    <n v="4"/>
    <n v="2"/>
    <x v="2"/>
    <n v="2"/>
  </r>
  <r>
    <x v="8"/>
    <x v="1"/>
    <x v="1"/>
    <n v="693"/>
    <x v="1"/>
    <n v="7"/>
    <n v="3"/>
    <x v="0"/>
    <x v="0"/>
    <n v="1382"/>
    <x v="2"/>
    <s v="Male"/>
    <x v="42"/>
    <n v="4"/>
    <n v="1"/>
    <x v="1"/>
    <x v="2"/>
    <s v="Divorced"/>
    <x v="353"/>
    <n v="15748"/>
    <n v="1"/>
    <s v="Y"/>
    <x v="1"/>
    <n v="11"/>
    <n v="3"/>
    <n v="4"/>
    <n v="80"/>
    <n v="3"/>
    <n v="4"/>
    <n v="2"/>
    <n v="3"/>
    <n v="4"/>
    <n v="2"/>
    <x v="0"/>
    <n v="3"/>
  </r>
  <r>
    <x v="13"/>
    <x v="1"/>
    <x v="0"/>
    <n v="404"/>
    <x v="1"/>
    <n v="2"/>
    <n v="4"/>
    <x v="4"/>
    <x v="0"/>
    <n v="1383"/>
    <x v="1"/>
    <s v="Female"/>
    <x v="33"/>
    <n v="3"/>
    <n v="2"/>
    <x v="4"/>
    <x v="0"/>
    <s v="Single"/>
    <x v="926"/>
    <n v="6163"/>
    <n v="1"/>
    <s v="Y"/>
    <x v="1"/>
    <n v="11"/>
    <n v="3"/>
    <n v="4"/>
    <n v="80"/>
    <n v="0"/>
    <n v="14"/>
    <n v="2"/>
    <n v="4"/>
    <n v="14"/>
    <n v="11"/>
    <x v="5"/>
    <n v="11"/>
  </r>
  <r>
    <x v="14"/>
    <x v="1"/>
    <x v="0"/>
    <n v="736"/>
    <x v="0"/>
    <n v="26"/>
    <n v="3"/>
    <x v="0"/>
    <x v="0"/>
    <n v="1387"/>
    <x v="1"/>
    <s v="Male"/>
    <x v="24"/>
    <n v="2"/>
    <n v="2"/>
    <x v="0"/>
    <x v="3"/>
    <s v="Married"/>
    <x v="927"/>
    <n v="24232"/>
    <n v="1"/>
    <s v="Y"/>
    <x v="1"/>
    <n v="11"/>
    <n v="3"/>
    <n v="3"/>
    <n v="80"/>
    <n v="1"/>
    <n v="5"/>
    <n v="0"/>
    <n v="3"/>
    <n v="5"/>
    <n v="3"/>
    <x v="0"/>
    <n v="4"/>
  </r>
  <r>
    <x v="12"/>
    <x v="0"/>
    <x v="0"/>
    <n v="330"/>
    <x v="1"/>
    <n v="22"/>
    <n v="4"/>
    <x v="2"/>
    <x v="0"/>
    <n v="1389"/>
    <x v="2"/>
    <s v="Male"/>
    <x v="33"/>
    <n v="3"/>
    <n v="2"/>
    <x v="3"/>
    <x v="2"/>
    <s v="Married"/>
    <x v="928"/>
    <n v="21057"/>
    <n v="1"/>
    <s v="Y"/>
    <x v="0"/>
    <n v="15"/>
    <n v="3"/>
    <n v="4"/>
    <n v="80"/>
    <n v="2"/>
    <n v="10"/>
    <n v="3"/>
    <n v="2"/>
    <n v="10"/>
    <n v="2"/>
    <x v="7"/>
    <n v="7"/>
  </r>
  <r>
    <x v="22"/>
    <x v="1"/>
    <x v="0"/>
    <n v="1498"/>
    <x v="0"/>
    <n v="21"/>
    <n v="4"/>
    <x v="0"/>
    <x v="0"/>
    <n v="1390"/>
    <x v="3"/>
    <s v="Male"/>
    <x v="8"/>
    <n v="2"/>
    <n v="2"/>
    <x v="0"/>
    <x v="0"/>
    <s v="Married"/>
    <x v="929"/>
    <n v="3567"/>
    <n v="3"/>
    <s v="Y"/>
    <x v="0"/>
    <n v="12"/>
    <n v="3"/>
    <n v="4"/>
    <n v="80"/>
    <n v="2"/>
    <n v="8"/>
    <n v="2"/>
    <n v="4"/>
    <n v="5"/>
    <n v="4"/>
    <x v="1"/>
    <n v="4"/>
  </r>
  <r>
    <x v="31"/>
    <x v="1"/>
    <x v="1"/>
    <n v="541"/>
    <x v="0"/>
    <n v="2"/>
    <n v="3"/>
    <x v="3"/>
    <x v="0"/>
    <n v="1391"/>
    <x v="0"/>
    <s v="Male"/>
    <x v="48"/>
    <n v="3"/>
    <n v="3"/>
    <x v="0"/>
    <x v="1"/>
    <s v="Married"/>
    <x v="930"/>
    <n v="15395"/>
    <n v="2"/>
    <s v="Y"/>
    <x v="1"/>
    <n v="11"/>
    <n v="3"/>
    <n v="2"/>
    <n v="80"/>
    <n v="0"/>
    <n v="14"/>
    <n v="5"/>
    <n v="3"/>
    <n v="4"/>
    <n v="2"/>
    <x v="2"/>
    <n v="2"/>
  </r>
  <r>
    <x v="0"/>
    <x v="1"/>
    <x v="1"/>
    <n v="1200"/>
    <x v="1"/>
    <n v="22"/>
    <n v="3"/>
    <x v="0"/>
    <x v="0"/>
    <n v="1392"/>
    <x v="2"/>
    <s v="Female"/>
    <x v="29"/>
    <n v="3"/>
    <n v="2"/>
    <x v="1"/>
    <x v="0"/>
    <s v="Divorced"/>
    <x v="931"/>
    <n v="13953"/>
    <n v="3"/>
    <s v="Y"/>
    <x v="0"/>
    <n v="14"/>
    <n v="3"/>
    <n v="1"/>
    <n v="80"/>
    <n v="2"/>
    <n v="12"/>
    <n v="4"/>
    <n v="2"/>
    <n v="6"/>
    <n v="2"/>
    <x v="2"/>
    <n v="3"/>
  </r>
  <r>
    <x v="2"/>
    <x v="1"/>
    <x v="0"/>
    <n v="1439"/>
    <x v="1"/>
    <n v="4"/>
    <n v="1"/>
    <x v="0"/>
    <x v="0"/>
    <n v="1394"/>
    <x v="1"/>
    <s v="Male"/>
    <x v="60"/>
    <n v="3"/>
    <n v="1"/>
    <x v="1"/>
    <x v="2"/>
    <s v="Married"/>
    <x v="932"/>
    <n v="5182"/>
    <n v="7"/>
    <s v="Y"/>
    <x v="0"/>
    <n v="15"/>
    <n v="3"/>
    <n v="4"/>
    <n v="80"/>
    <n v="0"/>
    <n v="8"/>
    <n v="2"/>
    <n v="3"/>
    <n v="6"/>
    <n v="4"/>
    <x v="1"/>
    <n v="3"/>
  </r>
  <r>
    <x v="3"/>
    <x v="1"/>
    <x v="1"/>
    <n v="1111"/>
    <x v="0"/>
    <n v="5"/>
    <n v="1"/>
    <x v="0"/>
    <x v="0"/>
    <n v="1395"/>
    <x v="0"/>
    <s v="Male"/>
    <x v="1"/>
    <n v="3"/>
    <n v="2"/>
    <x v="0"/>
    <x v="0"/>
    <s v="Married"/>
    <x v="933"/>
    <n v="19293"/>
    <n v="6"/>
    <s v="Y"/>
    <x v="1"/>
    <n v="13"/>
    <n v="3"/>
    <n v="1"/>
    <n v="80"/>
    <n v="0"/>
    <n v="8"/>
    <n v="2"/>
    <n v="4"/>
    <n v="5"/>
    <n v="4"/>
    <x v="1"/>
    <n v="2"/>
  </r>
  <r>
    <x v="5"/>
    <x v="1"/>
    <x v="0"/>
    <n v="499"/>
    <x v="0"/>
    <n v="2"/>
    <n v="1"/>
    <x v="3"/>
    <x v="0"/>
    <n v="1396"/>
    <x v="1"/>
    <s v="Male"/>
    <x v="34"/>
    <n v="3"/>
    <n v="2"/>
    <x v="0"/>
    <x v="1"/>
    <s v="Married"/>
    <x v="934"/>
    <n v="20497"/>
    <n v="0"/>
    <s v="Y"/>
    <x v="0"/>
    <n v="13"/>
    <n v="3"/>
    <n v="1"/>
    <n v="80"/>
    <n v="3"/>
    <n v="4"/>
    <n v="3"/>
    <n v="2"/>
    <n v="3"/>
    <n v="2"/>
    <x v="1"/>
    <n v="2"/>
  </r>
  <r>
    <x v="22"/>
    <x v="1"/>
    <x v="2"/>
    <n v="1485"/>
    <x v="1"/>
    <n v="25"/>
    <n v="2"/>
    <x v="0"/>
    <x v="0"/>
    <n v="1397"/>
    <x v="1"/>
    <s v="Male"/>
    <x v="36"/>
    <n v="3"/>
    <n v="3"/>
    <x v="4"/>
    <x v="2"/>
    <s v="Married"/>
    <x v="935"/>
    <n v="3449"/>
    <n v="3"/>
    <s v="Y"/>
    <x v="1"/>
    <n v="21"/>
    <n v="4"/>
    <n v="2"/>
    <n v="80"/>
    <n v="1"/>
    <n v="13"/>
    <n v="2"/>
    <n v="3"/>
    <n v="6"/>
    <n v="4"/>
    <x v="0"/>
    <n v="5"/>
  </r>
  <r>
    <x v="36"/>
    <x v="1"/>
    <x v="0"/>
    <n v="1372"/>
    <x v="0"/>
    <n v="18"/>
    <n v="1"/>
    <x v="0"/>
    <x v="0"/>
    <n v="1399"/>
    <x v="3"/>
    <s v="Male"/>
    <x v="12"/>
    <n v="4"/>
    <n v="2"/>
    <x v="0"/>
    <x v="2"/>
    <s v="Married"/>
    <x v="936"/>
    <n v="12477"/>
    <n v="2"/>
    <s v="Y"/>
    <x v="1"/>
    <n v="11"/>
    <n v="3"/>
    <n v="2"/>
    <n v="80"/>
    <n v="0"/>
    <n v="6"/>
    <n v="3"/>
    <n v="2"/>
    <n v="3"/>
    <n v="2"/>
    <x v="1"/>
    <n v="2"/>
  </r>
  <r>
    <x v="39"/>
    <x v="1"/>
    <x v="1"/>
    <n v="322"/>
    <x v="1"/>
    <n v="28"/>
    <n v="2"/>
    <x v="2"/>
    <x v="0"/>
    <n v="1401"/>
    <x v="2"/>
    <s v="Female"/>
    <x v="40"/>
    <n v="4"/>
    <n v="4"/>
    <x v="3"/>
    <x v="2"/>
    <s v="Married"/>
    <x v="937"/>
    <n v="9731"/>
    <n v="2"/>
    <s v="Y"/>
    <x v="0"/>
    <n v="11"/>
    <n v="3"/>
    <n v="2"/>
    <n v="80"/>
    <n v="1"/>
    <n v="24"/>
    <n v="3"/>
    <n v="2"/>
    <n v="5"/>
    <n v="3"/>
    <x v="0"/>
    <n v="2"/>
  </r>
  <r>
    <x v="23"/>
    <x v="1"/>
    <x v="0"/>
    <n v="930"/>
    <x v="1"/>
    <n v="6"/>
    <n v="3"/>
    <x v="2"/>
    <x v="0"/>
    <n v="1402"/>
    <x v="3"/>
    <s v="Female"/>
    <x v="32"/>
    <n v="2"/>
    <n v="2"/>
    <x v="1"/>
    <x v="2"/>
    <s v="Single"/>
    <x v="938"/>
    <n v="20003"/>
    <n v="1"/>
    <s v="Y"/>
    <x v="0"/>
    <n v="14"/>
    <n v="3"/>
    <n v="1"/>
    <n v="80"/>
    <n v="0"/>
    <n v="20"/>
    <n v="3"/>
    <n v="1"/>
    <n v="20"/>
    <n v="7"/>
    <x v="1"/>
    <n v="8"/>
  </r>
  <r>
    <x v="4"/>
    <x v="1"/>
    <x v="0"/>
    <n v="205"/>
    <x v="0"/>
    <n v="10"/>
    <n v="3"/>
    <x v="3"/>
    <x v="0"/>
    <n v="1403"/>
    <x v="2"/>
    <s v="Female"/>
    <x v="33"/>
    <n v="2"/>
    <n v="2"/>
    <x v="0"/>
    <x v="0"/>
    <s v="Married"/>
    <x v="939"/>
    <n v="7100"/>
    <n v="1"/>
    <s v="Y"/>
    <x v="0"/>
    <n v="11"/>
    <n v="3"/>
    <n v="4"/>
    <n v="80"/>
    <n v="0"/>
    <n v="6"/>
    <n v="3"/>
    <n v="3"/>
    <n v="6"/>
    <n v="2"/>
    <x v="5"/>
    <n v="4"/>
  </r>
  <r>
    <x v="4"/>
    <x v="0"/>
    <x v="0"/>
    <n v="135"/>
    <x v="1"/>
    <n v="17"/>
    <n v="4"/>
    <x v="0"/>
    <x v="0"/>
    <n v="1405"/>
    <x v="2"/>
    <s v="Female"/>
    <x v="14"/>
    <n v="3"/>
    <n v="1"/>
    <x v="1"/>
    <x v="2"/>
    <s v="Single"/>
    <x v="940"/>
    <n v="25681"/>
    <n v="1"/>
    <s v="Y"/>
    <x v="0"/>
    <n v="13"/>
    <n v="3"/>
    <n v="4"/>
    <n v="80"/>
    <n v="0"/>
    <n v="8"/>
    <n v="2"/>
    <n v="3"/>
    <n v="8"/>
    <n v="2"/>
    <x v="4"/>
    <n v="7"/>
  </r>
  <r>
    <x v="25"/>
    <x v="1"/>
    <x v="0"/>
    <n v="683"/>
    <x v="1"/>
    <n v="2"/>
    <n v="1"/>
    <x v="2"/>
    <x v="0"/>
    <n v="1407"/>
    <x v="3"/>
    <s v="Male"/>
    <x v="34"/>
    <n v="2"/>
    <n v="1"/>
    <x v="1"/>
    <x v="0"/>
    <s v="Single"/>
    <x v="885"/>
    <n v="4050"/>
    <n v="0"/>
    <s v="Y"/>
    <x v="1"/>
    <n v="12"/>
    <n v="3"/>
    <n v="4"/>
    <n v="80"/>
    <n v="0"/>
    <n v="5"/>
    <n v="2"/>
    <n v="3"/>
    <n v="4"/>
    <n v="3"/>
    <x v="1"/>
    <n v="1"/>
  </r>
  <r>
    <x v="19"/>
    <x v="1"/>
    <x v="0"/>
    <n v="1147"/>
    <x v="2"/>
    <n v="10"/>
    <n v="3"/>
    <x v="5"/>
    <x v="0"/>
    <n v="1408"/>
    <x v="1"/>
    <s v="Female"/>
    <x v="11"/>
    <n v="3"/>
    <n v="4"/>
    <x v="5"/>
    <x v="3"/>
    <s v="Married"/>
    <x v="941"/>
    <n v="16616"/>
    <n v="0"/>
    <s v="Y"/>
    <x v="1"/>
    <n v="14"/>
    <n v="3"/>
    <n v="3"/>
    <n v="80"/>
    <n v="1"/>
    <n v="21"/>
    <n v="5"/>
    <n v="3"/>
    <n v="20"/>
    <n v="7"/>
    <x v="0"/>
    <n v="9"/>
  </r>
  <r>
    <x v="39"/>
    <x v="1"/>
    <x v="0"/>
    <n v="258"/>
    <x v="1"/>
    <n v="8"/>
    <n v="4"/>
    <x v="1"/>
    <x v="0"/>
    <n v="1409"/>
    <x v="1"/>
    <s v="Female"/>
    <x v="60"/>
    <n v="3"/>
    <n v="1"/>
    <x v="2"/>
    <x v="3"/>
    <s v="Married"/>
    <x v="942"/>
    <n v="17363"/>
    <n v="9"/>
    <s v="Y"/>
    <x v="1"/>
    <n v="13"/>
    <n v="3"/>
    <n v="3"/>
    <n v="80"/>
    <n v="0"/>
    <n v="12"/>
    <n v="2"/>
    <n v="1"/>
    <n v="5"/>
    <n v="4"/>
    <x v="0"/>
    <n v="4"/>
  </r>
  <r>
    <x v="2"/>
    <x v="1"/>
    <x v="0"/>
    <n v="1462"/>
    <x v="1"/>
    <n v="11"/>
    <n v="3"/>
    <x v="2"/>
    <x v="0"/>
    <n v="1411"/>
    <x v="3"/>
    <s v="Female"/>
    <x v="0"/>
    <n v="3"/>
    <n v="1"/>
    <x v="2"/>
    <x v="2"/>
    <s v="Single"/>
    <x v="943"/>
    <n v="19106"/>
    <n v="4"/>
    <s v="Y"/>
    <x v="1"/>
    <n v="18"/>
    <n v="3"/>
    <n v="1"/>
    <n v="80"/>
    <n v="0"/>
    <n v="8"/>
    <n v="6"/>
    <n v="3"/>
    <n v="3"/>
    <n v="2"/>
    <x v="0"/>
    <n v="2"/>
  </r>
  <r>
    <x v="10"/>
    <x v="1"/>
    <x v="1"/>
    <n v="200"/>
    <x v="1"/>
    <n v="18"/>
    <n v="2"/>
    <x v="0"/>
    <x v="0"/>
    <n v="1412"/>
    <x v="1"/>
    <s v="Male"/>
    <x v="53"/>
    <n v="3"/>
    <n v="3"/>
    <x v="3"/>
    <x v="0"/>
    <s v="Single"/>
    <x v="944"/>
    <n v="19944"/>
    <n v="2"/>
    <s v="Y"/>
    <x v="1"/>
    <n v="11"/>
    <n v="3"/>
    <n v="3"/>
    <n v="80"/>
    <n v="0"/>
    <n v="10"/>
    <n v="2"/>
    <n v="3"/>
    <n v="2"/>
    <n v="2"/>
    <x v="3"/>
    <n v="2"/>
  </r>
  <r>
    <x v="36"/>
    <x v="1"/>
    <x v="0"/>
    <n v="949"/>
    <x v="1"/>
    <n v="1"/>
    <n v="3"/>
    <x v="4"/>
    <x v="0"/>
    <n v="1415"/>
    <x v="3"/>
    <s v="Male"/>
    <x v="6"/>
    <n v="3"/>
    <n v="1"/>
    <x v="2"/>
    <x v="0"/>
    <s v="Married"/>
    <x v="945"/>
    <n v="4910"/>
    <n v="4"/>
    <s v="Y"/>
    <x v="1"/>
    <n v="11"/>
    <n v="3"/>
    <n v="2"/>
    <n v="80"/>
    <n v="1"/>
    <n v="7"/>
    <n v="2"/>
    <n v="2"/>
    <n v="3"/>
    <n v="2"/>
    <x v="0"/>
    <n v="2"/>
  </r>
  <r>
    <x v="25"/>
    <x v="1"/>
    <x v="0"/>
    <n v="652"/>
    <x v="1"/>
    <n v="7"/>
    <n v="3"/>
    <x v="1"/>
    <x v="0"/>
    <n v="1417"/>
    <x v="1"/>
    <s v="Male"/>
    <x v="54"/>
    <n v="4"/>
    <n v="1"/>
    <x v="2"/>
    <x v="3"/>
    <s v="Single"/>
    <x v="946"/>
    <n v="23577"/>
    <n v="0"/>
    <s v="Y"/>
    <x v="1"/>
    <n v="12"/>
    <n v="3"/>
    <n v="4"/>
    <n v="80"/>
    <n v="0"/>
    <n v="8"/>
    <n v="2"/>
    <n v="3"/>
    <n v="7"/>
    <n v="7"/>
    <x v="0"/>
    <n v="7"/>
  </r>
  <r>
    <x v="11"/>
    <x v="1"/>
    <x v="0"/>
    <n v="332"/>
    <x v="2"/>
    <n v="17"/>
    <n v="3"/>
    <x v="1"/>
    <x v="0"/>
    <n v="1419"/>
    <x v="0"/>
    <s v="Male"/>
    <x v="14"/>
    <n v="2"/>
    <n v="3"/>
    <x v="8"/>
    <x v="3"/>
    <s v="Single"/>
    <x v="947"/>
    <n v="9769"/>
    <n v="1"/>
    <s v="Y"/>
    <x v="1"/>
    <n v="13"/>
    <n v="3"/>
    <n v="1"/>
    <n v="80"/>
    <n v="0"/>
    <n v="10"/>
    <n v="3"/>
    <n v="2"/>
    <n v="10"/>
    <n v="9"/>
    <x v="0"/>
    <n v="9"/>
  </r>
  <r>
    <x v="1"/>
    <x v="0"/>
    <x v="1"/>
    <n v="1475"/>
    <x v="1"/>
    <n v="28"/>
    <n v="2"/>
    <x v="0"/>
    <x v="0"/>
    <n v="1420"/>
    <x v="3"/>
    <s v="Male"/>
    <x v="28"/>
    <n v="2"/>
    <n v="2"/>
    <x v="2"/>
    <x v="3"/>
    <s v="Single"/>
    <x v="948"/>
    <n v="22710"/>
    <n v="3"/>
    <s v="Y"/>
    <x v="1"/>
    <n v="20"/>
    <n v="4"/>
    <n v="1"/>
    <n v="80"/>
    <n v="0"/>
    <n v="20"/>
    <n v="2"/>
    <n v="3"/>
    <n v="4"/>
    <n v="3"/>
    <x v="1"/>
    <n v="3"/>
  </r>
  <r>
    <x v="11"/>
    <x v="0"/>
    <x v="1"/>
    <n v="337"/>
    <x v="1"/>
    <n v="14"/>
    <n v="1"/>
    <x v="1"/>
    <x v="0"/>
    <n v="1421"/>
    <x v="1"/>
    <s v="Female"/>
    <x v="9"/>
    <n v="3"/>
    <n v="3"/>
    <x v="4"/>
    <x v="0"/>
    <s v="Single"/>
    <x v="949"/>
    <n v="22930"/>
    <n v="0"/>
    <s v="Y"/>
    <x v="0"/>
    <n v="12"/>
    <n v="3"/>
    <n v="1"/>
    <n v="80"/>
    <n v="0"/>
    <n v="9"/>
    <n v="1"/>
    <n v="3"/>
    <n v="8"/>
    <n v="7"/>
    <x v="4"/>
    <n v="7"/>
  </r>
  <r>
    <x v="33"/>
    <x v="1"/>
    <x v="0"/>
    <n v="971"/>
    <x v="1"/>
    <n v="1"/>
    <n v="3"/>
    <x v="2"/>
    <x v="0"/>
    <n v="1422"/>
    <x v="2"/>
    <s v="Female"/>
    <x v="60"/>
    <n v="3"/>
    <n v="4"/>
    <x v="7"/>
    <x v="0"/>
    <s v="Single"/>
    <x v="109"/>
    <n v="5652"/>
    <n v="6"/>
    <s v="Y"/>
    <x v="1"/>
    <n v="19"/>
    <n v="3"/>
    <n v="4"/>
    <n v="80"/>
    <n v="0"/>
    <n v="29"/>
    <n v="3"/>
    <n v="2"/>
    <n v="20"/>
    <n v="7"/>
    <x v="12"/>
    <n v="7"/>
  </r>
  <r>
    <x v="34"/>
    <x v="1"/>
    <x v="0"/>
    <n v="1055"/>
    <x v="1"/>
    <n v="1"/>
    <n v="3"/>
    <x v="2"/>
    <x v="0"/>
    <n v="1423"/>
    <x v="2"/>
    <s v="Female"/>
    <x v="43"/>
    <n v="3"/>
    <n v="5"/>
    <x v="7"/>
    <x v="3"/>
    <s v="Married"/>
    <x v="950"/>
    <n v="22456"/>
    <n v="3"/>
    <s v="Y"/>
    <x v="0"/>
    <n v="21"/>
    <n v="4"/>
    <n v="3"/>
    <n v="80"/>
    <n v="1"/>
    <n v="32"/>
    <n v="3"/>
    <n v="3"/>
    <n v="9"/>
    <n v="8"/>
    <x v="1"/>
    <n v="5"/>
  </r>
  <r>
    <x v="27"/>
    <x v="1"/>
    <x v="0"/>
    <n v="1136"/>
    <x v="1"/>
    <n v="1"/>
    <n v="4"/>
    <x v="2"/>
    <x v="0"/>
    <n v="1424"/>
    <x v="0"/>
    <s v="Male"/>
    <x v="6"/>
    <n v="4"/>
    <n v="4"/>
    <x v="7"/>
    <x v="0"/>
    <s v="Divorced"/>
    <x v="951"/>
    <n v="12414"/>
    <n v="2"/>
    <s v="Y"/>
    <x v="1"/>
    <n v="13"/>
    <n v="3"/>
    <n v="4"/>
    <n v="80"/>
    <n v="2"/>
    <n v="31"/>
    <n v="4"/>
    <n v="4"/>
    <n v="7"/>
    <n v="7"/>
    <x v="0"/>
    <n v="0"/>
  </r>
  <r>
    <x v="9"/>
    <x v="1"/>
    <x v="0"/>
    <n v="1174"/>
    <x v="0"/>
    <n v="3"/>
    <n v="4"/>
    <x v="3"/>
    <x v="0"/>
    <n v="1425"/>
    <x v="3"/>
    <s v="Female"/>
    <x v="39"/>
    <n v="3"/>
    <n v="2"/>
    <x v="0"/>
    <x v="1"/>
    <s v="Single"/>
    <x v="952"/>
    <n v="20763"/>
    <n v="3"/>
    <s v="Y"/>
    <x v="0"/>
    <n v="16"/>
    <n v="3"/>
    <n v="4"/>
    <n v="80"/>
    <n v="0"/>
    <n v="15"/>
    <n v="3"/>
    <n v="3"/>
    <n v="5"/>
    <n v="4"/>
    <x v="0"/>
    <n v="1"/>
  </r>
  <r>
    <x v="12"/>
    <x v="0"/>
    <x v="1"/>
    <n v="667"/>
    <x v="0"/>
    <n v="1"/>
    <n v="4"/>
    <x v="0"/>
    <x v="0"/>
    <n v="1427"/>
    <x v="0"/>
    <s v="Female"/>
    <x v="13"/>
    <n v="1"/>
    <n v="1"/>
    <x v="6"/>
    <x v="2"/>
    <s v="Single"/>
    <x v="953"/>
    <n v="16154"/>
    <n v="1"/>
    <s v="Y"/>
    <x v="1"/>
    <n v="12"/>
    <n v="3"/>
    <n v="2"/>
    <n v="80"/>
    <n v="0"/>
    <n v="1"/>
    <n v="3"/>
    <n v="3"/>
    <n v="1"/>
    <n v="0"/>
    <x v="0"/>
    <n v="0"/>
  </r>
  <r>
    <x v="7"/>
    <x v="1"/>
    <x v="0"/>
    <n v="855"/>
    <x v="0"/>
    <n v="7"/>
    <n v="4"/>
    <x v="3"/>
    <x v="0"/>
    <n v="1428"/>
    <x v="2"/>
    <s v="Female"/>
    <x v="32"/>
    <n v="3"/>
    <n v="2"/>
    <x v="0"/>
    <x v="3"/>
    <s v="Divorced"/>
    <x v="586"/>
    <n v="12761"/>
    <n v="7"/>
    <s v="Y"/>
    <x v="1"/>
    <n v="14"/>
    <n v="3"/>
    <n v="2"/>
    <n v="80"/>
    <n v="2"/>
    <n v="8"/>
    <n v="3"/>
    <n v="3"/>
    <n v="3"/>
    <n v="2"/>
    <x v="0"/>
    <n v="2"/>
  </r>
  <r>
    <x v="12"/>
    <x v="1"/>
    <x v="0"/>
    <n v="182"/>
    <x v="1"/>
    <n v="8"/>
    <n v="5"/>
    <x v="0"/>
    <x v="0"/>
    <n v="1430"/>
    <x v="3"/>
    <s v="Female"/>
    <x v="12"/>
    <n v="3"/>
    <n v="4"/>
    <x v="7"/>
    <x v="1"/>
    <s v="Single"/>
    <x v="954"/>
    <n v="8847"/>
    <n v="3"/>
    <s v="Y"/>
    <x v="1"/>
    <n v="11"/>
    <n v="3"/>
    <n v="3"/>
    <n v="80"/>
    <n v="0"/>
    <n v="9"/>
    <n v="3"/>
    <n v="4"/>
    <n v="3"/>
    <n v="2"/>
    <x v="1"/>
    <n v="0"/>
  </r>
  <r>
    <x v="13"/>
    <x v="1"/>
    <x v="1"/>
    <n v="560"/>
    <x v="1"/>
    <n v="1"/>
    <n v="4"/>
    <x v="1"/>
    <x v="0"/>
    <n v="1431"/>
    <x v="2"/>
    <s v="Male"/>
    <x v="59"/>
    <n v="3"/>
    <n v="1"/>
    <x v="1"/>
    <x v="3"/>
    <s v="Divorced"/>
    <x v="932"/>
    <n v="20284"/>
    <n v="5"/>
    <s v="Y"/>
    <x v="1"/>
    <n v="14"/>
    <n v="3"/>
    <n v="3"/>
    <n v="80"/>
    <n v="2"/>
    <n v="10"/>
    <n v="2"/>
    <n v="3"/>
    <n v="4"/>
    <n v="3"/>
    <x v="1"/>
    <n v="3"/>
  </r>
  <r>
    <x v="12"/>
    <x v="0"/>
    <x v="0"/>
    <n v="202"/>
    <x v="1"/>
    <n v="8"/>
    <n v="3"/>
    <x v="0"/>
    <x v="0"/>
    <n v="1433"/>
    <x v="3"/>
    <s v="Female"/>
    <x v="61"/>
    <n v="2"/>
    <n v="1"/>
    <x v="1"/>
    <x v="1"/>
    <s v="Single"/>
    <x v="955"/>
    <n v="22262"/>
    <n v="1"/>
    <s v="Y"/>
    <x v="1"/>
    <n v="12"/>
    <n v="3"/>
    <n v="3"/>
    <n v="80"/>
    <n v="0"/>
    <n v="1"/>
    <n v="3"/>
    <n v="4"/>
    <n v="1"/>
    <n v="0"/>
    <x v="0"/>
    <n v="0"/>
  </r>
  <r>
    <x v="4"/>
    <x v="1"/>
    <x v="0"/>
    <n v="1377"/>
    <x v="1"/>
    <n v="11"/>
    <n v="1"/>
    <x v="0"/>
    <x v="0"/>
    <n v="1434"/>
    <x v="0"/>
    <s v="Male"/>
    <x v="59"/>
    <n v="3"/>
    <n v="1"/>
    <x v="2"/>
    <x v="3"/>
    <s v="Married"/>
    <x v="956"/>
    <n v="7679"/>
    <n v="0"/>
    <s v="Y"/>
    <x v="1"/>
    <n v="14"/>
    <n v="3"/>
    <n v="2"/>
    <n v="80"/>
    <n v="0"/>
    <n v="6"/>
    <n v="3"/>
    <n v="4"/>
    <n v="5"/>
    <n v="0"/>
    <x v="1"/>
    <n v="4"/>
  </r>
  <r>
    <x v="9"/>
    <x v="1"/>
    <x v="0"/>
    <n v="172"/>
    <x v="1"/>
    <n v="4"/>
    <n v="4"/>
    <x v="0"/>
    <x v="0"/>
    <n v="1435"/>
    <x v="3"/>
    <s v="Male"/>
    <x v="31"/>
    <n v="2"/>
    <n v="2"/>
    <x v="2"/>
    <x v="0"/>
    <s v="Single"/>
    <x v="957"/>
    <n v="22604"/>
    <n v="1"/>
    <s v="Y"/>
    <x v="1"/>
    <n v="16"/>
    <n v="3"/>
    <n v="3"/>
    <n v="80"/>
    <n v="0"/>
    <n v="10"/>
    <n v="2"/>
    <n v="2"/>
    <n v="10"/>
    <n v="4"/>
    <x v="1"/>
    <n v="8"/>
  </r>
  <r>
    <x v="9"/>
    <x v="1"/>
    <x v="0"/>
    <n v="329"/>
    <x v="0"/>
    <n v="16"/>
    <n v="4"/>
    <x v="3"/>
    <x v="0"/>
    <n v="1436"/>
    <x v="1"/>
    <s v="Female"/>
    <x v="33"/>
    <n v="2"/>
    <n v="2"/>
    <x v="0"/>
    <x v="3"/>
    <s v="Married"/>
    <x v="958"/>
    <n v="13494"/>
    <n v="4"/>
    <s v="Y"/>
    <x v="1"/>
    <n v="13"/>
    <n v="3"/>
    <n v="1"/>
    <n v="80"/>
    <n v="2"/>
    <n v="11"/>
    <n v="3"/>
    <n v="2"/>
    <n v="3"/>
    <n v="2"/>
    <x v="0"/>
    <n v="2"/>
  </r>
  <r>
    <x v="40"/>
    <x v="1"/>
    <x v="0"/>
    <n v="465"/>
    <x v="1"/>
    <n v="1"/>
    <n v="3"/>
    <x v="4"/>
    <x v="0"/>
    <n v="1438"/>
    <x v="3"/>
    <s v="Male"/>
    <x v="69"/>
    <n v="3"/>
    <n v="1"/>
    <x v="1"/>
    <x v="0"/>
    <s v="Married"/>
    <x v="959"/>
    <n v="10205"/>
    <n v="7"/>
    <s v="Y"/>
    <x v="1"/>
    <n v="12"/>
    <n v="3"/>
    <n v="3"/>
    <n v="80"/>
    <n v="1"/>
    <n v="17"/>
    <n v="2"/>
    <n v="2"/>
    <n v="6"/>
    <n v="5"/>
    <x v="1"/>
    <n v="2"/>
  </r>
  <r>
    <x v="36"/>
    <x v="0"/>
    <x v="0"/>
    <n v="383"/>
    <x v="0"/>
    <n v="9"/>
    <n v="2"/>
    <x v="0"/>
    <x v="0"/>
    <n v="1439"/>
    <x v="3"/>
    <s v="Male"/>
    <x v="67"/>
    <n v="2"/>
    <n v="1"/>
    <x v="6"/>
    <x v="3"/>
    <s v="Married"/>
    <x v="960"/>
    <n v="15182"/>
    <n v="3"/>
    <s v="Y"/>
    <x v="1"/>
    <n v="12"/>
    <n v="3"/>
    <n v="1"/>
    <n v="80"/>
    <n v="0"/>
    <n v="6"/>
    <n v="2"/>
    <n v="3"/>
    <n v="3"/>
    <n v="2"/>
    <x v="3"/>
    <n v="2"/>
  </r>
  <r>
    <x v="2"/>
    <x v="1"/>
    <x v="2"/>
    <n v="1413"/>
    <x v="1"/>
    <n v="5"/>
    <n v="2"/>
    <x v="4"/>
    <x v="0"/>
    <n v="1440"/>
    <x v="1"/>
    <s v="Male"/>
    <x v="9"/>
    <n v="4"/>
    <n v="1"/>
    <x v="2"/>
    <x v="2"/>
    <s v="Single"/>
    <x v="961"/>
    <n v="25470"/>
    <n v="0"/>
    <s v="Y"/>
    <x v="1"/>
    <n v="14"/>
    <n v="3"/>
    <n v="1"/>
    <n v="80"/>
    <n v="0"/>
    <n v="7"/>
    <n v="2"/>
    <n v="1"/>
    <n v="6"/>
    <n v="5"/>
    <x v="1"/>
    <n v="3"/>
  </r>
  <r>
    <x v="29"/>
    <x v="1"/>
    <x v="0"/>
    <n v="1255"/>
    <x v="1"/>
    <n v="1"/>
    <n v="2"/>
    <x v="0"/>
    <x v="0"/>
    <n v="1441"/>
    <x v="3"/>
    <s v="Female"/>
    <x v="62"/>
    <n v="3"/>
    <n v="1"/>
    <x v="1"/>
    <x v="3"/>
    <s v="Married"/>
    <x v="962"/>
    <n v="10494"/>
    <n v="2"/>
    <s v="Y"/>
    <x v="1"/>
    <n v="22"/>
    <n v="4"/>
    <n v="4"/>
    <n v="80"/>
    <n v="1"/>
    <n v="5"/>
    <n v="3"/>
    <n v="4"/>
    <n v="3"/>
    <n v="2"/>
    <x v="1"/>
    <n v="0"/>
  </r>
  <r>
    <x v="40"/>
    <x v="1"/>
    <x v="0"/>
    <n v="359"/>
    <x v="1"/>
    <n v="2"/>
    <n v="4"/>
    <x v="2"/>
    <x v="0"/>
    <n v="1443"/>
    <x v="3"/>
    <s v="Female"/>
    <x v="19"/>
    <n v="3"/>
    <n v="4"/>
    <x v="7"/>
    <x v="2"/>
    <s v="Married"/>
    <x v="963"/>
    <n v="26703"/>
    <n v="3"/>
    <s v="Y"/>
    <x v="1"/>
    <n v="19"/>
    <n v="3"/>
    <n v="2"/>
    <n v="80"/>
    <n v="2"/>
    <n v="26"/>
    <n v="2"/>
    <n v="4"/>
    <n v="20"/>
    <n v="17"/>
    <x v="8"/>
    <n v="6"/>
  </r>
  <r>
    <x v="17"/>
    <x v="1"/>
    <x v="0"/>
    <n v="1476"/>
    <x v="0"/>
    <n v="4"/>
    <n v="1"/>
    <x v="2"/>
    <x v="0"/>
    <n v="1445"/>
    <x v="2"/>
    <s v="Female"/>
    <x v="25"/>
    <n v="3"/>
    <n v="2"/>
    <x v="0"/>
    <x v="2"/>
    <s v="Married"/>
    <x v="964"/>
    <n v="15211"/>
    <n v="1"/>
    <s v="Y"/>
    <x v="0"/>
    <n v="12"/>
    <n v="3"/>
    <n v="3"/>
    <n v="80"/>
    <n v="2"/>
    <n v="5"/>
    <n v="3"/>
    <n v="3"/>
    <n v="5"/>
    <n v="4"/>
    <x v="0"/>
    <n v="3"/>
  </r>
  <r>
    <x v="5"/>
    <x v="1"/>
    <x v="0"/>
    <n v="601"/>
    <x v="0"/>
    <n v="7"/>
    <n v="5"/>
    <x v="3"/>
    <x v="0"/>
    <n v="1446"/>
    <x v="2"/>
    <s v="Male"/>
    <x v="28"/>
    <n v="3"/>
    <n v="2"/>
    <x v="0"/>
    <x v="0"/>
    <s v="Married"/>
    <x v="965"/>
    <n v="23343"/>
    <n v="4"/>
    <s v="Y"/>
    <x v="1"/>
    <n v="12"/>
    <n v="3"/>
    <n v="3"/>
    <n v="80"/>
    <n v="1"/>
    <n v="7"/>
    <n v="3"/>
    <n v="2"/>
    <n v="4"/>
    <n v="3"/>
    <x v="0"/>
    <n v="3"/>
  </r>
  <r>
    <x v="13"/>
    <x v="1"/>
    <x v="0"/>
    <n v="401"/>
    <x v="1"/>
    <n v="1"/>
    <n v="3"/>
    <x v="0"/>
    <x v="0"/>
    <n v="1447"/>
    <x v="2"/>
    <s v="Female"/>
    <x v="27"/>
    <n v="2"/>
    <n v="1"/>
    <x v="2"/>
    <x v="1"/>
    <s v="Married"/>
    <x v="635"/>
    <n v="3708"/>
    <n v="5"/>
    <s v="Y"/>
    <x v="1"/>
    <n v="17"/>
    <n v="3"/>
    <n v="1"/>
    <n v="80"/>
    <n v="1"/>
    <n v="7"/>
    <n v="2"/>
    <n v="2"/>
    <n v="5"/>
    <n v="4"/>
    <x v="0"/>
    <n v="2"/>
  </r>
  <r>
    <x v="0"/>
    <x v="1"/>
    <x v="0"/>
    <n v="1283"/>
    <x v="1"/>
    <n v="5"/>
    <n v="5"/>
    <x v="2"/>
    <x v="0"/>
    <n v="1448"/>
    <x v="0"/>
    <s v="Male"/>
    <x v="62"/>
    <n v="4"/>
    <n v="1"/>
    <x v="1"/>
    <x v="2"/>
    <s v="Married"/>
    <x v="459"/>
    <n v="5561"/>
    <n v="2"/>
    <s v="Y"/>
    <x v="0"/>
    <n v="12"/>
    <n v="3"/>
    <n v="1"/>
    <n v="80"/>
    <n v="0"/>
    <n v="7"/>
    <n v="5"/>
    <n v="2"/>
    <n v="4"/>
    <n v="2"/>
    <x v="0"/>
    <n v="3"/>
  </r>
  <r>
    <x v="32"/>
    <x v="1"/>
    <x v="2"/>
    <n v="663"/>
    <x v="1"/>
    <n v="9"/>
    <n v="4"/>
    <x v="1"/>
    <x v="0"/>
    <n v="1449"/>
    <x v="1"/>
    <s v="Male"/>
    <x v="6"/>
    <n v="3"/>
    <n v="2"/>
    <x v="2"/>
    <x v="2"/>
    <s v="Divorced"/>
    <x v="966"/>
    <n v="23099"/>
    <n v="3"/>
    <s v="Y"/>
    <x v="1"/>
    <n v="11"/>
    <n v="3"/>
    <n v="3"/>
    <n v="80"/>
    <n v="2"/>
    <n v="11"/>
    <n v="2"/>
    <n v="4"/>
    <n v="8"/>
    <n v="7"/>
    <x v="0"/>
    <n v="7"/>
  </r>
  <r>
    <x v="12"/>
    <x v="1"/>
    <x v="0"/>
    <n v="326"/>
    <x v="0"/>
    <n v="8"/>
    <n v="2"/>
    <x v="0"/>
    <x v="0"/>
    <n v="1453"/>
    <x v="3"/>
    <s v="Male"/>
    <x v="11"/>
    <n v="3"/>
    <n v="3"/>
    <x v="0"/>
    <x v="0"/>
    <s v="Divorced"/>
    <x v="967"/>
    <n v="8386"/>
    <n v="1"/>
    <s v="Y"/>
    <x v="1"/>
    <n v="18"/>
    <n v="3"/>
    <n v="1"/>
    <n v="80"/>
    <n v="1"/>
    <n v="13"/>
    <n v="5"/>
    <n v="3"/>
    <n v="13"/>
    <n v="7"/>
    <x v="10"/>
    <n v="9"/>
  </r>
  <r>
    <x v="21"/>
    <x v="0"/>
    <x v="0"/>
    <n v="377"/>
    <x v="0"/>
    <n v="9"/>
    <n v="3"/>
    <x v="3"/>
    <x v="0"/>
    <n v="1457"/>
    <x v="3"/>
    <s v="Male"/>
    <x v="48"/>
    <n v="3"/>
    <n v="3"/>
    <x v="0"/>
    <x v="0"/>
    <s v="Divorced"/>
    <x v="61"/>
    <n v="15986"/>
    <n v="4"/>
    <s v="Y"/>
    <x v="1"/>
    <n v="11"/>
    <n v="3"/>
    <n v="1"/>
    <n v="80"/>
    <n v="1"/>
    <n v="28"/>
    <n v="1"/>
    <n v="4"/>
    <n v="7"/>
    <n v="7"/>
    <x v="5"/>
    <n v="3"/>
  </r>
  <r>
    <x v="22"/>
    <x v="0"/>
    <x v="2"/>
    <n v="592"/>
    <x v="1"/>
    <n v="2"/>
    <n v="3"/>
    <x v="0"/>
    <x v="0"/>
    <n v="1458"/>
    <x v="3"/>
    <s v="Female"/>
    <x v="60"/>
    <n v="2"/>
    <n v="1"/>
    <x v="2"/>
    <x v="3"/>
    <s v="Single"/>
    <x v="968"/>
    <n v="17181"/>
    <n v="2"/>
    <s v="Y"/>
    <x v="0"/>
    <n v="23"/>
    <n v="4"/>
    <n v="2"/>
    <n v="80"/>
    <n v="0"/>
    <n v="11"/>
    <n v="2"/>
    <n v="4"/>
    <n v="1"/>
    <n v="0"/>
    <x v="0"/>
    <n v="0"/>
  </r>
  <r>
    <x v="12"/>
    <x v="0"/>
    <x v="1"/>
    <n v="1445"/>
    <x v="1"/>
    <n v="1"/>
    <n v="5"/>
    <x v="0"/>
    <x v="0"/>
    <n v="1459"/>
    <x v="1"/>
    <s v="Female"/>
    <x v="54"/>
    <n v="4"/>
    <n v="3"/>
    <x v="3"/>
    <x v="1"/>
    <s v="Single"/>
    <x v="969"/>
    <n v="8931"/>
    <n v="1"/>
    <s v="Y"/>
    <x v="1"/>
    <n v="11"/>
    <n v="3"/>
    <n v="1"/>
    <n v="80"/>
    <n v="0"/>
    <n v="10"/>
    <n v="2"/>
    <n v="3"/>
    <n v="10"/>
    <n v="8"/>
    <x v="5"/>
    <n v="7"/>
  </r>
  <r>
    <x v="28"/>
    <x v="1"/>
    <x v="0"/>
    <n v="1038"/>
    <x v="1"/>
    <n v="20"/>
    <n v="3"/>
    <x v="2"/>
    <x v="0"/>
    <n v="1460"/>
    <x v="0"/>
    <s v="Male"/>
    <x v="41"/>
    <n v="1"/>
    <n v="3"/>
    <x v="4"/>
    <x v="3"/>
    <s v="Divorced"/>
    <x v="970"/>
    <n v="19863"/>
    <n v="2"/>
    <s v="Y"/>
    <x v="0"/>
    <n v="18"/>
    <n v="3"/>
    <n v="2"/>
    <n v="80"/>
    <n v="1"/>
    <n v="24"/>
    <n v="2"/>
    <n v="3"/>
    <n v="7"/>
    <n v="7"/>
    <x v="0"/>
    <n v="7"/>
  </r>
  <r>
    <x v="12"/>
    <x v="1"/>
    <x v="0"/>
    <n v="1398"/>
    <x v="2"/>
    <n v="8"/>
    <n v="2"/>
    <x v="2"/>
    <x v="0"/>
    <n v="1461"/>
    <x v="2"/>
    <s v="Female"/>
    <x v="16"/>
    <n v="4"/>
    <n v="1"/>
    <x v="8"/>
    <x v="1"/>
    <s v="Single"/>
    <x v="971"/>
    <n v="24609"/>
    <n v="9"/>
    <s v="Y"/>
    <x v="1"/>
    <n v="18"/>
    <n v="3"/>
    <n v="4"/>
    <n v="80"/>
    <n v="0"/>
    <n v="8"/>
    <n v="3"/>
    <n v="3"/>
    <n v="3"/>
    <n v="2"/>
    <x v="0"/>
    <n v="2"/>
  </r>
  <r>
    <x v="12"/>
    <x v="0"/>
    <x v="1"/>
    <n v="523"/>
    <x v="1"/>
    <n v="2"/>
    <n v="3"/>
    <x v="0"/>
    <x v="0"/>
    <n v="1464"/>
    <x v="0"/>
    <s v="Male"/>
    <x v="0"/>
    <n v="3"/>
    <n v="1"/>
    <x v="2"/>
    <x v="0"/>
    <s v="Married"/>
    <x v="972"/>
    <n v="21081"/>
    <n v="6"/>
    <s v="Y"/>
    <x v="0"/>
    <n v="13"/>
    <n v="3"/>
    <n v="3"/>
    <n v="80"/>
    <n v="1"/>
    <n v="7"/>
    <n v="2"/>
    <n v="1"/>
    <n v="2"/>
    <n v="2"/>
    <x v="3"/>
    <n v="2"/>
  </r>
  <r>
    <x v="28"/>
    <x v="1"/>
    <x v="0"/>
    <n v="1448"/>
    <x v="1"/>
    <n v="29"/>
    <n v="3"/>
    <x v="4"/>
    <x v="0"/>
    <n v="1465"/>
    <x v="0"/>
    <s v="Male"/>
    <x v="46"/>
    <n v="3"/>
    <n v="3"/>
    <x v="3"/>
    <x v="0"/>
    <s v="Married"/>
    <x v="973"/>
    <n v="14720"/>
    <n v="4"/>
    <s v="Y"/>
    <x v="0"/>
    <n v="18"/>
    <n v="3"/>
    <n v="4"/>
    <n v="80"/>
    <n v="2"/>
    <n v="10"/>
    <n v="4"/>
    <n v="4"/>
    <n v="3"/>
    <n v="1"/>
    <x v="1"/>
    <n v="2"/>
  </r>
  <r>
    <x v="26"/>
    <x v="1"/>
    <x v="0"/>
    <n v="1221"/>
    <x v="0"/>
    <n v="7"/>
    <n v="3"/>
    <x v="3"/>
    <x v="0"/>
    <n v="1466"/>
    <x v="1"/>
    <s v="Male"/>
    <x v="16"/>
    <n v="3"/>
    <n v="2"/>
    <x v="0"/>
    <x v="3"/>
    <s v="Divorced"/>
    <x v="974"/>
    <n v="24795"/>
    <n v="4"/>
    <s v="Y"/>
    <x v="1"/>
    <n v="11"/>
    <n v="3"/>
    <n v="1"/>
    <n v="80"/>
    <n v="3"/>
    <n v="15"/>
    <n v="3"/>
    <n v="3"/>
    <n v="2"/>
    <n v="2"/>
    <x v="3"/>
    <n v="2"/>
  </r>
  <r>
    <x v="13"/>
    <x v="0"/>
    <x v="0"/>
    <n v="1107"/>
    <x v="2"/>
    <n v="9"/>
    <n v="4"/>
    <x v="4"/>
    <x v="0"/>
    <n v="1467"/>
    <x v="3"/>
    <s v="Female"/>
    <x v="48"/>
    <n v="3"/>
    <n v="1"/>
    <x v="8"/>
    <x v="2"/>
    <s v="Married"/>
    <x v="975"/>
    <n v="3072"/>
    <n v="1"/>
    <s v="Y"/>
    <x v="1"/>
    <n v="15"/>
    <n v="3"/>
    <n v="4"/>
    <n v="80"/>
    <n v="0"/>
    <n v="2"/>
    <n v="0"/>
    <n v="3"/>
    <n v="2"/>
    <n v="2"/>
    <x v="3"/>
    <n v="2"/>
  </r>
  <r>
    <x v="32"/>
    <x v="1"/>
    <x v="2"/>
    <n v="218"/>
    <x v="1"/>
    <n v="8"/>
    <n v="1"/>
    <x v="2"/>
    <x v="0"/>
    <n v="1468"/>
    <x v="2"/>
    <s v="Male"/>
    <x v="46"/>
    <n v="2"/>
    <n v="3"/>
    <x v="7"/>
    <x v="1"/>
    <s v="Divorced"/>
    <x v="976"/>
    <n v="25178"/>
    <n v="2"/>
    <s v="Y"/>
    <x v="1"/>
    <n v="11"/>
    <n v="3"/>
    <n v="3"/>
    <n v="80"/>
    <n v="1"/>
    <n v="16"/>
    <n v="5"/>
    <n v="3"/>
    <n v="9"/>
    <n v="8"/>
    <x v="5"/>
    <n v="8"/>
  </r>
  <r>
    <x v="14"/>
    <x v="1"/>
    <x v="0"/>
    <n v="866"/>
    <x v="0"/>
    <n v="5"/>
    <n v="3"/>
    <x v="2"/>
    <x v="0"/>
    <n v="1469"/>
    <x v="2"/>
    <s v="Male"/>
    <x v="9"/>
    <n v="3"/>
    <n v="2"/>
    <x v="0"/>
    <x v="3"/>
    <s v="Single"/>
    <x v="977"/>
    <n v="23490"/>
    <n v="0"/>
    <s v="Y"/>
    <x v="1"/>
    <n v="18"/>
    <n v="3"/>
    <n v="4"/>
    <n v="80"/>
    <n v="0"/>
    <n v="6"/>
    <n v="4"/>
    <n v="3"/>
    <n v="5"/>
    <n v="4"/>
    <x v="1"/>
    <n v="3"/>
  </r>
  <r>
    <x v="20"/>
    <x v="1"/>
    <x v="2"/>
    <n v="981"/>
    <x v="1"/>
    <n v="5"/>
    <n v="3"/>
    <x v="0"/>
    <x v="0"/>
    <n v="1471"/>
    <x v="1"/>
    <s v="Male"/>
    <x v="62"/>
    <n v="2"/>
    <n v="1"/>
    <x v="2"/>
    <x v="2"/>
    <s v="Single"/>
    <x v="612"/>
    <n v="7973"/>
    <n v="3"/>
    <s v="Y"/>
    <x v="1"/>
    <n v="14"/>
    <n v="3"/>
    <n v="4"/>
    <n v="80"/>
    <n v="0"/>
    <n v="7"/>
    <n v="5"/>
    <n v="3"/>
    <n v="5"/>
    <n v="2"/>
    <x v="0"/>
    <n v="3"/>
  </r>
  <r>
    <x v="16"/>
    <x v="1"/>
    <x v="0"/>
    <n v="447"/>
    <x v="1"/>
    <n v="2"/>
    <n v="3"/>
    <x v="2"/>
    <x v="0"/>
    <n v="1472"/>
    <x v="2"/>
    <s v="Male"/>
    <x v="56"/>
    <n v="4"/>
    <n v="4"/>
    <x v="7"/>
    <x v="1"/>
    <s v="Single"/>
    <x v="978"/>
    <n v="19764"/>
    <n v="4"/>
    <s v="Y"/>
    <x v="1"/>
    <n v="12"/>
    <n v="3"/>
    <n v="2"/>
    <n v="80"/>
    <n v="0"/>
    <n v="35"/>
    <n v="2"/>
    <n v="2"/>
    <n v="9"/>
    <n v="8"/>
    <x v="6"/>
    <n v="8"/>
  </r>
  <r>
    <x v="1"/>
    <x v="1"/>
    <x v="0"/>
    <n v="1495"/>
    <x v="1"/>
    <n v="5"/>
    <n v="4"/>
    <x v="4"/>
    <x v="0"/>
    <n v="1473"/>
    <x v="3"/>
    <s v="Male"/>
    <x v="16"/>
    <n v="3"/>
    <n v="2"/>
    <x v="4"/>
    <x v="2"/>
    <s v="Married"/>
    <x v="979"/>
    <n v="21534"/>
    <n v="2"/>
    <s v="Y"/>
    <x v="1"/>
    <n v="14"/>
    <n v="3"/>
    <n v="2"/>
    <n v="80"/>
    <n v="1"/>
    <n v="20"/>
    <n v="0"/>
    <n v="2"/>
    <n v="3"/>
    <n v="2"/>
    <x v="1"/>
    <n v="2"/>
  </r>
  <r>
    <x v="32"/>
    <x v="1"/>
    <x v="0"/>
    <n v="896"/>
    <x v="1"/>
    <n v="2"/>
    <n v="3"/>
    <x v="2"/>
    <x v="0"/>
    <n v="1474"/>
    <x v="1"/>
    <s v="Male"/>
    <x v="67"/>
    <n v="3"/>
    <n v="1"/>
    <x v="1"/>
    <x v="2"/>
    <s v="Divorced"/>
    <x v="980"/>
    <n v="8045"/>
    <n v="2"/>
    <s v="Y"/>
    <x v="1"/>
    <n v="14"/>
    <n v="3"/>
    <n v="3"/>
    <n v="80"/>
    <n v="1"/>
    <n v="8"/>
    <n v="3"/>
    <n v="4"/>
    <n v="3"/>
    <n v="1"/>
    <x v="1"/>
    <n v="2"/>
  </r>
  <r>
    <x v="20"/>
    <x v="1"/>
    <x v="0"/>
    <n v="1467"/>
    <x v="1"/>
    <n v="20"/>
    <n v="3"/>
    <x v="0"/>
    <x v="0"/>
    <n v="1475"/>
    <x v="2"/>
    <s v="Male"/>
    <x v="10"/>
    <n v="3"/>
    <n v="1"/>
    <x v="1"/>
    <x v="1"/>
    <s v="Single"/>
    <x v="959"/>
    <n v="21158"/>
    <n v="1"/>
    <s v="Y"/>
    <x v="1"/>
    <n v="13"/>
    <n v="3"/>
    <n v="3"/>
    <n v="80"/>
    <n v="0"/>
    <n v="6"/>
    <n v="3"/>
    <n v="2"/>
    <n v="5"/>
    <n v="2"/>
    <x v="1"/>
    <n v="3"/>
  </r>
  <r>
    <x v="3"/>
    <x v="1"/>
    <x v="1"/>
    <n v="430"/>
    <x v="0"/>
    <n v="7"/>
    <n v="3"/>
    <x v="2"/>
    <x v="0"/>
    <n v="1477"/>
    <x v="2"/>
    <s v="Male"/>
    <x v="60"/>
    <n v="3"/>
    <n v="2"/>
    <x v="0"/>
    <x v="3"/>
    <s v="Married"/>
    <x v="981"/>
    <n v="17456"/>
    <n v="0"/>
    <s v="Y"/>
    <x v="1"/>
    <n v="14"/>
    <n v="3"/>
    <n v="1"/>
    <n v="80"/>
    <n v="2"/>
    <n v="5"/>
    <n v="2"/>
    <n v="3"/>
    <n v="4"/>
    <n v="3"/>
    <x v="0"/>
    <n v="3"/>
  </r>
  <r>
    <x v="13"/>
    <x v="1"/>
    <x v="0"/>
    <n v="1326"/>
    <x v="0"/>
    <n v="3"/>
    <n v="3"/>
    <x v="1"/>
    <x v="0"/>
    <n v="1478"/>
    <x v="2"/>
    <s v="Male"/>
    <x v="6"/>
    <n v="1"/>
    <n v="2"/>
    <x v="0"/>
    <x v="3"/>
    <s v="Single"/>
    <x v="982"/>
    <n v="15891"/>
    <n v="3"/>
    <s v="Y"/>
    <x v="1"/>
    <n v="18"/>
    <n v="3"/>
    <n v="4"/>
    <n v="80"/>
    <n v="0"/>
    <n v="15"/>
    <n v="2"/>
    <n v="3"/>
    <n v="13"/>
    <n v="9"/>
    <x v="2"/>
    <n v="12"/>
  </r>
  <r>
    <x v="7"/>
    <x v="1"/>
    <x v="0"/>
    <n v="1358"/>
    <x v="0"/>
    <n v="16"/>
    <n v="1"/>
    <x v="0"/>
    <x v="0"/>
    <n v="1479"/>
    <x v="2"/>
    <s v="Male"/>
    <x v="16"/>
    <n v="3"/>
    <n v="2"/>
    <x v="0"/>
    <x v="2"/>
    <s v="Married"/>
    <x v="983"/>
    <n v="2939"/>
    <n v="8"/>
    <s v="Y"/>
    <x v="1"/>
    <n v="15"/>
    <n v="3"/>
    <n v="3"/>
    <n v="80"/>
    <n v="2"/>
    <n v="4"/>
    <n v="2"/>
    <n v="2"/>
    <n v="2"/>
    <n v="1"/>
    <x v="3"/>
    <n v="2"/>
  </r>
  <r>
    <x v="19"/>
    <x v="1"/>
    <x v="1"/>
    <n v="748"/>
    <x v="1"/>
    <n v="9"/>
    <n v="2"/>
    <x v="2"/>
    <x v="0"/>
    <n v="1480"/>
    <x v="3"/>
    <s v="Female"/>
    <x v="69"/>
    <n v="3"/>
    <n v="1"/>
    <x v="2"/>
    <x v="0"/>
    <s v="Single"/>
    <x v="984"/>
    <n v="16458"/>
    <n v="1"/>
    <s v="Y"/>
    <x v="1"/>
    <n v="13"/>
    <n v="3"/>
    <n v="3"/>
    <n v="80"/>
    <n v="0"/>
    <n v="12"/>
    <n v="3"/>
    <n v="3"/>
    <n v="12"/>
    <n v="9"/>
    <x v="8"/>
    <n v="8"/>
  </r>
  <r>
    <x v="20"/>
    <x v="1"/>
    <x v="1"/>
    <n v="383"/>
    <x v="0"/>
    <n v="1"/>
    <n v="5"/>
    <x v="3"/>
    <x v="0"/>
    <n v="1481"/>
    <x v="3"/>
    <s v="Female"/>
    <x v="5"/>
    <n v="3"/>
    <n v="2"/>
    <x v="0"/>
    <x v="2"/>
    <s v="Married"/>
    <x v="985"/>
    <n v="9282"/>
    <n v="7"/>
    <s v="Y"/>
    <x v="1"/>
    <n v="12"/>
    <n v="3"/>
    <n v="3"/>
    <n v="80"/>
    <n v="1"/>
    <n v="11"/>
    <n v="4"/>
    <n v="2"/>
    <n v="1"/>
    <n v="0"/>
    <x v="0"/>
    <n v="0"/>
  </r>
  <r>
    <x v="7"/>
    <x v="1"/>
    <x v="2"/>
    <n v="990"/>
    <x v="1"/>
    <n v="7"/>
    <n v="3"/>
    <x v="4"/>
    <x v="0"/>
    <n v="1482"/>
    <x v="1"/>
    <s v="Male"/>
    <x v="51"/>
    <n v="3"/>
    <n v="1"/>
    <x v="1"/>
    <x v="2"/>
    <s v="Divorced"/>
    <x v="986"/>
    <n v="7152"/>
    <n v="1"/>
    <s v="Y"/>
    <x v="1"/>
    <n v="13"/>
    <n v="3"/>
    <n v="2"/>
    <n v="80"/>
    <n v="2"/>
    <n v="1"/>
    <n v="2"/>
    <n v="2"/>
    <n v="1"/>
    <n v="0"/>
    <x v="0"/>
    <n v="0"/>
  </r>
  <r>
    <x v="38"/>
    <x v="1"/>
    <x v="0"/>
    <n v="405"/>
    <x v="1"/>
    <n v="1"/>
    <n v="2"/>
    <x v="0"/>
    <x v="0"/>
    <n v="1483"/>
    <x v="0"/>
    <s v="Male"/>
    <x v="12"/>
    <n v="4"/>
    <n v="2"/>
    <x v="1"/>
    <x v="2"/>
    <s v="Married"/>
    <x v="987"/>
    <n v="2721"/>
    <n v="0"/>
    <s v="Y"/>
    <x v="1"/>
    <n v="24"/>
    <n v="4"/>
    <n v="1"/>
    <n v="80"/>
    <n v="1"/>
    <n v="13"/>
    <n v="2"/>
    <n v="2"/>
    <n v="12"/>
    <n v="9"/>
    <x v="3"/>
    <n v="8"/>
  </r>
  <r>
    <x v="1"/>
    <x v="1"/>
    <x v="0"/>
    <n v="1490"/>
    <x v="1"/>
    <n v="7"/>
    <n v="4"/>
    <x v="0"/>
    <x v="0"/>
    <n v="1484"/>
    <x v="1"/>
    <s v="Male"/>
    <x v="58"/>
    <n v="3"/>
    <n v="3"/>
    <x v="4"/>
    <x v="1"/>
    <s v="Divorced"/>
    <x v="988"/>
    <n v="20948"/>
    <n v="3"/>
    <s v="Y"/>
    <x v="1"/>
    <n v="14"/>
    <n v="3"/>
    <n v="2"/>
    <n v="80"/>
    <n v="2"/>
    <n v="29"/>
    <n v="3"/>
    <n v="3"/>
    <n v="8"/>
    <n v="7"/>
    <x v="0"/>
    <n v="7"/>
  </r>
  <r>
    <x v="13"/>
    <x v="1"/>
    <x v="1"/>
    <n v="829"/>
    <x v="1"/>
    <n v="15"/>
    <n v="3"/>
    <x v="2"/>
    <x v="0"/>
    <n v="1485"/>
    <x v="0"/>
    <s v="Male"/>
    <x v="36"/>
    <n v="3"/>
    <n v="4"/>
    <x v="7"/>
    <x v="3"/>
    <s v="Divorced"/>
    <x v="989"/>
    <n v="11929"/>
    <n v="7"/>
    <s v="Y"/>
    <x v="1"/>
    <n v="14"/>
    <n v="3"/>
    <n v="4"/>
    <n v="80"/>
    <n v="2"/>
    <n v="16"/>
    <n v="3"/>
    <n v="2"/>
    <n v="14"/>
    <n v="8"/>
    <x v="7"/>
    <n v="9"/>
  </r>
  <r>
    <x v="14"/>
    <x v="0"/>
    <x v="1"/>
    <n v="1496"/>
    <x v="0"/>
    <n v="1"/>
    <n v="3"/>
    <x v="4"/>
    <x v="0"/>
    <n v="1486"/>
    <x v="3"/>
    <s v="Male"/>
    <x v="2"/>
    <n v="3"/>
    <n v="1"/>
    <x v="6"/>
    <x v="2"/>
    <s v="Married"/>
    <x v="3"/>
    <n v="15747"/>
    <n v="3"/>
    <s v="Y"/>
    <x v="1"/>
    <n v="15"/>
    <n v="3"/>
    <n v="4"/>
    <n v="80"/>
    <n v="1"/>
    <n v="5"/>
    <n v="3"/>
    <n v="4"/>
    <n v="3"/>
    <n v="2"/>
    <x v="1"/>
    <n v="2"/>
  </r>
  <r>
    <x v="11"/>
    <x v="0"/>
    <x v="1"/>
    <n v="115"/>
    <x v="0"/>
    <n v="13"/>
    <n v="3"/>
    <x v="4"/>
    <x v="0"/>
    <n v="1487"/>
    <x v="3"/>
    <s v="Female"/>
    <x v="14"/>
    <n v="3"/>
    <n v="2"/>
    <x v="0"/>
    <x v="1"/>
    <s v="Single"/>
    <x v="990"/>
    <n v="17485"/>
    <n v="5"/>
    <s v="Y"/>
    <x v="1"/>
    <n v="11"/>
    <n v="3"/>
    <n v="1"/>
    <n v="80"/>
    <n v="0"/>
    <n v="7"/>
    <n v="4"/>
    <n v="1"/>
    <n v="5"/>
    <n v="3"/>
    <x v="0"/>
    <n v="0"/>
  </r>
  <r>
    <x v="13"/>
    <x v="0"/>
    <x v="0"/>
    <n v="790"/>
    <x v="0"/>
    <n v="24"/>
    <n v="4"/>
    <x v="2"/>
    <x v="0"/>
    <n v="1489"/>
    <x v="3"/>
    <s v="Female"/>
    <x v="4"/>
    <n v="2"/>
    <n v="2"/>
    <x v="0"/>
    <x v="1"/>
    <s v="Single"/>
    <x v="991"/>
    <n v="7815"/>
    <n v="0"/>
    <s v="Y"/>
    <x v="0"/>
    <n v="23"/>
    <n v="4"/>
    <n v="3"/>
    <n v="80"/>
    <n v="0"/>
    <n v="16"/>
    <n v="2"/>
    <n v="4"/>
    <n v="15"/>
    <n v="9"/>
    <x v="13"/>
    <n v="10"/>
  </r>
  <r>
    <x v="10"/>
    <x v="1"/>
    <x v="0"/>
    <n v="660"/>
    <x v="0"/>
    <n v="7"/>
    <n v="1"/>
    <x v="0"/>
    <x v="0"/>
    <n v="1492"/>
    <x v="2"/>
    <s v="Male"/>
    <x v="43"/>
    <n v="3"/>
    <n v="1"/>
    <x v="6"/>
    <x v="2"/>
    <s v="Married"/>
    <x v="639"/>
    <n v="16192"/>
    <n v="1"/>
    <s v="Y"/>
    <x v="1"/>
    <n v="13"/>
    <n v="3"/>
    <n v="1"/>
    <n v="80"/>
    <n v="1"/>
    <n v="1"/>
    <n v="3"/>
    <n v="3"/>
    <n v="1"/>
    <n v="0"/>
    <x v="0"/>
    <n v="0"/>
  </r>
  <r>
    <x v="17"/>
    <x v="0"/>
    <x v="1"/>
    <n v="381"/>
    <x v="1"/>
    <n v="9"/>
    <n v="3"/>
    <x v="2"/>
    <x v="0"/>
    <n v="1494"/>
    <x v="0"/>
    <s v="Male"/>
    <x v="66"/>
    <n v="3"/>
    <n v="1"/>
    <x v="2"/>
    <x v="3"/>
    <s v="Single"/>
    <x v="992"/>
    <n v="16998"/>
    <n v="2"/>
    <s v="Y"/>
    <x v="0"/>
    <n v="11"/>
    <n v="3"/>
    <n v="3"/>
    <n v="80"/>
    <n v="0"/>
    <n v="4"/>
    <n v="2"/>
    <n v="2"/>
    <n v="0"/>
    <n v="0"/>
    <x v="0"/>
    <n v="0"/>
  </r>
  <r>
    <x v="17"/>
    <x v="1"/>
    <x v="2"/>
    <n v="830"/>
    <x v="0"/>
    <n v="13"/>
    <n v="2"/>
    <x v="0"/>
    <x v="0"/>
    <n v="1495"/>
    <x v="2"/>
    <s v="Female"/>
    <x v="17"/>
    <n v="3"/>
    <n v="1"/>
    <x v="6"/>
    <x v="1"/>
    <s v="Married"/>
    <x v="462"/>
    <n v="7103"/>
    <n v="1"/>
    <s v="Y"/>
    <x v="1"/>
    <n v="13"/>
    <n v="3"/>
    <n v="3"/>
    <n v="80"/>
    <n v="1"/>
    <n v="1"/>
    <n v="2"/>
    <n v="3"/>
    <n v="1"/>
    <n v="0"/>
    <x v="0"/>
    <n v="0"/>
  </r>
  <r>
    <x v="20"/>
    <x v="1"/>
    <x v="1"/>
    <n v="1193"/>
    <x v="1"/>
    <n v="2"/>
    <n v="1"/>
    <x v="2"/>
    <x v="0"/>
    <n v="1496"/>
    <x v="0"/>
    <s v="Male"/>
    <x v="27"/>
    <n v="3"/>
    <n v="3"/>
    <x v="3"/>
    <x v="2"/>
    <s v="Single"/>
    <x v="993"/>
    <n v="19719"/>
    <n v="5"/>
    <s v="Y"/>
    <x v="0"/>
    <n v="18"/>
    <n v="3"/>
    <n v="2"/>
    <n v="80"/>
    <n v="0"/>
    <n v="16"/>
    <n v="2"/>
    <n v="2"/>
    <n v="2"/>
    <n v="2"/>
    <x v="3"/>
    <n v="2"/>
  </r>
  <r>
    <x v="11"/>
    <x v="1"/>
    <x v="0"/>
    <n v="1246"/>
    <x v="0"/>
    <n v="19"/>
    <n v="3"/>
    <x v="0"/>
    <x v="0"/>
    <n v="1497"/>
    <x v="1"/>
    <s v="Male"/>
    <x v="57"/>
    <n v="2"/>
    <n v="2"/>
    <x v="0"/>
    <x v="2"/>
    <s v="Divorced"/>
    <x v="994"/>
    <n v="23757"/>
    <n v="1"/>
    <s v="Y"/>
    <x v="1"/>
    <n v="14"/>
    <n v="3"/>
    <n v="3"/>
    <n v="80"/>
    <n v="2"/>
    <n v="10"/>
    <n v="3"/>
    <n v="3"/>
    <n v="10"/>
    <n v="7"/>
    <x v="0"/>
    <n v="4"/>
  </r>
  <r>
    <x v="7"/>
    <x v="1"/>
    <x v="0"/>
    <n v="330"/>
    <x v="2"/>
    <n v="1"/>
    <n v="3"/>
    <x v="0"/>
    <x v="0"/>
    <n v="1499"/>
    <x v="1"/>
    <s v="Male"/>
    <x v="55"/>
    <n v="3"/>
    <n v="1"/>
    <x v="8"/>
    <x v="2"/>
    <s v="Divorced"/>
    <x v="995"/>
    <n v="15428"/>
    <n v="0"/>
    <s v="Y"/>
    <x v="1"/>
    <n v="21"/>
    <n v="4"/>
    <n v="1"/>
    <n v="80"/>
    <n v="1"/>
    <n v="6"/>
    <n v="3"/>
    <n v="4"/>
    <n v="5"/>
    <n v="3"/>
    <x v="1"/>
    <n v="3"/>
  </r>
  <r>
    <x v="27"/>
    <x v="1"/>
    <x v="0"/>
    <n v="1229"/>
    <x v="1"/>
    <n v="4"/>
    <n v="4"/>
    <x v="0"/>
    <x v="0"/>
    <n v="1501"/>
    <x v="2"/>
    <s v="Male"/>
    <x v="37"/>
    <n v="3"/>
    <n v="2"/>
    <x v="4"/>
    <x v="2"/>
    <s v="Married"/>
    <x v="996"/>
    <n v="16143"/>
    <n v="0"/>
    <s v="Y"/>
    <x v="0"/>
    <n v="16"/>
    <n v="3"/>
    <n v="2"/>
    <n v="80"/>
    <n v="0"/>
    <n v="4"/>
    <n v="2"/>
    <n v="3"/>
    <n v="3"/>
    <n v="2"/>
    <x v="1"/>
    <n v="2"/>
  </r>
  <r>
    <x v="3"/>
    <x v="1"/>
    <x v="0"/>
    <n v="1099"/>
    <x v="1"/>
    <n v="4"/>
    <n v="4"/>
    <x v="2"/>
    <x v="0"/>
    <n v="1502"/>
    <x v="3"/>
    <s v="Female"/>
    <x v="19"/>
    <n v="2"/>
    <n v="1"/>
    <x v="2"/>
    <x v="1"/>
    <s v="Married"/>
    <x v="997"/>
    <n v="8192"/>
    <n v="8"/>
    <s v="Y"/>
    <x v="1"/>
    <n v="11"/>
    <n v="3"/>
    <n v="4"/>
    <n v="80"/>
    <n v="0"/>
    <n v="8"/>
    <n v="5"/>
    <n v="3"/>
    <n v="5"/>
    <n v="4"/>
    <x v="0"/>
    <n v="2"/>
  </r>
  <r>
    <x v="40"/>
    <x v="1"/>
    <x v="0"/>
    <n v="571"/>
    <x v="0"/>
    <n v="14"/>
    <n v="3"/>
    <x v="2"/>
    <x v="0"/>
    <n v="1503"/>
    <x v="1"/>
    <s v="Female"/>
    <x v="17"/>
    <n v="3"/>
    <n v="2"/>
    <x v="0"/>
    <x v="2"/>
    <s v="Married"/>
    <x v="998"/>
    <n v="24200"/>
    <n v="3"/>
    <s v="Y"/>
    <x v="0"/>
    <n v="17"/>
    <n v="3"/>
    <n v="3"/>
    <n v="80"/>
    <n v="1"/>
    <n v="11"/>
    <n v="4"/>
    <n v="2"/>
    <n v="5"/>
    <n v="4"/>
    <x v="1"/>
    <n v="2"/>
  </r>
  <r>
    <x v="14"/>
    <x v="0"/>
    <x v="1"/>
    <n v="289"/>
    <x v="1"/>
    <n v="2"/>
    <n v="2"/>
    <x v="2"/>
    <x v="0"/>
    <n v="1504"/>
    <x v="1"/>
    <s v="Male"/>
    <x v="70"/>
    <n v="2"/>
    <n v="1"/>
    <x v="2"/>
    <x v="3"/>
    <s v="Single"/>
    <x v="999"/>
    <n v="5355"/>
    <n v="7"/>
    <s v="Y"/>
    <x v="1"/>
    <n v="11"/>
    <n v="3"/>
    <n v="3"/>
    <n v="80"/>
    <n v="0"/>
    <n v="8"/>
    <n v="2"/>
    <n v="2"/>
    <n v="0"/>
    <n v="0"/>
    <x v="0"/>
    <n v="0"/>
  </r>
  <r>
    <x v="14"/>
    <x v="1"/>
    <x v="0"/>
    <n v="1423"/>
    <x v="1"/>
    <n v="1"/>
    <n v="3"/>
    <x v="0"/>
    <x v="0"/>
    <n v="1506"/>
    <x v="3"/>
    <s v="Male"/>
    <x v="23"/>
    <n v="2"/>
    <n v="1"/>
    <x v="1"/>
    <x v="2"/>
    <s v="Divorced"/>
    <x v="1000"/>
    <n v="12530"/>
    <n v="1"/>
    <s v="Y"/>
    <x v="1"/>
    <n v="14"/>
    <n v="3"/>
    <n v="4"/>
    <n v="80"/>
    <n v="1"/>
    <n v="1"/>
    <n v="2"/>
    <n v="1"/>
    <n v="1"/>
    <n v="0"/>
    <x v="0"/>
    <n v="0"/>
  </r>
  <r>
    <x v="14"/>
    <x v="1"/>
    <x v="1"/>
    <n v="467"/>
    <x v="0"/>
    <n v="7"/>
    <n v="3"/>
    <x v="0"/>
    <x v="0"/>
    <n v="1507"/>
    <x v="1"/>
    <s v="Male"/>
    <x v="46"/>
    <n v="3"/>
    <n v="2"/>
    <x v="0"/>
    <x v="3"/>
    <s v="Single"/>
    <x v="249"/>
    <n v="11827"/>
    <n v="0"/>
    <s v="Y"/>
    <x v="1"/>
    <n v="14"/>
    <n v="3"/>
    <n v="4"/>
    <n v="80"/>
    <n v="0"/>
    <n v="5"/>
    <n v="5"/>
    <n v="3"/>
    <n v="4"/>
    <n v="2"/>
    <x v="1"/>
    <n v="3"/>
  </r>
  <r>
    <x v="1"/>
    <x v="1"/>
    <x v="0"/>
    <n v="271"/>
    <x v="1"/>
    <n v="3"/>
    <n v="2"/>
    <x v="2"/>
    <x v="0"/>
    <n v="1509"/>
    <x v="1"/>
    <s v="Female"/>
    <x v="38"/>
    <n v="2"/>
    <n v="2"/>
    <x v="2"/>
    <x v="3"/>
    <s v="Married"/>
    <x v="1001"/>
    <n v="23070"/>
    <n v="4"/>
    <s v="Y"/>
    <x v="1"/>
    <n v="25"/>
    <n v="4"/>
    <n v="1"/>
    <n v="80"/>
    <n v="1"/>
    <n v="10"/>
    <n v="3"/>
    <n v="3"/>
    <n v="3"/>
    <n v="2"/>
    <x v="1"/>
    <n v="2"/>
  </r>
  <r>
    <x v="11"/>
    <x v="1"/>
    <x v="1"/>
    <n v="410"/>
    <x v="1"/>
    <n v="2"/>
    <n v="1"/>
    <x v="0"/>
    <x v="0"/>
    <n v="1513"/>
    <x v="2"/>
    <s v="Female"/>
    <x v="28"/>
    <n v="3"/>
    <n v="1"/>
    <x v="2"/>
    <x v="1"/>
    <s v="Married"/>
    <x v="1002"/>
    <n v="4668"/>
    <n v="0"/>
    <s v="Y"/>
    <x v="1"/>
    <n v="13"/>
    <n v="3"/>
    <n v="3"/>
    <n v="80"/>
    <n v="3"/>
    <n v="4"/>
    <n v="3"/>
    <n v="3"/>
    <n v="3"/>
    <n v="2"/>
    <x v="0"/>
    <n v="2"/>
  </r>
  <r>
    <x v="14"/>
    <x v="1"/>
    <x v="0"/>
    <n v="1083"/>
    <x v="1"/>
    <n v="29"/>
    <n v="1"/>
    <x v="0"/>
    <x v="0"/>
    <n v="1514"/>
    <x v="1"/>
    <s v="Male"/>
    <x v="16"/>
    <n v="1"/>
    <n v="2"/>
    <x v="3"/>
    <x v="1"/>
    <s v="Married"/>
    <x v="1003"/>
    <n v="3173"/>
    <n v="1"/>
    <s v="Y"/>
    <x v="1"/>
    <n v="14"/>
    <n v="3"/>
    <n v="2"/>
    <n v="80"/>
    <n v="2"/>
    <n v="8"/>
    <n v="2"/>
    <n v="2"/>
    <n v="8"/>
    <n v="6"/>
    <x v="1"/>
    <n v="7"/>
  </r>
  <r>
    <x v="3"/>
    <x v="1"/>
    <x v="0"/>
    <n v="516"/>
    <x v="1"/>
    <n v="8"/>
    <n v="5"/>
    <x v="0"/>
    <x v="0"/>
    <n v="1515"/>
    <x v="2"/>
    <s v="Male"/>
    <x v="68"/>
    <n v="3"/>
    <n v="2"/>
    <x v="4"/>
    <x v="2"/>
    <s v="Single"/>
    <x v="1004"/>
    <n v="22049"/>
    <n v="2"/>
    <s v="Y"/>
    <x v="0"/>
    <n v="17"/>
    <n v="3"/>
    <n v="1"/>
    <n v="80"/>
    <n v="0"/>
    <n v="14"/>
    <n v="6"/>
    <n v="3"/>
    <n v="0"/>
    <n v="0"/>
    <x v="0"/>
    <n v="0"/>
  </r>
  <r>
    <x v="5"/>
    <x v="1"/>
    <x v="0"/>
    <n v="495"/>
    <x v="1"/>
    <n v="10"/>
    <n v="3"/>
    <x v="2"/>
    <x v="0"/>
    <n v="1516"/>
    <x v="1"/>
    <s v="Male"/>
    <x v="51"/>
    <n v="3"/>
    <n v="3"/>
    <x v="5"/>
    <x v="0"/>
    <s v="Single"/>
    <x v="1005"/>
    <n v="21072"/>
    <n v="2"/>
    <s v="Y"/>
    <x v="1"/>
    <n v="25"/>
    <n v="4"/>
    <n v="2"/>
    <n v="80"/>
    <n v="0"/>
    <n v="10"/>
    <n v="5"/>
    <n v="4"/>
    <n v="5"/>
    <n v="2"/>
    <x v="0"/>
    <n v="0"/>
  </r>
  <r>
    <x v="33"/>
    <x v="1"/>
    <x v="1"/>
    <n v="1050"/>
    <x v="1"/>
    <n v="11"/>
    <n v="4"/>
    <x v="2"/>
    <x v="0"/>
    <n v="1520"/>
    <x v="0"/>
    <s v="Female"/>
    <x v="44"/>
    <n v="3"/>
    <n v="4"/>
    <x v="5"/>
    <x v="0"/>
    <s v="Divorced"/>
    <x v="1006"/>
    <n v="24456"/>
    <n v="3"/>
    <s v="Y"/>
    <x v="1"/>
    <n v="20"/>
    <n v="4"/>
    <n v="1"/>
    <n v="80"/>
    <n v="1"/>
    <n v="26"/>
    <n v="2"/>
    <n v="3"/>
    <n v="14"/>
    <n v="9"/>
    <x v="1"/>
    <n v="12"/>
  </r>
  <r>
    <x v="11"/>
    <x v="0"/>
    <x v="0"/>
    <n v="224"/>
    <x v="1"/>
    <n v="1"/>
    <n v="4"/>
    <x v="4"/>
    <x v="0"/>
    <n v="1522"/>
    <x v="3"/>
    <s v="Male"/>
    <x v="54"/>
    <n v="2"/>
    <n v="1"/>
    <x v="1"/>
    <x v="3"/>
    <s v="Single"/>
    <x v="898"/>
    <n v="7568"/>
    <n v="6"/>
    <s v="Y"/>
    <x v="1"/>
    <n v="13"/>
    <n v="3"/>
    <n v="3"/>
    <n v="80"/>
    <n v="0"/>
    <n v="11"/>
    <n v="2"/>
    <n v="1"/>
    <n v="9"/>
    <n v="7"/>
    <x v="0"/>
    <n v="7"/>
  </r>
  <r>
    <x v="20"/>
    <x v="1"/>
    <x v="0"/>
    <n v="136"/>
    <x v="1"/>
    <n v="28"/>
    <n v="3"/>
    <x v="0"/>
    <x v="0"/>
    <n v="1523"/>
    <x v="2"/>
    <s v="Male"/>
    <x v="47"/>
    <n v="3"/>
    <n v="4"/>
    <x v="7"/>
    <x v="3"/>
    <s v="Married"/>
    <x v="1007"/>
    <n v="22074"/>
    <n v="3"/>
    <s v="Y"/>
    <x v="1"/>
    <n v="13"/>
    <n v="3"/>
    <n v="3"/>
    <n v="80"/>
    <n v="1"/>
    <n v="24"/>
    <n v="1"/>
    <n v="4"/>
    <n v="20"/>
    <n v="6"/>
    <x v="15"/>
    <n v="17"/>
  </r>
  <r>
    <x v="22"/>
    <x v="1"/>
    <x v="0"/>
    <n v="1089"/>
    <x v="1"/>
    <n v="6"/>
    <n v="3"/>
    <x v="0"/>
    <x v="0"/>
    <n v="1525"/>
    <x v="0"/>
    <s v="Female"/>
    <x v="47"/>
    <n v="3"/>
    <n v="3"/>
    <x v="3"/>
    <x v="1"/>
    <s v="Single"/>
    <x v="1008"/>
    <n v="9150"/>
    <n v="4"/>
    <s v="Y"/>
    <x v="1"/>
    <n v="18"/>
    <n v="3"/>
    <n v="4"/>
    <n v="80"/>
    <n v="0"/>
    <n v="9"/>
    <n v="3"/>
    <n v="3"/>
    <n v="2"/>
    <n v="0"/>
    <x v="3"/>
    <n v="2"/>
  </r>
  <r>
    <x v="21"/>
    <x v="1"/>
    <x v="0"/>
    <n v="228"/>
    <x v="0"/>
    <n v="3"/>
    <n v="3"/>
    <x v="0"/>
    <x v="0"/>
    <n v="1527"/>
    <x v="1"/>
    <s v="Female"/>
    <x v="14"/>
    <n v="3"/>
    <n v="4"/>
    <x v="5"/>
    <x v="1"/>
    <s v="Married"/>
    <x v="1009"/>
    <n v="11380"/>
    <n v="8"/>
    <s v="Y"/>
    <x v="1"/>
    <n v="12"/>
    <n v="3"/>
    <n v="4"/>
    <n v="80"/>
    <n v="1"/>
    <n v="23"/>
    <n v="2"/>
    <n v="4"/>
    <n v="13"/>
    <n v="12"/>
    <x v="8"/>
    <n v="1"/>
  </r>
  <r>
    <x v="10"/>
    <x v="1"/>
    <x v="0"/>
    <n v="1029"/>
    <x v="1"/>
    <n v="16"/>
    <n v="3"/>
    <x v="0"/>
    <x v="0"/>
    <n v="1529"/>
    <x v="2"/>
    <s v="Female"/>
    <x v="59"/>
    <n v="2"/>
    <n v="3"/>
    <x v="4"/>
    <x v="1"/>
    <s v="Single"/>
    <x v="1010"/>
    <n v="21195"/>
    <n v="1"/>
    <s v="Y"/>
    <x v="1"/>
    <n v="19"/>
    <n v="3"/>
    <n v="4"/>
    <n v="80"/>
    <n v="0"/>
    <n v="11"/>
    <n v="3"/>
    <n v="1"/>
    <n v="11"/>
    <n v="8"/>
    <x v="2"/>
    <n v="3"/>
  </r>
  <r>
    <x v="30"/>
    <x v="1"/>
    <x v="0"/>
    <n v="507"/>
    <x v="1"/>
    <n v="20"/>
    <n v="1"/>
    <x v="0"/>
    <x v="0"/>
    <n v="1533"/>
    <x v="3"/>
    <s v="Male"/>
    <x v="28"/>
    <n v="3"/>
    <n v="2"/>
    <x v="2"/>
    <x v="2"/>
    <s v="Single"/>
    <x v="1011"/>
    <n v="24812"/>
    <n v="0"/>
    <s v="Y"/>
    <x v="1"/>
    <n v="14"/>
    <n v="3"/>
    <n v="2"/>
    <n v="80"/>
    <n v="0"/>
    <n v="5"/>
    <n v="2"/>
    <n v="3"/>
    <n v="4"/>
    <n v="3"/>
    <x v="1"/>
    <n v="2"/>
  </r>
  <r>
    <x v="32"/>
    <x v="0"/>
    <x v="0"/>
    <n v="676"/>
    <x v="1"/>
    <n v="9"/>
    <n v="4"/>
    <x v="0"/>
    <x v="0"/>
    <n v="1534"/>
    <x v="2"/>
    <s v="Male"/>
    <x v="27"/>
    <n v="3"/>
    <n v="1"/>
    <x v="2"/>
    <x v="3"/>
    <s v="Single"/>
    <x v="1012"/>
    <n v="21831"/>
    <n v="3"/>
    <s v="Y"/>
    <x v="1"/>
    <n v="14"/>
    <n v="3"/>
    <n v="2"/>
    <n v="80"/>
    <n v="0"/>
    <n v="15"/>
    <n v="3"/>
    <n v="1"/>
    <n v="5"/>
    <n v="4"/>
    <x v="1"/>
    <n v="0"/>
  </r>
  <r>
    <x v="13"/>
    <x v="1"/>
    <x v="0"/>
    <n v="971"/>
    <x v="0"/>
    <n v="1"/>
    <n v="3"/>
    <x v="4"/>
    <x v="0"/>
    <n v="1535"/>
    <x v="2"/>
    <s v="Male"/>
    <x v="51"/>
    <n v="2"/>
    <n v="3"/>
    <x v="0"/>
    <x v="2"/>
    <s v="Married"/>
    <x v="1013"/>
    <n v="12288"/>
    <n v="1"/>
    <s v="Y"/>
    <x v="0"/>
    <n v="14"/>
    <n v="3"/>
    <n v="4"/>
    <n v="80"/>
    <n v="0"/>
    <n v="10"/>
    <n v="3"/>
    <n v="3"/>
    <n v="10"/>
    <n v="9"/>
    <x v="6"/>
    <n v="6"/>
  </r>
  <r>
    <x v="12"/>
    <x v="0"/>
    <x v="1"/>
    <n v="561"/>
    <x v="1"/>
    <n v="3"/>
    <n v="3"/>
    <x v="0"/>
    <x v="0"/>
    <n v="1537"/>
    <x v="2"/>
    <s v="Female"/>
    <x v="30"/>
    <n v="3"/>
    <n v="1"/>
    <x v="1"/>
    <x v="2"/>
    <s v="Single"/>
    <x v="1014"/>
    <n v="4156"/>
    <n v="1"/>
    <s v="Y"/>
    <x v="1"/>
    <n v="12"/>
    <n v="3"/>
    <n v="1"/>
    <n v="80"/>
    <n v="0"/>
    <n v="7"/>
    <n v="2"/>
    <n v="1"/>
    <n v="7"/>
    <n v="2"/>
    <x v="4"/>
    <n v="7"/>
  </r>
  <r>
    <x v="24"/>
    <x v="1"/>
    <x v="1"/>
    <n v="333"/>
    <x v="1"/>
    <n v="22"/>
    <n v="5"/>
    <x v="2"/>
    <x v="0"/>
    <n v="1539"/>
    <x v="1"/>
    <s v="Male"/>
    <x v="64"/>
    <n v="1"/>
    <n v="4"/>
    <x v="7"/>
    <x v="0"/>
    <s v="Single"/>
    <x v="1015"/>
    <n v="24450"/>
    <n v="1"/>
    <s v="Y"/>
    <x v="0"/>
    <n v="13"/>
    <n v="3"/>
    <n v="4"/>
    <n v="80"/>
    <n v="0"/>
    <n v="32"/>
    <n v="2"/>
    <n v="3"/>
    <n v="32"/>
    <n v="6"/>
    <x v="11"/>
    <n v="9"/>
  </r>
  <r>
    <x v="13"/>
    <x v="1"/>
    <x v="0"/>
    <n v="1440"/>
    <x v="0"/>
    <n v="7"/>
    <n v="2"/>
    <x v="4"/>
    <x v="0"/>
    <n v="1541"/>
    <x v="0"/>
    <s v="Male"/>
    <x v="46"/>
    <n v="3"/>
    <n v="1"/>
    <x v="6"/>
    <x v="2"/>
    <s v="Married"/>
    <x v="1016"/>
    <n v="4944"/>
    <n v="0"/>
    <s v="Y"/>
    <x v="0"/>
    <n v="25"/>
    <n v="4"/>
    <n v="2"/>
    <n v="80"/>
    <n v="1"/>
    <n v="12"/>
    <n v="4"/>
    <n v="3"/>
    <n v="11"/>
    <n v="10"/>
    <x v="8"/>
    <n v="7"/>
  </r>
  <r>
    <x v="19"/>
    <x v="1"/>
    <x v="0"/>
    <n v="1210"/>
    <x v="1"/>
    <n v="2"/>
    <n v="3"/>
    <x v="2"/>
    <x v="0"/>
    <n v="1542"/>
    <x v="1"/>
    <s v="Male"/>
    <x v="67"/>
    <n v="2"/>
    <n v="1"/>
    <x v="2"/>
    <x v="1"/>
    <s v="Married"/>
    <x v="1017"/>
    <n v="24052"/>
    <n v="4"/>
    <s v="Y"/>
    <x v="1"/>
    <n v="14"/>
    <n v="3"/>
    <n v="2"/>
    <n v="80"/>
    <n v="1"/>
    <n v="4"/>
    <n v="3"/>
    <n v="3"/>
    <n v="1"/>
    <n v="0"/>
    <x v="0"/>
    <n v="0"/>
  </r>
  <r>
    <x v="2"/>
    <x v="1"/>
    <x v="0"/>
    <n v="674"/>
    <x v="1"/>
    <n v="13"/>
    <n v="3"/>
    <x v="2"/>
    <x v="0"/>
    <n v="1543"/>
    <x v="3"/>
    <s v="Male"/>
    <x v="35"/>
    <n v="3"/>
    <n v="2"/>
    <x v="1"/>
    <x v="0"/>
    <s v="Married"/>
    <x v="1018"/>
    <n v="3031"/>
    <n v="1"/>
    <s v="Y"/>
    <x v="1"/>
    <n v="17"/>
    <n v="3"/>
    <n v="1"/>
    <n v="80"/>
    <n v="0"/>
    <n v="10"/>
    <n v="2"/>
    <n v="3"/>
    <n v="10"/>
    <n v="8"/>
    <x v="2"/>
    <n v="7"/>
  </r>
  <r>
    <x v="11"/>
    <x v="1"/>
    <x v="0"/>
    <n v="441"/>
    <x v="1"/>
    <n v="8"/>
    <n v="1"/>
    <x v="1"/>
    <x v="0"/>
    <n v="1544"/>
    <x v="1"/>
    <s v="Female"/>
    <x v="56"/>
    <n v="1"/>
    <n v="2"/>
    <x v="4"/>
    <x v="3"/>
    <s v="Married"/>
    <x v="1019"/>
    <n v="7288"/>
    <n v="3"/>
    <s v="Y"/>
    <x v="1"/>
    <n v="13"/>
    <n v="3"/>
    <n v="3"/>
    <n v="80"/>
    <n v="1"/>
    <n v="9"/>
    <n v="3"/>
    <n v="3"/>
    <n v="7"/>
    <n v="7"/>
    <x v="0"/>
    <n v="7"/>
  </r>
  <r>
    <x v="3"/>
    <x v="1"/>
    <x v="0"/>
    <n v="575"/>
    <x v="1"/>
    <n v="25"/>
    <n v="3"/>
    <x v="0"/>
    <x v="0"/>
    <n v="1545"/>
    <x v="2"/>
    <s v="Male"/>
    <x v="8"/>
    <n v="2"/>
    <n v="2"/>
    <x v="3"/>
    <x v="1"/>
    <s v="Single"/>
    <x v="1020"/>
    <n v="24152"/>
    <n v="1"/>
    <s v="Y"/>
    <x v="1"/>
    <n v="13"/>
    <n v="3"/>
    <n v="4"/>
    <n v="80"/>
    <n v="0"/>
    <n v="5"/>
    <n v="2"/>
    <n v="3"/>
    <n v="5"/>
    <n v="3"/>
    <x v="0"/>
    <n v="2"/>
  </r>
  <r>
    <x v="28"/>
    <x v="1"/>
    <x v="0"/>
    <n v="950"/>
    <x v="1"/>
    <n v="28"/>
    <n v="3"/>
    <x v="4"/>
    <x v="0"/>
    <n v="1546"/>
    <x v="2"/>
    <s v="Male"/>
    <x v="28"/>
    <n v="3"/>
    <n v="1"/>
    <x v="1"/>
    <x v="0"/>
    <s v="Married"/>
    <x v="685"/>
    <n v="4585"/>
    <n v="4"/>
    <s v="Y"/>
    <x v="1"/>
    <n v="20"/>
    <n v="4"/>
    <n v="4"/>
    <n v="80"/>
    <n v="1"/>
    <n v="8"/>
    <n v="3"/>
    <n v="3"/>
    <n v="5"/>
    <n v="4"/>
    <x v="0"/>
    <n v="3"/>
  </r>
  <r>
    <x v="19"/>
    <x v="1"/>
    <x v="1"/>
    <n v="288"/>
    <x v="1"/>
    <n v="2"/>
    <n v="3"/>
    <x v="0"/>
    <x v="0"/>
    <n v="1547"/>
    <x v="2"/>
    <s v="Male"/>
    <x v="4"/>
    <n v="3"/>
    <n v="3"/>
    <x v="4"/>
    <x v="0"/>
    <s v="Married"/>
    <x v="1021"/>
    <n v="18611"/>
    <n v="2"/>
    <s v="Y"/>
    <x v="0"/>
    <n v="14"/>
    <n v="3"/>
    <n v="3"/>
    <n v="80"/>
    <n v="1"/>
    <n v="24"/>
    <n v="3"/>
    <n v="1"/>
    <n v="20"/>
    <n v="8"/>
    <x v="11"/>
    <n v="9"/>
  </r>
  <r>
    <x v="32"/>
    <x v="1"/>
    <x v="0"/>
    <n v="1342"/>
    <x v="0"/>
    <n v="9"/>
    <n v="2"/>
    <x v="2"/>
    <x v="0"/>
    <n v="1548"/>
    <x v="3"/>
    <s v="Male"/>
    <x v="35"/>
    <n v="3"/>
    <n v="2"/>
    <x v="0"/>
    <x v="3"/>
    <s v="Married"/>
    <x v="67"/>
    <n v="19345"/>
    <n v="0"/>
    <s v="Y"/>
    <x v="1"/>
    <n v="12"/>
    <n v="3"/>
    <n v="4"/>
    <n v="80"/>
    <n v="0"/>
    <n v="9"/>
    <n v="5"/>
    <n v="4"/>
    <n v="8"/>
    <n v="4"/>
    <x v="4"/>
    <n v="1"/>
  </r>
  <r>
    <x v="3"/>
    <x v="1"/>
    <x v="0"/>
    <n v="589"/>
    <x v="1"/>
    <n v="28"/>
    <n v="4"/>
    <x v="0"/>
    <x v="0"/>
    <n v="1549"/>
    <x v="0"/>
    <s v="Male"/>
    <x v="5"/>
    <n v="3"/>
    <n v="2"/>
    <x v="2"/>
    <x v="2"/>
    <s v="Married"/>
    <x v="1022"/>
    <n v="22949"/>
    <n v="1"/>
    <s v="Y"/>
    <x v="0"/>
    <n v="12"/>
    <n v="3"/>
    <n v="2"/>
    <n v="80"/>
    <n v="1"/>
    <n v="15"/>
    <n v="3"/>
    <n v="3"/>
    <n v="15"/>
    <n v="14"/>
    <x v="8"/>
    <n v="7"/>
  </r>
  <r>
    <x v="32"/>
    <x v="1"/>
    <x v="0"/>
    <n v="898"/>
    <x v="2"/>
    <n v="6"/>
    <n v="2"/>
    <x v="2"/>
    <x v="0"/>
    <n v="1550"/>
    <x v="1"/>
    <s v="Male"/>
    <x v="70"/>
    <n v="3"/>
    <n v="4"/>
    <x v="5"/>
    <x v="0"/>
    <s v="Single"/>
    <x v="1023"/>
    <n v="17381"/>
    <n v="1"/>
    <s v="Y"/>
    <x v="0"/>
    <n v="21"/>
    <n v="4"/>
    <n v="4"/>
    <n v="80"/>
    <n v="0"/>
    <n v="21"/>
    <n v="2"/>
    <n v="3"/>
    <n v="21"/>
    <n v="7"/>
    <x v="4"/>
    <n v="7"/>
  </r>
  <r>
    <x v="17"/>
    <x v="1"/>
    <x v="0"/>
    <n v="350"/>
    <x v="1"/>
    <n v="21"/>
    <n v="2"/>
    <x v="4"/>
    <x v="0"/>
    <n v="1551"/>
    <x v="1"/>
    <s v="Male"/>
    <x v="42"/>
    <n v="2"/>
    <n v="1"/>
    <x v="2"/>
    <x v="3"/>
    <s v="Divorced"/>
    <x v="1024"/>
    <n v="10036"/>
    <n v="0"/>
    <s v="Y"/>
    <x v="1"/>
    <n v="14"/>
    <n v="3"/>
    <n v="2"/>
    <n v="80"/>
    <n v="3"/>
    <n v="2"/>
    <n v="3"/>
    <n v="3"/>
    <n v="1"/>
    <n v="1"/>
    <x v="0"/>
    <n v="0"/>
  </r>
  <r>
    <x v="32"/>
    <x v="1"/>
    <x v="2"/>
    <n v="1142"/>
    <x v="1"/>
    <n v="8"/>
    <n v="2"/>
    <x v="0"/>
    <x v="0"/>
    <n v="1552"/>
    <x v="2"/>
    <s v="Male"/>
    <x v="23"/>
    <n v="3"/>
    <n v="2"/>
    <x v="4"/>
    <x v="0"/>
    <s v="Divorced"/>
    <x v="1025"/>
    <n v="8841"/>
    <n v="3"/>
    <s v="Y"/>
    <x v="0"/>
    <n v="18"/>
    <n v="3"/>
    <n v="3"/>
    <n v="80"/>
    <n v="0"/>
    <n v="8"/>
    <n v="2"/>
    <n v="3"/>
    <n v="2"/>
    <n v="2"/>
    <x v="3"/>
    <n v="2"/>
  </r>
  <r>
    <x v="28"/>
    <x v="1"/>
    <x v="0"/>
    <n v="538"/>
    <x v="1"/>
    <n v="1"/>
    <n v="4"/>
    <x v="4"/>
    <x v="0"/>
    <n v="1553"/>
    <x v="3"/>
    <s v="Male"/>
    <x v="45"/>
    <n v="3"/>
    <n v="3"/>
    <x v="4"/>
    <x v="1"/>
    <s v="Divorced"/>
    <x v="1026"/>
    <n v="20933"/>
    <n v="1"/>
    <s v="Y"/>
    <x v="1"/>
    <n v="12"/>
    <n v="3"/>
    <n v="1"/>
    <n v="80"/>
    <n v="3"/>
    <n v="10"/>
    <n v="4"/>
    <n v="3"/>
    <n v="10"/>
    <n v="8"/>
    <x v="4"/>
    <n v="7"/>
  </r>
  <r>
    <x v="10"/>
    <x v="1"/>
    <x v="0"/>
    <n v="1402"/>
    <x v="0"/>
    <n v="28"/>
    <n v="4"/>
    <x v="0"/>
    <x v="0"/>
    <n v="1554"/>
    <x v="0"/>
    <s v="Female"/>
    <x v="33"/>
    <n v="2"/>
    <n v="1"/>
    <x v="6"/>
    <x v="2"/>
    <s v="Married"/>
    <x v="1027"/>
    <n v="26204"/>
    <n v="0"/>
    <s v="Y"/>
    <x v="1"/>
    <n v="23"/>
    <n v="4"/>
    <n v="1"/>
    <n v="80"/>
    <n v="2"/>
    <n v="6"/>
    <n v="5"/>
    <n v="3"/>
    <n v="5"/>
    <n v="3"/>
    <x v="5"/>
    <n v="2"/>
  </r>
  <r>
    <x v="5"/>
    <x v="1"/>
    <x v="0"/>
    <n v="824"/>
    <x v="1"/>
    <n v="5"/>
    <n v="2"/>
    <x v="0"/>
    <x v="0"/>
    <n v="1555"/>
    <x v="2"/>
    <s v="Female"/>
    <x v="7"/>
    <n v="2"/>
    <n v="2"/>
    <x v="1"/>
    <x v="1"/>
    <s v="Married"/>
    <x v="1028"/>
    <n v="15624"/>
    <n v="3"/>
    <s v="Y"/>
    <x v="1"/>
    <n v="12"/>
    <n v="3"/>
    <n v="1"/>
    <n v="80"/>
    <n v="1"/>
    <n v="12"/>
    <n v="2"/>
    <n v="3"/>
    <n v="7"/>
    <n v="1"/>
    <x v="3"/>
    <n v="5"/>
  </r>
  <r>
    <x v="9"/>
    <x v="1"/>
    <x v="0"/>
    <n v="1157"/>
    <x v="0"/>
    <n v="2"/>
    <n v="4"/>
    <x v="0"/>
    <x v="0"/>
    <n v="1556"/>
    <x v="1"/>
    <s v="Male"/>
    <x v="49"/>
    <n v="3"/>
    <n v="1"/>
    <x v="6"/>
    <x v="0"/>
    <s v="Single"/>
    <x v="1029"/>
    <n v="17001"/>
    <n v="3"/>
    <s v="Y"/>
    <x v="0"/>
    <n v="21"/>
    <n v="4"/>
    <n v="4"/>
    <n v="80"/>
    <n v="0"/>
    <n v="7"/>
    <n v="3"/>
    <n v="2"/>
    <n v="3"/>
    <n v="2"/>
    <x v="1"/>
    <n v="2"/>
  </r>
  <r>
    <x v="26"/>
    <x v="1"/>
    <x v="0"/>
    <n v="492"/>
    <x v="0"/>
    <n v="16"/>
    <n v="4"/>
    <x v="0"/>
    <x v="0"/>
    <n v="1557"/>
    <x v="1"/>
    <s v="Female"/>
    <x v="16"/>
    <n v="3"/>
    <n v="2"/>
    <x v="0"/>
    <x v="2"/>
    <s v="Divorced"/>
    <x v="1030"/>
    <n v="13693"/>
    <n v="8"/>
    <s v="Y"/>
    <x v="1"/>
    <n v="14"/>
    <n v="3"/>
    <n v="3"/>
    <n v="80"/>
    <n v="1"/>
    <n v="18"/>
    <n v="2"/>
    <n v="3"/>
    <n v="8"/>
    <n v="7"/>
    <x v="4"/>
    <n v="7"/>
  </r>
  <r>
    <x v="11"/>
    <x v="1"/>
    <x v="0"/>
    <n v="598"/>
    <x v="1"/>
    <n v="9"/>
    <n v="3"/>
    <x v="0"/>
    <x v="0"/>
    <n v="1558"/>
    <x v="1"/>
    <s v="Male"/>
    <x v="59"/>
    <n v="4"/>
    <n v="1"/>
    <x v="1"/>
    <x v="2"/>
    <s v="Married"/>
    <x v="163"/>
    <n v="22376"/>
    <n v="6"/>
    <s v="Y"/>
    <x v="1"/>
    <n v="18"/>
    <n v="3"/>
    <n v="1"/>
    <n v="80"/>
    <n v="2"/>
    <n v="5"/>
    <n v="2"/>
    <n v="2"/>
    <n v="1"/>
    <n v="0"/>
    <x v="0"/>
    <n v="0"/>
  </r>
  <r>
    <x v="3"/>
    <x v="1"/>
    <x v="0"/>
    <n v="1242"/>
    <x v="0"/>
    <n v="8"/>
    <n v="4"/>
    <x v="0"/>
    <x v="0"/>
    <n v="1560"/>
    <x v="3"/>
    <s v="Male"/>
    <x v="55"/>
    <n v="3"/>
    <n v="2"/>
    <x v="0"/>
    <x v="3"/>
    <s v="Married"/>
    <x v="1031"/>
    <n v="10589"/>
    <n v="2"/>
    <s v="Y"/>
    <x v="1"/>
    <n v="13"/>
    <n v="3"/>
    <n v="4"/>
    <n v="80"/>
    <n v="1"/>
    <n v="8"/>
    <n v="6"/>
    <n v="1"/>
    <n v="2"/>
    <n v="2"/>
    <x v="3"/>
    <n v="2"/>
  </r>
  <r>
    <x v="7"/>
    <x v="0"/>
    <x v="0"/>
    <n v="740"/>
    <x v="0"/>
    <n v="1"/>
    <n v="3"/>
    <x v="0"/>
    <x v="0"/>
    <n v="1562"/>
    <x v="0"/>
    <s v="Male"/>
    <x v="51"/>
    <n v="2"/>
    <n v="2"/>
    <x v="0"/>
    <x v="3"/>
    <s v="Married"/>
    <x v="1032"/>
    <n v="5323"/>
    <n v="1"/>
    <s v="Y"/>
    <x v="1"/>
    <n v="11"/>
    <n v="3"/>
    <n v="4"/>
    <n v="80"/>
    <n v="1"/>
    <n v="10"/>
    <n v="4"/>
    <n v="3"/>
    <n v="10"/>
    <n v="8"/>
    <x v="7"/>
    <n v="7"/>
  </r>
  <r>
    <x v="8"/>
    <x v="1"/>
    <x v="1"/>
    <n v="888"/>
    <x v="2"/>
    <n v="10"/>
    <n v="4"/>
    <x v="5"/>
    <x v="0"/>
    <n v="1563"/>
    <x v="1"/>
    <s v="Male"/>
    <x v="36"/>
    <n v="3"/>
    <n v="2"/>
    <x v="8"/>
    <x v="2"/>
    <s v="Married"/>
    <x v="1033"/>
    <n v="14814"/>
    <n v="3"/>
    <s v="Y"/>
    <x v="1"/>
    <n v="11"/>
    <n v="3"/>
    <n v="3"/>
    <n v="80"/>
    <n v="0"/>
    <n v="10"/>
    <n v="2"/>
    <n v="3"/>
    <n v="6"/>
    <n v="3"/>
    <x v="1"/>
    <n v="2"/>
  </r>
  <r>
    <x v="10"/>
    <x v="1"/>
    <x v="0"/>
    <n v="992"/>
    <x v="1"/>
    <n v="1"/>
    <n v="3"/>
    <x v="2"/>
    <x v="0"/>
    <n v="1564"/>
    <x v="2"/>
    <s v="Male"/>
    <x v="67"/>
    <n v="2"/>
    <n v="1"/>
    <x v="2"/>
    <x v="3"/>
    <s v="Single"/>
    <x v="533"/>
    <n v="21731"/>
    <n v="1"/>
    <s v="Y"/>
    <x v="1"/>
    <n v="19"/>
    <n v="3"/>
    <n v="2"/>
    <n v="80"/>
    <n v="0"/>
    <n v="3"/>
    <n v="3"/>
    <n v="3"/>
    <n v="3"/>
    <n v="0"/>
    <x v="1"/>
    <n v="2"/>
  </r>
  <r>
    <x v="7"/>
    <x v="1"/>
    <x v="0"/>
    <n v="1288"/>
    <x v="0"/>
    <n v="29"/>
    <n v="4"/>
    <x v="4"/>
    <x v="0"/>
    <n v="1568"/>
    <x v="1"/>
    <s v="Male"/>
    <x v="30"/>
    <n v="3"/>
    <n v="3"/>
    <x v="0"/>
    <x v="1"/>
    <s v="Married"/>
    <x v="1034"/>
    <n v="17799"/>
    <n v="3"/>
    <s v="Y"/>
    <x v="1"/>
    <n v="12"/>
    <n v="3"/>
    <n v="2"/>
    <n v="80"/>
    <n v="1"/>
    <n v="9"/>
    <n v="3"/>
    <n v="3"/>
    <n v="4"/>
    <n v="2"/>
    <x v="1"/>
    <n v="3"/>
  </r>
  <r>
    <x v="10"/>
    <x v="0"/>
    <x v="0"/>
    <n v="104"/>
    <x v="1"/>
    <n v="2"/>
    <n v="3"/>
    <x v="0"/>
    <x v="0"/>
    <n v="1569"/>
    <x v="3"/>
    <s v="Female"/>
    <x v="68"/>
    <n v="3"/>
    <n v="1"/>
    <x v="2"/>
    <x v="3"/>
    <s v="Divorced"/>
    <x v="1035"/>
    <n v="26619"/>
    <n v="1"/>
    <s v="Y"/>
    <x v="0"/>
    <n v="12"/>
    <n v="3"/>
    <n v="4"/>
    <n v="80"/>
    <n v="1"/>
    <n v="1"/>
    <n v="2"/>
    <n v="3"/>
    <n v="1"/>
    <n v="0"/>
    <x v="0"/>
    <n v="0"/>
  </r>
  <r>
    <x v="16"/>
    <x v="0"/>
    <x v="0"/>
    <n v="607"/>
    <x v="1"/>
    <n v="2"/>
    <n v="5"/>
    <x v="4"/>
    <x v="0"/>
    <n v="1572"/>
    <x v="1"/>
    <s v="Female"/>
    <x v="17"/>
    <n v="2"/>
    <n v="3"/>
    <x v="3"/>
    <x v="0"/>
    <s v="Married"/>
    <x v="1036"/>
    <n v="14618"/>
    <n v="0"/>
    <s v="Y"/>
    <x v="1"/>
    <n v="16"/>
    <n v="3"/>
    <n v="2"/>
    <n v="80"/>
    <n v="1"/>
    <n v="34"/>
    <n v="4"/>
    <n v="3"/>
    <n v="33"/>
    <n v="7"/>
    <x v="1"/>
    <n v="9"/>
  </r>
  <r>
    <x v="8"/>
    <x v="0"/>
    <x v="0"/>
    <n v="903"/>
    <x v="1"/>
    <n v="2"/>
    <n v="3"/>
    <x v="2"/>
    <x v="0"/>
    <n v="1573"/>
    <x v="1"/>
    <s v="Male"/>
    <x v="6"/>
    <n v="3"/>
    <n v="2"/>
    <x v="3"/>
    <x v="1"/>
    <s v="Married"/>
    <x v="1037"/>
    <n v="7653"/>
    <n v="4"/>
    <s v="Y"/>
    <x v="1"/>
    <n v="11"/>
    <n v="3"/>
    <n v="1"/>
    <n v="80"/>
    <n v="2"/>
    <n v="7"/>
    <n v="2"/>
    <n v="3"/>
    <n v="5"/>
    <n v="2"/>
    <x v="1"/>
    <n v="4"/>
  </r>
  <r>
    <x v="5"/>
    <x v="1"/>
    <x v="2"/>
    <n v="1200"/>
    <x v="1"/>
    <n v="1"/>
    <n v="4"/>
    <x v="4"/>
    <x v="0"/>
    <n v="1574"/>
    <x v="2"/>
    <s v="Male"/>
    <x v="50"/>
    <n v="3"/>
    <n v="2"/>
    <x v="1"/>
    <x v="3"/>
    <s v="Married"/>
    <x v="1038"/>
    <n v="25174"/>
    <n v="4"/>
    <s v="Y"/>
    <x v="1"/>
    <n v="14"/>
    <n v="3"/>
    <n v="2"/>
    <n v="80"/>
    <n v="1"/>
    <n v="9"/>
    <n v="3"/>
    <n v="2"/>
    <n v="6"/>
    <n v="5"/>
    <x v="1"/>
    <n v="2"/>
  </r>
  <r>
    <x v="26"/>
    <x v="1"/>
    <x v="0"/>
    <n v="1108"/>
    <x v="1"/>
    <n v="15"/>
    <n v="4"/>
    <x v="1"/>
    <x v="0"/>
    <n v="1576"/>
    <x v="1"/>
    <s v="Female"/>
    <x v="63"/>
    <n v="3"/>
    <n v="1"/>
    <x v="1"/>
    <x v="3"/>
    <s v="Married"/>
    <x v="1039"/>
    <n v="16530"/>
    <n v="8"/>
    <s v="Y"/>
    <x v="1"/>
    <n v="12"/>
    <n v="3"/>
    <n v="4"/>
    <n v="80"/>
    <n v="1"/>
    <n v="10"/>
    <n v="3"/>
    <n v="2"/>
    <n v="8"/>
    <n v="2"/>
    <x v="4"/>
    <n v="6"/>
  </r>
  <r>
    <x v="13"/>
    <x v="1"/>
    <x v="0"/>
    <n v="479"/>
    <x v="1"/>
    <n v="7"/>
    <n v="4"/>
    <x v="2"/>
    <x v="0"/>
    <n v="1577"/>
    <x v="3"/>
    <s v="Male"/>
    <x v="58"/>
    <n v="3"/>
    <n v="1"/>
    <x v="1"/>
    <x v="0"/>
    <s v="Single"/>
    <x v="1040"/>
    <n v="22061"/>
    <n v="1"/>
    <s v="Y"/>
    <x v="1"/>
    <n v="13"/>
    <n v="3"/>
    <n v="3"/>
    <n v="80"/>
    <n v="0"/>
    <n v="1"/>
    <n v="4"/>
    <n v="1"/>
    <n v="1"/>
    <n v="0"/>
    <x v="0"/>
    <n v="0"/>
  </r>
  <r>
    <x v="27"/>
    <x v="1"/>
    <x v="0"/>
    <n v="685"/>
    <x v="0"/>
    <n v="26"/>
    <n v="5"/>
    <x v="3"/>
    <x v="0"/>
    <n v="1578"/>
    <x v="1"/>
    <s v="Male"/>
    <x v="53"/>
    <n v="2"/>
    <n v="5"/>
    <x v="5"/>
    <x v="0"/>
    <s v="Married"/>
    <x v="1041"/>
    <n v="23037"/>
    <n v="1"/>
    <s v="Y"/>
    <x v="1"/>
    <n v="21"/>
    <n v="4"/>
    <n v="3"/>
    <n v="80"/>
    <n v="1"/>
    <n v="36"/>
    <n v="3"/>
    <n v="3"/>
    <n v="36"/>
    <n v="6"/>
    <x v="3"/>
    <n v="13"/>
  </r>
  <r>
    <x v="13"/>
    <x v="1"/>
    <x v="0"/>
    <n v="1351"/>
    <x v="1"/>
    <n v="1"/>
    <n v="4"/>
    <x v="0"/>
    <x v="0"/>
    <n v="1580"/>
    <x v="0"/>
    <s v="Male"/>
    <x v="18"/>
    <n v="3"/>
    <n v="2"/>
    <x v="1"/>
    <x v="0"/>
    <s v="Married"/>
    <x v="299"/>
    <n v="13008"/>
    <n v="9"/>
    <s v="Y"/>
    <x v="1"/>
    <n v="17"/>
    <n v="3"/>
    <n v="2"/>
    <n v="80"/>
    <n v="1"/>
    <n v="9"/>
    <n v="3"/>
    <n v="2"/>
    <n v="2"/>
    <n v="2"/>
    <x v="3"/>
    <n v="1"/>
  </r>
  <r>
    <x v="25"/>
    <x v="1"/>
    <x v="0"/>
    <n v="474"/>
    <x v="1"/>
    <n v="3"/>
    <n v="3"/>
    <x v="0"/>
    <x v="0"/>
    <n v="1581"/>
    <x v="3"/>
    <s v="Female"/>
    <x v="66"/>
    <n v="3"/>
    <n v="1"/>
    <x v="1"/>
    <x v="0"/>
    <s v="Married"/>
    <x v="1042"/>
    <n v="11133"/>
    <n v="1"/>
    <s v="Y"/>
    <x v="1"/>
    <n v="21"/>
    <n v="4"/>
    <n v="1"/>
    <n v="80"/>
    <n v="0"/>
    <n v="1"/>
    <n v="5"/>
    <n v="3"/>
    <n v="1"/>
    <n v="0"/>
    <x v="0"/>
    <n v="0"/>
  </r>
  <r>
    <x v="8"/>
    <x v="1"/>
    <x v="0"/>
    <n v="1245"/>
    <x v="0"/>
    <n v="14"/>
    <n v="3"/>
    <x v="0"/>
    <x v="0"/>
    <n v="1582"/>
    <x v="1"/>
    <s v="Male"/>
    <x v="15"/>
    <n v="3"/>
    <n v="2"/>
    <x v="0"/>
    <x v="1"/>
    <s v="Married"/>
    <x v="1043"/>
    <n v="12355"/>
    <n v="0"/>
    <s v="Y"/>
    <x v="1"/>
    <n v="11"/>
    <n v="3"/>
    <n v="4"/>
    <n v="80"/>
    <n v="1"/>
    <n v="10"/>
    <n v="3"/>
    <n v="3"/>
    <n v="9"/>
    <n v="8"/>
    <x v="4"/>
    <n v="7"/>
  </r>
  <r>
    <x v="8"/>
    <x v="1"/>
    <x v="0"/>
    <n v="437"/>
    <x v="0"/>
    <n v="16"/>
    <n v="3"/>
    <x v="0"/>
    <x v="0"/>
    <n v="1583"/>
    <x v="0"/>
    <s v="Female"/>
    <x v="62"/>
    <n v="3"/>
    <n v="2"/>
    <x v="0"/>
    <x v="1"/>
    <s v="Single"/>
    <x v="1044"/>
    <n v="16379"/>
    <n v="2"/>
    <s v="Y"/>
    <x v="1"/>
    <n v="12"/>
    <n v="3"/>
    <n v="2"/>
    <n v="80"/>
    <n v="0"/>
    <n v="8"/>
    <n v="5"/>
    <n v="4"/>
    <n v="3"/>
    <n v="2"/>
    <x v="1"/>
    <n v="2"/>
  </r>
  <r>
    <x v="9"/>
    <x v="1"/>
    <x v="0"/>
    <n v="884"/>
    <x v="0"/>
    <n v="1"/>
    <n v="4"/>
    <x v="0"/>
    <x v="0"/>
    <n v="1585"/>
    <x v="0"/>
    <s v="Female"/>
    <x v="32"/>
    <n v="3"/>
    <n v="2"/>
    <x v="0"/>
    <x v="2"/>
    <s v="Single"/>
    <x v="1045"/>
    <n v="21447"/>
    <n v="6"/>
    <s v="Y"/>
    <x v="1"/>
    <n v="13"/>
    <n v="3"/>
    <n v="1"/>
    <n v="80"/>
    <n v="0"/>
    <n v="15"/>
    <n v="5"/>
    <n v="3"/>
    <n v="1"/>
    <n v="0"/>
    <x v="0"/>
    <n v="0"/>
  </r>
  <r>
    <x v="11"/>
    <x v="1"/>
    <x v="0"/>
    <n v="1370"/>
    <x v="1"/>
    <n v="3"/>
    <n v="1"/>
    <x v="2"/>
    <x v="0"/>
    <n v="1586"/>
    <x v="0"/>
    <s v="Male"/>
    <x v="44"/>
    <n v="3"/>
    <n v="1"/>
    <x v="2"/>
    <x v="3"/>
    <s v="Single"/>
    <x v="1046"/>
    <n v="16213"/>
    <n v="1"/>
    <s v="Y"/>
    <x v="0"/>
    <n v="18"/>
    <n v="3"/>
    <n v="4"/>
    <n v="80"/>
    <n v="0"/>
    <n v="10"/>
    <n v="3"/>
    <n v="3"/>
    <n v="10"/>
    <n v="9"/>
    <x v="1"/>
    <n v="5"/>
  </r>
  <r>
    <x v="10"/>
    <x v="1"/>
    <x v="0"/>
    <n v="670"/>
    <x v="1"/>
    <n v="10"/>
    <n v="4"/>
    <x v="2"/>
    <x v="0"/>
    <n v="1587"/>
    <x v="3"/>
    <s v="Female"/>
    <x v="14"/>
    <n v="3"/>
    <n v="2"/>
    <x v="4"/>
    <x v="2"/>
    <s v="Single"/>
    <x v="528"/>
    <n v="4223"/>
    <n v="3"/>
    <s v="Y"/>
    <x v="0"/>
    <n v="16"/>
    <n v="3"/>
    <n v="3"/>
    <n v="80"/>
    <n v="0"/>
    <n v="10"/>
    <n v="4"/>
    <n v="3"/>
    <n v="5"/>
    <n v="2"/>
    <x v="0"/>
    <n v="4"/>
  </r>
  <r>
    <x v="22"/>
    <x v="1"/>
    <x v="0"/>
    <n v="1462"/>
    <x v="0"/>
    <n v="6"/>
    <n v="3"/>
    <x v="2"/>
    <x v="0"/>
    <n v="1588"/>
    <x v="2"/>
    <s v="Male"/>
    <x v="70"/>
    <n v="4"/>
    <n v="3"/>
    <x v="0"/>
    <x v="2"/>
    <s v="Married"/>
    <x v="1047"/>
    <n v="4658"/>
    <n v="2"/>
    <s v="Y"/>
    <x v="1"/>
    <n v="11"/>
    <n v="3"/>
    <n v="1"/>
    <n v="80"/>
    <n v="1"/>
    <n v="11"/>
    <n v="3"/>
    <n v="3"/>
    <n v="7"/>
    <n v="6"/>
    <x v="4"/>
    <n v="6"/>
  </r>
  <r>
    <x v="11"/>
    <x v="1"/>
    <x v="1"/>
    <n v="995"/>
    <x v="1"/>
    <n v="2"/>
    <n v="1"/>
    <x v="0"/>
    <x v="0"/>
    <n v="1590"/>
    <x v="3"/>
    <s v="Male"/>
    <x v="44"/>
    <n v="3"/>
    <n v="2"/>
    <x v="4"/>
    <x v="0"/>
    <s v="Divorced"/>
    <x v="1048"/>
    <n v="24483"/>
    <n v="1"/>
    <s v="Y"/>
    <x v="1"/>
    <n v="19"/>
    <n v="3"/>
    <n v="4"/>
    <n v="80"/>
    <n v="1"/>
    <n v="6"/>
    <n v="0"/>
    <n v="4"/>
    <n v="6"/>
    <n v="4"/>
    <x v="1"/>
    <n v="3"/>
  </r>
  <r>
    <x v="24"/>
    <x v="1"/>
    <x v="0"/>
    <n v="264"/>
    <x v="0"/>
    <n v="9"/>
    <n v="3"/>
    <x v="3"/>
    <x v="0"/>
    <n v="1591"/>
    <x v="1"/>
    <s v="Male"/>
    <x v="40"/>
    <n v="3"/>
    <n v="5"/>
    <x v="5"/>
    <x v="2"/>
    <s v="Married"/>
    <x v="1049"/>
    <n v="19519"/>
    <n v="4"/>
    <s v="Y"/>
    <x v="0"/>
    <n v="16"/>
    <n v="3"/>
    <n v="3"/>
    <n v="80"/>
    <n v="1"/>
    <n v="27"/>
    <n v="2"/>
    <n v="3"/>
    <n v="1"/>
    <n v="0"/>
    <x v="0"/>
    <n v="0"/>
  </r>
  <r>
    <x v="30"/>
    <x v="1"/>
    <x v="0"/>
    <n v="977"/>
    <x v="1"/>
    <n v="10"/>
    <n v="3"/>
    <x v="4"/>
    <x v="0"/>
    <n v="1592"/>
    <x v="2"/>
    <s v="Male"/>
    <x v="18"/>
    <n v="4"/>
    <n v="1"/>
    <x v="1"/>
    <x v="2"/>
    <s v="Married"/>
    <x v="97"/>
    <n v="12826"/>
    <n v="2"/>
    <s v="Y"/>
    <x v="1"/>
    <n v="16"/>
    <n v="3"/>
    <n v="4"/>
    <n v="80"/>
    <n v="1"/>
    <n v="4"/>
    <n v="2"/>
    <n v="3"/>
    <n v="2"/>
    <n v="2"/>
    <x v="3"/>
    <n v="2"/>
  </r>
  <r>
    <x v="9"/>
    <x v="1"/>
    <x v="1"/>
    <n v="1302"/>
    <x v="1"/>
    <n v="6"/>
    <n v="4"/>
    <x v="0"/>
    <x v="0"/>
    <n v="1594"/>
    <x v="3"/>
    <s v="Male"/>
    <x v="15"/>
    <n v="4"/>
    <n v="2"/>
    <x v="2"/>
    <x v="3"/>
    <s v="Married"/>
    <x v="622"/>
    <n v="19711"/>
    <n v="3"/>
    <s v="Y"/>
    <x v="0"/>
    <n v="13"/>
    <n v="3"/>
    <n v="4"/>
    <n v="80"/>
    <n v="1"/>
    <n v="9"/>
    <n v="3"/>
    <n v="3"/>
    <n v="3"/>
    <n v="2"/>
    <x v="0"/>
    <n v="2"/>
  </r>
  <r>
    <x v="19"/>
    <x v="1"/>
    <x v="0"/>
    <n v="1059"/>
    <x v="1"/>
    <n v="9"/>
    <n v="2"/>
    <x v="1"/>
    <x v="0"/>
    <n v="1595"/>
    <x v="2"/>
    <s v="Male"/>
    <x v="12"/>
    <n v="2"/>
    <n v="5"/>
    <x v="5"/>
    <x v="0"/>
    <s v="Single"/>
    <x v="1050"/>
    <n v="26362"/>
    <n v="8"/>
    <s v="Y"/>
    <x v="1"/>
    <n v="22"/>
    <n v="4"/>
    <n v="4"/>
    <n v="80"/>
    <n v="0"/>
    <n v="24"/>
    <n v="2"/>
    <n v="3"/>
    <n v="1"/>
    <n v="0"/>
    <x v="0"/>
    <n v="1"/>
  </r>
  <r>
    <x v="10"/>
    <x v="1"/>
    <x v="0"/>
    <n v="750"/>
    <x v="1"/>
    <n v="28"/>
    <n v="3"/>
    <x v="0"/>
    <x v="0"/>
    <n v="1596"/>
    <x v="0"/>
    <s v="Male"/>
    <x v="55"/>
    <n v="4"/>
    <n v="2"/>
    <x v="2"/>
    <x v="2"/>
    <s v="Married"/>
    <x v="21"/>
    <n v="25348"/>
    <n v="1"/>
    <s v="Y"/>
    <x v="1"/>
    <n v="17"/>
    <n v="3"/>
    <n v="4"/>
    <n v="80"/>
    <n v="2"/>
    <n v="10"/>
    <n v="3"/>
    <n v="2"/>
    <n v="10"/>
    <n v="9"/>
    <x v="7"/>
    <n v="8"/>
  </r>
  <r>
    <x v="13"/>
    <x v="1"/>
    <x v="1"/>
    <n v="653"/>
    <x v="1"/>
    <n v="10"/>
    <n v="4"/>
    <x v="4"/>
    <x v="0"/>
    <n v="1597"/>
    <x v="2"/>
    <s v="Male"/>
    <x v="2"/>
    <n v="2"/>
    <n v="2"/>
    <x v="4"/>
    <x v="2"/>
    <s v="Married"/>
    <x v="1051"/>
    <n v="15332"/>
    <n v="1"/>
    <s v="Y"/>
    <x v="1"/>
    <n v="14"/>
    <n v="3"/>
    <n v="2"/>
    <n v="80"/>
    <n v="1"/>
    <n v="8"/>
    <n v="3"/>
    <n v="2"/>
    <n v="8"/>
    <n v="2"/>
    <x v="4"/>
    <n v="7"/>
  </r>
  <r>
    <x v="32"/>
    <x v="1"/>
    <x v="0"/>
    <n v="118"/>
    <x v="0"/>
    <n v="14"/>
    <n v="2"/>
    <x v="0"/>
    <x v="0"/>
    <n v="1598"/>
    <x v="2"/>
    <s v="Female"/>
    <x v="9"/>
    <n v="3"/>
    <n v="2"/>
    <x v="0"/>
    <x v="3"/>
    <s v="Married"/>
    <x v="912"/>
    <n v="11262"/>
    <n v="1"/>
    <s v="Y"/>
    <x v="1"/>
    <n v="15"/>
    <n v="3"/>
    <n v="3"/>
    <n v="80"/>
    <n v="1"/>
    <n v="5"/>
    <n v="2"/>
    <n v="3"/>
    <n v="5"/>
    <n v="4"/>
    <x v="1"/>
    <n v="2"/>
  </r>
  <r>
    <x v="23"/>
    <x v="1"/>
    <x v="0"/>
    <n v="990"/>
    <x v="1"/>
    <n v="27"/>
    <n v="3"/>
    <x v="4"/>
    <x v="0"/>
    <n v="1599"/>
    <x v="2"/>
    <s v="Male"/>
    <x v="44"/>
    <n v="4"/>
    <n v="1"/>
    <x v="2"/>
    <x v="1"/>
    <s v="Divorced"/>
    <x v="204"/>
    <n v="5855"/>
    <n v="5"/>
    <s v="Y"/>
    <x v="1"/>
    <n v="12"/>
    <n v="3"/>
    <n v="3"/>
    <n v="80"/>
    <n v="1"/>
    <n v="8"/>
    <n v="0"/>
    <n v="3"/>
    <n v="6"/>
    <n v="4"/>
    <x v="0"/>
    <n v="2"/>
  </r>
  <r>
    <x v="10"/>
    <x v="1"/>
    <x v="0"/>
    <n v="1349"/>
    <x v="1"/>
    <n v="7"/>
    <n v="2"/>
    <x v="0"/>
    <x v="0"/>
    <n v="1601"/>
    <x v="1"/>
    <s v="Male"/>
    <x v="52"/>
    <n v="2"/>
    <n v="1"/>
    <x v="2"/>
    <x v="0"/>
    <s v="Married"/>
    <x v="1052"/>
    <n v="7713"/>
    <n v="1"/>
    <s v="Y"/>
    <x v="1"/>
    <n v="18"/>
    <n v="3"/>
    <n v="4"/>
    <n v="80"/>
    <n v="1"/>
    <n v="1"/>
    <n v="5"/>
    <n v="2"/>
    <n v="1"/>
    <n v="0"/>
    <x v="0"/>
    <n v="1"/>
  </r>
  <r>
    <x v="21"/>
    <x v="1"/>
    <x v="0"/>
    <n v="563"/>
    <x v="0"/>
    <n v="1"/>
    <n v="4"/>
    <x v="0"/>
    <x v="0"/>
    <n v="1602"/>
    <x v="2"/>
    <s v="Male"/>
    <x v="3"/>
    <n v="4"/>
    <n v="4"/>
    <x v="5"/>
    <x v="3"/>
    <s v="Single"/>
    <x v="1053"/>
    <n v="3156"/>
    <n v="1"/>
    <s v="Y"/>
    <x v="1"/>
    <n v="15"/>
    <n v="3"/>
    <n v="2"/>
    <n v="80"/>
    <n v="0"/>
    <n v="27"/>
    <n v="5"/>
    <n v="1"/>
    <n v="26"/>
    <n v="0"/>
    <x v="0"/>
    <n v="12"/>
  </r>
  <r>
    <x v="14"/>
    <x v="0"/>
    <x v="0"/>
    <n v="329"/>
    <x v="1"/>
    <n v="24"/>
    <n v="3"/>
    <x v="2"/>
    <x v="0"/>
    <n v="1604"/>
    <x v="1"/>
    <s v="Male"/>
    <x v="14"/>
    <n v="3"/>
    <n v="1"/>
    <x v="2"/>
    <x v="1"/>
    <s v="Married"/>
    <x v="1054"/>
    <n v="7324"/>
    <n v="1"/>
    <s v="Y"/>
    <x v="0"/>
    <n v="17"/>
    <n v="3"/>
    <n v="3"/>
    <n v="80"/>
    <n v="3"/>
    <n v="1"/>
    <n v="3"/>
    <n v="3"/>
    <n v="1"/>
    <n v="1"/>
    <x v="0"/>
    <n v="0"/>
  </r>
  <r>
    <x v="15"/>
    <x v="1"/>
    <x v="2"/>
    <n v="457"/>
    <x v="1"/>
    <n v="26"/>
    <n v="2"/>
    <x v="1"/>
    <x v="0"/>
    <n v="1605"/>
    <x v="0"/>
    <s v="Female"/>
    <x v="65"/>
    <n v="2"/>
    <n v="1"/>
    <x v="1"/>
    <x v="2"/>
    <s v="Married"/>
    <x v="1055"/>
    <n v="10293"/>
    <n v="1"/>
    <s v="Y"/>
    <x v="0"/>
    <n v="14"/>
    <n v="3"/>
    <n v="2"/>
    <n v="80"/>
    <n v="0"/>
    <n v="4"/>
    <n v="2"/>
    <n v="2"/>
    <n v="4"/>
    <n v="2"/>
    <x v="1"/>
    <n v="3"/>
  </r>
  <r>
    <x v="24"/>
    <x v="1"/>
    <x v="1"/>
    <n v="1234"/>
    <x v="1"/>
    <n v="20"/>
    <n v="5"/>
    <x v="2"/>
    <x v="0"/>
    <n v="1606"/>
    <x v="0"/>
    <s v="Male"/>
    <x v="26"/>
    <n v="3"/>
    <n v="4"/>
    <x v="4"/>
    <x v="2"/>
    <s v="Married"/>
    <x v="1056"/>
    <n v="20689"/>
    <n v="2"/>
    <s v="Y"/>
    <x v="0"/>
    <n v="15"/>
    <n v="3"/>
    <n v="3"/>
    <n v="80"/>
    <n v="1"/>
    <n v="32"/>
    <n v="3"/>
    <n v="3"/>
    <n v="30"/>
    <n v="8"/>
    <x v="12"/>
    <n v="13"/>
  </r>
  <r>
    <x v="5"/>
    <x v="1"/>
    <x v="0"/>
    <n v="634"/>
    <x v="1"/>
    <n v="5"/>
    <n v="4"/>
    <x v="1"/>
    <x v="0"/>
    <n v="1607"/>
    <x v="0"/>
    <s v="Female"/>
    <x v="58"/>
    <n v="4"/>
    <n v="1"/>
    <x v="1"/>
    <x v="0"/>
    <s v="Married"/>
    <x v="1057"/>
    <n v="18783"/>
    <n v="3"/>
    <s v="Y"/>
    <x v="1"/>
    <n v="17"/>
    <n v="3"/>
    <n v="4"/>
    <n v="80"/>
    <n v="2"/>
    <n v="6"/>
    <n v="3"/>
    <n v="3"/>
    <n v="3"/>
    <n v="2"/>
    <x v="0"/>
    <n v="2"/>
  </r>
  <r>
    <x v="20"/>
    <x v="1"/>
    <x v="0"/>
    <n v="1313"/>
    <x v="1"/>
    <n v="7"/>
    <n v="3"/>
    <x v="2"/>
    <x v="0"/>
    <n v="1608"/>
    <x v="0"/>
    <s v="Female"/>
    <x v="11"/>
    <n v="3"/>
    <n v="5"/>
    <x v="7"/>
    <x v="0"/>
    <s v="Divorced"/>
    <x v="1058"/>
    <n v="3549"/>
    <n v="0"/>
    <s v="Y"/>
    <x v="0"/>
    <n v="14"/>
    <n v="3"/>
    <n v="4"/>
    <n v="80"/>
    <n v="1"/>
    <n v="23"/>
    <n v="4"/>
    <n v="2"/>
    <n v="22"/>
    <n v="7"/>
    <x v="1"/>
    <n v="10"/>
  </r>
  <r>
    <x v="7"/>
    <x v="1"/>
    <x v="0"/>
    <n v="241"/>
    <x v="1"/>
    <n v="7"/>
    <n v="3"/>
    <x v="2"/>
    <x v="0"/>
    <n v="1609"/>
    <x v="0"/>
    <s v="Male"/>
    <x v="24"/>
    <n v="2"/>
    <n v="1"/>
    <x v="1"/>
    <x v="1"/>
    <s v="Married"/>
    <x v="1059"/>
    <n v="5348"/>
    <n v="1"/>
    <s v="Y"/>
    <x v="1"/>
    <n v="12"/>
    <n v="3"/>
    <n v="2"/>
    <n v="80"/>
    <n v="1"/>
    <n v="6"/>
    <n v="3"/>
    <n v="2"/>
    <n v="6"/>
    <n v="4"/>
    <x v="1"/>
    <n v="1"/>
  </r>
  <r>
    <x v="28"/>
    <x v="1"/>
    <x v="0"/>
    <n v="1015"/>
    <x v="1"/>
    <n v="5"/>
    <n v="5"/>
    <x v="2"/>
    <x v="0"/>
    <n v="1611"/>
    <x v="1"/>
    <s v="Female"/>
    <x v="13"/>
    <n v="1"/>
    <n v="2"/>
    <x v="2"/>
    <x v="3"/>
    <s v="Single"/>
    <x v="939"/>
    <n v="23447"/>
    <n v="1"/>
    <s v="Y"/>
    <x v="0"/>
    <n v="14"/>
    <n v="3"/>
    <n v="1"/>
    <n v="80"/>
    <n v="0"/>
    <n v="10"/>
    <n v="3"/>
    <n v="3"/>
    <n v="10"/>
    <n v="7"/>
    <x v="1"/>
    <n v="4"/>
  </r>
  <r>
    <x v="28"/>
    <x v="1"/>
    <x v="2"/>
    <n v="336"/>
    <x v="0"/>
    <n v="26"/>
    <n v="3"/>
    <x v="3"/>
    <x v="0"/>
    <n v="1612"/>
    <x v="3"/>
    <s v="Male"/>
    <x v="48"/>
    <n v="2"/>
    <n v="2"/>
    <x v="0"/>
    <x v="3"/>
    <s v="Married"/>
    <x v="1060"/>
    <n v="24162"/>
    <n v="1"/>
    <s v="Y"/>
    <x v="1"/>
    <n v="15"/>
    <n v="3"/>
    <n v="1"/>
    <n v="80"/>
    <n v="1"/>
    <n v="10"/>
    <n v="2"/>
    <n v="3"/>
    <n v="10"/>
    <n v="7"/>
    <x v="5"/>
    <n v="5"/>
  </r>
  <r>
    <x v="12"/>
    <x v="1"/>
    <x v="1"/>
    <n v="715"/>
    <x v="0"/>
    <n v="2"/>
    <n v="4"/>
    <x v="1"/>
    <x v="0"/>
    <n v="1613"/>
    <x v="2"/>
    <s v="Male"/>
    <x v="60"/>
    <n v="3"/>
    <n v="2"/>
    <x v="0"/>
    <x v="3"/>
    <s v="Single"/>
    <x v="1061"/>
    <n v="21602"/>
    <n v="7"/>
    <s v="Y"/>
    <x v="1"/>
    <n v="13"/>
    <n v="3"/>
    <n v="4"/>
    <n v="80"/>
    <n v="0"/>
    <n v="10"/>
    <n v="3"/>
    <n v="3"/>
    <n v="5"/>
    <n v="2"/>
    <x v="0"/>
    <n v="3"/>
  </r>
  <r>
    <x v="9"/>
    <x v="1"/>
    <x v="0"/>
    <n v="559"/>
    <x v="1"/>
    <n v="12"/>
    <n v="4"/>
    <x v="0"/>
    <x v="0"/>
    <n v="1614"/>
    <x v="1"/>
    <s v="Female"/>
    <x v="43"/>
    <n v="3"/>
    <n v="2"/>
    <x v="3"/>
    <x v="2"/>
    <s v="Married"/>
    <x v="1062"/>
    <n v="12421"/>
    <n v="9"/>
    <s v="Y"/>
    <x v="0"/>
    <n v="12"/>
    <n v="3"/>
    <n v="2"/>
    <n v="80"/>
    <n v="2"/>
    <n v="7"/>
    <n v="2"/>
    <n v="3"/>
    <n v="3"/>
    <n v="2"/>
    <x v="1"/>
    <n v="1"/>
  </r>
  <r>
    <x v="13"/>
    <x v="1"/>
    <x v="1"/>
    <n v="426"/>
    <x v="1"/>
    <n v="10"/>
    <n v="4"/>
    <x v="0"/>
    <x v="0"/>
    <n v="1615"/>
    <x v="1"/>
    <s v="Male"/>
    <x v="25"/>
    <n v="4"/>
    <n v="2"/>
    <x v="3"/>
    <x v="0"/>
    <s v="Divorced"/>
    <x v="927"/>
    <n v="17000"/>
    <n v="1"/>
    <s v="Y"/>
    <x v="1"/>
    <n v="13"/>
    <n v="3"/>
    <n v="1"/>
    <n v="80"/>
    <n v="1"/>
    <n v="9"/>
    <n v="3"/>
    <n v="3"/>
    <n v="9"/>
    <n v="7"/>
    <x v="4"/>
    <n v="2"/>
  </r>
  <r>
    <x v="1"/>
    <x v="1"/>
    <x v="0"/>
    <n v="722"/>
    <x v="1"/>
    <n v="25"/>
    <n v="4"/>
    <x v="0"/>
    <x v="0"/>
    <n v="1617"/>
    <x v="1"/>
    <s v="Female"/>
    <x v="9"/>
    <n v="3"/>
    <n v="1"/>
    <x v="2"/>
    <x v="3"/>
    <s v="Married"/>
    <x v="1063"/>
    <n v="22102"/>
    <n v="1"/>
    <s v="Y"/>
    <x v="1"/>
    <n v="14"/>
    <n v="3"/>
    <n v="4"/>
    <n v="80"/>
    <n v="1"/>
    <n v="10"/>
    <n v="3"/>
    <n v="2"/>
    <n v="9"/>
    <n v="6"/>
    <x v="1"/>
    <n v="4"/>
  </r>
  <r>
    <x v="22"/>
    <x v="1"/>
    <x v="0"/>
    <n v="1387"/>
    <x v="1"/>
    <n v="10"/>
    <n v="5"/>
    <x v="2"/>
    <x v="0"/>
    <n v="1618"/>
    <x v="0"/>
    <s v="Male"/>
    <x v="43"/>
    <n v="3"/>
    <n v="2"/>
    <x v="3"/>
    <x v="3"/>
    <s v="Married"/>
    <x v="1064"/>
    <n v="3835"/>
    <n v="2"/>
    <s v="Y"/>
    <x v="1"/>
    <n v="13"/>
    <n v="3"/>
    <n v="4"/>
    <n v="80"/>
    <n v="3"/>
    <n v="10"/>
    <n v="3"/>
    <n v="3"/>
    <n v="7"/>
    <n v="7"/>
    <x v="4"/>
    <n v="7"/>
  </r>
  <r>
    <x v="4"/>
    <x v="1"/>
    <x v="0"/>
    <n v="1302"/>
    <x v="1"/>
    <n v="19"/>
    <n v="3"/>
    <x v="1"/>
    <x v="0"/>
    <n v="1619"/>
    <x v="2"/>
    <s v="Male"/>
    <x v="7"/>
    <n v="2"/>
    <n v="1"/>
    <x v="2"/>
    <x v="3"/>
    <s v="Divorced"/>
    <x v="1065"/>
    <n v="16290"/>
    <n v="1"/>
    <s v="Y"/>
    <x v="1"/>
    <n v="11"/>
    <n v="3"/>
    <n v="1"/>
    <n v="80"/>
    <n v="2"/>
    <n v="7"/>
    <n v="3"/>
    <n v="3"/>
    <n v="7"/>
    <n v="7"/>
    <x v="0"/>
    <n v="7"/>
  </r>
  <r>
    <x v="10"/>
    <x v="1"/>
    <x v="0"/>
    <n v="819"/>
    <x v="1"/>
    <n v="18"/>
    <n v="5"/>
    <x v="0"/>
    <x v="0"/>
    <n v="1621"/>
    <x v="0"/>
    <s v="Male"/>
    <x v="24"/>
    <n v="4"/>
    <n v="2"/>
    <x v="1"/>
    <x v="3"/>
    <s v="Married"/>
    <x v="1066"/>
    <n v="26312"/>
    <n v="1"/>
    <s v="Y"/>
    <x v="1"/>
    <n v="11"/>
    <n v="3"/>
    <n v="4"/>
    <n v="80"/>
    <n v="0"/>
    <n v="16"/>
    <n v="2"/>
    <n v="3"/>
    <n v="16"/>
    <n v="15"/>
    <x v="1"/>
    <n v="10"/>
  </r>
  <r>
    <x v="14"/>
    <x v="1"/>
    <x v="0"/>
    <n v="580"/>
    <x v="1"/>
    <n v="27"/>
    <n v="3"/>
    <x v="2"/>
    <x v="0"/>
    <n v="1622"/>
    <x v="0"/>
    <s v="Female"/>
    <x v="56"/>
    <n v="1"/>
    <n v="2"/>
    <x v="3"/>
    <x v="3"/>
    <s v="Divorced"/>
    <x v="1067"/>
    <n v="20460"/>
    <n v="0"/>
    <s v="Y"/>
    <x v="1"/>
    <n v="21"/>
    <n v="4"/>
    <n v="2"/>
    <n v="80"/>
    <n v="1"/>
    <n v="6"/>
    <n v="5"/>
    <n v="2"/>
    <n v="5"/>
    <n v="3"/>
    <x v="0"/>
    <n v="0"/>
  </r>
  <r>
    <x v="18"/>
    <x v="1"/>
    <x v="0"/>
    <n v="546"/>
    <x v="1"/>
    <n v="5"/>
    <n v="1"/>
    <x v="2"/>
    <x v="0"/>
    <n v="1623"/>
    <x v="1"/>
    <s v="Male"/>
    <x v="28"/>
    <n v="3"/>
    <n v="1"/>
    <x v="1"/>
    <x v="0"/>
    <s v="Single"/>
    <x v="1068"/>
    <n v="26009"/>
    <n v="1"/>
    <s v="Y"/>
    <x v="1"/>
    <n v="18"/>
    <n v="3"/>
    <n v="3"/>
    <n v="80"/>
    <n v="0"/>
    <n v="3"/>
    <n v="2"/>
    <n v="3"/>
    <n v="2"/>
    <n v="2"/>
    <x v="3"/>
    <n v="2"/>
  </r>
  <r>
    <x v="41"/>
    <x v="0"/>
    <x v="1"/>
    <n v="544"/>
    <x v="0"/>
    <n v="3"/>
    <n v="2"/>
    <x v="2"/>
    <x v="0"/>
    <n v="1624"/>
    <x v="0"/>
    <s v="Female"/>
    <x v="49"/>
    <n v="3"/>
    <n v="1"/>
    <x v="6"/>
    <x v="0"/>
    <s v="Single"/>
    <x v="1069"/>
    <n v="18420"/>
    <n v="1"/>
    <s v="Y"/>
    <x v="0"/>
    <n v="12"/>
    <n v="3"/>
    <n v="3"/>
    <n v="80"/>
    <n v="0"/>
    <n v="0"/>
    <n v="2"/>
    <n v="4"/>
    <n v="0"/>
    <n v="0"/>
    <x v="0"/>
    <n v="0"/>
  </r>
  <r>
    <x v="40"/>
    <x v="1"/>
    <x v="0"/>
    <n v="1176"/>
    <x v="2"/>
    <n v="26"/>
    <n v="4"/>
    <x v="0"/>
    <x v="0"/>
    <n v="1625"/>
    <x v="2"/>
    <s v="Female"/>
    <x v="33"/>
    <n v="3"/>
    <n v="5"/>
    <x v="5"/>
    <x v="2"/>
    <s v="Married"/>
    <x v="1070"/>
    <n v="5220"/>
    <n v="3"/>
    <s v="Y"/>
    <x v="1"/>
    <n v="11"/>
    <n v="3"/>
    <n v="3"/>
    <n v="80"/>
    <n v="1"/>
    <n v="27"/>
    <n v="2"/>
    <n v="3"/>
    <n v="5"/>
    <n v="2"/>
    <x v="1"/>
    <n v="0"/>
  </r>
  <r>
    <x v="22"/>
    <x v="1"/>
    <x v="0"/>
    <n v="170"/>
    <x v="1"/>
    <n v="3"/>
    <n v="2"/>
    <x v="2"/>
    <x v="0"/>
    <n v="1627"/>
    <x v="1"/>
    <s v="Male"/>
    <x v="43"/>
    <n v="2"/>
    <n v="2"/>
    <x v="2"/>
    <x v="2"/>
    <s v="Divorced"/>
    <x v="1071"/>
    <n v="10302"/>
    <n v="0"/>
    <s v="Y"/>
    <x v="1"/>
    <n v="15"/>
    <n v="3"/>
    <n v="4"/>
    <n v="80"/>
    <n v="1"/>
    <n v="11"/>
    <n v="3"/>
    <n v="3"/>
    <n v="10"/>
    <n v="8"/>
    <x v="0"/>
    <n v="7"/>
  </r>
  <r>
    <x v="32"/>
    <x v="1"/>
    <x v="0"/>
    <n v="884"/>
    <x v="1"/>
    <n v="15"/>
    <n v="3"/>
    <x v="0"/>
    <x v="0"/>
    <n v="1628"/>
    <x v="3"/>
    <s v="Female"/>
    <x v="15"/>
    <n v="2"/>
    <n v="3"/>
    <x v="3"/>
    <x v="2"/>
    <s v="Married"/>
    <x v="1072"/>
    <n v="25800"/>
    <n v="1"/>
    <s v="Y"/>
    <x v="1"/>
    <n v="13"/>
    <n v="3"/>
    <n v="4"/>
    <n v="80"/>
    <n v="2"/>
    <n v="18"/>
    <n v="2"/>
    <n v="3"/>
    <n v="18"/>
    <n v="15"/>
    <x v="15"/>
    <n v="12"/>
  </r>
  <r>
    <x v="10"/>
    <x v="1"/>
    <x v="2"/>
    <n v="208"/>
    <x v="1"/>
    <n v="8"/>
    <n v="4"/>
    <x v="0"/>
    <x v="0"/>
    <n v="1630"/>
    <x v="1"/>
    <s v="Female"/>
    <x v="48"/>
    <n v="3"/>
    <n v="2"/>
    <x v="4"/>
    <x v="2"/>
    <s v="Married"/>
    <x v="691"/>
    <n v="12250"/>
    <n v="1"/>
    <s v="Y"/>
    <x v="1"/>
    <n v="12"/>
    <n v="3"/>
    <n v="4"/>
    <n v="80"/>
    <n v="1"/>
    <n v="15"/>
    <n v="5"/>
    <n v="3"/>
    <n v="14"/>
    <n v="11"/>
    <x v="3"/>
    <n v="9"/>
  </r>
  <r>
    <x v="2"/>
    <x v="1"/>
    <x v="0"/>
    <n v="671"/>
    <x v="1"/>
    <n v="19"/>
    <n v="3"/>
    <x v="0"/>
    <x v="0"/>
    <n v="1631"/>
    <x v="1"/>
    <s v="Male"/>
    <x v="65"/>
    <n v="3"/>
    <n v="2"/>
    <x v="3"/>
    <x v="2"/>
    <s v="Married"/>
    <x v="1073"/>
    <n v="26493"/>
    <n v="3"/>
    <s v="Y"/>
    <x v="1"/>
    <n v="17"/>
    <n v="3"/>
    <n v="1"/>
    <n v="80"/>
    <n v="3"/>
    <n v="9"/>
    <n v="2"/>
    <n v="2"/>
    <n v="4"/>
    <n v="3"/>
    <x v="0"/>
    <n v="2"/>
  </r>
  <r>
    <x v="22"/>
    <x v="1"/>
    <x v="1"/>
    <n v="711"/>
    <x v="1"/>
    <n v="4"/>
    <n v="3"/>
    <x v="2"/>
    <x v="0"/>
    <n v="1633"/>
    <x v="3"/>
    <s v="Female"/>
    <x v="6"/>
    <n v="3"/>
    <n v="2"/>
    <x v="3"/>
    <x v="2"/>
    <s v="Single"/>
    <x v="1074"/>
    <n v="3140"/>
    <n v="0"/>
    <s v="Y"/>
    <x v="1"/>
    <n v="13"/>
    <n v="3"/>
    <n v="4"/>
    <n v="80"/>
    <n v="0"/>
    <n v="10"/>
    <n v="2"/>
    <n v="1"/>
    <n v="9"/>
    <n v="2"/>
    <x v="2"/>
    <n v="8"/>
  </r>
  <r>
    <x v="28"/>
    <x v="1"/>
    <x v="0"/>
    <n v="1329"/>
    <x v="1"/>
    <n v="2"/>
    <n v="2"/>
    <x v="1"/>
    <x v="0"/>
    <n v="1635"/>
    <x v="2"/>
    <s v="Female"/>
    <x v="40"/>
    <n v="2"/>
    <n v="2"/>
    <x v="3"/>
    <x v="0"/>
    <s v="Divorced"/>
    <x v="1075"/>
    <n v="5388"/>
    <n v="1"/>
    <s v="Y"/>
    <x v="1"/>
    <n v="19"/>
    <n v="3"/>
    <n v="1"/>
    <n v="80"/>
    <n v="2"/>
    <n v="10"/>
    <n v="3"/>
    <n v="3"/>
    <n v="10"/>
    <n v="7"/>
    <x v="2"/>
    <n v="9"/>
  </r>
  <r>
    <x v="8"/>
    <x v="1"/>
    <x v="0"/>
    <n v="397"/>
    <x v="1"/>
    <n v="2"/>
    <n v="2"/>
    <x v="2"/>
    <x v="0"/>
    <n v="1638"/>
    <x v="2"/>
    <s v="Female"/>
    <x v="60"/>
    <n v="2"/>
    <n v="3"/>
    <x v="3"/>
    <x v="2"/>
    <s v="Married"/>
    <x v="751"/>
    <n v="14199"/>
    <n v="3"/>
    <s v="Y"/>
    <x v="0"/>
    <n v="19"/>
    <n v="3"/>
    <n v="4"/>
    <n v="80"/>
    <n v="1"/>
    <n v="10"/>
    <n v="6"/>
    <n v="4"/>
    <n v="5"/>
    <n v="4"/>
    <x v="0"/>
    <n v="2"/>
  </r>
  <r>
    <x v="10"/>
    <x v="0"/>
    <x v="0"/>
    <n v="737"/>
    <x v="0"/>
    <n v="10"/>
    <n v="3"/>
    <x v="2"/>
    <x v="0"/>
    <n v="1639"/>
    <x v="2"/>
    <s v="Male"/>
    <x v="46"/>
    <n v="2"/>
    <n v="3"/>
    <x v="0"/>
    <x v="3"/>
    <s v="Married"/>
    <x v="1076"/>
    <n v="21530"/>
    <n v="9"/>
    <s v="Y"/>
    <x v="1"/>
    <n v="17"/>
    <n v="3"/>
    <n v="3"/>
    <n v="80"/>
    <n v="0"/>
    <n v="15"/>
    <n v="3"/>
    <n v="3"/>
    <n v="13"/>
    <n v="12"/>
    <x v="7"/>
    <n v="0"/>
  </r>
  <r>
    <x v="2"/>
    <x v="1"/>
    <x v="0"/>
    <n v="1470"/>
    <x v="1"/>
    <n v="10"/>
    <n v="3"/>
    <x v="2"/>
    <x v="0"/>
    <n v="1640"/>
    <x v="0"/>
    <s v="Female"/>
    <x v="36"/>
    <n v="3"/>
    <n v="1"/>
    <x v="1"/>
    <x v="1"/>
    <s v="Married"/>
    <x v="1077"/>
    <n v="9953"/>
    <n v="1"/>
    <s v="Y"/>
    <x v="1"/>
    <n v="11"/>
    <n v="3"/>
    <n v="1"/>
    <n v="80"/>
    <n v="1"/>
    <n v="8"/>
    <n v="2"/>
    <n v="1"/>
    <n v="8"/>
    <n v="4"/>
    <x v="4"/>
    <n v="7"/>
  </r>
  <r>
    <x v="32"/>
    <x v="1"/>
    <x v="0"/>
    <n v="448"/>
    <x v="1"/>
    <n v="16"/>
    <n v="3"/>
    <x v="0"/>
    <x v="0"/>
    <n v="1641"/>
    <x v="1"/>
    <s v="Female"/>
    <x v="9"/>
    <n v="3"/>
    <n v="3"/>
    <x v="3"/>
    <x v="0"/>
    <s v="Single"/>
    <x v="1078"/>
    <n v="19948"/>
    <n v="6"/>
    <s v="Y"/>
    <x v="0"/>
    <n v="15"/>
    <n v="3"/>
    <n v="4"/>
    <n v="80"/>
    <n v="0"/>
    <n v="18"/>
    <n v="2"/>
    <n v="2"/>
    <n v="4"/>
    <n v="2"/>
    <x v="2"/>
    <n v="3"/>
  </r>
  <r>
    <x v="20"/>
    <x v="1"/>
    <x v="1"/>
    <n v="602"/>
    <x v="2"/>
    <n v="1"/>
    <n v="5"/>
    <x v="5"/>
    <x v="0"/>
    <n v="1642"/>
    <x v="3"/>
    <s v="Male"/>
    <x v="31"/>
    <n v="3"/>
    <n v="2"/>
    <x v="8"/>
    <x v="0"/>
    <s v="Married"/>
    <x v="1079"/>
    <n v="10503"/>
    <n v="4"/>
    <s v="Y"/>
    <x v="0"/>
    <n v="11"/>
    <n v="3"/>
    <n v="3"/>
    <n v="80"/>
    <n v="0"/>
    <n v="14"/>
    <n v="3"/>
    <n v="3"/>
    <n v="10"/>
    <n v="7"/>
    <x v="0"/>
    <n v="2"/>
  </r>
  <r>
    <x v="26"/>
    <x v="1"/>
    <x v="1"/>
    <n v="365"/>
    <x v="1"/>
    <n v="4"/>
    <n v="5"/>
    <x v="2"/>
    <x v="0"/>
    <n v="1644"/>
    <x v="1"/>
    <s v="Male"/>
    <x v="66"/>
    <n v="2"/>
    <n v="4"/>
    <x v="5"/>
    <x v="0"/>
    <s v="Married"/>
    <x v="1080"/>
    <n v="5602"/>
    <n v="2"/>
    <s v="Y"/>
    <x v="1"/>
    <n v="25"/>
    <n v="4"/>
    <n v="2"/>
    <n v="80"/>
    <n v="1"/>
    <n v="23"/>
    <n v="3"/>
    <n v="3"/>
    <n v="2"/>
    <n v="2"/>
    <x v="3"/>
    <n v="2"/>
  </r>
  <r>
    <x v="10"/>
    <x v="0"/>
    <x v="0"/>
    <n v="763"/>
    <x v="0"/>
    <n v="15"/>
    <n v="2"/>
    <x v="2"/>
    <x v="0"/>
    <n v="1645"/>
    <x v="3"/>
    <s v="Male"/>
    <x v="40"/>
    <n v="1"/>
    <n v="2"/>
    <x v="0"/>
    <x v="0"/>
    <s v="Divorced"/>
    <x v="1081"/>
    <n v="22098"/>
    <n v="6"/>
    <s v="Y"/>
    <x v="0"/>
    <n v="14"/>
    <n v="3"/>
    <n v="4"/>
    <n v="80"/>
    <n v="2"/>
    <n v="7"/>
    <n v="2"/>
    <n v="2"/>
    <n v="2"/>
    <n v="2"/>
    <x v="3"/>
    <n v="2"/>
  </r>
  <r>
    <x v="17"/>
    <x v="1"/>
    <x v="1"/>
    <n v="567"/>
    <x v="1"/>
    <n v="2"/>
    <n v="1"/>
    <x v="4"/>
    <x v="0"/>
    <n v="1646"/>
    <x v="3"/>
    <s v="Female"/>
    <x v="47"/>
    <n v="3"/>
    <n v="1"/>
    <x v="1"/>
    <x v="0"/>
    <s v="Single"/>
    <x v="841"/>
    <n v="17218"/>
    <n v="1"/>
    <s v="Y"/>
    <x v="0"/>
    <n v="13"/>
    <n v="3"/>
    <n v="3"/>
    <n v="80"/>
    <n v="0"/>
    <n v="6"/>
    <n v="2"/>
    <n v="3"/>
    <n v="6"/>
    <n v="3"/>
    <x v="1"/>
    <n v="3"/>
  </r>
  <r>
    <x v="4"/>
    <x v="1"/>
    <x v="0"/>
    <n v="486"/>
    <x v="1"/>
    <n v="8"/>
    <n v="3"/>
    <x v="2"/>
    <x v="0"/>
    <n v="1647"/>
    <x v="0"/>
    <s v="Female"/>
    <x v="27"/>
    <n v="4"/>
    <n v="1"/>
    <x v="1"/>
    <x v="2"/>
    <s v="Married"/>
    <x v="1082"/>
    <n v="22490"/>
    <n v="7"/>
    <s v="Y"/>
    <x v="1"/>
    <n v="17"/>
    <n v="3"/>
    <n v="1"/>
    <n v="80"/>
    <n v="0"/>
    <n v="5"/>
    <n v="0"/>
    <n v="3"/>
    <n v="3"/>
    <n v="2"/>
    <x v="0"/>
    <n v="2"/>
  </r>
  <r>
    <x v="4"/>
    <x v="1"/>
    <x v="1"/>
    <n v="591"/>
    <x v="1"/>
    <n v="2"/>
    <n v="3"/>
    <x v="2"/>
    <x v="0"/>
    <n v="1648"/>
    <x v="2"/>
    <s v="Male"/>
    <x v="44"/>
    <n v="3"/>
    <n v="1"/>
    <x v="1"/>
    <x v="0"/>
    <s v="Single"/>
    <x v="1083"/>
    <n v="6297"/>
    <n v="2"/>
    <s v="Y"/>
    <x v="1"/>
    <n v="13"/>
    <n v="3"/>
    <n v="3"/>
    <n v="80"/>
    <n v="0"/>
    <n v="6"/>
    <n v="0"/>
    <n v="2"/>
    <n v="4"/>
    <n v="2"/>
    <x v="1"/>
    <n v="2"/>
  </r>
  <r>
    <x v="32"/>
    <x v="0"/>
    <x v="0"/>
    <n v="1329"/>
    <x v="1"/>
    <n v="7"/>
    <n v="3"/>
    <x v="0"/>
    <x v="0"/>
    <n v="1649"/>
    <x v="3"/>
    <s v="Male"/>
    <x v="32"/>
    <n v="3"/>
    <n v="1"/>
    <x v="2"/>
    <x v="3"/>
    <s v="Single"/>
    <x v="1084"/>
    <n v="3339"/>
    <n v="3"/>
    <s v="Y"/>
    <x v="0"/>
    <n v="14"/>
    <n v="3"/>
    <n v="2"/>
    <n v="80"/>
    <n v="0"/>
    <n v="10"/>
    <n v="3"/>
    <n v="1"/>
    <n v="4"/>
    <n v="2"/>
    <x v="0"/>
    <n v="3"/>
  </r>
  <r>
    <x v="11"/>
    <x v="1"/>
    <x v="0"/>
    <n v="469"/>
    <x v="0"/>
    <n v="10"/>
    <n v="3"/>
    <x v="2"/>
    <x v="0"/>
    <n v="1650"/>
    <x v="1"/>
    <s v="Male"/>
    <x v="25"/>
    <n v="2"/>
    <n v="2"/>
    <x v="0"/>
    <x v="2"/>
    <s v="Single"/>
    <x v="1085"/>
    <n v="23413"/>
    <n v="9"/>
    <s v="Y"/>
    <x v="1"/>
    <n v="11"/>
    <n v="3"/>
    <n v="3"/>
    <n v="80"/>
    <n v="0"/>
    <n v="8"/>
    <n v="2"/>
    <n v="3"/>
    <n v="5"/>
    <n v="2"/>
    <x v="1"/>
    <n v="4"/>
  </r>
  <r>
    <x v="9"/>
    <x v="1"/>
    <x v="0"/>
    <n v="711"/>
    <x v="1"/>
    <n v="5"/>
    <n v="4"/>
    <x v="0"/>
    <x v="0"/>
    <n v="1651"/>
    <x v="0"/>
    <s v="Female"/>
    <x v="25"/>
    <n v="3"/>
    <n v="3"/>
    <x v="4"/>
    <x v="3"/>
    <s v="Married"/>
    <x v="1086"/>
    <n v="22792"/>
    <n v="4"/>
    <s v="Y"/>
    <x v="1"/>
    <n v="12"/>
    <n v="3"/>
    <n v="3"/>
    <n v="80"/>
    <n v="2"/>
    <n v="9"/>
    <n v="6"/>
    <n v="3"/>
    <n v="3"/>
    <n v="2"/>
    <x v="0"/>
    <n v="2"/>
  </r>
  <r>
    <x v="36"/>
    <x v="1"/>
    <x v="1"/>
    <n v="772"/>
    <x v="1"/>
    <n v="2"/>
    <n v="1"/>
    <x v="0"/>
    <x v="0"/>
    <n v="1653"/>
    <x v="2"/>
    <s v="Male"/>
    <x v="57"/>
    <n v="4"/>
    <n v="2"/>
    <x v="3"/>
    <x v="2"/>
    <s v="Divorced"/>
    <x v="1087"/>
    <n v="4973"/>
    <n v="1"/>
    <s v="Y"/>
    <x v="1"/>
    <n v="17"/>
    <n v="3"/>
    <n v="3"/>
    <n v="80"/>
    <n v="2"/>
    <n v="7"/>
    <n v="6"/>
    <n v="3"/>
    <n v="7"/>
    <n v="7"/>
    <x v="0"/>
    <n v="7"/>
  </r>
  <r>
    <x v="22"/>
    <x v="1"/>
    <x v="0"/>
    <n v="492"/>
    <x v="1"/>
    <n v="12"/>
    <n v="3"/>
    <x v="2"/>
    <x v="0"/>
    <n v="1654"/>
    <x v="2"/>
    <s v="Male"/>
    <x v="45"/>
    <n v="3"/>
    <n v="2"/>
    <x v="3"/>
    <x v="1"/>
    <s v="Married"/>
    <x v="1088"/>
    <n v="7693"/>
    <n v="4"/>
    <s v="Y"/>
    <x v="1"/>
    <n v="21"/>
    <n v="4"/>
    <n v="3"/>
    <n v="80"/>
    <n v="0"/>
    <n v="7"/>
    <n v="3"/>
    <n v="3"/>
    <n v="5"/>
    <n v="4"/>
    <x v="1"/>
    <n v="0"/>
  </r>
  <r>
    <x v="1"/>
    <x v="1"/>
    <x v="0"/>
    <n v="301"/>
    <x v="1"/>
    <n v="22"/>
    <n v="4"/>
    <x v="1"/>
    <x v="0"/>
    <n v="1655"/>
    <x v="3"/>
    <s v="Female"/>
    <x v="23"/>
    <n v="3"/>
    <n v="4"/>
    <x v="7"/>
    <x v="1"/>
    <s v="Married"/>
    <x v="1089"/>
    <n v="3498"/>
    <n v="3"/>
    <s v="Y"/>
    <x v="1"/>
    <n v="16"/>
    <n v="3"/>
    <n v="2"/>
    <n v="80"/>
    <n v="2"/>
    <n v="27"/>
    <n v="2"/>
    <n v="3"/>
    <n v="4"/>
    <n v="2"/>
    <x v="1"/>
    <n v="2"/>
  </r>
  <r>
    <x v="24"/>
    <x v="1"/>
    <x v="0"/>
    <n v="813"/>
    <x v="1"/>
    <n v="17"/>
    <n v="5"/>
    <x v="0"/>
    <x v="0"/>
    <n v="1656"/>
    <x v="2"/>
    <s v="Female"/>
    <x v="13"/>
    <n v="2"/>
    <n v="3"/>
    <x v="7"/>
    <x v="3"/>
    <s v="Divorced"/>
    <x v="1090"/>
    <n v="21981"/>
    <n v="5"/>
    <s v="Y"/>
    <x v="1"/>
    <n v="15"/>
    <n v="3"/>
    <n v="3"/>
    <n v="80"/>
    <n v="3"/>
    <n v="19"/>
    <n v="3"/>
    <n v="3"/>
    <n v="14"/>
    <n v="11"/>
    <x v="1"/>
    <n v="11"/>
  </r>
  <r>
    <x v="35"/>
    <x v="1"/>
    <x v="0"/>
    <n v="1141"/>
    <x v="0"/>
    <n v="2"/>
    <n v="3"/>
    <x v="2"/>
    <x v="0"/>
    <n v="1657"/>
    <x v="1"/>
    <s v="Female"/>
    <x v="11"/>
    <n v="3"/>
    <n v="1"/>
    <x v="6"/>
    <x v="2"/>
    <s v="Single"/>
    <x v="1091"/>
    <n v="13251"/>
    <n v="1"/>
    <s v="Y"/>
    <x v="1"/>
    <n v="19"/>
    <n v="3"/>
    <n v="1"/>
    <n v="80"/>
    <n v="0"/>
    <n v="2"/>
    <n v="3"/>
    <n v="3"/>
    <n v="2"/>
    <n v="2"/>
    <x v="3"/>
    <n v="2"/>
  </r>
  <r>
    <x v="13"/>
    <x v="1"/>
    <x v="0"/>
    <n v="1130"/>
    <x v="1"/>
    <n v="3"/>
    <n v="3"/>
    <x v="0"/>
    <x v="0"/>
    <n v="1658"/>
    <x v="2"/>
    <s v="Female"/>
    <x v="45"/>
    <n v="3"/>
    <n v="2"/>
    <x v="1"/>
    <x v="1"/>
    <s v="Divorced"/>
    <x v="1092"/>
    <n v="19332"/>
    <n v="1"/>
    <s v="Y"/>
    <x v="1"/>
    <n v="12"/>
    <n v="3"/>
    <n v="3"/>
    <n v="80"/>
    <n v="1"/>
    <n v="11"/>
    <n v="2"/>
    <n v="3"/>
    <n v="11"/>
    <n v="8"/>
    <x v="4"/>
    <n v="9"/>
  </r>
  <r>
    <x v="9"/>
    <x v="1"/>
    <x v="0"/>
    <n v="311"/>
    <x v="1"/>
    <n v="7"/>
    <n v="3"/>
    <x v="0"/>
    <x v="0"/>
    <n v="1659"/>
    <x v="3"/>
    <s v="Male"/>
    <x v="57"/>
    <n v="3"/>
    <n v="1"/>
    <x v="2"/>
    <x v="1"/>
    <s v="Single"/>
    <x v="1093"/>
    <n v="10950"/>
    <n v="2"/>
    <s v="Y"/>
    <x v="1"/>
    <n v="11"/>
    <n v="3"/>
    <n v="3"/>
    <n v="80"/>
    <n v="0"/>
    <n v="15"/>
    <n v="4"/>
    <n v="3"/>
    <n v="4"/>
    <n v="3"/>
    <x v="1"/>
    <n v="3"/>
  </r>
  <r>
    <x v="1"/>
    <x v="1"/>
    <x v="0"/>
    <n v="465"/>
    <x v="1"/>
    <n v="6"/>
    <n v="1"/>
    <x v="0"/>
    <x v="0"/>
    <n v="1661"/>
    <x v="1"/>
    <s v="Female"/>
    <x v="26"/>
    <n v="2"/>
    <n v="4"/>
    <x v="4"/>
    <x v="2"/>
    <s v="Married"/>
    <x v="1094"/>
    <n v="11652"/>
    <n v="2"/>
    <s v="Y"/>
    <x v="0"/>
    <n v="19"/>
    <n v="3"/>
    <n v="2"/>
    <n v="80"/>
    <n v="1"/>
    <n v="30"/>
    <n v="3"/>
    <n v="3"/>
    <n v="15"/>
    <n v="11"/>
    <x v="3"/>
    <n v="12"/>
  </r>
  <r>
    <x v="9"/>
    <x v="1"/>
    <x v="2"/>
    <n v="894"/>
    <x v="1"/>
    <n v="1"/>
    <n v="4"/>
    <x v="2"/>
    <x v="0"/>
    <n v="1662"/>
    <x v="2"/>
    <s v="Female"/>
    <x v="30"/>
    <n v="2"/>
    <n v="2"/>
    <x v="3"/>
    <x v="2"/>
    <s v="Married"/>
    <x v="1095"/>
    <n v="15411"/>
    <n v="0"/>
    <s v="Y"/>
    <x v="1"/>
    <n v="15"/>
    <n v="3"/>
    <n v="3"/>
    <n v="80"/>
    <n v="0"/>
    <n v="4"/>
    <n v="6"/>
    <n v="3"/>
    <n v="3"/>
    <n v="2"/>
    <x v="1"/>
    <n v="2"/>
  </r>
  <r>
    <x v="9"/>
    <x v="1"/>
    <x v="0"/>
    <n v="1040"/>
    <x v="1"/>
    <n v="3"/>
    <n v="2"/>
    <x v="0"/>
    <x v="0"/>
    <n v="1664"/>
    <x v="2"/>
    <s v="Male"/>
    <x v="5"/>
    <n v="4"/>
    <n v="2"/>
    <x v="4"/>
    <x v="3"/>
    <s v="Divorced"/>
    <x v="1096"/>
    <n v="26308"/>
    <n v="6"/>
    <s v="Y"/>
    <x v="1"/>
    <n v="20"/>
    <n v="4"/>
    <n v="1"/>
    <n v="80"/>
    <n v="1"/>
    <n v="13"/>
    <n v="3"/>
    <n v="3"/>
    <n v="5"/>
    <n v="4"/>
    <x v="0"/>
    <n v="4"/>
  </r>
  <r>
    <x v="33"/>
    <x v="1"/>
    <x v="0"/>
    <n v="584"/>
    <x v="1"/>
    <n v="22"/>
    <n v="5"/>
    <x v="2"/>
    <x v="0"/>
    <n v="1665"/>
    <x v="0"/>
    <s v="Female"/>
    <x v="59"/>
    <n v="3"/>
    <n v="4"/>
    <x v="5"/>
    <x v="2"/>
    <s v="Married"/>
    <x v="1097"/>
    <n v="18685"/>
    <n v="3"/>
    <s v="Y"/>
    <x v="1"/>
    <n v="25"/>
    <n v="4"/>
    <n v="3"/>
    <n v="80"/>
    <n v="1"/>
    <n v="36"/>
    <n v="6"/>
    <n v="3"/>
    <n v="10"/>
    <n v="8"/>
    <x v="5"/>
    <n v="7"/>
  </r>
  <r>
    <x v="23"/>
    <x v="1"/>
    <x v="0"/>
    <n v="1291"/>
    <x v="1"/>
    <n v="15"/>
    <n v="2"/>
    <x v="0"/>
    <x v="0"/>
    <n v="1666"/>
    <x v="1"/>
    <s v="Male"/>
    <x v="63"/>
    <n v="2"/>
    <n v="4"/>
    <x v="7"/>
    <x v="2"/>
    <s v="Married"/>
    <x v="1098"/>
    <n v="3525"/>
    <n v="1"/>
    <s v="Y"/>
    <x v="1"/>
    <n v="24"/>
    <n v="4"/>
    <n v="1"/>
    <n v="80"/>
    <n v="1"/>
    <n v="14"/>
    <n v="3"/>
    <n v="3"/>
    <n v="14"/>
    <n v="10"/>
    <x v="7"/>
    <n v="11"/>
  </r>
  <r>
    <x v="10"/>
    <x v="0"/>
    <x v="1"/>
    <n v="880"/>
    <x v="0"/>
    <n v="12"/>
    <n v="4"/>
    <x v="1"/>
    <x v="0"/>
    <n v="1667"/>
    <x v="2"/>
    <s v="Male"/>
    <x v="34"/>
    <n v="3"/>
    <n v="2"/>
    <x v="0"/>
    <x v="0"/>
    <s v="Single"/>
    <x v="1099"/>
    <n v="10414"/>
    <n v="3"/>
    <s v="Y"/>
    <x v="0"/>
    <n v="24"/>
    <n v="4"/>
    <n v="1"/>
    <n v="80"/>
    <n v="0"/>
    <n v="13"/>
    <n v="2"/>
    <n v="4"/>
    <n v="11"/>
    <n v="9"/>
    <x v="7"/>
    <n v="7"/>
  </r>
  <r>
    <x v="8"/>
    <x v="1"/>
    <x v="1"/>
    <n v="1189"/>
    <x v="1"/>
    <n v="1"/>
    <n v="3"/>
    <x v="0"/>
    <x v="0"/>
    <n v="1668"/>
    <x v="2"/>
    <s v="Male"/>
    <x v="62"/>
    <n v="3"/>
    <n v="2"/>
    <x v="1"/>
    <x v="0"/>
    <s v="Married"/>
    <x v="1100"/>
    <n v="9867"/>
    <n v="7"/>
    <s v="Y"/>
    <x v="1"/>
    <n v="15"/>
    <n v="3"/>
    <n v="4"/>
    <n v="80"/>
    <n v="2"/>
    <n v="19"/>
    <n v="4"/>
    <n v="4"/>
    <n v="13"/>
    <n v="11"/>
    <x v="3"/>
    <n v="9"/>
  </r>
  <r>
    <x v="11"/>
    <x v="1"/>
    <x v="0"/>
    <n v="991"/>
    <x v="0"/>
    <n v="5"/>
    <n v="3"/>
    <x v="2"/>
    <x v="0"/>
    <n v="1669"/>
    <x v="3"/>
    <s v="Male"/>
    <x v="38"/>
    <n v="2"/>
    <n v="2"/>
    <x v="0"/>
    <x v="1"/>
    <s v="Divorced"/>
    <x v="1101"/>
    <n v="3356"/>
    <n v="1"/>
    <s v="Y"/>
    <x v="0"/>
    <n v="13"/>
    <n v="3"/>
    <n v="2"/>
    <n v="80"/>
    <n v="1"/>
    <n v="10"/>
    <n v="3"/>
    <n v="2"/>
    <n v="10"/>
    <n v="0"/>
    <x v="0"/>
    <n v="9"/>
  </r>
  <r>
    <x v="3"/>
    <x v="1"/>
    <x v="0"/>
    <n v="392"/>
    <x v="0"/>
    <n v="2"/>
    <n v="4"/>
    <x v="2"/>
    <x v="0"/>
    <n v="1670"/>
    <x v="2"/>
    <s v="Male"/>
    <x v="12"/>
    <n v="3"/>
    <n v="2"/>
    <x v="0"/>
    <x v="0"/>
    <s v="Divorced"/>
    <x v="1102"/>
    <n v="3921"/>
    <n v="1"/>
    <s v="Y"/>
    <x v="1"/>
    <n v="14"/>
    <n v="3"/>
    <n v="3"/>
    <n v="80"/>
    <n v="2"/>
    <n v="6"/>
    <n v="5"/>
    <n v="3"/>
    <n v="6"/>
    <n v="2"/>
    <x v="0"/>
    <n v="4"/>
  </r>
  <r>
    <x v="5"/>
    <x v="1"/>
    <x v="0"/>
    <n v="977"/>
    <x v="1"/>
    <n v="2"/>
    <n v="3"/>
    <x v="2"/>
    <x v="0"/>
    <n v="1671"/>
    <x v="2"/>
    <s v="Male"/>
    <x v="18"/>
    <n v="3"/>
    <n v="2"/>
    <x v="1"/>
    <x v="1"/>
    <s v="Divorced"/>
    <x v="1103"/>
    <n v="25518"/>
    <n v="0"/>
    <s v="Y"/>
    <x v="1"/>
    <n v="13"/>
    <n v="3"/>
    <n v="3"/>
    <n v="80"/>
    <n v="2"/>
    <n v="10"/>
    <n v="4"/>
    <n v="2"/>
    <n v="9"/>
    <n v="5"/>
    <x v="1"/>
    <n v="6"/>
  </r>
  <r>
    <x v="12"/>
    <x v="1"/>
    <x v="0"/>
    <n v="1112"/>
    <x v="0"/>
    <n v="5"/>
    <n v="4"/>
    <x v="0"/>
    <x v="0"/>
    <n v="1673"/>
    <x v="3"/>
    <s v="Female"/>
    <x v="7"/>
    <n v="3"/>
    <n v="2"/>
    <x v="0"/>
    <x v="0"/>
    <s v="Married"/>
    <x v="1104"/>
    <n v="22589"/>
    <n v="1"/>
    <s v="Y"/>
    <x v="1"/>
    <n v="11"/>
    <n v="3"/>
    <n v="1"/>
    <n v="80"/>
    <n v="2"/>
    <n v="10"/>
    <n v="2"/>
    <n v="3"/>
    <n v="10"/>
    <n v="0"/>
    <x v="0"/>
    <n v="2"/>
  </r>
  <r>
    <x v="1"/>
    <x v="1"/>
    <x v="0"/>
    <n v="464"/>
    <x v="1"/>
    <n v="16"/>
    <n v="3"/>
    <x v="2"/>
    <x v="0"/>
    <n v="1674"/>
    <x v="2"/>
    <s v="Female"/>
    <x v="69"/>
    <n v="3"/>
    <n v="1"/>
    <x v="2"/>
    <x v="3"/>
    <s v="Divorced"/>
    <x v="1105"/>
    <n v="24941"/>
    <n v="4"/>
    <s v="Y"/>
    <x v="0"/>
    <n v="16"/>
    <n v="3"/>
    <n v="2"/>
    <n v="80"/>
    <n v="1"/>
    <n v="17"/>
    <n v="2"/>
    <n v="2"/>
    <n v="2"/>
    <n v="2"/>
    <x v="3"/>
    <n v="2"/>
  </r>
  <r>
    <x v="8"/>
    <x v="1"/>
    <x v="1"/>
    <n v="148"/>
    <x v="1"/>
    <n v="2"/>
    <n v="3"/>
    <x v="2"/>
    <x v="0"/>
    <n v="1675"/>
    <x v="2"/>
    <s v="Female"/>
    <x v="25"/>
    <n v="2"/>
    <n v="1"/>
    <x v="2"/>
    <x v="1"/>
    <s v="Single"/>
    <x v="1106"/>
    <n v="23826"/>
    <n v="1"/>
    <s v="Y"/>
    <x v="1"/>
    <n v="22"/>
    <n v="4"/>
    <n v="2"/>
    <n v="80"/>
    <n v="0"/>
    <n v="4"/>
    <n v="3"/>
    <n v="3"/>
    <n v="4"/>
    <n v="3"/>
    <x v="2"/>
    <n v="3"/>
  </r>
  <r>
    <x v="40"/>
    <x v="1"/>
    <x v="0"/>
    <n v="1225"/>
    <x v="0"/>
    <n v="2"/>
    <n v="4"/>
    <x v="0"/>
    <x v="0"/>
    <n v="1676"/>
    <x v="0"/>
    <s v="Female"/>
    <x v="35"/>
    <n v="4"/>
    <n v="4"/>
    <x v="5"/>
    <x v="1"/>
    <s v="Divorced"/>
    <x v="1107"/>
    <n v="21086"/>
    <n v="6"/>
    <s v="Y"/>
    <x v="1"/>
    <n v="14"/>
    <n v="3"/>
    <n v="3"/>
    <n v="80"/>
    <n v="3"/>
    <n v="29"/>
    <n v="2"/>
    <n v="3"/>
    <n v="3"/>
    <n v="2"/>
    <x v="1"/>
    <n v="2"/>
  </r>
  <r>
    <x v="1"/>
    <x v="1"/>
    <x v="0"/>
    <n v="809"/>
    <x v="1"/>
    <n v="1"/>
    <n v="3"/>
    <x v="0"/>
    <x v="0"/>
    <n v="1677"/>
    <x v="1"/>
    <s v="Male"/>
    <x v="34"/>
    <n v="3"/>
    <n v="4"/>
    <x v="5"/>
    <x v="2"/>
    <s v="Single"/>
    <x v="1108"/>
    <n v="22384"/>
    <n v="4"/>
    <s v="Y"/>
    <x v="1"/>
    <n v="14"/>
    <n v="3"/>
    <n v="1"/>
    <n v="80"/>
    <n v="0"/>
    <n v="23"/>
    <n v="2"/>
    <n v="3"/>
    <n v="8"/>
    <n v="7"/>
    <x v="0"/>
    <n v="0"/>
  </r>
  <r>
    <x v="0"/>
    <x v="1"/>
    <x v="0"/>
    <n v="1206"/>
    <x v="0"/>
    <n v="23"/>
    <n v="2"/>
    <x v="0"/>
    <x v="0"/>
    <n v="1678"/>
    <x v="2"/>
    <s v="Male"/>
    <x v="15"/>
    <n v="3"/>
    <n v="3"/>
    <x v="0"/>
    <x v="2"/>
    <s v="Single"/>
    <x v="1109"/>
    <n v="11591"/>
    <n v="3"/>
    <s v="Y"/>
    <x v="0"/>
    <n v="16"/>
    <n v="3"/>
    <n v="4"/>
    <n v="80"/>
    <n v="0"/>
    <n v="21"/>
    <n v="2"/>
    <n v="3"/>
    <n v="2"/>
    <n v="0"/>
    <x v="0"/>
    <n v="2"/>
  </r>
  <r>
    <x v="35"/>
    <x v="1"/>
    <x v="0"/>
    <n v="727"/>
    <x v="0"/>
    <n v="9"/>
    <n v="1"/>
    <x v="0"/>
    <x v="0"/>
    <n v="1680"/>
    <x v="2"/>
    <s v="Male"/>
    <x v="60"/>
    <n v="3"/>
    <n v="1"/>
    <x v="6"/>
    <x v="3"/>
    <s v="Single"/>
    <x v="1110"/>
    <n v="21082"/>
    <n v="1"/>
    <s v="Y"/>
    <x v="1"/>
    <n v="11"/>
    <n v="3"/>
    <n v="1"/>
    <n v="80"/>
    <n v="0"/>
    <n v="2"/>
    <n v="3"/>
    <n v="3"/>
    <n v="2"/>
    <n v="2"/>
    <x v="0"/>
    <n v="2"/>
  </r>
  <r>
    <x v="3"/>
    <x v="1"/>
    <x v="2"/>
    <n v="530"/>
    <x v="0"/>
    <n v="16"/>
    <n v="3"/>
    <x v="0"/>
    <x v="0"/>
    <n v="1681"/>
    <x v="1"/>
    <s v="Female"/>
    <x v="34"/>
    <n v="3"/>
    <n v="2"/>
    <x v="0"/>
    <x v="0"/>
    <s v="Divorced"/>
    <x v="1111"/>
    <n v="16130"/>
    <n v="1"/>
    <s v="Y"/>
    <x v="0"/>
    <n v="25"/>
    <n v="4"/>
    <n v="3"/>
    <n v="80"/>
    <n v="1"/>
    <n v="7"/>
    <n v="2"/>
    <n v="3"/>
    <n v="6"/>
    <n v="5"/>
    <x v="1"/>
    <n v="2"/>
  </r>
  <r>
    <x v="9"/>
    <x v="1"/>
    <x v="0"/>
    <n v="1351"/>
    <x v="1"/>
    <n v="26"/>
    <n v="4"/>
    <x v="0"/>
    <x v="0"/>
    <n v="1682"/>
    <x v="3"/>
    <s v="Male"/>
    <x v="15"/>
    <n v="3"/>
    <n v="2"/>
    <x v="4"/>
    <x v="2"/>
    <s v="Married"/>
    <x v="1112"/>
    <n v="7419"/>
    <n v="6"/>
    <s v="Y"/>
    <x v="1"/>
    <n v="14"/>
    <n v="3"/>
    <n v="2"/>
    <n v="80"/>
    <n v="2"/>
    <n v="10"/>
    <n v="2"/>
    <n v="2"/>
    <n v="3"/>
    <n v="2"/>
    <x v="0"/>
    <n v="2"/>
  </r>
  <r>
    <x v="20"/>
    <x v="1"/>
    <x v="0"/>
    <n v="528"/>
    <x v="2"/>
    <n v="1"/>
    <n v="3"/>
    <x v="0"/>
    <x v="0"/>
    <n v="1683"/>
    <x v="1"/>
    <s v="Female"/>
    <x v="8"/>
    <n v="3"/>
    <n v="1"/>
    <x v="8"/>
    <x v="0"/>
    <s v="Divorced"/>
    <x v="1113"/>
    <n v="4167"/>
    <n v="4"/>
    <s v="Y"/>
    <x v="0"/>
    <n v="18"/>
    <n v="3"/>
    <n v="1"/>
    <n v="80"/>
    <n v="3"/>
    <n v="8"/>
    <n v="2"/>
    <n v="3"/>
    <n v="2"/>
    <n v="2"/>
    <x v="3"/>
    <n v="2"/>
  </r>
  <r>
    <x v="30"/>
    <x v="0"/>
    <x v="0"/>
    <n v="1320"/>
    <x v="1"/>
    <n v="8"/>
    <n v="1"/>
    <x v="2"/>
    <x v="0"/>
    <n v="1684"/>
    <x v="2"/>
    <s v="Male"/>
    <x v="12"/>
    <n v="2"/>
    <n v="1"/>
    <x v="2"/>
    <x v="2"/>
    <s v="Single"/>
    <x v="1114"/>
    <n v="20586"/>
    <n v="1"/>
    <s v="Y"/>
    <x v="0"/>
    <n v="11"/>
    <n v="3"/>
    <n v="1"/>
    <n v="80"/>
    <n v="0"/>
    <n v="5"/>
    <n v="2"/>
    <n v="3"/>
    <n v="5"/>
    <n v="4"/>
    <x v="1"/>
    <n v="2"/>
  </r>
  <r>
    <x v="8"/>
    <x v="1"/>
    <x v="0"/>
    <n v="1495"/>
    <x v="1"/>
    <n v="4"/>
    <n v="2"/>
    <x v="2"/>
    <x v="0"/>
    <n v="1687"/>
    <x v="2"/>
    <s v="Female"/>
    <x v="44"/>
    <n v="3"/>
    <n v="1"/>
    <x v="2"/>
    <x v="2"/>
    <s v="Married"/>
    <x v="1115"/>
    <n v="26176"/>
    <n v="7"/>
    <s v="Y"/>
    <x v="1"/>
    <n v="19"/>
    <n v="3"/>
    <n v="4"/>
    <n v="80"/>
    <n v="1"/>
    <n v="7"/>
    <n v="5"/>
    <n v="2"/>
    <n v="0"/>
    <n v="0"/>
    <x v="0"/>
    <n v="0"/>
  </r>
  <r>
    <x v="16"/>
    <x v="1"/>
    <x v="0"/>
    <n v="1395"/>
    <x v="1"/>
    <n v="24"/>
    <n v="4"/>
    <x v="2"/>
    <x v="0"/>
    <n v="1689"/>
    <x v="0"/>
    <s v="Male"/>
    <x v="24"/>
    <n v="4"/>
    <n v="3"/>
    <x v="4"/>
    <x v="0"/>
    <s v="Married"/>
    <x v="1116"/>
    <n v="3458"/>
    <n v="3"/>
    <s v="Y"/>
    <x v="1"/>
    <n v="15"/>
    <n v="3"/>
    <n v="3"/>
    <n v="80"/>
    <n v="0"/>
    <n v="11"/>
    <n v="2"/>
    <n v="3"/>
    <n v="4"/>
    <n v="3"/>
    <x v="1"/>
    <n v="2"/>
  </r>
  <r>
    <x v="26"/>
    <x v="0"/>
    <x v="1"/>
    <n v="708"/>
    <x v="0"/>
    <n v="7"/>
    <n v="2"/>
    <x v="2"/>
    <x v="0"/>
    <n v="1691"/>
    <x v="2"/>
    <s v="Female"/>
    <x v="41"/>
    <n v="3"/>
    <n v="1"/>
    <x v="6"/>
    <x v="2"/>
    <s v="Married"/>
    <x v="1117"/>
    <n v="11740"/>
    <n v="2"/>
    <s v="Y"/>
    <x v="0"/>
    <n v="11"/>
    <n v="3"/>
    <n v="3"/>
    <n v="80"/>
    <n v="2"/>
    <n v="19"/>
    <n v="3"/>
    <n v="3"/>
    <n v="9"/>
    <n v="7"/>
    <x v="4"/>
    <n v="7"/>
  </r>
  <r>
    <x v="5"/>
    <x v="0"/>
    <x v="0"/>
    <n v="1259"/>
    <x v="1"/>
    <n v="2"/>
    <n v="4"/>
    <x v="0"/>
    <x v="0"/>
    <n v="1692"/>
    <x v="2"/>
    <s v="Male"/>
    <x v="41"/>
    <n v="3"/>
    <n v="1"/>
    <x v="2"/>
    <x v="1"/>
    <s v="Single"/>
    <x v="1118"/>
    <n v="24852"/>
    <n v="1"/>
    <s v="Y"/>
    <x v="1"/>
    <n v="12"/>
    <n v="3"/>
    <n v="1"/>
    <n v="80"/>
    <n v="0"/>
    <n v="1"/>
    <n v="2"/>
    <n v="3"/>
    <n v="1"/>
    <n v="0"/>
    <x v="0"/>
    <n v="0"/>
  </r>
  <r>
    <x v="25"/>
    <x v="1"/>
    <x v="2"/>
    <n v="786"/>
    <x v="1"/>
    <n v="7"/>
    <n v="3"/>
    <x v="2"/>
    <x v="0"/>
    <n v="1693"/>
    <x v="2"/>
    <s v="Male"/>
    <x v="43"/>
    <n v="3"/>
    <n v="1"/>
    <x v="2"/>
    <x v="0"/>
    <s v="Single"/>
    <x v="1119"/>
    <n v="11925"/>
    <n v="1"/>
    <s v="Y"/>
    <x v="1"/>
    <n v="20"/>
    <n v="4"/>
    <n v="3"/>
    <n v="80"/>
    <n v="0"/>
    <n v="7"/>
    <n v="5"/>
    <n v="3"/>
    <n v="7"/>
    <n v="7"/>
    <x v="8"/>
    <n v="7"/>
  </r>
  <r>
    <x v="27"/>
    <x v="1"/>
    <x v="0"/>
    <n v="1441"/>
    <x v="1"/>
    <n v="22"/>
    <n v="3"/>
    <x v="4"/>
    <x v="0"/>
    <n v="1694"/>
    <x v="3"/>
    <s v="Male"/>
    <x v="0"/>
    <n v="2"/>
    <n v="1"/>
    <x v="1"/>
    <x v="1"/>
    <s v="Divorced"/>
    <x v="1120"/>
    <n v="23737"/>
    <n v="5"/>
    <s v="Y"/>
    <x v="1"/>
    <n v="12"/>
    <n v="3"/>
    <n v="4"/>
    <n v="80"/>
    <n v="1"/>
    <n v="8"/>
    <n v="1"/>
    <n v="3"/>
    <n v="4"/>
    <n v="2"/>
    <x v="1"/>
    <n v="2"/>
  </r>
  <r>
    <x v="13"/>
    <x v="1"/>
    <x v="0"/>
    <n v="1157"/>
    <x v="1"/>
    <n v="5"/>
    <n v="2"/>
    <x v="2"/>
    <x v="0"/>
    <n v="1696"/>
    <x v="0"/>
    <s v="Male"/>
    <x v="42"/>
    <n v="2"/>
    <n v="2"/>
    <x v="2"/>
    <x v="0"/>
    <s v="Married"/>
    <x v="1121"/>
    <n v="11912"/>
    <n v="1"/>
    <s v="Y"/>
    <x v="1"/>
    <n v="14"/>
    <n v="3"/>
    <n v="3"/>
    <n v="80"/>
    <n v="1"/>
    <n v="15"/>
    <n v="3"/>
    <n v="4"/>
    <n v="15"/>
    <n v="10"/>
    <x v="5"/>
    <n v="13"/>
  </r>
  <r>
    <x v="42"/>
    <x v="1"/>
    <x v="0"/>
    <n v="370"/>
    <x v="1"/>
    <n v="1"/>
    <n v="4"/>
    <x v="2"/>
    <x v="0"/>
    <n v="1697"/>
    <x v="1"/>
    <s v="Male"/>
    <x v="2"/>
    <n v="1"/>
    <n v="3"/>
    <x v="4"/>
    <x v="0"/>
    <s v="Divorced"/>
    <x v="1122"/>
    <n v="20467"/>
    <n v="3"/>
    <s v="Y"/>
    <x v="1"/>
    <n v="20"/>
    <n v="4"/>
    <n v="3"/>
    <n v="80"/>
    <n v="1"/>
    <n v="19"/>
    <n v="2"/>
    <n v="4"/>
    <n v="1"/>
    <n v="0"/>
    <x v="0"/>
    <n v="0"/>
  </r>
  <r>
    <x v="3"/>
    <x v="1"/>
    <x v="0"/>
    <n v="267"/>
    <x v="1"/>
    <n v="21"/>
    <n v="3"/>
    <x v="2"/>
    <x v="0"/>
    <n v="1698"/>
    <x v="0"/>
    <s v="Male"/>
    <x v="5"/>
    <n v="4"/>
    <n v="1"/>
    <x v="2"/>
    <x v="1"/>
    <s v="Married"/>
    <x v="14"/>
    <n v="13637"/>
    <n v="1"/>
    <s v="Y"/>
    <x v="1"/>
    <n v="18"/>
    <n v="3"/>
    <n v="4"/>
    <n v="80"/>
    <n v="3"/>
    <n v="14"/>
    <n v="6"/>
    <n v="3"/>
    <n v="14"/>
    <n v="11"/>
    <x v="3"/>
    <n v="13"/>
  </r>
  <r>
    <x v="2"/>
    <x v="1"/>
    <x v="1"/>
    <n v="1278"/>
    <x v="0"/>
    <n v="1"/>
    <n v="4"/>
    <x v="2"/>
    <x v="0"/>
    <n v="1700"/>
    <x v="1"/>
    <s v="Male"/>
    <x v="11"/>
    <n v="1"/>
    <n v="2"/>
    <x v="0"/>
    <x v="0"/>
    <s v="Divorced"/>
    <x v="1123"/>
    <n v="7677"/>
    <n v="1"/>
    <s v="Y"/>
    <x v="1"/>
    <n v="14"/>
    <n v="3"/>
    <n v="3"/>
    <n v="80"/>
    <n v="2"/>
    <n v="6"/>
    <n v="2"/>
    <n v="2"/>
    <n v="6"/>
    <n v="3"/>
    <x v="1"/>
    <n v="3"/>
  </r>
  <r>
    <x v="13"/>
    <x v="1"/>
    <x v="0"/>
    <n v="678"/>
    <x v="1"/>
    <n v="19"/>
    <n v="3"/>
    <x v="0"/>
    <x v="0"/>
    <n v="1701"/>
    <x v="0"/>
    <s v="Female"/>
    <x v="58"/>
    <n v="2"/>
    <n v="1"/>
    <x v="1"/>
    <x v="0"/>
    <s v="Married"/>
    <x v="1124"/>
    <n v="20338"/>
    <n v="1"/>
    <s v="Y"/>
    <x v="1"/>
    <n v="12"/>
    <n v="3"/>
    <n v="2"/>
    <n v="80"/>
    <n v="0"/>
    <n v="10"/>
    <n v="3"/>
    <n v="3"/>
    <n v="10"/>
    <n v="9"/>
    <x v="6"/>
    <n v="7"/>
  </r>
  <r>
    <x v="30"/>
    <x v="0"/>
    <x v="0"/>
    <n v="427"/>
    <x v="0"/>
    <n v="7"/>
    <n v="3"/>
    <x v="0"/>
    <x v="0"/>
    <n v="1702"/>
    <x v="1"/>
    <s v="Male"/>
    <x v="39"/>
    <n v="3"/>
    <n v="1"/>
    <x v="6"/>
    <x v="0"/>
    <s v="Divorced"/>
    <x v="1125"/>
    <n v="25103"/>
    <n v="1"/>
    <s v="Y"/>
    <x v="0"/>
    <n v="21"/>
    <n v="4"/>
    <n v="2"/>
    <n v="80"/>
    <n v="1"/>
    <n v="3"/>
    <n v="2"/>
    <n v="3"/>
    <n v="3"/>
    <n v="2"/>
    <x v="0"/>
    <n v="2"/>
  </r>
  <r>
    <x v="20"/>
    <x v="1"/>
    <x v="0"/>
    <n v="921"/>
    <x v="1"/>
    <n v="2"/>
    <n v="3"/>
    <x v="0"/>
    <x v="0"/>
    <n v="1703"/>
    <x v="1"/>
    <s v="Female"/>
    <x v="16"/>
    <n v="4"/>
    <n v="3"/>
    <x v="4"/>
    <x v="0"/>
    <s v="Married"/>
    <x v="1126"/>
    <n v="14810"/>
    <n v="1"/>
    <s v="Y"/>
    <x v="0"/>
    <n v="19"/>
    <n v="3"/>
    <n v="2"/>
    <n v="80"/>
    <n v="1"/>
    <n v="9"/>
    <n v="2"/>
    <n v="3"/>
    <n v="8"/>
    <n v="7"/>
    <x v="7"/>
    <n v="7"/>
  </r>
  <r>
    <x v="10"/>
    <x v="1"/>
    <x v="1"/>
    <n v="146"/>
    <x v="1"/>
    <n v="2"/>
    <n v="4"/>
    <x v="2"/>
    <x v="0"/>
    <n v="1704"/>
    <x v="3"/>
    <s v="Male"/>
    <x v="5"/>
    <n v="2"/>
    <n v="1"/>
    <x v="1"/>
    <x v="0"/>
    <s v="Single"/>
    <x v="1127"/>
    <n v="13970"/>
    <n v="0"/>
    <s v="Y"/>
    <x v="0"/>
    <n v="14"/>
    <n v="3"/>
    <n v="3"/>
    <n v="80"/>
    <n v="0"/>
    <n v="6"/>
    <n v="2"/>
    <n v="4"/>
    <n v="5"/>
    <n v="4"/>
    <x v="1"/>
    <n v="4"/>
  </r>
  <r>
    <x v="23"/>
    <x v="1"/>
    <x v="0"/>
    <n v="1179"/>
    <x v="0"/>
    <n v="2"/>
    <n v="3"/>
    <x v="2"/>
    <x v="0"/>
    <n v="1706"/>
    <x v="2"/>
    <s v="Male"/>
    <x v="32"/>
    <n v="3"/>
    <n v="2"/>
    <x v="0"/>
    <x v="0"/>
    <s v="Married"/>
    <x v="1128"/>
    <n v="6069"/>
    <n v="1"/>
    <s v="Y"/>
    <x v="0"/>
    <n v="17"/>
    <n v="3"/>
    <n v="1"/>
    <n v="80"/>
    <n v="1"/>
    <n v="10"/>
    <n v="3"/>
    <n v="3"/>
    <n v="10"/>
    <n v="9"/>
    <x v="6"/>
    <n v="8"/>
  </r>
  <r>
    <x v="17"/>
    <x v="1"/>
    <x v="0"/>
    <n v="581"/>
    <x v="1"/>
    <n v="9"/>
    <n v="3"/>
    <x v="2"/>
    <x v="0"/>
    <n v="1707"/>
    <x v="1"/>
    <s v="Male"/>
    <x v="50"/>
    <n v="4"/>
    <n v="1"/>
    <x v="1"/>
    <x v="2"/>
    <s v="Married"/>
    <x v="1129"/>
    <n v="17616"/>
    <n v="1"/>
    <s v="Y"/>
    <x v="1"/>
    <n v="16"/>
    <n v="3"/>
    <n v="4"/>
    <n v="80"/>
    <n v="1"/>
    <n v="5"/>
    <n v="1"/>
    <n v="3"/>
    <n v="5"/>
    <n v="3"/>
    <x v="0"/>
    <n v="4"/>
  </r>
  <r>
    <x v="0"/>
    <x v="1"/>
    <x v="0"/>
    <n v="918"/>
    <x v="0"/>
    <n v="6"/>
    <n v="3"/>
    <x v="3"/>
    <x v="0"/>
    <n v="1708"/>
    <x v="2"/>
    <s v="Male"/>
    <x v="58"/>
    <n v="3"/>
    <n v="3"/>
    <x v="0"/>
    <x v="2"/>
    <s v="Single"/>
    <x v="1130"/>
    <n v="15869"/>
    <n v="1"/>
    <s v="Y"/>
    <x v="1"/>
    <n v="12"/>
    <n v="3"/>
    <n v="2"/>
    <n v="80"/>
    <n v="0"/>
    <n v="10"/>
    <n v="3"/>
    <n v="3"/>
    <n v="10"/>
    <n v="8"/>
    <x v="6"/>
    <n v="7"/>
  </r>
  <r>
    <x v="11"/>
    <x v="1"/>
    <x v="0"/>
    <n v="1082"/>
    <x v="1"/>
    <n v="9"/>
    <n v="4"/>
    <x v="2"/>
    <x v="0"/>
    <n v="1709"/>
    <x v="2"/>
    <s v="Female"/>
    <x v="38"/>
    <n v="3"/>
    <n v="1"/>
    <x v="2"/>
    <x v="2"/>
    <s v="Married"/>
    <x v="1131"/>
    <n v="25412"/>
    <n v="9"/>
    <s v="Y"/>
    <x v="1"/>
    <n v="17"/>
    <n v="3"/>
    <n v="3"/>
    <n v="80"/>
    <n v="1"/>
    <n v="9"/>
    <n v="2"/>
    <n v="3"/>
    <n v="5"/>
    <n v="3"/>
    <x v="1"/>
    <n v="2"/>
  </r>
  <r>
    <x v="9"/>
    <x v="1"/>
    <x v="0"/>
    <n v="530"/>
    <x v="0"/>
    <n v="2"/>
    <n v="4"/>
    <x v="0"/>
    <x v="0"/>
    <n v="1710"/>
    <x v="1"/>
    <s v="Female"/>
    <x v="14"/>
    <n v="3"/>
    <n v="2"/>
    <x v="6"/>
    <x v="0"/>
    <s v="Single"/>
    <x v="1132"/>
    <n v="7439"/>
    <n v="3"/>
    <s v="Y"/>
    <x v="1"/>
    <n v="15"/>
    <n v="3"/>
    <n v="3"/>
    <n v="80"/>
    <n v="0"/>
    <n v="17"/>
    <n v="2"/>
    <n v="2"/>
    <n v="13"/>
    <n v="7"/>
    <x v="7"/>
    <n v="7"/>
  </r>
  <r>
    <x v="28"/>
    <x v="1"/>
    <x v="2"/>
    <n v="1238"/>
    <x v="1"/>
    <n v="1"/>
    <n v="1"/>
    <x v="0"/>
    <x v="0"/>
    <n v="1712"/>
    <x v="1"/>
    <s v="Male"/>
    <x v="69"/>
    <n v="2"/>
    <n v="3"/>
    <x v="4"/>
    <x v="2"/>
    <s v="Married"/>
    <x v="1133"/>
    <n v="3395"/>
    <n v="3"/>
    <s v="Y"/>
    <x v="1"/>
    <n v="23"/>
    <n v="4"/>
    <n v="4"/>
    <n v="80"/>
    <n v="1"/>
    <n v="25"/>
    <n v="3"/>
    <n v="2"/>
    <n v="23"/>
    <n v="15"/>
    <x v="15"/>
    <n v="4"/>
  </r>
  <r>
    <x v="17"/>
    <x v="0"/>
    <x v="0"/>
    <n v="240"/>
    <x v="2"/>
    <n v="22"/>
    <n v="1"/>
    <x v="5"/>
    <x v="0"/>
    <n v="1714"/>
    <x v="2"/>
    <s v="Male"/>
    <x v="22"/>
    <n v="1"/>
    <n v="1"/>
    <x v="8"/>
    <x v="2"/>
    <s v="Married"/>
    <x v="1134"/>
    <n v="11585"/>
    <n v="1"/>
    <s v="Y"/>
    <x v="1"/>
    <n v="11"/>
    <n v="3"/>
    <n v="3"/>
    <n v="80"/>
    <n v="1"/>
    <n v="1"/>
    <n v="2"/>
    <n v="3"/>
    <n v="1"/>
    <n v="0"/>
    <x v="0"/>
    <n v="0"/>
  </r>
  <r>
    <x v="40"/>
    <x v="0"/>
    <x v="1"/>
    <n v="1093"/>
    <x v="0"/>
    <n v="9"/>
    <n v="3"/>
    <x v="0"/>
    <x v="0"/>
    <n v="1716"/>
    <x v="1"/>
    <s v="Male"/>
    <x v="19"/>
    <n v="1"/>
    <n v="4"/>
    <x v="0"/>
    <x v="2"/>
    <s v="Married"/>
    <x v="1135"/>
    <n v="24164"/>
    <n v="7"/>
    <s v="Y"/>
    <x v="1"/>
    <n v="11"/>
    <n v="3"/>
    <n v="3"/>
    <n v="80"/>
    <n v="0"/>
    <n v="25"/>
    <n v="3"/>
    <n v="1"/>
    <n v="23"/>
    <n v="5"/>
    <x v="15"/>
    <n v="10"/>
  </r>
  <r>
    <x v="25"/>
    <x v="1"/>
    <x v="0"/>
    <n v="390"/>
    <x v="1"/>
    <n v="17"/>
    <n v="4"/>
    <x v="2"/>
    <x v="0"/>
    <n v="1718"/>
    <x v="2"/>
    <s v="Male"/>
    <x v="50"/>
    <n v="1"/>
    <n v="1"/>
    <x v="2"/>
    <x v="2"/>
    <s v="Married"/>
    <x v="1136"/>
    <n v="6217"/>
    <n v="1"/>
    <s v="Y"/>
    <x v="1"/>
    <n v="15"/>
    <n v="3"/>
    <n v="3"/>
    <n v="80"/>
    <n v="3"/>
    <n v="3"/>
    <n v="3"/>
    <n v="4"/>
    <n v="3"/>
    <n v="2"/>
    <x v="0"/>
    <n v="2"/>
  </r>
  <r>
    <x v="28"/>
    <x v="1"/>
    <x v="0"/>
    <n v="1005"/>
    <x v="1"/>
    <n v="28"/>
    <n v="2"/>
    <x v="4"/>
    <x v="0"/>
    <n v="1719"/>
    <x v="2"/>
    <s v="Female"/>
    <x v="24"/>
    <n v="2"/>
    <n v="4"/>
    <x v="7"/>
    <x v="1"/>
    <s v="Single"/>
    <x v="1137"/>
    <n v="17119"/>
    <n v="1"/>
    <s v="Y"/>
    <x v="1"/>
    <n v="11"/>
    <n v="3"/>
    <n v="3"/>
    <n v="80"/>
    <n v="0"/>
    <n v="21"/>
    <n v="2"/>
    <n v="3"/>
    <n v="21"/>
    <n v="6"/>
    <x v="6"/>
    <n v="6"/>
  </r>
  <r>
    <x v="5"/>
    <x v="1"/>
    <x v="1"/>
    <n v="585"/>
    <x v="1"/>
    <n v="10"/>
    <n v="3"/>
    <x v="0"/>
    <x v="0"/>
    <n v="1720"/>
    <x v="3"/>
    <s v="Male"/>
    <x v="3"/>
    <n v="3"/>
    <n v="1"/>
    <x v="1"/>
    <x v="2"/>
    <s v="Married"/>
    <x v="1138"/>
    <n v="17360"/>
    <n v="6"/>
    <s v="Y"/>
    <x v="1"/>
    <n v="13"/>
    <n v="3"/>
    <n v="1"/>
    <n v="80"/>
    <n v="1"/>
    <n v="10"/>
    <n v="3"/>
    <n v="2"/>
    <n v="5"/>
    <n v="2"/>
    <x v="1"/>
    <n v="3"/>
  </r>
  <r>
    <x v="12"/>
    <x v="1"/>
    <x v="0"/>
    <n v="741"/>
    <x v="1"/>
    <n v="2"/>
    <n v="4"/>
    <x v="0"/>
    <x v="0"/>
    <n v="1721"/>
    <x v="0"/>
    <s v="Male"/>
    <x v="68"/>
    <n v="3"/>
    <n v="1"/>
    <x v="2"/>
    <x v="2"/>
    <s v="Married"/>
    <x v="1139"/>
    <n v="18103"/>
    <n v="1"/>
    <s v="Y"/>
    <x v="1"/>
    <n v="14"/>
    <n v="3"/>
    <n v="4"/>
    <n v="80"/>
    <n v="1"/>
    <n v="6"/>
    <n v="2"/>
    <n v="4"/>
    <n v="5"/>
    <n v="2"/>
    <x v="0"/>
    <n v="3"/>
  </r>
  <r>
    <x v="0"/>
    <x v="1"/>
    <x v="2"/>
    <n v="552"/>
    <x v="2"/>
    <n v="4"/>
    <n v="3"/>
    <x v="5"/>
    <x v="0"/>
    <n v="1722"/>
    <x v="1"/>
    <s v="Male"/>
    <x v="53"/>
    <n v="1"/>
    <n v="2"/>
    <x v="8"/>
    <x v="1"/>
    <s v="Married"/>
    <x v="1140"/>
    <n v="20794"/>
    <n v="6"/>
    <s v="Y"/>
    <x v="1"/>
    <n v="19"/>
    <n v="3"/>
    <n v="2"/>
    <n v="80"/>
    <n v="1"/>
    <n v="10"/>
    <n v="4"/>
    <n v="3"/>
    <n v="3"/>
    <n v="2"/>
    <x v="1"/>
    <n v="2"/>
  </r>
  <r>
    <x v="32"/>
    <x v="1"/>
    <x v="0"/>
    <n v="369"/>
    <x v="1"/>
    <n v="8"/>
    <n v="2"/>
    <x v="0"/>
    <x v="0"/>
    <n v="1724"/>
    <x v="0"/>
    <s v="Female"/>
    <x v="2"/>
    <n v="3"/>
    <n v="2"/>
    <x v="3"/>
    <x v="3"/>
    <s v="Married"/>
    <x v="1141"/>
    <n v="5041"/>
    <n v="2"/>
    <s v="Y"/>
    <x v="0"/>
    <n v="16"/>
    <n v="3"/>
    <n v="2"/>
    <n v="80"/>
    <n v="1"/>
    <n v="18"/>
    <n v="3"/>
    <n v="3"/>
    <n v="1"/>
    <n v="0"/>
    <x v="0"/>
    <n v="0"/>
  </r>
  <r>
    <x v="17"/>
    <x v="1"/>
    <x v="0"/>
    <n v="506"/>
    <x v="1"/>
    <n v="29"/>
    <n v="1"/>
    <x v="2"/>
    <x v="0"/>
    <n v="1725"/>
    <x v="0"/>
    <s v="Male"/>
    <x v="59"/>
    <n v="3"/>
    <n v="1"/>
    <x v="2"/>
    <x v="3"/>
    <s v="Divorced"/>
    <x v="1142"/>
    <n v="3622"/>
    <n v="1"/>
    <s v="Y"/>
    <x v="1"/>
    <n v="13"/>
    <n v="3"/>
    <n v="2"/>
    <n v="80"/>
    <n v="3"/>
    <n v="6"/>
    <n v="2"/>
    <n v="4"/>
    <n v="6"/>
    <n v="2"/>
    <x v="1"/>
    <n v="2"/>
  </r>
  <r>
    <x v="21"/>
    <x v="1"/>
    <x v="0"/>
    <n v="717"/>
    <x v="1"/>
    <n v="13"/>
    <n v="4"/>
    <x v="0"/>
    <x v="0"/>
    <n v="1727"/>
    <x v="1"/>
    <s v="Male"/>
    <x v="61"/>
    <n v="3"/>
    <n v="2"/>
    <x v="4"/>
    <x v="1"/>
    <s v="Single"/>
    <x v="622"/>
    <n v="9697"/>
    <n v="6"/>
    <s v="Y"/>
    <x v="1"/>
    <n v="14"/>
    <n v="3"/>
    <n v="4"/>
    <n v="80"/>
    <n v="0"/>
    <n v="19"/>
    <n v="3"/>
    <n v="3"/>
    <n v="10"/>
    <n v="7"/>
    <x v="0"/>
    <n v="9"/>
  </r>
  <r>
    <x v="10"/>
    <x v="1"/>
    <x v="0"/>
    <n v="1370"/>
    <x v="1"/>
    <n v="27"/>
    <n v="4"/>
    <x v="0"/>
    <x v="0"/>
    <n v="1728"/>
    <x v="2"/>
    <s v="Male"/>
    <x v="10"/>
    <n v="3"/>
    <n v="2"/>
    <x v="3"/>
    <x v="2"/>
    <s v="Married"/>
    <x v="1143"/>
    <n v="5151"/>
    <n v="2"/>
    <s v="Y"/>
    <x v="1"/>
    <n v="16"/>
    <n v="3"/>
    <n v="2"/>
    <n v="80"/>
    <n v="1"/>
    <n v="17"/>
    <n v="3"/>
    <n v="3"/>
    <n v="7"/>
    <n v="7"/>
    <x v="0"/>
    <n v="7"/>
  </r>
  <r>
    <x v="7"/>
    <x v="1"/>
    <x v="0"/>
    <n v="793"/>
    <x v="1"/>
    <n v="16"/>
    <n v="1"/>
    <x v="0"/>
    <x v="0"/>
    <n v="1729"/>
    <x v="0"/>
    <s v="Male"/>
    <x v="30"/>
    <n v="3"/>
    <n v="1"/>
    <x v="1"/>
    <x v="0"/>
    <s v="Married"/>
    <x v="1144"/>
    <n v="3811"/>
    <n v="1"/>
    <s v="Y"/>
    <x v="1"/>
    <n v="12"/>
    <n v="3"/>
    <n v="2"/>
    <n v="80"/>
    <n v="1"/>
    <n v="10"/>
    <n v="2"/>
    <n v="2"/>
    <n v="10"/>
    <n v="0"/>
    <x v="0"/>
    <n v="8"/>
  </r>
  <r>
    <x v="40"/>
    <x v="1"/>
    <x v="2"/>
    <n v="543"/>
    <x v="0"/>
    <n v="2"/>
    <n v="4"/>
    <x v="3"/>
    <x v="0"/>
    <n v="1731"/>
    <x v="1"/>
    <s v="Male"/>
    <x v="44"/>
    <n v="3"/>
    <n v="2"/>
    <x v="0"/>
    <x v="1"/>
    <s v="Married"/>
    <x v="1145"/>
    <n v="3536"/>
    <n v="7"/>
    <s v="Y"/>
    <x v="1"/>
    <n v="11"/>
    <n v="3"/>
    <n v="4"/>
    <n v="80"/>
    <n v="1"/>
    <n v="4"/>
    <n v="3"/>
    <n v="1"/>
    <n v="1"/>
    <n v="0"/>
    <x v="0"/>
    <n v="0"/>
  </r>
  <r>
    <x v="21"/>
    <x v="1"/>
    <x v="0"/>
    <n v="1277"/>
    <x v="0"/>
    <n v="2"/>
    <n v="3"/>
    <x v="0"/>
    <x v="0"/>
    <n v="1732"/>
    <x v="1"/>
    <s v="Male"/>
    <x v="69"/>
    <n v="3"/>
    <n v="3"/>
    <x v="0"/>
    <x v="0"/>
    <s v="Divorced"/>
    <x v="1146"/>
    <n v="5596"/>
    <n v="4"/>
    <s v="Y"/>
    <x v="0"/>
    <n v="12"/>
    <n v="3"/>
    <n v="2"/>
    <n v="80"/>
    <n v="1"/>
    <n v="13"/>
    <n v="5"/>
    <n v="2"/>
    <n v="10"/>
    <n v="6"/>
    <x v="0"/>
    <n v="3"/>
  </r>
  <r>
    <x v="9"/>
    <x v="0"/>
    <x v="0"/>
    <n v="1456"/>
    <x v="0"/>
    <n v="13"/>
    <n v="5"/>
    <x v="3"/>
    <x v="0"/>
    <n v="1733"/>
    <x v="0"/>
    <s v="Male"/>
    <x v="16"/>
    <n v="2"/>
    <n v="2"/>
    <x v="0"/>
    <x v="3"/>
    <s v="Divorced"/>
    <x v="1147"/>
    <n v="8658"/>
    <n v="5"/>
    <s v="Y"/>
    <x v="0"/>
    <n v="13"/>
    <n v="3"/>
    <n v="2"/>
    <n v="80"/>
    <n v="3"/>
    <n v="16"/>
    <n v="3"/>
    <n v="3"/>
    <n v="2"/>
    <n v="2"/>
    <x v="3"/>
    <n v="2"/>
  </r>
  <r>
    <x v="5"/>
    <x v="0"/>
    <x v="0"/>
    <n v="964"/>
    <x v="0"/>
    <n v="1"/>
    <n v="2"/>
    <x v="0"/>
    <x v="0"/>
    <n v="1734"/>
    <x v="3"/>
    <s v="Male"/>
    <x v="61"/>
    <n v="1"/>
    <n v="2"/>
    <x v="0"/>
    <x v="1"/>
    <s v="Single"/>
    <x v="1148"/>
    <n v="12147"/>
    <n v="6"/>
    <s v="Y"/>
    <x v="1"/>
    <n v="15"/>
    <n v="3"/>
    <n v="2"/>
    <n v="80"/>
    <n v="0"/>
    <n v="10"/>
    <n v="2"/>
    <n v="3"/>
    <n v="0"/>
    <n v="0"/>
    <x v="0"/>
    <n v="0"/>
  </r>
  <r>
    <x v="30"/>
    <x v="1"/>
    <x v="0"/>
    <n v="160"/>
    <x v="1"/>
    <n v="4"/>
    <n v="1"/>
    <x v="2"/>
    <x v="0"/>
    <n v="1735"/>
    <x v="1"/>
    <s v="Female"/>
    <x v="14"/>
    <n v="3"/>
    <n v="1"/>
    <x v="2"/>
    <x v="1"/>
    <s v="Single"/>
    <x v="1149"/>
    <n v="12862"/>
    <n v="1"/>
    <s v="Y"/>
    <x v="1"/>
    <n v="13"/>
    <n v="3"/>
    <n v="3"/>
    <n v="80"/>
    <n v="0"/>
    <n v="3"/>
    <n v="3"/>
    <n v="1"/>
    <n v="3"/>
    <n v="2"/>
    <x v="1"/>
    <n v="2"/>
  </r>
  <r>
    <x v="12"/>
    <x v="1"/>
    <x v="1"/>
    <n v="163"/>
    <x v="1"/>
    <n v="24"/>
    <n v="1"/>
    <x v="4"/>
    <x v="0"/>
    <n v="1736"/>
    <x v="2"/>
    <s v="Female"/>
    <x v="37"/>
    <n v="3"/>
    <n v="2"/>
    <x v="3"/>
    <x v="0"/>
    <s v="Single"/>
    <x v="319"/>
    <n v="6670"/>
    <n v="2"/>
    <s v="Y"/>
    <x v="1"/>
    <n v="20"/>
    <n v="4"/>
    <n v="4"/>
    <n v="80"/>
    <n v="0"/>
    <n v="9"/>
    <n v="3"/>
    <n v="2"/>
    <n v="5"/>
    <n v="4"/>
    <x v="1"/>
    <n v="4"/>
  </r>
  <r>
    <x v="22"/>
    <x v="1"/>
    <x v="2"/>
    <n v="792"/>
    <x v="1"/>
    <n v="1"/>
    <n v="3"/>
    <x v="0"/>
    <x v="0"/>
    <n v="1737"/>
    <x v="2"/>
    <s v="Male"/>
    <x v="57"/>
    <n v="3"/>
    <n v="2"/>
    <x v="2"/>
    <x v="0"/>
    <s v="Married"/>
    <x v="1150"/>
    <n v="8989"/>
    <n v="1"/>
    <s v="Y"/>
    <x v="0"/>
    <n v="15"/>
    <n v="3"/>
    <n v="4"/>
    <n v="80"/>
    <n v="1"/>
    <n v="9"/>
    <n v="2"/>
    <n v="3"/>
    <n v="9"/>
    <n v="8"/>
    <x v="8"/>
    <n v="8"/>
  </r>
  <r>
    <x v="5"/>
    <x v="1"/>
    <x v="0"/>
    <n v="371"/>
    <x v="0"/>
    <n v="19"/>
    <n v="3"/>
    <x v="0"/>
    <x v="0"/>
    <n v="1739"/>
    <x v="2"/>
    <s v="Male"/>
    <x v="15"/>
    <n v="1"/>
    <n v="3"/>
    <x v="0"/>
    <x v="2"/>
    <s v="Married"/>
    <x v="1151"/>
    <n v="3840"/>
    <n v="3"/>
    <s v="Y"/>
    <x v="1"/>
    <n v="13"/>
    <n v="3"/>
    <n v="3"/>
    <n v="80"/>
    <n v="1"/>
    <n v="10"/>
    <n v="2"/>
    <n v="1"/>
    <n v="4"/>
    <n v="3"/>
    <x v="0"/>
    <n v="2"/>
  </r>
  <r>
    <x v="32"/>
    <x v="1"/>
    <x v="0"/>
    <n v="611"/>
    <x v="0"/>
    <n v="7"/>
    <n v="4"/>
    <x v="2"/>
    <x v="0"/>
    <n v="1740"/>
    <x v="0"/>
    <s v="Male"/>
    <x v="64"/>
    <n v="3"/>
    <n v="5"/>
    <x v="5"/>
    <x v="1"/>
    <s v="Single"/>
    <x v="1152"/>
    <n v="4349"/>
    <n v="1"/>
    <s v="Y"/>
    <x v="1"/>
    <n v="14"/>
    <n v="3"/>
    <n v="2"/>
    <n v="80"/>
    <n v="0"/>
    <n v="21"/>
    <n v="3"/>
    <n v="2"/>
    <n v="21"/>
    <n v="8"/>
    <x v="12"/>
    <n v="8"/>
  </r>
  <r>
    <x v="28"/>
    <x v="1"/>
    <x v="0"/>
    <n v="176"/>
    <x v="2"/>
    <n v="4"/>
    <n v="3"/>
    <x v="0"/>
    <x v="0"/>
    <n v="1744"/>
    <x v="1"/>
    <s v="Female"/>
    <x v="3"/>
    <n v="1"/>
    <n v="3"/>
    <x v="8"/>
    <x v="2"/>
    <s v="Married"/>
    <x v="1153"/>
    <n v="6595"/>
    <n v="4"/>
    <s v="Y"/>
    <x v="1"/>
    <n v="21"/>
    <n v="4"/>
    <n v="3"/>
    <n v="80"/>
    <n v="2"/>
    <n v="9"/>
    <n v="2"/>
    <n v="4"/>
    <n v="5"/>
    <n v="0"/>
    <x v="0"/>
    <n v="3"/>
  </r>
  <r>
    <x v="7"/>
    <x v="1"/>
    <x v="1"/>
    <n v="1312"/>
    <x v="1"/>
    <n v="2"/>
    <n v="4"/>
    <x v="4"/>
    <x v="0"/>
    <n v="1745"/>
    <x v="2"/>
    <s v="Female"/>
    <x v="17"/>
    <n v="2"/>
    <n v="1"/>
    <x v="1"/>
    <x v="3"/>
    <s v="Single"/>
    <x v="775"/>
    <n v="26427"/>
    <n v="0"/>
    <s v="Y"/>
    <x v="1"/>
    <n v="16"/>
    <n v="3"/>
    <n v="4"/>
    <n v="80"/>
    <n v="0"/>
    <n v="10"/>
    <n v="2"/>
    <n v="3"/>
    <n v="9"/>
    <n v="7"/>
    <x v="0"/>
    <n v="7"/>
  </r>
  <r>
    <x v="17"/>
    <x v="1"/>
    <x v="1"/>
    <n v="897"/>
    <x v="2"/>
    <n v="10"/>
    <n v="3"/>
    <x v="2"/>
    <x v="0"/>
    <n v="1746"/>
    <x v="3"/>
    <s v="Male"/>
    <x v="40"/>
    <n v="3"/>
    <n v="1"/>
    <x v="8"/>
    <x v="0"/>
    <s v="Married"/>
    <x v="1154"/>
    <n v="2097"/>
    <n v="0"/>
    <s v="Y"/>
    <x v="1"/>
    <n v="14"/>
    <n v="3"/>
    <n v="4"/>
    <n v="80"/>
    <n v="1"/>
    <n v="3"/>
    <n v="2"/>
    <n v="3"/>
    <n v="2"/>
    <n v="2"/>
    <x v="3"/>
    <n v="1"/>
  </r>
  <r>
    <x v="7"/>
    <x v="0"/>
    <x v="1"/>
    <n v="600"/>
    <x v="2"/>
    <n v="8"/>
    <n v="3"/>
    <x v="5"/>
    <x v="0"/>
    <n v="1747"/>
    <x v="1"/>
    <s v="Female"/>
    <x v="45"/>
    <n v="2"/>
    <n v="1"/>
    <x v="8"/>
    <x v="0"/>
    <s v="Divorced"/>
    <x v="1155"/>
    <n v="9732"/>
    <n v="6"/>
    <s v="Y"/>
    <x v="1"/>
    <n v="11"/>
    <n v="3"/>
    <n v="3"/>
    <n v="80"/>
    <n v="1"/>
    <n v="6"/>
    <n v="0"/>
    <n v="2"/>
    <n v="4"/>
    <n v="2"/>
    <x v="1"/>
    <n v="2"/>
  </r>
  <r>
    <x v="12"/>
    <x v="1"/>
    <x v="0"/>
    <n v="1003"/>
    <x v="0"/>
    <n v="5"/>
    <n v="3"/>
    <x v="4"/>
    <x v="0"/>
    <n v="1749"/>
    <x v="3"/>
    <s v="Male"/>
    <x v="14"/>
    <n v="3"/>
    <n v="2"/>
    <x v="0"/>
    <x v="2"/>
    <s v="Married"/>
    <x v="1156"/>
    <n v="20943"/>
    <n v="1"/>
    <s v="Y"/>
    <x v="1"/>
    <n v="19"/>
    <n v="3"/>
    <n v="3"/>
    <n v="80"/>
    <n v="1"/>
    <n v="6"/>
    <n v="3"/>
    <n v="3"/>
    <n v="5"/>
    <n v="2"/>
    <x v="0"/>
    <n v="2"/>
  </r>
  <r>
    <x v="4"/>
    <x v="1"/>
    <x v="0"/>
    <n v="1054"/>
    <x v="1"/>
    <n v="8"/>
    <n v="3"/>
    <x v="2"/>
    <x v="0"/>
    <n v="1751"/>
    <x v="1"/>
    <s v="Female"/>
    <x v="7"/>
    <n v="3"/>
    <n v="1"/>
    <x v="1"/>
    <x v="0"/>
    <s v="Single"/>
    <x v="1157"/>
    <n v="6152"/>
    <n v="1"/>
    <s v="Y"/>
    <x v="1"/>
    <n v="11"/>
    <n v="3"/>
    <n v="3"/>
    <n v="80"/>
    <n v="0"/>
    <n v="6"/>
    <n v="5"/>
    <n v="2"/>
    <n v="6"/>
    <n v="2"/>
    <x v="1"/>
    <n v="4"/>
  </r>
  <r>
    <x v="11"/>
    <x v="0"/>
    <x v="0"/>
    <n v="428"/>
    <x v="0"/>
    <n v="9"/>
    <n v="3"/>
    <x v="3"/>
    <x v="0"/>
    <n v="1752"/>
    <x v="0"/>
    <s v="Female"/>
    <x v="48"/>
    <n v="1"/>
    <n v="1"/>
    <x v="6"/>
    <x v="1"/>
    <s v="Single"/>
    <x v="1158"/>
    <n v="14630"/>
    <n v="1"/>
    <s v="Y"/>
    <x v="1"/>
    <n v="13"/>
    <n v="3"/>
    <n v="3"/>
    <n v="80"/>
    <n v="0"/>
    <n v="2"/>
    <n v="3"/>
    <n v="3"/>
    <n v="2"/>
    <n v="2"/>
    <x v="3"/>
    <n v="2"/>
  </r>
  <r>
    <x v="11"/>
    <x v="1"/>
    <x v="1"/>
    <n v="461"/>
    <x v="1"/>
    <n v="1"/>
    <n v="3"/>
    <x v="0"/>
    <x v="0"/>
    <n v="1753"/>
    <x v="2"/>
    <s v="Male"/>
    <x v="49"/>
    <n v="4"/>
    <n v="2"/>
    <x v="4"/>
    <x v="2"/>
    <s v="Single"/>
    <x v="1159"/>
    <n v="23060"/>
    <n v="8"/>
    <s v="Y"/>
    <x v="0"/>
    <n v="12"/>
    <n v="3"/>
    <n v="4"/>
    <n v="80"/>
    <n v="0"/>
    <n v="10"/>
    <n v="5"/>
    <n v="4"/>
    <n v="3"/>
    <n v="2"/>
    <x v="0"/>
    <n v="2"/>
  </r>
  <r>
    <x v="7"/>
    <x v="1"/>
    <x v="0"/>
    <n v="979"/>
    <x v="0"/>
    <n v="15"/>
    <n v="2"/>
    <x v="3"/>
    <x v="0"/>
    <n v="1754"/>
    <x v="1"/>
    <s v="Male"/>
    <x v="0"/>
    <n v="2"/>
    <n v="3"/>
    <x v="0"/>
    <x v="3"/>
    <s v="Divorced"/>
    <x v="1160"/>
    <n v="3088"/>
    <n v="2"/>
    <s v="Y"/>
    <x v="1"/>
    <n v="11"/>
    <n v="3"/>
    <n v="1"/>
    <n v="80"/>
    <n v="1"/>
    <n v="12"/>
    <n v="2"/>
    <n v="3"/>
    <n v="7"/>
    <n v="7"/>
    <x v="1"/>
    <n v="7"/>
  </r>
  <r>
    <x v="13"/>
    <x v="1"/>
    <x v="0"/>
    <n v="181"/>
    <x v="1"/>
    <n v="2"/>
    <n v="4"/>
    <x v="2"/>
    <x v="0"/>
    <n v="1755"/>
    <x v="2"/>
    <s v="Male"/>
    <x v="28"/>
    <n v="4"/>
    <n v="1"/>
    <x v="1"/>
    <x v="0"/>
    <s v="Married"/>
    <x v="1161"/>
    <n v="5586"/>
    <n v="0"/>
    <s v="Y"/>
    <x v="0"/>
    <n v="14"/>
    <n v="3"/>
    <n v="1"/>
    <n v="80"/>
    <n v="3"/>
    <n v="6"/>
    <n v="3"/>
    <n v="3"/>
    <n v="5"/>
    <n v="0"/>
    <x v="1"/>
    <n v="2"/>
  </r>
  <r>
    <x v="3"/>
    <x v="1"/>
    <x v="2"/>
    <n v="1283"/>
    <x v="0"/>
    <n v="2"/>
    <n v="3"/>
    <x v="3"/>
    <x v="0"/>
    <n v="1756"/>
    <x v="2"/>
    <s v="Female"/>
    <x v="50"/>
    <n v="3"/>
    <n v="2"/>
    <x v="0"/>
    <x v="1"/>
    <s v="Single"/>
    <x v="1162"/>
    <n v="10697"/>
    <n v="8"/>
    <s v="Y"/>
    <x v="1"/>
    <n v="15"/>
    <n v="3"/>
    <n v="4"/>
    <n v="80"/>
    <n v="0"/>
    <n v="13"/>
    <n v="2"/>
    <n v="2"/>
    <n v="11"/>
    <n v="7"/>
    <x v="1"/>
    <n v="7"/>
  </r>
  <r>
    <x v="1"/>
    <x v="1"/>
    <x v="0"/>
    <n v="1313"/>
    <x v="0"/>
    <n v="11"/>
    <n v="4"/>
    <x v="3"/>
    <x v="0"/>
    <n v="1757"/>
    <x v="2"/>
    <s v="Female"/>
    <x v="15"/>
    <n v="3"/>
    <n v="2"/>
    <x v="0"/>
    <x v="0"/>
    <s v="Single"/>
    <x v="1163"/>
    <n v="8191"/>
    <n v="3"/>
    <s v="Y"/>
    <x v="1"/>
    <n v="12"/>
    <n v="3"/>
    <n v="3"/>
    <n v="80"/>
    <n v="0"/>
    <n v="8"/>
    <n v="1"/>
    <n v="4"/>
    <n v="5"/>
    <n v="1"/>
    <x v="0"/>
    <n v="4"/>
  </r>
  <r>
    <x v="3"/>
    <x v="0"/>
    <x v="0"/>
    <n v="211"/>
    <x v="0"/>
    <n v="16"/>
    <n v="3"/>
    <x v="0"/>
    <x v="0"/>
    <n v="1758"/>
    <x v="3"/>
    <s v="Female"/>
    <x v="69"/>
    <n v="3"/>
    <n v="3"/>
    <x v="0"/>
    <x v="3"/>
    <s v="Single"/>
    <x v="1164"/>
    <n v="10092"/>
    <n v="2"/>
    <s v="Y"/>
    <x v="0"/>
    <n v="20"/>
    <n v="4"/>
    <n v="3"/>
    <n v="80"/>
    <n v="0"/>
    <n v="11"/>
    <n v="2"/>
    <n v="2"/>
    <n v="0"/>
    <n v="0"/>
    <x v="0"/>
    <n v="0"/>
  </r>
  <r>
    <x v="8"/>
    <x v="1"/>
    <x v="1"/>
    <n v="594"/>
    <x v="1"/>
    <n v="2"/>
    <n v="2"/>
    <x v="2"/>
    <x v="0"/>
    <n v="1760"/>
    <x v="1"/>
    <s v="Female"/>
    <x v="29"/>
    <n v="2"/>
    <n v="1"/>
    <x v="2"/>
    <x v="1"/>
    <s v="Married"/>
    <x v="1165"/>
    <n v="15963"/>
    <n v="4"/>
    <s v="Y"/>
    <x v="1"/>
    <n v="14"/>
    <n v="3"/>
    <n v="2"/>
    <n v="80"/>
    <n v="1"/>
    <n v="9"/>
    <n v="4"/>
    <n v="2"/>
    <n v="6"/>
    <n v="1"/>
    <x v="0"/>
    <n v="5"/>
  </r>
  <r>
    <x v="12"/>
    <x v="0"/>
    <x v="0"/>
    <n v="1079"/>
    <x v="0"/>
    <n v="16"/>
    <n v="4"/>
    <x v="3"/>
    <x v="0"/>
    <n v="1761"/>
    <x v="3"/>
    <s v="Male"/>
    <x v="49"/>
    <n v="3"/>
    <n v="3"/>
    <x v="0"/>
    <x v="2"/>
    <s v="Married"/>
    <x v="1166"/>
    <n v="19002"/>
    <n v="2"/>
    <s v="Y"/>
    <x v="1"/>
    <n v="13"/>
    <n v="3"/>
    <n v="1"/>
    <n v="80"/>
    <n v="3"/>
    <n v="10"/>
    <n v="2"/>
    <n v="3"/>
    <n v="1"/>
    <n v="0"/>
    <x v="0"/>
    <n v="0"/>
  </r>
  <r>
    <x v="11"/>
    <x v="1"/>
    <x v="0"/>
    <n v="590"/>
    <x v="1"/>
    <n v="4"/>
    <n v="3"/>
    <x v="4"/>
    <x v="0"/>
    <n v="1762"/>
    <x v="2"/>
    <s v="Female"/>
    <x v="59"/>
    <n v="2"/>
    <n v="1"/>
    <x v="1"/>
    <x v="3"/>
    <s v="Divorced"/>
    <x v="971"/>
    <n v="10007"/>
    <n v="1"/>
    <s v="Y"/>
    <x v="1"/>
    <n v="13"/>
    <n v="3"/>
    <n v="3"/>
    <n v="80"/>
    <n v="1"/>
    <n v="1"/>
    <n v="2"/>
    <n v="3"/>
    <n v="1"/>
    <n v="0"/>
    <x v="0"/>
    <n v="0"/>
  </r>
  <r>
    <x v="7"/>
    <x v="1"/>
    <x v="0"/>
    <n v="305"/>
    <x v="1"/>
    <n v="16"/>
    <n v="3"/>
    <x v="0"/>
    <x v="0"/>
    <n v="1763"/>
    <x v="1"/>
    <s v="Male"/>
    <x v="22"/>
    <n v="4"/>
    <n v="2"/>
    <x v="4"/>
    <x v="2"/>
    <s v="Married"/>
    <x v="1167"/>
    <n v="9128"/>
    <n v="3"/>
    <s v="Y"/>
    <x v="1"/>
    <n v="16"/>
    <n v="3"/>
    <n v="3"/>
    <n v="80"/>
    <n v="1"/>
    <n v="10"/>
    <n v="3"/>
    <n v="3"/>
    <n v="7"/>
    <n v="0"/>
    <x v="1"/>
    <n v="7"/>
  </r>
  <r>
    <x v="5"/>
    <x v="1"/>
    <x v="2"/>
    <n v="953"/>
    <x v="1"/>
    <n v="5"/>
    <n v="4"/>
    <x v="4"/>
    <x v="0"/>
    <n v="1764"/>
    <x v="0"/>
    <s v="Male"/>
    <x v="63"/>
    <n v="3"/>
    <n v="1"/>
    <x v="1"/>
    <x v="1"/>
    <s v="Single"/>
    <x v="1168"/>
    <n v="17674"/>
    <n v="2"/>
    <s v="Y"/>
    <x v="1"/>
    <n v="14"/>
    <n v="3"/>
    <n v="2"/>
    <n v="80"/>
    <n v="0"/>
    <n v="12"/>
    <n v="3"/>
    <n v="3"/>
    <n v="7"/>
    <n v="7"/>
    <x v="0"/>
    <n v="7"/>
  </r>
  <r>
    <x v="8"/>
    <x v="1"/>
    <x v="0"/>
    <n v="833"/>
    <x v="1"/>
    <n v="18"/>
    <n v="3"/>
    <x v="2"/>
    <x v="0"/>
    <n v="1766"/>
    <x v="0"/>
    <s v="Male"/>
    <x v="53"/>
    <n v="1"/>
    <n v="2"/>
    <x v="4"/>
    <x v="0"/>
    <s v="Married"/>
    <x v="1169"/>
    <n v="24539"/>
    <n v="3"/>
    <s v="Y"/>
    <x v="0"/>
    <n v="16"/>
    <n v="3"/>
    <n v="3"/>
    <n v="80"/>
    <n v="1"/>
    <n v="15"/>
    <n v="2"/>
    <n v="3"/>
    <n v="1"/>
    <n v="0"/>
    <x v="1"/>
    <n v="0"/>
  </r>
  <r>
    <x v="23"/>
    <x v="0"/>
    <x v="1"/>
    <n v="807"/>
    <x v="1"/>
    <n v="17"/>
    <n v="3"/>
    <x v="4"/>
    <x v="0"/>
    <n v="1767"/>
    <x v="1"/>
    <s v="Male"/>
    <x v="70"/>
    <n v="2"/>
    <n v="1"/>
    <x v="1"/>
    <x v="2"/>
    <s v="Married"/>
    <x v="1170"/>
    <n v="15587"/>
    <n v="9"/>
    <s v="Y"/>
    <x v="0"/>
    <n v="16"/>
    <n v="3"/>
    <n v="4"/>
    <n v="80"/>
    <n v="1"/>
    <n v="6"/>
    <n v="4"/>
    <n v="3"/>
    <n v="1"/>
    <n v="0"/>
    <x v="0"/>
    <n v="0"/>
  </r>
  <r>
    <x v="19"/>
    <x v="1"/>
    <x v="0"/>
    <n v="855"/>
    <x v="1"/>
    <n v="12"/>
    <n v="3"/>
    <x v="2"/>
    <x v="0"/>
    <n v="1768"/>
    <x v="0"/>
    <s v="Male"/>
    <x v="42"/>
    <n v="3"/>
    <n v="1"/>
    <x v="2"/>
    <x v="1"/>
    <s v="Divorced"/>
    <x v="1171"/>
    <n v="8952"/>
    <n v="8"/>
    <s v="Y"/>
    <x v="1"/>
    <n v="22"/>
    <n v="4"/>
    <n v="2"/>
    <n v="80"/>
    <n v="3"/>
    <n v="7"/>
    <n v="6"/>
    <n v="2"/>
    <n v="5"/>
    <n v="3"/>
    <x v="0"/>
    <n v="4"/>
  </r>
  <r>
    <x v="27"/>
    <x v="1"/>
    <x v="0"/>
    <n v="478"/>
    <x v="1"/>
    <n v="2"/>
    <n v="3"/>
    <x v="2"/>
    <x v="0"/>
    <n v="1770"/>
    <x v="1"/>
    <s v="Male"/>
    <x v="53"/>
    <n v="2"/>
    <n v="5"/>
    <x v="7"/>
    <x v="3"/>
    <s v="Married"/>
    <x v="1172"/>
    <n v="19805"/>
    <n v="8"/>
    <s v="Y"/>
    <x v="1"/>
    <n v="12"/>
    <n v="3"/>
    <n v="2"/>
    <n v="80"/>
    <n v="3"/>
    <n v="34"/>
    <n v="2"/>
    <n v="3"/>
    <n v="1"/>
    <n v="0"/>
    <x v="0"/>
    <n v="0"/>
  </r>
  <r>
    <x v="3"/>
    <x v="1"/>
    <x v="2"/>
    <n v="775"/>
    <x v="1"/>
    <n v="4"/>
    <n v="3"/>
    <x v="4"/>
    <x v="0"/>
    <n v="1771"/>
    <x v="2"/>
    <s v="Male"/>
    <x v="62"/>
    <n v="3"/>
    <n v="2"/>
    <x v="1"/>
    <x v="1"/>
    <s v="Divorced"/>
    <x v="1173"/>
    <n v="6194"/>
    <n v="5"/>
    <s v="Y"/>
    <x v="1"/>
    <n v="15"/>
    <n v="3"/>
    <n v="4"/>
    <n v="80"/>
    <n v="2"/>
    <n v="11"/>
    <n v="2"/>
    <n v="2"/>
    <n v="9"/>
    <n v="8"/>
    <x v="1"/>
    <n v="7"/>
  </r>
  <r>
    <x v="0"/>
    <x v="1"/>
    <x v="0"/>
    <n v="548"/>
    <x v="1"/>
    <n v="9"/>
    <n v="4"/>
    <x v="0"/>
    <x v="0"/>
    <n v="1772"/>
    <x v="1"/>
    <s v="Male"/>
    <x v="0"/>
    <n v="3"/>
    <n v="1"/>
    <x v="2"/>
    <x v="3"/>
    <s v="Divorced"/>
    <x v="1174"/>
    <n v="20520"/>
    <n v="1"/>
    <s v="Y"/>
    <x v="1"/>
    <n v="20"/>
    <n v="4"/>
    <n v="2"/>
    <n v="80"/>
    <n v="2"/>
    <n v="5"/>
    <n v="2"/>
    <n v="3"/>
    <n v="5"/>
    <n v="3"/>
    <x v="0"/>
    <n v="4"/>
  </r>
  <r>
    <x v="13"/>
    <x v="1"/>
    <x v="2"/>
    <n v="1375"/>
    <x v="0"/>
    <n v="10"/>
    <n v="3"/>
    <x v="0"/>
    <x v="0"/>
    <n v="1774"/>
    <x v="2"/>
    <s v="Male"/>
    <x v="44"/>
    <n v="3"/>
    <n v="2"/>
    <x v="0"/>
    <x v="2"/>
    <s v="Divorced"/>
    <x v="1175"/>
    <n v="12313"/>
    <n v="1"/>
    <s v="Y"/>
    <x v="0"/>
    <n v="14"/>
    <n v="3"/>
    <n v="3"/>
    <n v="80"/>
    <n v="1"/>
    <n v="15"/>
    <n v="3"/>
    <n v="3"/>
    <n v="15"/>
    <n v="14"/>
    <x v="0"/>
    <n v="7"/>
  </r>
  <r>
    <x v="16"/>
    <x v="1"/>
    <x v="2"/>
    <n v="661"/>
    <x v="1"/>
    <n v="1"/>
    <n v="4"/>
    <x v="2"/>
    <x v="0"/>
    <n v="1775"/>
    <x v="3"/>
    <s v="Female"/>
    <x v="53"/>
    <n v="2"/>
    <n v="4"/>
    <x v="3"/>
    <x v="2"/>
    <s v="Married"/>
    <x v="1176"/>
    <n v="22308"/>
    <n v="4"/>
    <s v="Y"/>
    <x v="0"/>
    <n v="20"/>
    <n v="4"/>
    <n v="4"/>
    <n v="80"/>
    <n v="3"/>
    <n v="27"/>
    <n v="2"/>
    <n v="2"/>
    <n v="3"/>
    <n v="2"/>
    <x v="0"/>
    <n v="2"/>
  </r>
  <r>
    <x v="23"/>
    <x v="1"/>
    <x v="0"/>
    <n v="244"/>
    <x v="2"/>
    <n v="2"/>
    <n v="3"/>
    <x v="0"/>
    <x v="0"/>
    <n v="1778"/>
    <x v="0"/>
    <s v="Male"/>
    <x v="28"/>
    <n v="3"/>
    <n v="1"/>
    <x v="8"/>
    <x v="0"/>
    <s v="Single"/>
    <x v="1177"/>
    <n v="5033"/>
    <n v="0"/>
    <s v="Y"/>
    <x v="1"/>
    <n v="13"/>
    <n v="3"/>
    <n v="2"/>
    <n v="80"/>
    <n v="0"/>
    <n v="10"/>
    <n v="5"/>
    <n v="3"/>
    <n v="9"/>
    <n v="7"/>
    <x v="1"/>
    <n v="8"/>
  </r>
  <r>
    <x v="13"/>
    <x v="1"/>
    <x v="0"/>
    <n v="511"/>
    <x v="0"/>
    <n v="3"/>
    <n v="2"/>
    <x v="0"/>
    <x v="0"/>
    <n v="1779"/>
    <x v="2"/>
    <s v="Female"/>
    <x v="47"/>
    <n v="1"/>
    <n v="2"/>
    <x v="0"/>
    <x v="0"/>
    <s v="Single"/>
    <x v="1178"/>
    <n v="25353"/>
    <n v="5"/>
    <s v="Y"/>
    <x v="1"/>
    <n v="12"/>
    <n v="3"/>
    <n v="1"/>
    <n v="80"/>
    <n v="0"/>
    <n v="6"/>
    <n v="3"/>
    <n v="3"/>
    <n v="2"/>
    <n v="2"/>
    <x v="3"/>
    <n v="2"/>
  </r>
  <r>
    <x v="18"/>
    <x v="0"/>
    <x v="0"/>
    <n v="337"/>
    <x v="0"/>
    <n v="7"/>
    <n v="1"/>
    <x v="3"/>
    <x v="0"/>
    <n v="1780"/>
    <x v="0"/>
    <s v="Male"/>
    <x v="11"/>
    <n v="3"/>
    <n v="1"/>
    <x v="6"/>
    <x v="1"/>
    <s v="Single"/>
    <x v="1179"/>
    <n v="4567"/>
    <n v="1"/>
    <s v="Y"/>
    <x v="1"/>
    <n v="13"/>
    <n v="3"/>
    <n v="2"/>
    <n v="80"/>
    <n v="0"/>
    <n v="1"/>
    <n v="3"/>
    <n v="3"/>
    <n v="1"/>
    <n v="0"/>
    <x v="1"/>
    <n v="0"/>
  </r>
  <r>
    <x v="8"/>
    <x v="1"/>
    <x v="0"/>
    <n v="1153"/>
    <x v="1"/>
    <n v="6"/>
    <n v="2"/>
    <x v="1"/>
    <x v="0"/>
    <n v="1782"/>
    <x v="2"/>
    <s v="Female"/>
    <x v="4"/>
    <n v="2"/>
    <n v="1"/>
    <x v="2"/>
    <x v="2"/>
    <s v="Married"/>
    <x v="1180"/>
    <n v="16376"/>
    <n v="1"/>
    <s v="Y"/>
    <x v="1"/>
    <n v="11"/>
    <n v="3"/>
    <n v="2"/>
    <n v="80"/>
    <n v="1"/>
    <n v="5"/>
    <n v="3"/>
    <n v="3"/>
    <n v="5"/>
    <n v="4"/>
    <x v="0"/>
    <n v="4"/>
  </r>
  <r>
    <x v="15"/>
    <x v="0"/>
    <x v="0"/>
    <n v="1294"/>
    <x v="1"/>
    <n v="8"/>
    <n v="1"/>
    <x v="2"/>
    <x v="0"/>
    <n v="1783"/>
    <x v="1"/>
    <s v="Female"/>
    <x v="5"/>
    <n v="3"/>
    <n v="1"/>
    <x v="2"/>
    <x v="3"/>
    <s v="Married"/>
    <x v="1181"/>
    <n v="15999"/>
    <n v="1"/>
    <s v="Y"/>
    <x v="0"/>
    <n v="17"/>
    <n v="3"/>
    <n v="3"/>
    <n v="80"/>
    <n v="0"/>
    <n v="1"/>
    <n v="6"/>
    <n v="3"/>
    <n v="1"/>
    <n v="0"/>
    <x v="0"/>
    <n v="0"/>
  </r>
  <r>
    <x v="12"/>
    <x v="1"/>
    <x v="0"/>
    <n v="196"/>
    <x v="0"/>
    <n v="29"/>
    <n v="4"/>
    <x v="3"/>
    <x v="0"/>
    <n v="1784"/>
    <x v="3"/>
    <s v="Female"/>
    <x v="59"/>
    <n v="2"/>
    <n v="2"/>
    <x v="0"/>
    <x v="0"/>
    <s v="Married"/>
    <x v="1182"/>
    <n v="13402"/>
    <n v="1"/>
    <s v="Y"/>
    <x v="1"/>
    <n v="14"/>
    <n v="3"/>
    <n v="1"/>
    <n v="80"/>
    <n v="2"/>
    <n v="13"/>
    <n v="3"/>
    <n v="3"/>
    <n v="12"/>
    <n v="7"/>
    <x v="8"/>
    <n v="7"/>
  </r>
  <r>
    <x v="31"/>
    <x v="1"/>
    <x v="0"/>
    <n v="942"/>
    <x v="1"/>
    <n v="3"/>
    <n v="3"/>
    <x v="4"/>
    <x v="0"/>
    <n v="1786"/>
    <x v="3"/>
    <s v="Female"/>
    <x v="20"/>
    <n v="3"/>
    <n v="3"/>
    <x v="5"/>
    <x v="2"/>
    <s v="Married"/>
    <x v="1183"/>
    <n v="22984"/>
    <n v="2"/>
    <s v="Y"/>
    <x v="1"/>
    <n v="11"/>
    <n v="3"/>
    <n v="4"/>
    <n v="80"/>
    <n v="0"/>
    <n v="15"/>
    <n v="2"/>
    <n v="3"/>
    <n v="2"/>
    <n v="2"/>
    <x v="3"/>
    <n v="2"/>
  </r>
  <r>
    <x v="2"/>
    <x v="1"/>
    <x v="0"/>
    <n v="589"/>
    <x v="0"/>
    <n v="9"/>
    <n v="2"/>
    <x v="3"/>
    <x v="0"/>
    <n v="1787"/>
    <x v="0"/>
    <s v="Male"/>
    <x v="55"/>
    <n v="2"/>
    <n v="2"/>
    <x v="0"/>
    <x v="1"/>
    <s v="Married"/>
    <x v="1184"/>
    <n v="8800"/>
    <n v="1"/>
    <s v="Y"/>
    <x v="1"/>
    <n v="14"/>
    <n v="3"/>
    <n v="1"/>
    <n v="80"/>
    <n v="2"/>
    <n v="5"/>
    <n v="2"/>
    <n v="3"/>
    <n v="5"/>
    <n v="2"/>
    <x v="0"/>
    <n v="3"/>
  </r>
  <r>
    <x v="21"/>
    <x v="1"/>
    <x v="0"/>
    <n v="734"/>
    <x v="1"/>
    <n v="2"/>
    <n v="4"/>
    <x v="2"/>
    <x v="0"/>
    <n v="1789"/>
    <x v="1"/>
    <s v="Male"/>
    <x v="55"/>
    <n v="3"/>
    <n v="5"/>
    <x v="7"/>
    <x v="0"/>
    <s v="Divorced"/>
    <x v="1185"/>
    <n v="14218"/>
    <n v="7"/>
    <s v="Y"/>
    <x v="0"/>
    <n v="17"/>
    <n v="3"/>
    <n v="3"/>
    <n v="80"/>
    <n v="1"/>
    <n v="24"/>
    <n v="3"/>
    <n v="3"/>
    <n v="2"/>
    <n v="1"/>
    <x v="3"/>
    <n v="2"/>
  </r>
  <r>
    <x v="9"/>
    <x v="1"/>
    <x v="0"/>
    <n v="1383"/>
    <x v="1"/>
    <n v="10"/>
    <n v="3"/>
    <x v="0"/>
    <x v="0"/>
    <n v="1790"/>
    <x v="2"/>
    <s v="Male"/>
    <x v="62"/>
    <n v="3"/>
    <n v="3"/>
    <x v="4"/>
    <x v="3"/>
    <s v="Married"/>
    <x v="1186"/>
    <n v="25949"/>
    <n v="7"/>
    <s v="Y"/>
    <x v="0"/>
    <n v="13"/>
    <n v="3"/>
    <n v="4"/>
    <n v="80"/>
    <n v="1"/>
    <n v="15"/>
    <n v="1"/>
    <n v="3"/>
    <n v="12"/>
    <n v="8"/>
    <x v="8"/>
    <n v="7"/>
  </r>
  <r>
    <x v="20"/>
    <x v="0"/>
    <x v="1"/>
    <n v="429"/>
    <x v="1"/>
    <n v="1"/>
    <n v="2"/>
    <x v="2"/>
    <x v="0"/>
    <n v="1792"/>
    <x v="1"/>
    <s v="Male"/>
    <x v="39"/>
    <n v="3"/>
    <n v="1"/>
    <x v="1"/>
    <x v="1"/>
    <s v="Divorced"/>
    <x v="531"/>
    <n v="11092"/>
    <n v="1"/>
    <s v="Y"/>
    <x v="0"/>
    <n v="12"/>
    <n v="3"/>
    <n v="3"/>
    <n v="80"/>
    <n v="3"/>
    <n v="6"/>
    <n v="2"/>
    <n v="2"/>
    <n v="5"/>
    <n v="3"/>
    <x v="3"/>
    <n v="3"/>
  </r>
  <r>
    <x v="2"/>
    <x v="1"/>
    <x v="0"/>
    <n v="1239"/>
    <x v="2"/>
    <n v="8"/>
    <n v="2"/>
    <x v="1"/>
    <x v="0"/>
    <n v="1794"/>
    <x v="1"/>
    <s v="Male"/>
    <x v="66"/>
    <n v="3"/>
    <n v="2"/>
    <x v="8"/>
    <x v="1"/>
    <s v="Divorced"/>
    <x v="1187"/>
    <n v="12832"/>
    <n v="2"/>
    <s v="Y"/>
    <x v="1"/>
    <n v="13"/>
    <n v="3"/>
    <n v="3"/>
    <n v="80"/>
    <n v="0"/>
    <n v="19"/>
    <n v="4"/>
    <n v="2"/>
    <n v="10"/>
    <n v="0"/>
    <x v="5"/>
    <n v="7"/>
  </r>
  <r>
    <x v="10"/>
    <x v="0"/>
    <x v="0"/>
    <n v="303"/>
    <x v="0"/>
    <n v="27"/>
    <n v="3"/>
    <x v="0"/>
    <x v="0"/>
    <n v="1797"/>
    <x v="1"/>
    <s v="Male"/>
    <x v="9"/>
    <n v="3"/>
    <n v="2"/>
    <x v="0"/>
    <x v="0"/>
    <s v="Single"/>
    <x v="1188"/>
    <n v="13492"/>
    <n v="1"/>
    <s v="Y"/>
    <x v="0"/>
    <n v="18"/>
    <n v="3"/>
    <n v="4"/>
    <n v="80"/>
    <n v="0"/>
    <n v="10"/>
    <n v="2"/>
    <n v="3"/>
    <n v="10"/>
    <n v="7"/>
    <x v="4"/>
    <n v="7"/>
  </r>
  <r>
    <x v="3"/>
    <x v="1"/>
    <x v="0"/>
    <n v="867"/>
    <x v="1"/>
    <n v="8"/>
    <n v="4"/>
    <x v="0"/>
    <x v="0"/>
    <n v="1798"/>
    <x v="2"/>
    <s v="Male"/>
    <x v="62"/>
    <n v="4"/>
    <n v="1"/>
    <x v="1"/>
    <x v="3"/>
    <s v="Married"/>
    <x v="1189"/>
    <n v="6076"/>
    <n v="6"/>
    <s v="Y"/>
    <x v="1"/>
    <n v="19"/>
    <n v="3"/>
    <n v="2"/>
    <n v="80"/>
    <n v="1"/>
    <n v="14"/>
    <n v="1"/>
    <n v="3"/>
    <n v="10"/>
    <n v="8"/>
    <x v="4"/>
    <n v="6"/>
  </r>
  <r>
    <x v="14"/>
    <x v="1"/>
    <x v="0"/>
    <n v="1181"/>
    <x v="1"/>
    <n v="1"/>
    <n v="3"/>
    <x v="0"/>
    <x v="0"/>
    <n v="1799"/>
    <x v="1"/>
    <s v="Male"/>
    <x v="19"/>
    <n v="3"/>
    <n v="1"/>
    <x v="1"/>
    <x v="0"/>
    <s v="Married"/>
    <x v="633"/>
    <n v="5531"/>
    <n v="1"/>
    <s v="Y"/>
    <x v="1"/>
    <n v="11"/>
    <n v="3"/>
    <n v="3"/>
    <n v="80"/>
    <n v="1"/>
    <n v="5"/>
    <n v="6"/>
    <n v="4"/>
    <n v="5"/>
    <n v="3"/>
    <x v="0"/>
    <n v="3"/>
  </r>
  <r>
    <x v="22"/>
    <x v="1"/>
    <x v="0"/>
    <n v="1253"/>
    <x v="1"/>
    <n v="10"/>
    <n v="1"/>
    <x v="2"/>
    <x v="0"/>
    <n v="1800"/>
    <x v="1"/>
    <s v="Male"/>
    <x v="63"/>
    <n v="3"/>
    <n v="3"/>
    <x v="7"/>
    <x v="2"/>
    <s v="Single"/>
    <x v="1190"/>
    <n v="7914"/>
    <n v="7"/>
    <s v="Y"/>
    <x v="1"/>
    <n v="21"/>
    <n v="4"/>
    <n v="3"/>
    <n v="80"/>
    <n v="0"/>
    <n v="9"/>
    <n v="3"/>
    <n v="3"/>
    <n v="4"/>
    <n v="3"/>
    <x v="3"/>
    <n v="2"/>
  </r>
  <r>
    <x v="21"/>
    <x v="1"/>
    <x v="2"/>
    <n v="849"/>
    <x v="0"/>
    <n v="26"/>
    <n v="2"/>
    <x v="0"/>
    <x v="0"/>
    <n v="1801"/>
    <x v="0"/>
    <s v="Male"/>
    <x v="33"/>
    <n v="2"/>
    <n v="2"/>
    <x v="0"/>
    <x v="1"/>
    <s v="Single"/>
    <x v="1191"/>
    <n v="25166"/>
    <n v="8"/>
    <s v="Y"/>
    <x v="1"/>
    <n v="15"/>
    <n v="3"/>
    <n v="3"/>
    <n v="80"/>
    <n v="0"/>
    <n v="6"/>
    <n v="3"/>
    <n v="3"/>
    <n v="2"/>
    <n v="2"/>
    <x v="3"/>
    <n v="2"/>
  </r>
  <r>
    <x v="32"/>
    <x v="1"/>
    <x v="0"/>
    <n v="616"/>
    <x v="1"/>
    <n v="2"/>
    <n v="2"/>
    <x v="0"/>
    <x v="0"/>
    <n v="1802"/>
    <x v="1"/>
    <s v="Female"/>
    <x v="39"/>
    <n v="3"/>
    <n v="1"/>
    <x v="2"/>
    <x v="3"/>
    <s v="Married"/>
    <x v="1192"/>
    <n v="25605"/>
    <n v="4"/>
    <s v="Y"/>
    <x v="1"/>
    <n v="17"/>
    <n v="3"/>
    <n v="4"/>
    <n v="80"/>
    <n v="1"/>
    <n v="7"/>
    <n v="5"/>
    <n v="2"/>
    <n v="4"/>
    <n v="3"/>
    <x v="0"/>
    <n v="2"/>
  </r>
  <r>
    <x v="19"/>
    <x v="1"/>
    <x v="0"/>
    <n v="1128"/>
    <x v="1"/>
    <n v="13"/>
    <n v="3"/>
    <x v="2"/>
    <x v="0"/>
    <n v="1803"/>
    <x v="0"/>
    <s v="Male"/>
    <x v="41"/>
    <n v="4"/>
    <n v="2"/>
    <x v="4"/>
    <x v="3"/>
    <s v="Married"/>
    <x v="1193"/>
    <n v="5696"/>
    <n v="5"/>
    <s v="Y"/>
    <x v="1"/>
    <n v="18"/>
    <n v="3"/>
    <n v="3"/>
    <n v="80"/>
    <n v="2"/>
    <n v="10"/>
    <n v="2"/>
    <n v="2"/>
    <n v="0"/>
    <n v="0"/>
    <x v="0"/>
    <n v="0"/>
  </r>
  <r>
    <x v="10"/>
    <x v="1"/>
    <x v="2"/>
    <n v="1180"/>
    <x v="1"/>
    <n v="2"/>
    <n v="2"/>
    <x v="2"/>
    <x v="0"/>
    <n v="1804"/>
    <x v="0"/>
    <s v="Male"/>
    <x v="62"/>
    <n v="3"/>
    <n v="2"/>
    <x v="3"/>
    <x v="0"/>
    <s v="Divorced"/>
    <x v="1194"/>
    <n v="24442"/>
    <n v="2"/>
    <s v="Y"/>
    <x v="1"/>
    <n v="14"/>
    <n v="3"/>
    <n v="3"/>
    <n v="80"/>
    <n v="1"/>
    <n v="15"/>
    <n v="6"/>
    <n v="3"/>
    <n v="7"/>
    <n v="7"/>
    <x v="1"/>
    <n v="7"/>
  </r>
  <r>
    <x v="8"/>
    <x v="1"/>
    <x v="2"/>
    <n v="1336"/>
    <x v="2"/>
    <n v="2"/>
    <n v="3"/>
    <x v="5"/>
    <x v="0"/>
    <n v="1805"/>
    <x v="3"/>
    <s v="Male"/>
    <x v="54"/>
    <n v="3"/>
    <n v="1"/>
    <x v="8"/>
    <x v="1"/>
    <s v="Divorced"/>
    <x v="1195"/>
    <n v="7129"/>
    <n v="5"/>
    <s v="Y"/>
    <x v="1"/>
    <n v="13"/>
    <n v="3"/>
    <n v="4"/>
    <n v="80"/>
    <n v="3"/>
    <n v="13"/>
    <n v="3"/>
    <n v="3"/>
    <n v="11"/>
    <n v="10"/>
    <x v="2"/>
    <n v="8"/>
  </r>
  <r>
    <x v="13"/>
    <x v="0"/>
    <x v="1"/>
    <n v="234"/>
    <x v="1"/>
    <n v="9"/>
    <n v="4"/>
    <x v="0"/>
    <x v="0"/>
    <n v="1807"/>
    <x v="2"/>
    <s v="Male"/>
    <x v="12"/>
    <n v="3"/>
    <n v="2"/>
    <x v="2"/>
    <x v="3"/>
    <s v="Married"/>
    <x v="800"/>
    <n v="6208"/>
    <n v="4"/>
    <s v="Y"/>
    <x v="1"/>
    <n v="17"/>
    <n v="3"/>
    <n v="3"/>
    <n v="80"/>
    <n v="1"/>
    <n v="11"/>
    <n v="3"/>
    <n v="2"/>
    <n v="7"/>
    <n v="1"/>
    <x v="0"/>
    <n v="7"/>
  </r>
  <r>
    <x v="2"/>
    <x v="0"/>
    <x v="0"/>
    <n v="370"/>
    <x v="1"/>
    <n v="10"/>
    <n v="4"/>
    <x v="2"/>
    <x v="0"/>
    <n v="1809"/>
    <x v="2"/>
    <s v="Male"/>
    <x v="22"/>
    <n v="3"/>
    <n v="2"/>
    <x v="3"/>
    <x v="3"/>
    <s v="Single"/>
    <x v="1196"/>
    <n v="4992"/>
    <n v="1"/>
    <s v="Y"/>
    <x v="1"/>
    <n v="15"/>
    <n v="3"/>
    <n v="2"/>
    <n v="80"/>
    <n v="0"/>
    <n v="10"/>
    <n v="4"/>
    <n v="1"/>
    <n v="10"/>
    <n v="3"/>
    <x v="0"/>
    <n v="8"/>
  </r>
  <r>
    <x v="22"/>
    <x v="1"/>
    <x v="1"/>
    <n v="766"/>
    <x v="0"/>
    <n v="20"/>
    <n v="3"/>
    <x v="0"/>
    <x v="0"/>
    <n v="1812"/>
    <x v="1"/>
    <s v="Male"/>
    <x v="21"/>
    <n v="3"/>
    <n v="2"/>
    <x v="0"/>
    <x v="0"/>
    <s v="Divorced"/>
    <x v="1197"/>
    <n v="19188"/>
    <n v="2"/>
    <s v="Y"/>
    <x v="1"/>
    <n v="18"/>
    <n v="3"/>
    <n v="4"/>
    <n v="80"/>
    <n v="1"/>
    <n v="7"/>
    <n v="6"/>
    <n v="3"/>
    <n v="2"/>
    <n v="1"/>
    <x v="3"/>
    <n v="2"/>
  </r>
  <r>
    <x v="23"/>
    <x v="1"/>
    <x v="2"/>
    <n v="343"/>
    <x v="1"/>
    <n v="9"/>
    <n v="3"/>
    <x v="0"/>
    <x v="0"/>
    <n v="1813"/>
    <x v="3"/>
    <s v="Male"/>
    <x v="48"/>
    <n v="3"/>
    <n v="1"/>
    <x v="1"/>
    <x v="2"/>
    <s v="Single"/>
    <x v="1198"/>
    <n v="24978"/>
    <n v="4"/>
    <s v="Y"/>
    <x v="1"/>
    <n v="13"/>
    <n v="3"/>
    <n v="3"/>
    <n v="80"/>
    <n v="0"/>
    <n v="7"/>
    <n v="2"/>
    <n v="2"/>
    <n v="3"/>
    <n v="2"/>
    <x v="1"/>
    <n v="2"/>
  </r>
  <r>
    <x v="0"/>
    <x v="1"/>
    <x v="0"/>
    <n v="447"/>
    <x v="1"/>
    <n v="5"/>
    <n v="3"/>
    <x v="0"/>
    <x v="0"/>
    <n v="1814"/>
    <x v="0"/>
    <s v="Male"/>
    <x v="65"/>
    <n v="4"/>
    <n v="2"/>
    <x v="4"/>
    <x v="1"/>
    <s v="Single"/>
    <x v="1199"/>
    <n v="15530"/>
    <n v="3"/>
    <s v="Y"/>
    <x v="1"/>
    <n v="12"/>
    <n v="3"/>
    <n v="1"/>
    <n v="80"/>
    <n v="0"/>
    <n v="11"/>
    <n v="3"/>
    <n v="1"/>
    <n v="3"/>
    <n v="2"/>
    <x v="1"/>
    <n v="2"/>
  </r>
  <r>
    <x v="0"/>
    <x v="1"/>
    <x v="0"/>
    <n v="796"/>
    <x v="0"/>
    <n v="4"/>
    <n v="1"/>
    <x v="3"/>
    <x v="0"/>
    <n v="1815"/>
    <x v="1"/>
    <s v="Female"/>
    <x v="6"/>
    <n v="3"/>
    <n v="3"/>
    <x v="0"/>
    <x v="2"/>
    <s v="Divorced"/>
    <x v="1200"/>
    <n v="26458"/>
    <n v="0"/>
    <s v="Y"/>
    <x v="0"/>
    <n v="13"/>
    <n v="3"/>
    <n v="4"/>
    <n v="80"/>
    <n v="1"/>
    <n v="23"/>
    <n v="3"/>
    <n v="4"/>
    <n v="22"/>
    <n v="14"/>
    <x v="11"/>
    <n v="5"/>
  </r>
  <r>
    <x v="7"/>
    <x v="1"/>
    <x v="0"/>
    <n v="1092"/>
    <x v="1"/>
    <n v="10"/>
    <n v="3"/>
    <x v="2"/>
    <x v="0"/>
    <n v="1816"/>
    <x v="3"/>
    <s v="Female"/>
    <x v="51"/>
    <n v="3"/>
    <n v="3"/>
    <x v="3"/>
    <x v="2"/>
    <s v="Single"/>
    <x v="1201"/>
    <n v="2739"/>
    <n v="9"/>
    <s v="Y"/>
    <x v="1"/>
    <n v="14"/>
    <n v="3"/>
    <n v="2"/>
    <n v="80"/>
    <n v="0"/>
    <n v="9"/>
    <n v="3"/>
    <n v="3"/>
    <n v="7"/>
    <n v="7"/>
    <x v="0"/>
    <n v="2"/>
  </r>
  <r>
    <x v="25"/>
    <x v="0"/>
    <x v="0"/>
    <n v="920"/>
    <x v="2"/>
    <n v="20"/>
    <n v="2"/>
    <x v="2"/>
    <x v="0"/>
    <n v="1818"/>
    <x v="2"/>
    <s v="Female"/>
    <x v="68"/>
    <n v="3"/>
    <n v="1"/>
    <x v="8"/>
    <x v="1"/>
    <s v="Married"/>
    <x v="1202"/>
    <n v="6889"/>
    <n v="0"/>
    <s v="Y"/>
    <x v="0"/>
    <n v="11"/>
    <n v="3"/>
    <n v="3"/>
    <n v="80"/>
    <n v="0"/>
    <n v="6"/>
    <n v="3"/>
    <n v="3"/>
    <n v="5"/>
    <n v="1"/>
    <x v="1"/>
    <n v="4"/>
  </r>
  <r>
    <x v="21"/>
    <x v="0"/>
    <x v="0"/>
    <n v="261"/>
    <x v="1"/>
    <n v="21"/>
    <n v="2"/>
    <x v="2"/>
    <x v="0"/>
    <n v="1821"/>
    <x v="2"/>
    <s v="Female"/>
    <x v="45"/>
    <n v="3"/>
    <n v="2"/>
    <x v="4"/>
    <x v="1"/>
    <s v="Married"/>
    <x v="1203"/>
    <n v="10842"/>
    <n v="4"/>
    <s v="Y"/>
    <x v="1"/>
    <n v="22"/>
    <n v="4"/>
    <n v="4"/>
    <n v="80"/>
    <n v="1"/>
    <n v="13"/>
    <n v="2"/>
    <n v="4"/>
    <n v="9"/>
    <n v="7"/>
    <x v="2"/>
    <n v="7"/>
  </r>
  <r>
    <x v="32"/>
    <x v="1"/>
    <x v="0"/>
    <n v="1194"/>
    <x v="1"/>
    <n v="1"/>
    <n v="3"/>
    <x v="0"/>
    <x v="0"/>
    <n v="1822"/>
    <x v="1"/>
    <s v="Female"/>
    <x v="48"/>
    <n v="3"/>
    <n v="2"/>
    <x v="4"/>
    <x v="0"/>
    <s v="Divorced"/>
    <x v="1204"/>
    <n v="9060"/>
    <n v="4"/>
    <s v="Y"/>
    <x v="1"/>
    <n v="17"/>
    <n v="3"/>
    <n v="4"/>
    <n v="80"/>
    <n v="1"/>
    <n v="12"/>
    <n v="3"/>
    <n v="3"/>
    <n v="5"/>
    <n v="3"/>
    <x v="0"/>
    <n v="3"/>
  </r>
  <r>
    <x v="13"/>
    <x v="1"/>
    <x v="0"/>
    <n v="810"/>
    <x v="0"/>
    <n v="8"/>
    <n v="2"/>
    <x v="4"/>
    <x v="0"/>
    <n v="1823"/>
    <x v="0"/>
    <s v="Male"/>
    <x v="2"/>
    <n v="4"/>
    <n v="2"/>
    <x v="0"/>
    <x v="2"/>
    <s v="Married"/>
    <x v="1205"/>
    <n v="22128"/>
    <n v="1"/>
    <s v="Y"/>
    <x v="1"/>
    <n v="21"/>
    <n v="4"/>
    <n v="3"/>
    <n v="80"/>
    <n v="2"/>
    <n v="10"/>
    <n v="5"/>
    <n v="3"/>
    <n v="10"/>
    <n v="8"/>
    <x v="5"/>
    <n v="8"/>
  </r>
  <r>
    <x v="34"/>
    <x v="1"/>
    <x v="2"/>
    <n v="350"/>
    <x v="0"/>
    <n v="2"/>
    <n v="3"/>
    <x v="2"/>
    <x v="0"/>
    <n v="1824"/>
    <x v="0"/>
    <s v="Male"/>
    <x v="48"/>
    <n v="3"/>
    <n v="4"/>
    <x v="5"/>
    <x v="1"/>
    <s v="Divorced"/>
    <x v="1206"/>
    <n v="22577"/>
    <n v="4"/>
    <s v="Y"/>
    <x v="1"/>
    <n v="22"/>
    <n v="4"/>
    <n v="4"/>
    <n v="80"/>
    <n v="1"/>
    <n v="37"/>
    <n v="0"/>
    <n v="2"/>
    <n v="16"/>
    <n v="9"/>
    <x v="15"/>
    <n v="14"/>
  </r>
  <r>
    <x v="10"/>
    <x v="1"/>
    <x v="0"/>
    <n v="185"/>
    <x v="1"/>
    <n v="23"/>
    <n v="4"/>
    <x v="2"/>
    <x v="0"/>
    <n v="1826"/>
    <x v="0"/>
    <s v="Male"/>
    <x v="59"/>
    <n v="1"/>
    <n v="1"/>
    <x v="2"/>
    <x v="2"/>
    <s v="Married"/>
    <x v="1207"/>
    <n v="9696"/>
    <n v="0"/>
    <s v="Y"/>
    <x v="1"/>
    <n v="16"/>
    <n v="3"/>
    <n v="2"/>
    <n v="80"/>
    <n v="1"/>
    <n v="6"/>
    <n v="2"/>
    <n v="4"/>
    <n v="5"/>
    <n v="4"/>
    <x v="0"/>
    <n v="3"/>
  </r>
  <r>
    <x v="40"/>
    <x v="1"/>
    <x v="0"/>
    <n v="1001"/>
    <x v="1"/>
    <n v="4"/>
    <n v="3"/>
    <x v="0"/>
    <x v="0"/>
    <n v="1827"/>
    <x v="1"/>
    <s v="Female"/>
    <x v="2"/>
    <n v="2"/>
    <n v="3"/>
    <x v="3"/>
    <x v="1"/>
    <s v="Divorced"/>
    <x v="1208"/>
    <n v="19271"/>
    <n v="8"/>
    <s v="Y"/>
    <x v="0"/>
    <n v="12"/>
    <n v="3"/>
    <n v="3"/>
    <n v="80"/>
    <n v="1"/>
    <n v="28"/>
    <n v="4"/>
    <n v="3"/>
    <n v="22"/>
    <n v="11"/>
    <x v="15"/>
    <n v="10"/>
  </r>
  <r>
    <x v="32"/>
    <x v="1"/>
    <x v="0"/>
    <n v="750"/>
    <x v="1"/>
    <n v="12"/>
    <n v="3"/>
    <x v="0"/>
    <x v="0"/>
    <n v="1829"/>
    <x v="0"/>
    <s v="Female"/>
    <x v="35"/>
    <n v="3"/>
    <n v="2"/>
    <x v="4"/>
    <x v="3"/>
    <s v="Divorced"/>
    <x v="1209"/>
    <n v="10748"/>
    <n v="2"/>
    <s v="Y"/>
    <x v="1"/>
    <n v="12"/>
    <n v="3"/>
    <n v="2"/>
    <n v="80"/>
    <n v="1"/>
    <n v="15"/>
    <n v="3"/>
    <n v="3"/>
    <n v="7"/>
    <n v="4"/>
    <x v="4"/>
    <n v="7"/>
  </r>
  <r>
    <x v="33"/>
    <x v="1"/>
    <x v="0"/>
    <n v="431"/>
    <x v="1"/>
    <n v="7"/>
    <n v="4"/>
    <x v="2"/>
    <x v="0"/>
    <n v="1830"/>
    <x v="2"/>
    <s v="Female"/>
    <x v="67"/>
    <n v="3"/>
    <n v="2"/>
    <x v="1"/>
    <x v="0"/>
    <s v="Married"/>
    <x v="1210"/>
    <n v="15696"/>
    <n v="4"/>
    <s v="Y"/>
    <x v="1"/>
    <n v="15"/>
    <n v="3"/>
    <n v="2"/>
    <n v="80"/>
    <n v="1"/>
    <n v="14"/>
    <n v="2"/>
    <n v="2"/>
    <n v="7"/>
    <n v="1"/>
    <x v="1"/>
    <n v="7"/>
  </r>
  <r>
    <x v="12"/>
    <x v="1"/>
    <x v="1"/>
    <n v="1125"/>
    <x v="0"/>
    <n v="7"/>
    <n v="4"/>
    <x v="3"/>
    <x v="0"/>
    <n v="1833"/>
    <x v="3"/>
    <s v="Female"/>
    <x v="67"/>
    <n v="3"/>
    <n v="3"/>
    <x v="0"/>
    <x v="3"/>
    <s v="Married"/>
    <x v="1211"/>
    <n v="8277"/>
    <n v="2"/>
    <s v="Y"/>
    <x v="1"/>
    <n v="14"/>
    <n v="3"/>
    <n v="4"/>
    <n v="80"/>
    <n v="2"/>
    <n v="9"/>
    <n v="3"/>
    <n v="3"/>
    <n v="3"/>
    <n v="2"/>
    <x v="3"/>
    <n v="2"/>
  </r>
  <r>
    <x v="14"/>
    <x v="1"/>
    <x v="0"/>
    <n v="1217"/>
    <x v="1"/>
    <n v="1"/>
    <n v="3"/>
    <x v="2"/>
    <x v="0"/>
    <n v="1834"/>
    <x v="1"/>
    <s v="Female"/>
    <x v="7"/>
    <n v="3"/>
    <n v="1"/>
    <x v="1"/>
    <x v="3"/>
    <s v="Married"/>
    <x v="1212"/>
    <n v="12719"/>
    <n v="1"/>
    <s v="Y"/>
    <x v="1"/>
    <n v="25"/>
    <n v="4"/>
    <n v="3"/>
    <n v="80"/>
    <n v="1"/>
    <n v="3"/>
    <n v="3"/>
    <n v="3"/>
    <n v="3"/>
    <n v="2"/>
    <x v="1"/>
    <n v="2"/>
  </r>
  <r>
    <x v="8"/>
    <x v="1"/>
    <x v="0"/>
    <n v="723"/>
    <x v="0"/>
    <n v="2"/>
    <n v="4"/>
    <x v="3"/>
    <x v="0"/>
    <n v="1835"/>
    <x v="0"/>
    <s v="Female"/>
    <x v="57"/>
    <n v="1"/>
    <n v="2"/>
    <x v="6"/>
    <x v="0"/>
    <s v="Married"/>
    <x v="517"/>
    <n v="4244"/>
    <n v="2"/>
    <s v="Y"/>
    <x v="0"/>
    <n v="20"/>
    <n v="4"/>
    <n v="1"/>
    <n v="80"/>
    <n v="2"/>
    <n v="20"/>
    <n v="4"/>
    <n v="2"/>
    <n v="4"/>
    <n v="2"/>
    <x v="0"/>
    <n v="3"/>
  </r>
  <r>
    <x v="25"/>
    <x v="1"/>
    <x v="0"/>
    <n v="572"/>
    <x v="0"/>
    <n v="10"/>
    <n v="3"/>
    <x v="2"/>
    <x v="0"/>
    <n v="1836"/>
    <x v="1"/>
    <s v="Male"/>
    <x v="55"/>
    <n v="3"/>
    <n v="2"/>
    <x v="0"/>
    <x v="0"/>
    <s v="Single"/>
    <x v="1213"/>
    <n v="9125"/>
    <n v="1"/>
    <s v="Y"/>
    <x v="1"/>
    <n v="13"/>
    <n v="3"/>
    <n v="1"/>
    <n v="80"/>
    <n v="0"/>
    <n v="5"/>
    <n v="4"/>
    <n v="3"/>
    <n v="5"/>
    <n v="3"/>
    <x v="1"/>
    <n v="2"/>
  </r>
  <r>
    <x v="34"/>
    <x v="1"/>
    <x v="1"/>
    <n v="1216"/>
    <x v="1"/>
    <n v="15"/>
    <n v="4"/>
    <x v="0"/>
    <x v="0"/>
    <n v="1837"/>
    <x v="3"/>
    <s v="Male"/>
    <x v="44"/>
    <n v="3"/>
    <n v="4"/>
    <x v="7"/>
    <x v="2"/>
    <s v="Married"/>
    <x v="1214"/>
    <n v="21624"/>
    <n v="2"/>
    <s v="Y"/>
    <x v="0"/>
    <n v="14"/>
    <n v="3"/>
    <n v="2"/>
    <n v="80"/>
    <n v="0"/>
    <n v="23"/>
    <n v="3"/>
    <n v="3"/>
    <n v="2"/>
    <n v="2"/>
    <x v="3"/>
    <n v="2"/>
  </r>
  <r>
    <x v="41"/>
    <x v="1"/>
    <x v="2"/>
    <n v="1431"/>
    <x v="1"/>
    <n v="14"/>
    <n v="3"/>
    <x v="2"/>
    <x v="0"/>
    <n v="1839"/>
    <x v="0"/>
    <s v="Female"/>
    <x v="30"/>
    <n v="3"/>
    <n v="1"/>
    <x v="1"/>
    <x v="2"/>
    <s v="Single"/>
    <x v="1215"/>
    <n v="8018"/>
    <n v="1"/>
    <s v="Y"/>
    <x v="1"/>
    <n v="16"/>
    <n v="3"/>
    <n v="3"/>
    <n v="80"/>
    <n v="0"/>
    <n v="0"/>
    <n v="4"/>
    <n v="1"/>
    <n v="0"/>
    <n v="0"/>
    <x v="0"/>
    <n v="0"/>
  </r>
  <r>
    <x v="12"/>
    <x v="0"/>
    <x v="0"/>
    <n v="359"/>
    <x v="2"/>
    <n v="18"/>
    <n v="5"/>
    <x v="5"/>
    <x v="0"/>
    <n v="1842"/>
    <x v="2"/>
    <s v="Male"/>
    <x v="66"/>
    <n v="4"/>
    <n v="1"/>
    <x v="8"/>
    <x v="3"/>
    <s v="Married"/>
    <x v="98"/>
    <n v="21495"/>
    <n v="0"/>
    <s v="Y"/>
    <x v="1"/>
    <n v="17"/>
    <n v="3"/>
    <n v="3"/>
    <n v="80"/>
    <n v="0"/>
    <n v="2"/>
    <n v="4"/>
    <n v="3"/>
    <n v="1"/>
    <n v="0"/>
    <x v="0"/>
    <n v="0"/>
  </r>
  <r>
    <x v="11"/>
    <x v="0"/>
    <x v="0"/>
    <n v="350"/>
    <x v="2"/>
    <n v="13"/>
    <n v="3"/>
    <x v="5"/>
    <x v="0"/>
    <n v="1844"/>
    <x v="3"/>
    <s v="Male"/>
    <x v="3"/>
    <n v="2"/>
    <n v="1"/>
    <x v="8"/>
    <x v="3"/>
    <s v="Divorced"/>
    <x v="1216"/>
    <n v="3157"/>
    <n v="4"/>
    <s v="Y"/>
    <x v="0"/>
    <n v="15"/>
    <n v="3"/>
    <n v="4"/>
    <n v="80"/>
    <n v="3"/>
    <n v="4"/>
    <n v="3"/>
    <n v="3"/>
    <n v="2"/>
    <n v="2"/>
    <x v="3"/>
    <n v="0"/>
  </r>
  <r>
    <x v="28"/>
    <x v="1"/>
    <x v="2"/>
    <n v="589"/>
    <x v="0"/>
    <n v="2"/>
    <n v="4"/>
    <x v="0"/>
    <x v="0"/>
    <n v="1845"/>
    <x v="1"/>
    <s v="Female"/>
    <x v="7"/>
    <n v="3"/>
    <n v="2"/>
    <x v="0"/>
    <x v="2"/>
    <s v="Married"/>
    <x v="1217"/>
    <n v="19665"/>
    <n v="4"/>
    <s v="Y"/>
    <x v="1"/>
    <n v="22"/>
    <n v="4"/>
    <n v="2"/>
    <n v="80"/>
    <n v="2"/>
    <n v="10"/>
    <n v="3"/>
    <n v="4"/>
    <n v="8"/>
    <n v="7"/>
    <x v="8"/>
    <n v="7"/>
  </r>
  <r>
    <x v="9"/>
    <x v="1"/>
    <x v="0"/>
    <n v="430"/>
    <x v="1"/>
    <n v="2"/>
    <n v="4"/>
    <x v="1"/>
    <x v="0"/>
    <n v="1847"/>
    <x v="2"/>
    <s v="Female"/>
    <x v="32"/>
    <n v="3"/>
    <n v="2"/>
    <x v="1"/>
    <x v="1"/>
    <s v="Married"/>
    <x v="1218"/>
    <n v="19573"/>
    <n v="4"/>
    <s v="Y"/>
    <x v="0"/>
    <n v="22"/>
    <n v="4"/>
    <n v="4"/>
    <n v="80"/>
    <n v="1"/>
    <n v="15"/>
    <n v="2"/>
    <n v="3"/>
    <n v="1"/>
    <n v="0"/>
    <x v="0"/>
    <n v="0"/>
  </r>
  <r>
    <x v="23"/>
    <x v="1"/>
    <x v="1"/>
    <n v="1422"/>
    <x v="0"/>
    <n v="2"/>
    <n v="4"/>
    <x v="0"/>
    <x v="0"/>
    <n v="1849"/>
    <x v="3"/>
    <s v="Male"/>
    <x v="2"/>
    <n v="3"/>
    <n v="2"/>
    <x v="0"/>
    <x v="0"/>
    <s v="Married"/>
    <x v="1219"/>
    <n v="19246"/>
    <n v="1"/>
    <s v="Y"/>
    <x v="1"/>
    <n v="20"/>
    <n v="4"/>
    <n v="3"/>
    <n v="80"/>
    <n v="1"/>
    <n v="7"/>
    <n v="5"/>
    <n v="3"/>
    <n v="7"/>
    <n v="7"/>
    <x v="4"/>
    <n v="7"/>
  </r>
  <r>
    <x v="4"/>
    <x v="1"/>
    <x v="1"/>
    <n v="1297"/>
    <x v="1"/>
    <n v="5"/>
    <n v="2"/>
    <x v="0"/>
    <x v="0"/>
    <n v="1850"/>
    <x v="2"/>
    <s v="Female"/>
    <x v="20"/>
    <n v="3"/>
    <n v="1"/>
    <x v="2"/>
    <x v="0"/>
    <s v="Single"/>
    <x v="1220"/>
    <n v="19826"/>
    <n v="0"/>
    <s v="Y"/>
    <x v="0"/>
    <n v="14"/>
    <n v="3"/>
    <n v="3"/>
    <n v="80"/>
    <n v="0"/>
    <n v="6"/>
    <n v="3"/>
    <n v="2"/>
    <n v="5"/>
    <n v="4"/>
    <x v="0"/>
    <n v="2"/>
  </r>
  <r>
    <x v="11"/>
    <x v="1"/>
    <x v="1"/>
    <n v="574"/>
    <x v="1"/>
    <n v="20"/>
    <n v="1"/>
    <x v="2"/>
    <x v="0"/>
    <n v="1852"/>
    <x v="2"/>
    <s v="Male"/>
    <x v="4"/>
    <n v="3"/>
    <n v="1"/>
    <x v="2"/>
    <x v="0"/>
    <s v="Married"/>
    <x v="1221"/>
    <n v="7003"/>
    <n v="1"/>
    <s v="Y"/>
    <x v="1"/>
    <n v="13"/>
    <n v="3"/>
    <n v="2"/>
    <n v="80"/>
    <n v="0"/>
    <n v="11"/>
    <n v="3"/>
    <n v="4"/>
    <n v="11"/>
    <n v="8"/>
    <x v="2"/>
    <n v="10"/>
  </r>
  <r>
    <x v="5"/>
    <x v="1"/>
    <x v="1"/>
    <n v="1318"/>
    <x v="0"/>
    <n v="10"/>
    <n v="4"/>
    <x v="3"/>
    <x v="0"/>
    <n v="1853"/>
    <x v="2"/>
    <s v="Male"/>
    <x v="5"/>
    <n v="3"/>
    <n v="2"/>
    <x v="0"/>
    <x v="0"/>
    <s v="Single"/>
    <x v="1222"/>
    <n v="26075"/>
    <n v="8"/>
    <s v="Y"/>
    <x v="1"/>
    <n v="13"/>
    <n v="3"/>
    <n v="3"/>
    <n v="80"/>
    <n v="0"/>
    <n v="4"/>
    <n v="2"/>
    <n v="4"/>
    <n v="0"/>
    <n v="0"/>
    <x v="0"/>
    <n v="0"/>
  </r>
  <r>
    <x v="19"/>
    <x v="1"/>
    <x v="2"/>
    <n v="355"/>
    <x v="1"/>
    <n v="10"/>
    <n v="4"/>
    <x v="4"/>
    <x v="0"/>
    <n v="1854"/>
    <x v="1"/>
    <s v="Male"/>
    <x v="70"/>
    <n v="3"/>
    <n v="1"/>
    <x v="1"/>
    <x v="2"/>
    <s v="Married"/>
    <x v="808"/>
    <n v="6161"/>
    <n v="3"/>
    <s v="Y"/>
    <x v="1"/>
    <n v="22"/>
    <n v="4"/>
    <n v="2"/>
    <n v="80"/>
    <n v="2"/>
    <n v="10"/>
    <n v="1"/>
    <n v="2"/>
    <n v="6"/>
    <n v="3"/>
    <x v="2"/>
    <n v="3"/>
  </r>
  <r>
    <x v="40"/>
    <x v="1"/>
    <x v="0"/>
    <n v="207"/>
    <x v="1"/>
    <n v="9"/>
    <n v="4"/>
    <x v="0"/>
    <x v="0"/>
    <n v="1856"/>
    <x v="0"/>
    <s v="Female"/>
    <x v="51"/>
    <n v="3"/>
    <n v="1"/>
    <x v="2"/>
    <x v="2"/>
    <s v="Single"/>
    <x v="1223"/>
    <n v="5411"/>
    <n v="4"/>
    <s v="Y"/>
    <x v="1"/>
    <n v="12"/>
    <n v="3"/>
    <n v="3"/>
    <n v="80"/>
    <n v="0"/>
    <n v="7"/>
    <n v="2"/>
    <n v="3"/>
    <n v="2"/>
    <n v="2"/>
    <x v="3"/>
    <n v="0"/>
  </r>
  <r>
    <x v="21"/>
    <x v="1"/>
    <x v="0"/>
    <n v="706"/>
    <x v="1"/>
    <n v="2"/>
    <n v="2"/>
    <x v="0"/>
    <x v="0"/>
    <n v="1857"/>
    <x v="2"/>
    <s v="Male"/>
    <x v="19"/>
    <n v="3"/>
    <n v="3"/>
    <x v="3"/>
    <x v="0"/>
    <s v="Divorced"/>
    <x v="1224"/>
    <n v="19989"/>
    <n v="3"/>
    <s v="Y"/>
    <x v="1"/>
    <n v="14"/>
    <n v="3"/>
    <n v="3"/>
    <n v="80"/>
    <n v="1"/>
    <n v="12"/>
    <n v="4"/>
    <n v="2"/>
    <n v="9"/>
    <n v="8"/>
    <x v="5"/>
    <n v="7"/>
  </r>
  <r>
    <x v="14"/>
    <x v="1"/>
    <x v="2"/>
    <n v="280"/>
    <x v="2"/>
    <n v="1"/>
    <n v="2"/>
    <x v="0"/>
    <x v="0"/>
    <n v="1858"/>
    <x v="1"/>
    <s v="Male"/>
    <x v="38"/>
    <n v="3"/>
    <n v="1"/>
    <x v="8"/>
    <x v="0"/>
    <s v="Divorced"/>
    <x v="1225"/>
    <n v="10494"/>
    <n v="1"/>
    <s v="Y"/>
    <x v="1"/>
    <n v="15"/>
    <n v="3"/>
    <n v="2"/>
    <n v="80"/>
    <n v="1"/>
    <n v="3"/>
    <n v="2"/>
    <n v="3"/>
    <n v="3"/>
    <n v="2"/>
    <x v="3"/>
    <n v="2"/>
  </r>
  <r>
    <x v="11"/>
    <x v="1"/>
    <x v="0"/>
    <n v="726"/>
    <x v="1"/>
    <n v="29"/>
    <n v="1"/>
    <x v="0"/>
    <x v="0"/>
    <n v="1859"/>
    <x v="2"/>
    <s v="Male"/>
    <x v="12"/>
    <n v="1"/>
    <n v="2"/>
    <x v="4"/>
    <x v="2"/>
    <s v="Divorced"/>
    <x v="1226"/>
    <n v="21143"/>
    <n v="8"/>
    <s v="Y"/>
    <x v="1"/>
    <n v="17"/>
    <n v="3"/>
    <n v="4"/>
    <n v="80"/>
    <n v="2"/>
    <n v="11"/>
    <n v="3"/>
    <n v="3"/>
    <n v="7"/>
    <n v="0"/>
    <x v="1"/>
    <n v="6"/>
  </r>
  <r>
    <x v="19"/>
    <x v="1"/>
    <x v="0"/>
    <n v="1142"/>
    <x v="1"/>
    <n v="8"/>
    <n v="3"/>
    <x v="0"/>
    <x v="0"/>
    <n v="1860"/>
    <x v="2"/>
    <s v="Male"/>
    <x v="6"/>
    <n v="3"/>
    <n v="1"/>
    <x v="2"/>
    <x v="2"/>
    <s v="Single"/>
    <x v="1227"/>
    <n v="13624"/>
    <n v="4"/>
    <s v="Y"/>
    <x v="1"/>
    <n v="13"/>
    <n v="3"/>
    <n v="4"/>
    <n v="80"/>
    <n v="0"/>
    <n v="8"/>
    <n v="3"/>
    <n v="3"/>
    <n v="0"/>
    <n v="0"/>
    <x v="0"/>
    <n v="0"/>
  </r>
  <r>
    <x v="5"/>
    <x v="0"/>
    <x v="0"/>
    <n v="414"/>
    <x v="0"/>
    <n v="2"/>
    <n v="4"/>
    <x v="3"/>
    <x v="0"/>
    <n v="1862"/>
    <x v="1"/>
    <s v="Male"/>
    <x v="19"/>
    <n v="2"/>
    <n v="2"/>
    <x v="0"/>
    <x v="1"/>
    <s v="Single"/>
    <x v="1228"/>
    <n v="26186"/>
    <n v="7"/>
    <s v="Y"/>
    <x v="0"/>
    <n v="12"/>
    <n v="3"/>
    <n v="3"/>
    <n v="80"/>
    <n v="0"/>
    <n v="7"/>
    <n v="3"/>
    <n v="2"/>
    <n v="2"/>
    <n v="2"/>
    <x v="3"/>
    <n v="2"/>
  </r>
  <r>
    <x v="21"/>
    <x v="1"/>
    <x v="0"/>
    <n v="1319"/>
    <x v="0"/>
    <n v="3"/>
    <n v="3"/>
    <x v="4"/>
    <x v="0"/>
    <n v="1863"/>
    <x v="3"/>
    <s v="Female"/>
    <x v="18"/>
    <n v="4"/>
    <n v="4"/>
    <x v="0"/>
    <x v="3"/>
    <s v="Divorced"/>
    <x v="1229"/>
    <n v="7739"/>
    <n v="2"/>
    <s v="Y"/>
    <x v="1"/>
    <n v="12"/>
    <n v="3"/>
    <n v="4"/>
    <n v="80"/>
    <n v="1"/>
    <n v="25"/>
    <n v="5"/>
    <n v="3"/>
    <n v="19"/>
    <n v="17"/>
    <x v="3"/>
    <n v="8"/>
  </r>
  <r>
    <x v="4"/>
    <x v="1"/>
    <x v="0"/>
    <n v="728"/>
    <x v="0"/>
    <n v="23"/>
    <n v="1"/>
    <x v="2"/>
    <x v="0"/>
    <n v="1864"/>
    <x v="0"/>
    <s v="Female"/>
    <x v="34"/>
    <n v="2"/>
    <n v="2"/>
    <x v="6"/>
    <x v="2"/>
    <s v="Married"/>
    <x v="1230"/>
    <n v="7018"/>
    <n v="1"/>
    <s v="Y"/>
    <x v="1"/>
    <n v="21"/>
    <n v="4"/>
    <n v="4"/>
    <n v="80"/>
    <n v="1"/>
    <n v="9"/>
    <n v="5"/>
    <n v="3"/>
    <n v="9"/>
    <n v="8"/>
    <x v="8"/>
    <n v="8"/>
  </r>
  <r>
    <x v="11"/>
    <x v="1"/>
    <x v="0"/>
    <n v="352"/>
    <x v="2"/>
    <n v="6"/>
    <n v="1"/>
    <x v="2"/>
    <x v="0"/>
    <n v="1865"/>
    <x v="2"/>
    <s v="Male"/>
    <x v="44"/>
    <n v="2"/>
    <n v="1"/>
    <x v="8"/>
    <x v="1"/>
    <s v="Married"/>
    <x v="1231"/>
    <n v="15434"/>
    <n v="1"/>
    <s v="Y"/>
    <x v="1"/>
    <n v="11"/>
    <n v="3"/>
    <n v="4"/>
    <n v="80"/>
    <n v="0"/>
    <n v="1"/>
    <n v="3"/>
    <n v="3"/>
    <n v="1"/>
    <n v="0"/>
    <x v="0"/>
    <n v="0"/>
  </r>
  <r>
    <x v="23"/>
    <x v="1"/>
    <x v="0"/>
    <n v="823"/>
    <x v="1"/>
    <n v="6"/>
    <n v="3"/>
    <x v="2"/>
    <x v="0"/>
    <n v="1866"/>
    <x v="3"/>
    <s v="Female"/>
    <x v="6"/>
    <n v="2"/>
    <n v="5"/>
    <x v="5"/>
    <x v="2"/>
    <s v="Married"/>
    <x v="1232"/>
    <n v="22539"/>
    <n v="7"/>
    <s v="Y"/>
    <x v="1"/>
    <n v="13"/>
    <n v="3"/>
    <n v="4"/>
    <n v="80"/>
    <n v="0"/>
    <n v="21"/>
    <n v="2"/>
    <n v="3"/>
    <n v="16"/>
    <n v="12"/>
    <x v="7"/>
    <n v="14"/>
  </r>
  <r>
    <x v="26"/>
    <x v="1"/>
    <x v="0"/>
    <n v="1224"/>
    <x v="1"/>
    <n v="10"/>
    <n v="3"/>
    <x v="0"/>
    <x v="0"/>
    <n v="1867"/>
    <x v="2"/>
    <s v="Male"/>
    <x v="59"/>
    <n v="2"/>
    <n v="5"/>
    <x v="7"/>
    <x v="1"/>
    <s v="Married"/>
    <x v="1233"/>
    <n v="13583"/>
    <n v="4"/>
    <s v="Y"/>
    <x v="1"/>
    <n v="12"/>
    <n v="3"/>
    <n v="4"/>
    <n v="80"/>
    <n v="0"/>
    <n v="29"/>
    <n v="3"/>
    <n v="3"/>
    <n v="22"/>
    <n v="10"/>
    <x v="12"/>
    <n v="9"/>
  </r>
  <r>
    <x v="11"/>
    <x v="0"/>
    <x v="1"/>
    <n v="459"/>
    <x v="1"/>
    <n v="24"/>
    <n v="2"/>
    <x v="0"/>
    <x v="0"/>
    <n v="1868"/>
    <x v="2"/>
    <s v="Male"/>
    <x v="32"/>
    <n v="2"/>
    <n v="1"/>
    <x v="1"/>
    <x v="0"/>
    <s v="Single"/>
    <x v="1234"/>
    <n v="14753"/>
    <n v="1"/>
    <s v="Y"/>
    <x v="0"/>
    <n v="24"/>
    <n v="4"/>
    <n v="2"/>
    <n v="80"/>
    <n v="0"/>
    <n v="1"/>
    <n v="3"/>
    <n v="2"/>
    <n v="1"/>
    <n v="0"/>
    <x v="1"/>
    <n v="0"/>
  </r>
  <r>
    <x v="21"/>
    <x v="0"/>
    <x v="0"/>
    <n v="1254"/>
    <x v="0"/>
    <n v="10"/>
    <n v="3"/>
    <x v="0"/>
    <x v="0"/>
    <n v="1869"/>
    <x v="1"/>
    <s v="Female"/>
    <x v="51"/>
    <n v="3"/>
    <n v="3"/>
    <x v="0"/>
    <x v="1"/>
    <s v="Married"/>
    <x v="1235"/>
    <n v="14011"/>
    <n v="5"/>
    <s v="Y"/>
    <x v="1"/>
    <n v="21"/>
    <n v="4"/>
    <n v="3"/>
    <n v="80"/>
    <n v="3"/>
    <n v="14"/>
    <n v="2"/>
    <n v="3"/>
    <n v="8"/>
    <n v="7"/>
    <x v="0"/>
    <n v="7"/>
  </r>
  <r>
    <x v="4"/>
    <x v="1"/>
    <x v="1"/>
    <n v="1131"/>
    <x v="1"/>
    <n v="15"/>
    <n v="3"/>
    <x v="0"/>
    <x v="0"/>
    <n v="1870"/>
    <x v="2"/>
    <s v="Female"/>
    <x v="57"/>
    <n v="2"/>
    <n v="1"/>
    <x v="1"/>
    <x v="3"/>
    <s v="Married"/>
    <x v="1236"/>
    <n v="23844"/>
    <n v="0"/>
    <s v="Y"/>
    <x v="1"/>
    <n v="19"/>
    <n v="3"/>
    <n v="4"/>
    <n v="80"/>
    <n v="1"/>
    <n v="8"/>
    <n v="2"/>
    <n v="2"/>
    <n v="7"/>
    <n v="6"/>
    <x v="4"/>
    <n v="3"/>
  </r>
  <r>
    <x v="22"/>
    <x v="1"/>
    <x v="0"/>
    <n v="835"/>
    <x v="1"/>
    <n v="19"/>
    <n v="4"/>
    <x v="1"/>
    <x v="0"/>
    <n v="1871"/>
    <x v="2"/>
    <s v="Male"/>
    <x v="26"/>
    <n v="3"/>
    <n v="2"/>
    <x v="1"/>
    <x v="0"/>
    <s v="Divorced"/>
    <x v="1237"/>
    <n v="5141"/>
    <n v="8"/>
    <s v="Y"/>
    <x v="1"/>
    <n v="14"/>
    <n v="3"/>
    <n v="2"/>
    <n v="80"/>
    <n v="3"/>
    <n v="7"/>
    <n v="2"/>
    <n v="3"/>
    <n v="2"/>
    <n v="2"/>
    <x v="3"/>
    <n v="2"/>
  </r>
  <r>
    <x v="27"/>
    <x v="1"/>
    <x v="0"/>
    <n v="836"/>
    <x v="1"/>
    <n v="2"/>
    <n v="4"/>
    <x v="4"/>
    <x v="0"/>
    <n v="1873"/>
    <x v="0"/>
    <s v="Male"/>
    <x v="33"/>
    <n v="2"/>
    <n v="1"/>
    <x v="1"/>
    <x v="0"/>
    <s v="Married"/>
    <x v="1238"/>
    <n v="7975"/>
    <n v="8"/>
    <s v="Y"/>
    <x v="1"/>
    <n v="20"/>
    <n v="4"/>
    <n v="2"/>
    <n v="80"/>
    <n v="1"/>
    <n v="19"/>
    <n v="2"/>
    <n v="4"/>
    <n v="5"/>
    <n v="2"/>
    <x v="0"/>
    <n v="4"/>
  </r>
  <r>
    <x v="14"/>
    <x v="1"/>
    <x v="0"/>
    <n v="1172"/>
    <x v="0"/>
    <n v="3"/>
    <n v="3"/>
    <x v="2"/>
    <x v="0"/>
    <n v="1875"/>
    <x v="0"/>
    <s v="Female"/>
    <x v="17"/>
    <n v="3"/>
    <n v="1"/>
    <x v="6"/>
    <x v="1"/>
    <s v="Married"/>
    <x v="1239"/>
    <n v="3692"/>
    <n v="1"/>
    <s v="Y"/>
    <x v="1"/>
    <n v="19"/>
    <n v="3"/>
    <n v="4"/>
    <n v="80"/>
    <n v="1"/>
    <n v="1"/>
    <n v="3"/>
    <n v="3"/>
    <n v="1"/>
    <n v="0"/>
    <x v="0"/>
    <n v="0"/>
  </r>
  <r>
    <x v="7"/>
    <x v="0"/>
    <x v="0"/>
    <n v="945"/>
    <x v="0"/>
    <n v="9"/>
    <n v="3"/>
    <x v="2"/>
    <x v="0"/>
    <n v="1876"/>
    <x v="0"/>
    <s v="Male"/>
    <x v="66"/>
    <n v="3"/>
    <n v="1"/>
    <x v="6"/>
    <x v="0"/>
    <s v="Single"/>
    <x v="1240"/>
    <n v="16019"/>
    <n v="1"/>
    <s v="Y"/>
    <x v="1"/>
    <n v="13"/>
    <n v="3"/>
    <n v="3"/>
    <n v="80"/>
    <n v="0"/>
    <n v="1"/>
    <n v="3"/>
    <n v="2"/>
    <n v="1"/>
    <n v="0"/>
    <x v="0"/>
    <n v="0"/>
  </r>
  <r>
    <x v="15"/>
    <x v="0"/>
    <x v="0"/>
    <n v="391"/>
    <x v="1"/>
    <n v="7"/>
    <n v="1"/>
    <x v="0"/>
    <x v="0"/>
    <n v="1878"/>
    <x v="2"/>
    <s v="Male"/>
    <x v="29"/>
    <n v="3"/>
    <n v="1"/>
    <x v="1"/>
    <x v="1"/>
    <s v="Single"/>
    <x v="1241"/>
    <n v="26092"/>
    <n v="1"/>
    <s v="Y"/>
    <x v="0"/>
    <n v="23"/>
    <n v="4"/>
    <n v="1"/>
    <n v="80"/>
    <n v="0"/>
    <n v="1"/>
    <n v="2"/>
    <n v="3"/>
    <n v="1"/>
    <n v="0"/>
    <x v="0"/>
    <n v="0"/>
  </r>
  <r>
    <x v="9"/>
    <x v="1"/>
    <x v="0"/>
    <n v="1266"/>
    <x v="0"/>
    <n v="10"/>
    <n v="4"/>
    <x v="4"/>
    <x v="0"/>
    <n v="1880"/>
    <x v="0"/>
    <s v="Female"/>
    <x v="52"/>
    <n v="2"/>
    <n v="2"/>
    <x v="0"/>
    <x v="2"/>
    <s v="Married"/>
    <x v="1242"/>
    <n v="6060"/>
    <n v="1"/>
    <s v="Y"/>
    <x v="0"/>
    <n v="13"/>
    <n v="3"/>
    <n v="1"/>
    <n v="80"/>
    <n v="1"/>
    <n v="10"/>
    <n v="4"/>
    <n v="3"/>
    <n v="10"/>
    <n v="9"/>
    <x v="1"/>
    <n v="7"/>
  </r>
  <r>
    <x v="12"/>
    <x v="1"/>
    <x v="0"/>
    <n v="311"/>
    <x v="1"/>
    <n v="20"/>
    <n v="3"/>
    <x v="0"/>
    <x v="0"/>
    <n v="1881"/>
    <x v="0"/>
    <s v="Male"/>
    <x v="66"/>
    <n v="3"/>
    <n v="2"/>
    <x v="2"/>
    <x v="2"/>
    <s v="Divorced"/>
    <x v="378"/>
    <n v="18624"/>
    <n v="1"/>
    <s v="Y"/>
    <x v="1"/>
    <n v="11"/>
    <n v="3"/>
    <n v="1"/>
    <n v="80"/>
    <n v="1"/>
    <n v="10"/>
    <n v="2"/>
    <n v="3"/>
    <n v="10"/>
    <n v="8"/>
    <x v="0"/>
    <n v="2"/>
  </r>
  <r>
    <x v="13"/>
    <x v="1"/>
    <x v="0"/>
    <n v="1480"/>
    <x v="0"/>
    <n v="4"/>
    <n v="3"/>
    <x v="0"/>
    <x v="0"/>
    <n v="1882"/>
    <x v="1"/>
    <s v="Male"/>
    <x v="51"/>
    <n v="3"/>
    <n v="3"/>
    <x v="0"/>
    <x v="0"/>
    <s v="Married"/>
    <x v="1243"/>
    <n v="24444"/>
    <n v="2"/>
    <s v="Y"/>
    <x v="0"/>
    <n v="13"/>
    <n v="3"/>
    <n v="4"/>
    <n v="80"/>
    <n v="3"/>
    <n v="9"/>
    <n v="3"/>
    <n v="3"/>
    <n v="5"/>
    <n v="3"/>
    <x v="1"/>
    <n v="0"/>
  </r>
  <r>
    <x v="11"/>
    <x v="1"/>
    <x v="0"/>
    <n v="592"/>
    <x v="1"/>
    <n v="7"/>
    <n v="3"/>
    <x v="0"/>
    <x v="0"/>
    <n v="1883"/>
    <x v="2"/>
    <s v="Male"/>
    <x v="40"/>
    <n v="3"/>
    <n v="1"/>
    <x v="2"/>
    <x v="3"/>
    <s v="Single"/>
    <x v="1244"/>
    <n v="19384"/>
    <n v="3"/>
    <s v="Y"/>
    <x v="1"/>
    <n v="14"/>
    <n v="3"/>
    <n v="2"/>
    <n v="80"/>
    <n v="0"/>
    <n v="11"/>
    <n v="2"/>
    <n v="3"/>
    <n v="3"/>
    <n v="2"/>
    <x v="1"/>
    <n v="2"/>
  </r>
  <r>
    <x v="2"/>
    <x v="1"/>
    <x v="0"/>
    <n v="783"/>
    <x v="1"/>
    <n v="7"/>
    <n v="4"/>
    <x v="2"/>
    <x v="0"/>
    <n v="1885"/>
    <x v="2"/>
    <s v="Male"/>
    <x v="17"/>
    <n v="3"/>
    <n v="2"/>
    <x v="1"/>
    <x v="3"/>
    <s v="Married"/>
    <x v="948"/>
    <n v="13588"/>
    <n v="5"/>
    <s v="Y"/>
    <x v="0"/>
    <n v="22"/>
    <n v="4"/>
    <n v="3"/>
    <n v="80"/>
    <n v="1"/>
    <n v="16"/>
    <n v="2"/>
    <n v="3"/>
    <n v="5"/>
    <n v="3"/>
    <x v="0"/>
    <n v="4"/>
  </r>
  <r>
    <x v="10"/>
    <x v="1"/>
    <x v="0"/>
    <n v="219"/>
    <x v="1"/>
    <n v="16"/>
    <n v="2"/>
    <x v="1"/>
    <x v="0"/>
    <n v="1886"/>
    <x v="2"/>
    <s v="Female"/>
    <x v="8"/>
    <n v="2"/>
    <n v="2"/>
    <x v="3"/>
    <x v="1"/>
    <s v="Married"/>
    <x v="1245"/>
    <n v="25388"/>
    <n v="0"/>
    <s v="Y"/>
    <x v="0"/>
    <n v="11"/>
    <n v="3"/>
    <n v="4"/>
    <n v="80"/>
    <n v="0"/>
    <n v="4"/>
    <n v="2"/>
    <n v="3"/>
    <n v="3"/>
    <n v="2"/>
    <x v="0"/>
    <n v="2"/>
  </r>
  <r>
    <x v="28"/>
    <x v="1"/>
    <x v="0"/>
    <n v="556"/>
    <x v="1"/>
    <n v="25"/>
    <n v="2"/>
    <x v="0"/>
    <x v="0"/>
    <n v="1888"/>
    <x v="0"/>
    <s v="Female"/>
    <x v="12"/>
    <n v="2"/>
    <n v="2"/>
    <x v="3"/>
    <x v="0"/>
    <s v="Married"/>
    <x v="1246"/>
    <n v="23888"/>
    <n v="0"/>
    <s v="Y"/>
    <x v="1"/>
    <n v="13"/>
    <n v="3"/>
    <n v="4"/>
    <n v="80"/>
    <n v="2"/>
    <n v="10"/>
    <n v="2"/>
    <n v="2"/>
    <n v="9"/>
    <n v="8"/>
    <x v="2"/>
    <n v="8"/>
  </r>
  <r>
    <x v="9"/>
    <x v="1"/>
    <x v="1"/>
    <n v="1213"/>
    <x v="2"/>
    <n v="2"/>
    <n v="1"/>
    <x v="5"/>
    <x v="0"/>
    <n v="1890"/>
    <x v="0"/>
    <s v="Male"/>
    <x v="0"/>
    <n v="2"/>
    <n v="2"/>
    <x v="8"/>
    <x v="0"/>
    <s v="Single"/>
    <x v="1247"/>
    <n v="4223"/>
    <n v="1"/>
    <s v="Y"/>
    <x v="1"/>
    <n v="21"/>
    <n v="4"/>
    <n v="4"/>
    <n v="80"/>
    <n v="0"/>
    <n v="10"/>
    <n v="2"/>
    <n v="2"/>
    <n v="10"/>
    <n v="1"/>
    <x v="0"/>
    <n v="8"/>
  </r>
  <r>
    <x v="32"/>
    <x v="1"/>
    <x v="0"/>
    <n v="1137"/>
    <x v="1"/>
    <n v="1"/>
    <n v="4"/>
    <x v="0"/>
    <x v="0"/>
    <n v="1892"/>
    <x v="3"/>
    <s v="Male"/>
    <x v="33"/>
    <n v="3"/>
    <n v="4"/>
    <x v="5"/>
    <x v="3"/>
    <s v="Divorced"/>
    <x v="1248"/>
    <n v="18991"/>
    <n v="2"/>
    <s v="Y"/>
    <x v="1"/>
    <n v="11"/>
    <n v="3"/>
    <n v="1"/>
    <n v="80"/>
    <n v="1"/>
    <n v="22"/>
    <n v="3"/>
    <n v="3"/>
    <n v="19"/>
    <n v="7"/>
    <x v="14"/>
    <n v="16"/>
  </r>
  <r>
    <x v="25"/>
    <x v="1"/>
    <x v="0"/>
    <n v="482"/>
    <x v="1"/>
    <n v="1"/>
    <n v="2"/>
    <x v="0"/>
    <x v="0"/>
    <n v="1893"/>
    <x v="0"/>
    <s v="Female"/>
    <x v="62"/>
    <n v="2"/>
    <n v="1"/>
    <x v="1"/>
    <x v="2"/>
    <s v="Married"/>
    <x v="1249"/>
    <n v="14908"/>
    <n v="1"/>
    <s v="Y"/>
    <x v="0"/>
    <n v="13"/>
    <n v="3"/>
    <n v="3"/>
    <n v="80"/>
    <n v="1"/>
    <n v="1"/>
    <n v="3"/>
    <n v="2"/>
    <n v="1"/>
    <n v="0"/>
    <x v="1"/>
    <n v="0"/>
  </r>
  <r>
    <x v="4"/>
    <x v="1"/>
    <x v="0"/>
    <n v="511"/>
    <x v="0"/>
    <n v="2"/>
    <n v="2"/>
    <x v="2"/>
    <x v="0"/>
    <n v="1898"/>
    <x v="3"/>
    <s v="Female"/>
    <x v="66"/>
    <n v="4"/>
    <n v="2"/>
    <x v="0"/>
    <x v="2"/>
    <s v="Single"/>
    <x v="559"/>
    <n v="26997"/>
    <n v="0"/>
    <s v="Y"/>
    <x v="1"/>
    <n v="14"/>
    <n v="3"/>
    <n v="2"/>
    <n v="80"/>
    <n v="0"/>
    <n v="9"/>
    <n v="5"/>
    <n v="2"/>
    <n v="8"/>
    <n v="7"/>
    <x v="0"/>
    <n v="7"/>
  </r>
  <r>
    <x v="26"/>
    <x v="1"/>
    <x v="1"/>
    <n v="117"/>
    <x v="1"/>
    <n v="22"/>
    <n v="3"/>
    <x v="2"/>
    <x v="0"/>
    <n v="1900"/>
    <x v="2"/>
    <s v="Female"/>
    <x v="22"/>
    <n v="3"/>
    <n v="4"/>
    <x v="5"/>
    <x v="0"/>
    <s v="Divorced"/>
    <x v="1250"/>
    <n v="2437"/>
    <n v="3"/>
    <s v="Y"/>
    <x v="1"/>
    <n v="11"/>
    <n v="3"/>
    <n v="2"/>
    <n v="80"/>
    <n v="1"/>
    <n v="24"/>
    <n v="3"/>
    <n v="3"/>
    <n v="22"/>
    <n v="17"/>
    <x v="5"/>
    <n v="7"/>
  </r>
  <r>
    <x v="20"/>
    <x v="1"/>
    <x v="0"/>
    <n v="170"/>
    <x v="1"/>
    <n v="1"/>
    <n v="4"/>
    <x v="0"/>
    <x v="0"/>
    <n v="1903"/>
    <x v="0"/>
    <s v="Male"/>
    <x v="17"/>
    <n v="4"/>
    <n v="2"/>
    <x v="4"/>
    <x v="3"/>
    <s v="Married"/>
    <x v="1251"/>
    <n v="9364"/>
    <n v="2"/>
    <s v="Y"/>
    <x v="1"/>
    <n v="15"/>
    <n v="3"/>
    <n v="4"/>
    <n v="80"/>
    <n v="1"/>
    <n v="10"/>
    <n v="5"/>
    <n v="3"/>
    <n v="2"/>
    <n v="0"/>
    <x v="3"/>
    <n v="2"/>
  </r>
  <r>
    <x v="13"/>
    <x v="0"/>
    <x v="2"/>
    <n v="967"/>
    <x v="1"/>
    <n v="16"/>
    <n v="4"/>
    <x v="4"/>
    <x v="0"/>
    <n v="1905"/>
    <x v="2"/>
    <s v="Male"/>
    <x v="65"/>
    <n v="1"/>
    <n v="1"/>
    <x v="1"/>
    <x v="3"/>
    <s v="Married"/>
    <x v="1252"/>
    <n v="14460"/>
    <n v="1"/>
    <s v="Y"/>
    <x v="0"/>
    <n v="23"/>
    <n v="4"/>
    <n v="2"/>
    <n v="80"/>
    <n v="1"/>
    <n v="5"/>
    <n v="2"/>
    <n v="3"/>
    <n v="5"/>
    <n v="2"/>
    <x v="2"/>
    <n v="0"/>
  </r>
  <r>
    <x v="29"/>
    <x v="0"/>
    <x v="0"/>
    <n v="1162"/>
    <x v="1"/>
    <n v="24"/>
    <n v="2"/>
    <x v="0"/>
    <x v="0"/>
    <n v="1907"/>
    <x v="3"/>
    <s v="Male"/>
    <x v="28"/>
    <n v="3"/>
    <n v="1"/>
    <x v="2"/>
    <x v="0"/>
    <s v="Single"/>
    <x v="1105"/>
    <n v="10261"/>
    <n v="1"/>
    <s v="Y"/>
    <x v="1"/>
    <n v="16"/>
    <n v="3"/>
    <n v="4"/>
    <n v="80"/>
    <n v="0"/>
    <n v="5"/>
    <n v="3"/>
    <n v="3"/>
    <n v="4"/>
    <n v="2"/>
    <x v="1"/>
    <n v="0"/>
  </r>
  <r>
    <x v="9"/>
    <x v="1"/>
    <x v="0"/>
    <n v="335"/>
    <x v="0"/>
    <n v="17"/>
    <n v="2"/>
    <x v="3"/>
    <x v="0"/>
    <n v="1908"/>
    <x v="1"/>
    <s v="Male"/>
    <x v="30"/>
    <n v="2"/>
    <n v="2"/>
    <x v="0"/>
    <x v="1"/>
    <s v="Married"/>
    <x v="1253"/>
    <n v="16822"/>
    <n v="2"/>
    <s v="Y"/>
    <x v="1"/>
    <n v="16"/>
    <n v="3"/>
    <n v="3"/>
    <n v="80"/>
    <n v="2"/>
    <n v="12"/>
    <n v="1"/>
    <n v="1"/>
    <n v="4"/>
    <n v="2"/>
    <x v="1"/>
    <n v="3"/>
  </r>
  <r>
    <x v="0"/>
    <x v="1"/>
    <x v="0"/>
    <n v="337"/>
    <x v="0"/>
    <n v="8"/>
    <n v="3"/>
    <x v="3"/>
    <x v="0"/>
    <n v="1909"/>
    <x v="1"/>
    <s v="Female"/>
    <x v="60"/>
    <n v="3"/>
    <n v="2"/>
    <x v="0"/>
    <x v="1"/>
    <s v="Married"/>
    <x v="1254"/>
    <n v="26841"/>
    <n v="5"/>
    <s v="Y"/>
    <x v="1"/>
    <n v="21"/>
    <n v="4"/>
    <n v="3"/>
    <n v="80"/>
    <n v="1"/>
    <n v="14"/>
    <n v="3"/>
    <n v="3"/>
    <n v="5"/>
    <n v="4"/>
    <x v="1"/>
    <n v="4"/>
  </r>
  <r>
    <x v="19"/>
    <x v="1"/>
    <x v="0"/>
    <n v="1396"/>
    <x v="1"/>
    <n v="6"/>
    <n v="3"/>
    <x v="2"/>
    <x v="0"/>
    <n v="1911"/>
    <x v="1"/>
    <s v="Male"/>
    <x v="21"/>
    <n v="3"/>
    <n v="3"/>
    <x v="7"/>
    <x v="3"/>
    <s v="Married"/>
    <x v="1255"/>
    <n v="14842"/>
    <n v="9"/>
    <s v="Y"/>
    <x v="1"/>
    <n v="13"/>
    <n v="3"/>
    <n v="2"/>
    <n v="80"/>
    <n v="1"/>
    <n v="18"/>
    <n v="3"/>
    <n v="4"/>
    <n v="13"/>
    <n v="7"/>
    <x v="8"/>
    <n v="7"/>
  </r>
  <r>
    <x v="12"/>
    <x v="1"/>
    <x v="0"/>
    <n v="1079"/>
    <x v="0"/>
    <n v="10"/>
    <n v="2"/>
    <x v="2"/>
    <x v="0"/>
    <n v="1912"/>
    <x v="1"/>
    <s v="Female"/>
    <x v="27"/>
    <n v="3"/>
    <n v="2"/>
    <x v="0"/>
    <x v="0"/>
    <s v="Divorced"/>
    <x v="1256"/>
    <n v="20115"/>
    <n v="2"/>
    <s v="Y"/>
    <x v="0"/>
    <n v="11"/>
    <n v="3"/>
    <n v="4"/>
    <n v="80"/>
    <n v="1"/>
    <n v="8"/>
    <n v="2"/>
    <n v="3"/>
    <n v="5"/>
    <n v="2"/>
    <x v="1"/>
    <n v="4"/>
  </r>
  <r>
    <x v="13"/>
    <x v="1"/>
    <x v="0"/>
    <n v="735"/>
    <x v="0"/>
    <n v="3"/>
    <n v="1"/>
    <x v="2"/>
    <x v="0"/>
    <n v="1915"/>
    <x v="2"/>
    <s v="Female"/>
    <x v="29"/>
    <n v="2"/>
    <n v="2"/>
    <x v="0"/>
    <x v="0"/>
    <s v="Married"/>
    <x v="1257"/>
    <n v="16495"/>
    <n v="3"/>
    <s v="Y"/>
    <x v="0"/>
    <n v="12"/>
    <n v="3"/>
    <n v="3"/>
    <n v="80"/>
    <n v="0"/>
    <n v="9"/>
    <n v="3"/>
    <n v="2"/>
    <n v="4"/>
    <n v="2"/>
    <x v="0"/>
    <n v="1"/>
  </r>
  <r>
    <x v="12"/>
    <x v="1"/>
    <x v="0"/>
    <n v="471"/>
    <x v="1"/>
    <n v="4"/>
    <n v="3"/>
    <x v="2"/>
    <x v="0"/>
    <n v="1916"/>
    <x v="3"/>
    <s v="Female"/>
    <x v="50"/>
    <n v="4"/>
    <n v="1"/>
    <x v="2"/>
    <x v="2"/>
    <s v="Divorced"/>
    <x v="1258"/>
    <n v="16031"/>
    <n v="8"/>
    <s v="Y"/>
    <x v="1"/>
    <n v="12"/>
    <n v="3"/>
    <n v="2"/>
    <n v="80"/>
    <n v="1"/>
    <n v="4"/>
    <n v="0"/>
    <n v="2"/>
    <n v="2"/>
    <n v="2"/>
    <x v="3"/>
    <n v="2"/>
  </r>
  <r>
    <x v="25"/>
    <x v="1"/>
    <x v="1"/>
    <n v="1096"/>
    <x v="1"/>
    <n v="6"/>
    <n v="3"/>
    <x v="1"/>
    <x v="0"/>
    <n v="1918"/>
    <x v="1"/>
    <s v="Male"/>
    <x v="1"/>
    <n v="4"/>
    <n v="1"/>
    <x v="2"/>
    <x v="0"/>
    <s v="Married"/>
    <x v="1259"/>
    <n v="7102"/>
    <n v="0"/>
    <s v="Y"/>
    <x v="1"/>
    <n v="18"/>
    <n v="3"/>
    <n v="1"/>
    <n v="80"/>
    <n v="1"/>
    <n v="8"/>
    <n v="3"/>
    <n v="3"/>
    <n v="7"/>
    <n v="7"/>
    <x v="4"/>
    <n v="7"/>
  </r>
  <r>
    <x v="28"/>
    <x v="1"/>
    <x v="1"/>
    <n v="1297"/>
    <x v="1"/>
    <n v="1"/>
    <n v="4"/>
    <x v="2"/>
    <x v="0"/>
    <n v="1922"/>
    <x v="0"/>
    <s v="Male"/>
    <x v="8"/>
    <n v="3"/>
    <n v="2"/>
    <x v="4"/>
    <x v="2"/>
    <s v="Single"/>
    <x v="1260"/>
    <n v="14511"/>
    <n v="4"/>
    <s v="Y"/>
    <x v="1"/>
    <n v="12"/>
    <n v="3"/>
    <n v="3"/>
    <n v="80"/>
    <n v="0"/>
    <n v="12"/>
    <n v="3"/>
    <n v="3"/>
    <n v="4"/>
    <n v="2"/>
    <x v="0"/>
    <n v="3"/>
  </r>
  <r>
    <x v="3"/>
    <x v="1"/>
    <x v="0"/>
    <n v="217"/>
    <x v="0"/>
    <n v="10"/>
    <n v="4"/>
    <x v="3"/>
    <x v="0"/>
    <n v="1924"/>
    <x v="0"/>
    <s v="Male"/>
    <x v="38"/>
    <n v="3"/>
    <n v="2"/>
    <x v="0"/>
    <x v="2"/>
    <s v="Single"/>
    <x v="1261"/>
    <n v="10410"/>
    <n v="1"/>
    <s v="Y"/>
    <x v="1"/>
    <n v="14"/>
    <n v="3"/>
    <n v="2"/>
    <n v="80"/>
    <n v="0"/>
    <n v="10"/>
    <n v="2"/>
    <n v="2"/>
    <n v="10"/>
    <n v="4"/>
    <x v="0"/>
    <n v="9"/>
  </r>
  <r>
    <x v="14"/>
    <x v="1"/>
    <x v="1"/>
    <n v="783"/>
    <x v="0"/>
    <n v="1"/>
    <n v="2"/>
    <x v="0"/>
    <x v="0"/>
    <n v="1927"/>
    <x v="1"/>
    <s v="Male"/>
    <x v="25"/>
    <n v="2"/>
    <n v="2"/>
    <x v="0"/>
    <x v="0"/>
    <s v="Married"/>
    <x v="1262"/>
    <n v="19255"/>
    <n v="1"/>
    <s v="Y"/>
    <x v="0"/>
    <n v="12"/>
    <n v="3"/>
    <n v="3"/>
    <n v="80"/>
    <n v="1"/>
    <n v="7"/>
    <n v="2"/>
    <n v="3"/>
    <n v="7"/>
    <n v="7"/>
    <x v="0"/>
    <n v="7"/>
  </r>
  <r>
    <x v="11"/>
    <x v="0"/>
    <x v="1"/>
    <n v="746"/>
    <x v="0"/>
    <n v="24"/>
    <n v="3"/>
    <x v="4"/>
    <x v="0"/>
    <n v="1928"/>
    <x v="1"/>
    <s v="Male"/>
    <x v="18"/>
    <n v="4"/>
    <n v="1"/>
    <x v="6"/>
    <x v="3"/>
    <s v="Single"/>
    <x v="1263"/>
    <n v="10642"/>
    <n v="1"/>
    <s v="Y"/>
    <x v="1"/>
    <n v="17"/>
    <n v="3"/>
    <n v="4"/>
    <n v="80"/>
    <n v="0"/>
    <n v="1"/>
    <n v="3"/>
    <n v="3"/>
    <n v="1"/>
    <n v="0"/>
    <x v="0"/>
    <n v="0"/>
  </r>
  <r>
    <x v="22"/>
    <x v="1"/>
    <x v="2"/>
    <n v="1251"/>
    <x v="0"/>
    <n v="21"/>
    <n v="4"/>
    <x v="0"/>
    <x v="0"/>
    <n v="1929"/>
    <x v="3"/>
    <s v="Female"/>
    <x v="47"/>
    <n v="1"/>
    <n v="2"/>
    <x v="0"/>
    <x v="2"/>
    <s v="Married"/>
    <x v="1264"/>
    <n v="3987"/>
    <n v="6"/>
    <s v="Y"/>
    <x v="1"/>
    <n v="19"/>
    <n v="3"/>
    <n v="3"/>
    <n v="80"/>
    <n v="1"/>
    <n v="10"/>
    <n v="1"/>
    <n v="3"/>
    <n v="3"/>
    <n v="2"/>
    <x v="1"/>
    <n v="2"/>
  </r>
  <r>
    <x v="4"/>
    <x v="1"/>
    <x v="0"/>
    <n v="1354"/>
    <x v="1"/>
    <n v="2"/>
    <n v="4"/>
    <x v="4"/>
    <x v="0"/>
    <n v="1931"/>
    <x v="0"/>
    <s v="Male"/>
    <x v="26"/>
    <n v="3"/>
    <n v="1"/>
    <x v="1"/>
    <x v="1"/>
    <s v="Married"/>
    <x v="1265"/>
    <n v="6073"/>
    <n v="1"/>
    <s v="Y"/>
    <x v="1"/>
    <n v="11"/>
    <n v="3"/>
    <n v="3"/>
    <n v="80"/>
    <n v="1"/>
    <n v="6"/>
    <n v="3"/>
    <n v="2"/>
    <n v="5"/>
    <n v="3"/>
    <x v="1"/>
    <n v="2"/>
  </r>
  <r>
    <x v="13"/>
    <x v="1"/>
    <x v="1"/>
    <n v="735"/>
    <x v="1"/>
    <n v="22"/>
    <n v="4"/>
    <x v="1"/>
    <x v="0"/>
    <n v="1932"/>
    <x v="1"/>
    <s v="Male"/>
    <x v="27"/>
    <n v="2"/>
    <n v="2"/>
    <x v="1"/>
    <x v="0"/>
    <s v="Married"/>
    <x v="1266"/>
    <n v="26496"/>
    <n v="1"/>
    <s v="Y"/>
    <x v="0"/>
    <n v="15"/>
    <n v="3"/>
    <n v="2"/>
    <n v="80"/>
    <n v="0"/>
    <n v="16"/>
    <n v="3"/>
    <n v="3"/>
    <n v="15"/>
    <n v="10"/>
    <x v="7"/>
    <n v="11"/>
  </r>
  <r>
    <x v="14"/>
    <x v="0"/>
    <x v="0"/>
    <n v="1475"/>
    <x v="0"/>
    <n v="13"/>
    <n v="2"/>
    <x v="3"/>
    <x v="0"/>
    <n v="1933"/>
    <x v="2"/>
    <s v="Female"/>
    <x v="9"/>
    <n v="3"/>
    <n v="2"/>
    <x v="0"/>
    <x v="2"/>
    <s v="Single"/>
    <x v="1267"/>
    <n v="23352"/>
    <n v="3"/>
    <s v="Y"/>
    <x v="0"/>
    <n v="11"/>
    <n v="3"/>
    <n v="4"/>
    <n v="80"/>
    <n v="0"/>
    <n v="6"/>
    <n v="0"/>
    <n v="3"/>
    <n v="2"/>
    <n v="0"/>
    <x v="3"/>
    <n v="2"/>
  </r>
  <r>
    <x v="40"/>
    <x v="1"/>
    <x v="2"/>
    <n v="1169"/>
    <x v="1"/>
    <n v="14"/>
    <n v="4"/>
    <x v="4"/>
    <x v="0"/>
    <n v="1934"/>
    <x v="1"/>
    <s v="Male"/>
    <x v="51"/>
    <n v="3"/>
    <n v="2"/>
    <x v="1"/>
    <x v="1"/>
    <s v="Married"/>
    <x v="931"/>
    <n v="2125"/>
    <n v="8"/>
    <s v="Y"/>
    <x v="1"/>
    <n v="18"/>
    <n v="3"/>
    <n v="3"/>
    <n v="80"/>
    <n v="1"/>
    <n v="16"/>
    <n v="4"/>
    <n v="4"/>
    <n v="8"/>
    <n v="7"/>
    <x v="1"/>
    <n v="7"/>
  </r>
  <r>
    <x v="29"/>
    <x v="1"/>
    <x v="0"/>
    <n v="1443"/>
    <x v="0"/>
    <n v="11"/>
    <n v="5"/>
    <x v="3"/>
    <x v="0"/>
    <n v="1935"/>
    <x v="2"/>
    <s v="Female"/>
    <x v="66"/>
    <n v="2"/>
    <n v="2"/>
    <x v="0"/>
    <x v="3"/>
    <s v="Married"/>
    <x v="1268"/>
    <n v="20328"/>
    <n v="4"/>
    <s v="Y"/>
    <x v="1"/>
    <n v="16"/>
    <n v="3"/>
    <n v="3"/>
    <n v="80"/>
    <n v="1"/>
    <n v="6"/>
    <n v="3"/>
    <n v="3"/>
    <n v="0"/>
    <n v="0"/>
    <x v="0"/>
    <n v="0"/>
  </r>
  <r>
    <x v="22"/>
    <x v="1"/>
    <x v="0"/>
    <n v="867"/>
    <x v="1"/>
    <n v="9"/>
    <n v="2"/>
    <x v="2"/>
    <x v="0"/>
    <n v="1936"/>
    <x v="3"/>
    <s v="Male"/>
    <x v="44"/>
    <n v="3"/>
    <n v="2"/>
    <x v="3"/>
    <x v="3"/>
    <s v="Married"/>
    <x v="1269"/>
    <n v="12315"/>
    <n v="1"/>
    <s v="Y"/>
    <x v="1"/>
    <n v="25"/>
    <n v="4"/>
    <n v="4"/>
    <n v="80"/>
    <n v="1"/>
    <n v="10"/>
    <n v="3"/>
    <n v="3"/>
    <n v="10"/>
    <n v="0"/>
    <x v="4"/>
    <n v="9"/>
  </r>
  <r>
    <x v="8"/>
    <x v="1"/>
    <x v="1"/>
    <n v="1394"/>
    <x v="1"/>
    <n v="8"/>
    <n v="3"/>
    <x v="2"/>
    <x v="0"/>
    <n v="1937"/>
    <x v="2"/>
    <s v="Female"/>
    <x v="22"/>
    <n v="2"/>
    <n v="2"/>
    <x v="1"/>
    <x v="1"/>
    <s v="Divorced"/>
    <x v="1270"/>
    <n v="18115"/>
    <n v="1"/>
    <s v="Y"/>
    <x v="0"/>
    <n v="16"/>
    <n v="3"/>
    <n v="3"/>
    <n v="80"/>
    <n v="1"/>
    <n v="20"/>
    <n v="3"/>
    <n v="3"/>
    <n v="20"/>
    <n v="11"/>
    <x v="0"/>
    <n v="7"/>
  </r>
  <r>
    <x v="34"/>
    <x v="1"/>
    <x v="0"/>
    <n v="605"/>
    <x v="0"/>
    <n v="21"/>
    <n v="3"/>
    <x v="0"/>
    <x v="0"/>
    <n v="1938"/>
    <x v="2"/>
    <s v="Female"/>
    <x v="23"/>
    <n v="3"/>
    <n v="4"/>
    <x v="5"/>
    <x v="0"/>
    <s v="Married"/>
    <x v="1271"/>
    <n v="11761"/>
    <n v="4"/>
    <s v="Y"/>
    <x v="0"/>
    <n v="13"/>
    <n v="3"/>
    <n v="3"/>
    <n v="80"/>
    <n v="1"/>
    <n v="29"/>
    <n v="2"/>
    <n v="2"/>
    <n v="1"/>
    <n v="0"/>
    <x v="0"/>
    <n v="0"/>
  </r>
  <r>
    <x v="5"/>
    <x v="0"/>
    <x v="1"/>
    <n v="238"/>
    <x v="1"/>
    <n v="5"/>
    <n v="2"/>
    <x v="0"/>
    <x v="0"/>
    <n v="1939"/>
    <x v="3"/>
    <s v="Female"/>
    <x v="35"/>
    <n v="4"/>
    <n v="1"/>
    <x v="1"/>
    <x v="2"/>
    <s v="Single"/>
    <x v="1272"/>
    <n v="15318"/>
    <n v="3"/>
    <s v="Y"/>
    <x v="0"/>
    <n v="14"/>
    <n v="3"/>
    <n v="1"/>
    <n v="80"/>
    <n v="0"/>
    <n v="8"/>
    <n v="2"/>
    <n v="3"/>
    <n v="4"/>
    <n v="1"/>
    <x v="0"/>
    <n v="3"/>
  </r>
  <r>
    <x v="8"/>
    <x v="1"/>
    <x v="0"/>
    <n v="1206"/>
    <x v="1"/>
    <n v="9"/>
    <n v="2"/>
    <x v="0"/>
    <x v="0"/>
    <n v="1940"/>
    <x v="0"/>
    <s v="Male"/>
    <x v="36"/>
    <n v="3"/>
    <n v="1"/>
    <x v="1"/>
    <x v="0"/>
    <s v="Divorced"/>
    <x v="1273"/>
    <n v="14293"/>
    <n v="2"/>
    <s v="Y"/>
    <x v="1"/>
    <n v="19"/>
    <n v="3"/>
    <n v="4"/>
    <n v="80"/>
    <n v="2"/>
    <n v="10"/>
    <n v="0"/>
    <n v="4"/>
    <n v="5"/>
    <n v="2"/>
    <x v="0"/>
    <n v="3"/>
  </r>
  <r>
    <x v="1"/>
    <x v="1"/>
    <x v="1"/>
    <n v="1064"/>
    <x v="1"/>
    <n v="2"/>
    <n v="1"/>
    <x v="0"/>
    <x v="0"/>
    <n v="1941"/>
    <x v="0"/>
    <s v="Male"/>
    <x v="25"/>
    <n v="3"/>
    <n v="5"/>
    <x v="7"/>
    <x v="0"/>
    <s v="Married"/>
    <x v="1274"/>
    <n v="13738"/>
    <n v="3"/>
    <s v="Y"/>
    <x v="1"/>
    <n v="15"/>
    <n v="3"/>
    <n v="4"/>
    <n v="80"/>
    <n v="0"/>
    <n v="28"/>
    <n v="3"/>
    <n v="3"/>
    <n v="5"/>
    <n v="4"/>
    <x v="5"/>
    <n v="3"/>
  </r>
  <r>
    <x v="19"/>
    <x v="1"/>
    <x v="0"/>
    <n v="419"/>
    <x v="0"/>
    <n v="12"/>
    <n v="4"/>
    <x v="3"/>
    <x v="0"/>
    <n v="1943"/>
    <x v="0"/>
    <s v="Male"/>
    <x v="57"/>
    <n v="3"/>
    <n v="2"/>
    <x v="0"/>
    <x v="0"/>
    <s v="Divorced"/>
    <x v="1275"/>
    <n v="2900"/>
    <n v="3"/>
    <s v="Y"/>
    <x v="0"/>
    <n v="12"/>
    <n v="3"/>
    <n v="3"/>
    <n v="80"/>
    <n v="2"/>
    <n v="14"/>
    <n v="4"/>
    <n v="3"/>
    <n v="0"/>
    <n v="0"/>
    <x v="0"/>
    <n v="0"/>
  </r>
  <r>
    <x v="4"/>
    <x v="0"/>
    <x v="1"/>
    <n v="1337"/>
    <x v="2"/>
    <n v="22"/>
    <n v="3"/>
    <x v="5"/>
    <x v="0"/>
    <n v="1944"/>
    <x v="3"/>
    <s v="Female"/>
    <x v="22"/>
    <n v="2"/>
    <n v="1"/>
    <x v="8"/>
    <x v="1"/>
    <s v="Married"/>
    <x v="1276"/>
    <n v="19555"/>
    <n v="1"/>
    <s v="Y"/>
    <x v="1"/>
    <n v="12"/>
    <n v="3"/>
    <n v="1"/>
    <n v="80"/>
    <n v="0"/>
    <n v="1"/>
    <n v="2"/>
    <n v="3"/>
    <n v="1"/>
    <n v="0"/>
    <x v="0"/>
    <n v="0"/>
  </r>
  <r>
    <x v="10"/>
    <x v="1"/>
    <x v="0"/>
    <n v="682"/>
    <x v="0"/>
    <n v="18"/>
    <n v="4"/>
    <x v="2"/>
    <x v="0"/>
    <n v="1945"/>
    <x v="0"/>
    <s v="Male"/>
    <x v="36"/>
    <n v="3"/>
    <n v="2"/>
    <x v="0"/>
    <x v="3"/>
    <s v="Married"/>
    <x v="489"/>
    <n v="15975"/>
    <n v="0"/>
    <s v="Y"/>
    <x v="1"/>
    <n v="16"/>
    <n v="3"/>
    <n v="4"/>
    <n v="80"/>
    <n v="1"/>
    <n v="6"/>
    <n v="2"/>
    <n v="1"/>
    <n v="5"/>
    <n v="3"/>
    <x v="0"/>
    <n v="4"/>
  </r>
  <r>
    <x v="14"/>
    <x v="1"/>
    <x v="2"/>
    <n v="1103"/>
    <x v="1"/>
    <n v="16"/>
    <n v="3"/>
    <x v="2"/>
    <x v="0"/>
    <n v="1947"/>
    <x v="1"/>
    <s v="Male"/>
    <x v="10"/>
    <n v="3"/>
    <n v="1"/>
    <x v="1"/>
    <x v="2"/>
    <s v="Single"/>
    <x v="1277"/>
    <n v="2122"/>
    <n v="1"/>
    <s v="Y"/>
    <x v="1"/>
    <n v="14"/>
    <n v="3"/>
    <n v="3"/>
    <n v="80"/>
    <n v="0"/>
    <n v="5"/>
    <n v="3"/>
    <n v="2"/>
    <n v="5"/>
    <n v="3"/>
    <x v="1"/>
    <n v="4"/>
  </r>
  <r>
    <x v="12"/>
    <x v="1"/>
    <x v="2"/>
    <n v="976"/>
    <x v="1"/>
    <n v="3"/>
    <n v="2"/>
    <x v="2"/>
    <x v="0"/>
    <n v="1948"/>
    <x v="1"/>
    <s v="Male"/>
    <x v="24"/>
    <n v="3"/>
    <n v="1"/>
    <x v="1"/>
    <x v="3"/>
    <s v="Divorced"/>
    <x v="1278"/>
    <n v="3995"/>
    <n v="1"/>
    <s v="Y"/>
    <x v="0"/>
    <n v="13"/>
    <n v="3"/>
    <n v="4"/>
    <n v="80"/>
    <n v="1"/>
    <n v="4"/>
    <n v="3"/>
    <n v="4"/>
    <n v="4"/>
    <n v="2"/>
    <x v="3"/>
    <n v="3"/>
  </r>
  <r>
    <x v="9"/>
    <x v="1"/>
    <x v="2"/>
    <n v="1351"/>
    <x v="1"/>
    <n v="9"/>
    <n v="4"/>
    <x v="0"/>
    <x v="0"/>
    <n v="1949"/>
    <x v="3"/>
    <s v="Male"/>
    <x v="45"/>
    <n v="4"/>
    <n v="1"/>
    <x v="2"/>
    <x v="1"/>
    <s v="Married"/>
    <x v="1279"/>
    <n v="9238"/>
    <n v="1"/>
    <s v="Y"/>
    <x v="1"/>
    <n v="22"/>
    <n v="4"/>
    <n v="2"/>
    <n v="80"/>
    <n v="0"/>
    <n v="5"/>
    <n v="3"/>
    <n v="3"/>
    <n v="5"/>
    <n v="4"/>
    <x v="0"/>
    <n v="2"/>
  </r>
  <r>
    <x v="13"/>
    <x v="1"/>
    <x v="0"/>
    <n v="937"/>
    <x v="0"/>
    <n v="1"/>
    <n v="3"/>
    <x v="3"/>
    <x v="0"/>
    <n v="1950"/>
    <x v="3"/>
    <s v="Male"/>
    <x v="47"/>
    <n v="3"/>
    <n v="3"/>
    <x v="0"/>
    <x v="0"/>
    <s v="Single"/>
    <x v="1280"/>
    <n v="6770"/>
    <n v="1"/>
    <s v="Y"/>
    <x v="1"/>
    <n v="21"/>
    <n v="4"/>
    <n v="1"/>
    <n v="80"/>
    <n v="0"/>
    <n v="14"/>
    <n v="3"/>
    <n v="2"/>
    <n v="14"/>
    <n v="8"/>
    <x v="3"/>
    <n v="1"/>
  </r>
  <r>
    <x v="13"/>
    <x v="1"/>
    <x v="0"/>
    <n v="1239"/>
    <x v="0"/>
    <n v="13"/>
    <n v="4"/>
    <x v="2"/>
    <x v="0"/>
    <n v="1951"/>
    <x v="2"/>
    <s v="Male"/>
    <x v="56"/>
    <n v="3"/>
    <n v="3"/>
    <x v="0"/>
    <x v="2"/>
    <s v="Divorced"/>
    <x v="1281"/>
    <n v="22914"/>
    <n v="1"/>
    <s v="Y"/>
    <x v="1"/>
    <n v="18"/>
    <n v="3"/>
    <n v="3"/>
    <n v="80"/>
    <n v="1"/>
    <n v="9"/>
    <n v="2"/>
    <n v="2"/>
    <n v="8"/>
    <n v="7"/>
    <x v="1"/>
    <n v="1"/>
  </r>
  <r>
    <x v="25"/>
    <x v="1"/>
    <x v="0"/>
    <n v="157"/>
    <x v="1"/>
    <n v="1"/>
    <n v="3"/>
    <x v="2"/>
    <x v="0"/>
    <n v="1952"/>
    <x v="1"/>
    <s v="Male"/>
    <x v="41"/>
    <n v="3"/>
    <n v="1"/>
    <x v="2"/>
    <x v="3"/>
    <s v="Single"/>
    <x v="1282"/>
    <n v="20006"/>
    <n v="0"/>
    <s v="Y"/>
    <x v="1"/>
    <n v="13"/>
    <n v="3"/>
    <n v="4"/>
    <n v="80"/>
    <n v="0"/>
    <n v="8"/>
    <n v="6"/>
    <n v="2"/>
    <n v="7"/>
    <n v="7"/>
    <x v="4"/>
    <n v="6"/>
  </r>
  <r>
    <x v="11"/>
    <x v="1"/>
    <x v="0"/>
    <n v="136"/>
    <x v="1"/>
    <n v="1"/>
    <n v="3"/>
    <x v="0"/>
    <x v="0"/>
    <n v="1954"/>
    <x v="3"/>
    <s v="Male"/>
    <x v="66"/>
    <n v="3"/>
    <n v="2"/>
    <x v="4"/>
    <x v="3"/>
    <s v="Married"/>
    <x v="1283"/>
    <n v="6225"/>
    <n v="0"/>
    <s v="Y"/>
    <x v="1"/>
    <n v="12"/>
    <n v="3"/>
    <n v="1"/>
    <n v="80"/>
    <n v="1"/>
    <n v="6"/>
    <n v="5"/>
    <n v="2"/>
    <n v="5"/>
    <n v="3"/>
    <x v="0"/>
    <n v="2"/>
  </r>
  <r>
    <x v="5"/>
    <x v="1"/>
    <x v="2"/>
    <n v="1146"/>
    <x v="1"/>
    <n v="15"/>
    <n v="4"/>
    <x v="2"/>
    <x v="0"/>
    <n v="1955"/>
    <x v="1"/>
    <s v="Female"/>
    <x v="61"/>
    <n v="3"/>
    <n v="2"/>
    <x v="4"/>
    <x v="0"/>
    <s v="Divorced"/>
    <x v="1284"/>
    <n v="16542"/>
    <n v="5"/>
    <s v="Y"/>
    <x v="1"/>
    <n v="18"/>
    <n v="3"/>
    <n v="2"/>
    <n v="80"/>
    <n v="1"/>
    <n v="9"/>
    <n v="6"/>
    <n v="3"/>
    <n v="5"/>
    <n v="1"/>
    <x v="1"/>
    <n v="2"/>
  </r>
  <r>
    <x v="12"/>
    <x v="1"/>
    <x v="1"/>
    <n v="1125"/>
    <x v="1"/>
    <n v="1"/>
    <n v="3"/>
    <x v="0"/>
    <x v="0"/>
    <n v="1956"/>
    <x v="2"/>
    <s v="Male"/>
    <x v="24"/>
    <n v="1"/>
    <n v="2"/>
    <x v="1"/>
    <x v="3"/>
    <s v="Married"/>
    <x v="701"/>
    <n v="5771"/>
    <n v="1"/>
    <s v="Y"/>
    <x v="1"/>
    <n v="21"/>
    <n v="4"/>
    <n v="2"/>
    <n v="80"/>
    <n v="0"/>
    <n v="10"/>
    <n v="6"/>
    <n v="3"/>
    <n v="10"/>
    <n v="8"/>
    <x v="6"/>
    <n v="7"/>
  </r>
  <r>
    <x v="14"/>
    <x v="0"/>
    <x v="0"/>
    <n v="1404"/>
    <x v="1"/>
    <n v="17"/>
    <n v="3"/>
    <x v="4"/>
    <x v="0"/>
    <n v="1960"/>
    <x v="1"/>
    <s v="Male"/>
    <x v="47"/>
    <n v="2"/>
    <n v="1"/>
    <x v="2"/>
    <x v="0"/>
    <s v="Divorced"/>
    <x v="1039"/>
    <n v="18779"/>
    <n v="5"/>
    <s v="Y"/>
    <x v="1"/>
    <n v="12"/>
    <n v="3"/>
    <n v="1"/>
    <n v="80"/>
    <n v="1"/>
    <n v="6"/>
    <n v="2"/>
    <n v="2"/>
    <n v="4"/>
    <n v="1"/>
    <x v="0"/>
    <n v="3"/>
  </r>
  <r>
    <x v="8"/>
    <x v="1"/>
    <x v="0"/>
    <n v="1404"/>
    <x v="0"/>
    <n v="1"/>
    <n v="3"/>
    <x v="0"/>
    <x v="0"/>
    <n v="1961"/>
    <x v="3"/>
    <s v="Male"/>
    <x v="40"/>
    <n v="2"/>
    <n v="1"/>
    <x v="6"/>
    <x v="3"/>
    <s v="Single"/>
    <x v="1285"/>
    <n v="11473"/>
    <n v="4"/>
    <s v="Y"/>
    <x v="1"/>
    <n v="14"/>
    <n v="3"/>
    <n v="1"/>
    <n v="80"/>
    <n v="0"/>
    <n v="20"/>
    <n v="3"/>
    <n v="2"/>
    <n v="1"/>
    <n v="0"/>
    <x v="0"/>
    <n v="0"/>
  </r>
  <r>
    <x v="10"/>
    <x v="1"/>
    <x v="0"/>
    <n v="1224"/>
    <x v="0"/>
    <n v="7"/>
    <n v="4"/>
    <x v="0"/>
    <x v="0"/>
    <n v="1962"/>
    <x v="1"/>
    <s v="Female"/>
    <x v="46"/>
    <n v="3"/>
    <n v="2"/>
    <x v="0"/>
    <x v="0"/>
    <s v="Married"/>
    <x v="626"/>
    <n v="13586"/>
    <n v="1"/>
    <s v="Y"/>
    <x v="0"/>
    <n v="11"/>
    <n v="3"/>
    <n v="4"/>
    <n v="80"/>
    <n v="0"/>
    <n v="10"/>
    <n v="2"/>
    <n v="3"/>
    <n v="10"/>
    <n v="8"/>
    <x v="0"/>
    <n v="9"/>
  </r>
  <r>
    <x v="4"/>
    <x v="1"/>
    <x v="0"/>
    <n v="954"/>
    <x v="0"/>
    <n v="9"/>
    <n v="3"/>
    <x v="3"/>
    <x v="0"/>
    <n v="1965"/>
    <x v="2"/>
    <s v="Male"/>
    <x v="8"/>
    <n v="3"/>
    <n v="2"/>
    <x v="0"/>
    <x v="0"/>
    <s v="Single"/>
    <x v="1286"/>
    <n v="5099"/>
    <n v="1"/>
    <s v="Y"/>
    <x v="1"/>
    <n v="14"/>
    <n v="3"/>
    <n v="1"/>
    <n v="80"/>
    <n v="0"/>
    <n v="7"/>
    <n v="5"/>
    <n v="3"/>
    <n v="7"/>
    <n v="7"/>
    <x v="0"/>
    <n v="7"/>
  </r>
  <r>
    <x v="5"/>
    <x v="1"/>
    <x v="0"/>
    <n v="1373"/>
    <x v="1"/>
    <n v="5"/>
    <n v="4"/>
    <x v="0"/>
    <x v="0"/>
    <n v="1966"/>
    <x v="2"/>
    <s v="Male"/>
    <x v="3"/>
    <n v="2"/>
    <n v="2"/>
    <x v="3"/>
    <x v="0"/>
    <s v="Single"/>
    <x v="1287"/>
    <n v="10138"/>
    <n v="8"/>
    <s v="Y"/>
    <x v="1"/>
    <n v="24"/>
    <n v="4"/>
    <n v="2"/>
    <n v="80"/>
    <n v="0"/>
    <n v="8"/>
    <n v="1"/>
    <n v="3"/>
    <n v="1"/>
    <n v="0"/>
    <x v="0"/>
    <n v="0"/>
  </r>
  <r>
    <x v="12"/>
    <x v="0"/>
    <x v="1"/>
    <n v="754"/>
    <x v="0"/>
    <n v="26"/>
    <n v="4"/>
    <x v="3"/>
    <x v="0"/>
    <n v="1967"/>
    <x v="3"/>
    <s v="Male"/>
    <x v="52"/>
    <n v="3"/>
    <n v="2"/>
    <x v="0"/>
    <x v="0"/>
    <s v="Married"/>
    <x v="1288"/>
    <n v="21075"/>
    <n v="1"/>
    <s v="Y"/>
    <x v="0"/>
    <n v="11"/>
    <n v="3"/>
    <n v="3"/>
    <n v="80"/>
    <n v="0"/>
    <n v="10"/>
    <n v="4"/>
    <n v="3"/>
    <n v="10"/>
    <n v="7"/>
    <x v="0"/>
    <n v="8"/>
  </r>
  <r>
    <x v="16"/>
    <x v="0"/>
    <x v="0"/>
    <n v="1168"/>
    <x v="0"/>
    <n v="24"/>
    <n v="4"/>
    <x v="0"/>
    <x v="0"/>
    <n v="1968"/>
    <x v="3"/>
    <s v="Male"/>
    <x v="45"/>
    <n v="3"/>
    <n v="3"/>
    <x v="0"/>
    <x v="3"/>
    <s v="Single"/>
    <x v="1289"/>
    <n v="5843"/>
    <n v="6"/>
    <s v="Y"/>
    <x v="0"/>
    <n v="13"/>
    <n v="3"/>
    <n v="2"/>
    <n v="80"/>
    <n v="0"/>
    <n v="15"/>
    <n v="2"/>
    <n v="2"/>
    <n v="2"/>
    <n v="2"/>
    <x v="3"/>
    <n v="2"/>
  </r>
  <r>
    <x v="33"/>
    <x v="1"/>
    <x v="0"/>
    <n v="155"/>
    <x v="1"/>
    <n v="9"/>
    <n v="2"/>
    <x v="0"/>
    <x v="0"/>
    <n v="1969"/>
    <x v="3"/>
    <s v="Female"/>
    <x v="7"/>
    <n v="3"/>
    <n v="2"/>
    <x v="1"/>
    <x v="2"/>
    <s v="Married"/>
    <x v="1290"/>
    <n v="22474"/>
    <n v="3"/>
    <s v="Y"/>
    <x v="1"/>
    <n v="11"/>
    <n v="3"/>
    <n v="3"/>
    <n v="80"/>
    <n v="2"/>
    <n v="9"/>
    <n v="6"/>
    <n v="2"/>
    <n v="4"/>
    <n v="3"/>
    <x v="3"/>
    <n v="3"/>
  </r>
  <r>
    <x v="3"/>
    <x v="1"/>
    <x v="1"/>
    <n v="1303"/>
    <x v="1"/>
    <n v="7"/>
    <n v="2"/>
    <x v="0"/>
    <x v="0"/>
    <n v="1970"/>
    <x v="2"/>
    <s v="Male"/>
    <x v="34"/>
    <n v="3"/>
    <n v="2"/>
    <x v="4"/>
    <x v="2"/>
    <s v="Divorced"/>
    <x v="1291"/>
    <n v="18079"/>
    <n v="1"/>
    <s v="Y"/>
    <x v="1"/>
    <n v="20"/>
    <n v="4"/>
    <n v="3"/>
    <n v="80"/>
    <n v="3"/>
    <n v="9"/>
    <n v="2"/>
    <n v="3"/>
    <n v="9"/>
    <n v="7"/>
    <x v="3"/>
    <n v="8"/>
  </r>
  <r>
    <x v="23"/>
    <x v="1"/>
    <x v="0"/>
    <n v="574"/>
    <x v="1"/>
    <n v="11"/>
    <n v="3"/>
    <x v="0"/>
    <x v="0"/>
    <n v="1971"/>
    <x v="3"/>
    <s v="Male"/>
    <x v="37"/>
    <n v="3"/>
    <n v="3"/>
    <x v="4"/>
    <x v="2"/>
    <s v="Married"/>
    <x v="1292"/>
    <n v="16873"/>
    <n v="1"/>
    <s v="Y"/>
    <x v="1"/>
    <n v="17"/>
    <n v="3"/>
    <n v="2"/>
    <n v="80"/>
    <n v="1"/>
    <n v="10"/>
    <n v="1"/>
    <n v="3"/>
    <n v="10"/>
    <n v="9"/>
    <x v="0"/>
    <n v="9"/>
  </r>
  <r>
    <x v="8"/>
    <x v="1"/>
    <x v="1"/>
    <n v="1444"/>
    <x v="2"/>
    <n v="1"/>
    <n v="4"/>
    <x v="1"/>
    <x v="0"/>
    <n v="1972"/>
    <x v="2"/>
    <s v="Male"/>
    <x v="64"/>
    <n v="3"/>
    <n v="1"/>
    <x v="8"/>
    <x v="1"/>
    <s v="Married"/>
    <x v="1293"/>
    <n v="5224"/>
    <n v="0"/>
    <s v="Y"/>
    <x v="0"/>
    <n v="11"/>
    <n v="3"/>
    <n v="2"/>
    <n v="80"/>
    <n v="1"/>
    <n v="7"/>
    <n v="2"/>
    <n v="3"/>
    <n v="6"/>
    <n v="2"/>
    <x v="1"/>
    <n v="2"/>
  </r>
  <r>
    <x v="27"/>
    <x v="1"/>
    <x v="0"/>
    <n v="189"/>
    <x v="2"/>
    <n v="26"/>
    <n v="4"/>
    <x v="5"/>
    <x v="0"/>
    <n v="1973"/>
    <x v="1"/>
    <s v="Male"/>
    <x v="36"/>
    <n v="4"/>
    <n v="5"/>
    <x v="5"/>
    <x v="1"/>
    <s v="Married"/>
    <x v="1294"/>
    <n v="25811"/>
    <n v="4"/>
    <s v="Y"/>
    <x v="0"/>
    <n v="18"/>
    <n v="3"/>
    <n v="1"/>
    <n v="80"/>
    <n v="1"/>
    <n v="35"/>
    <n v="0"/>
    <n v="3"/>
    <n v="10"/>
    <n v="9"/>
    <x v="1"/>
    <n v="4"/>
  </r>
  <r>
    <x v="12"/>
    <x v="1"/>
    <x v="0"/>
    <n v="1276"/>
    <x v="1"/>
    <n v="2"/>
    <n v="1"/>
    <x v="2"/>
    <x v="0"/>
    <n v="1974"/>
    <x v="2"/>
    <s v="Female"/>
    <x v="40"/>
    <n v="1"/>
    <n v="1"/>
    <x v="2"/>
    <x v="0"/>
    <s v="Divorced"/>
    <x v="1295"/>
    <n v="17536"/>
    <n v="1"/>
    <s v="Y"/>
    <x v="0"/>
    <n v="11"/>
    <n v="3"/>
    <n v="3"/>
    <n v="80"/>
    <n v="3"/>
    <n v="1"/>
    <n v="4"/>
    <n v="3"/>
    <n v="1"/>
    <n v="0"/>
    <x v="0"/>
    <n v="0"/>
  </r>
  <r>
    <x v="22"/>
    <x v="1"/>
    <x v="0"/>
    <n v="119"/>
    <x v="0"/>
    <n v="15"/>
    <n v="4"/>
    <x v="3"/>
    <x v="0"/>
    <n v="1975"/>
    <x v="0"/>
    <s v="Male"/>
    <x v="57"/>
    <n v="3"/>
    <n v="4"/>
    <x v="0"/>
    <x v="3"/>
    <s v="Single"/>
    <x v="1296"/>
    <n v="25098"/>
    <n v="0"/>
    <s v="Y"/>
    <x v="1"/>
    <n v="12"/>
    <n v="3"/>
    <n v="1"/>
    <n v="80"/>
    <n v="0"/>
    <n v="21"/>
    <n v="3"/>
    <n v="3"/>
    <n v="20"/>
    <n v="8"/>
    <x v="14"/>
    <n v="10"/>
  </r>
  <r>
    <x v="19"/>
    <x v="1"/>
    <x v="2"/>
    <n v="335"/>
    <x v="1"/>
    <n v="23"/>
    <n v="2"/>
    <x v="0"/>
    <x v="0"/>
    <n v="1976"/>
    <x v="2"/>
    <s v="Male"/>
    <x v="31"/>
    <n v="2"/>
    <n v="2"/>
    <x v="1"/>
    <x v="2"/>
    <s v="Single"/>
    <x v="1297"/>
    <n v="14811"/>
    <n v="1"/>
    <s v="Y"/>
    <x v="1"/>
    <n v="12"/>
    <n v="3"/>
    <n v="4"/>
    <n v="80"/>
    <n v="0"/>
    <n v="20"/>
    <n v="2"/>
    <n v="3"/>
    <n v="20"/>
    <n v="9"/>
    <x v="2"/>
    <n v="7"/>
  </r>
  <r>
    <x v="12"/>
    <x v="1"/>
    <x v="2"/>
    <n v="697"/>
    <x v="1"/>
    <n v="10"/>
    <n v="3"/>
    <x v="2"/>
    <x v="0"/>
    <n v="1979"/>
    <x v="1"/>
    <s v="Female"/>
    <x v="4"/>
    <n v="3"/>
    <n v="3"/>
    <x v="7"/>
    <x v="2"/>
    <s v="Married"/>
    <x v="1298"/>
    <n v="26862"/>
    <n v="4"/>
    <s v="Y"/>
    <x v="1"/>
    <n v="20"/>
    <n v="4"/>
    <n v="3"/>
    <n v="80"/>
    <n v="1"/>
    <n v="13"/>
    <n v="2"/>
    <n v="4"/>
    <n v="11"/>
    <n v="7"/>
    <x v="5"/>
    <n v="8"/>
  </r>
  <r>
    <x v="33"/>
    <x v="1"/>
    <x v="0"/>
    <n v="157"/>
    <x v="1"/>
    <n v="10"/>
    <n v="3"/>
    <x v="2"/>
    <x v="0"/>
    <n v="1980"/>
    <x v="1"/>
    <s v="Female"/>
    <x v="57"/>
    <n v="3"/>
    <n v="2"/>
    <x v="3"/>
    <x v="3"/>
    <s v="Single"/>
    <x v="1299"/>
    <n v="25198"/>
    <n v="6"/>
    <s v="Y"/>
    <x v="0"/>
    <n v="19"/>
    <n v="3"/>
    <n v="4"/>
    <n v="80"/>
    <n v="0"/>
    <n v="9"/>
    <n v="3"/>
    <n v="3"/>
    <n v="5"/>
    <n v="2"/>
    <x v="1"/>
    <n v="4"/>
  </r>
  <r>
    <x v="17"/>
    <x v="1"/>
    <x v="0"/>
    <n v="771"/>
    <x v="1"/>
    <n v="1"/>
    <n v="2"/>
    <x v="0"/>
    <x v="0"/>
    <n v="1981"/>
    <x v="0"/>
    <s v="Male"/>
    <x v="18"/>
    <n v="2"/>
    <n v="2"/>
    <x v="4"/>
    <x v="2"/>
    <s v="Single"/>
    <x v="1300"/>
    <n v="14120"/>
    <n v="1"/>
    <s v="Y"/>
    <x v="1"/>
    <n v="12"/>
    <n v="3"/>
    <n v="2"/>
    <n v="80"/>
    <n v="0"/>
    <n v="4"/>
    <n v="2"/>
    <n v="2"/>
    <n v="4"/>
    <n v="3"/>
    <x v="1"/>
    <n v="2"/>
  </r>
  <r>
    <x v="30"/>
    <x v="1"/>
    <x v="0"/>
    <n v="571"/>
    <x v="1"/>
    <n v="12"/>
    <n v="2"/>
    <x v="1"/>
    <x v="0"/>
    <n v="1982"/>
    <x v="2"/>
    <s v="Male"/>
    <x v="17"/>
    <n v="3"/>
    <n v="1"/>
    <x v="2"/>
    <x v="0"/>
    <s v="Single"/>
    <x v="1301"/>
    <n v="13672"/>
    <n v="1"/>
    <s v="Y"/>
    <x v="1"/>
    <n v="13"/>
    <n v="3"/>
    <n v="3"/>
    <n v="80"/>
    <n v="0"/>
    <n v="5"/>
    <n v="6"/>
    <n v="4"/>
    <n v="5"/>
    <n v="2"/>
    <x v="1"/>
    <n v="4"/>
  </r>
  <r>
    <x v="32"/>
    <x v="1"/>
    <x v="1"/>
    <n v="692"/>
    <x v="1"/>
    <n v="11"/>
    <n v="3"/>
    <x v="4"/>
    <x v="0"/>
    <n v="1985"/>
    <x v="2"/>
    <s v="Female"/>
    <x v="32"/>
    <n v="3"/>
    <n v="2"/>
    <x v="2"/>
    <x v="2"/>
    <s v="Married"/>
    <x v="1302"/>
    <n v="26849"/>
    <n v="1"/>
    <s v="Y"/>
    <x v="1"/>
    <n v="11"/>
    <n v="3"/>
    <n v="1"/>
    <n v="80"/>
    <n v="1"/>
    <n v="10"/>
    <n v="2"/>
    <n v="4"/>
    <n v="10"/>
    <n v="9"/>
    <x v="10"/>
    <n v="4"/>
  </r>
  <r>
    <x v="32"/>
    <x v="1"/>
    <x v="0"/>
    <n v="444"/>
    <x v="0"/>
    <n v="2"/>
    <n v="2"/>
    <x v="3"/>
    <x v="0"/>
    <n v="1986"/>
    <x v="0"/>
    <s v="Female"/>
    <x v="2"/>
    <n v="3"/>
    <n v="2"/>
    <x v="0"/>
    <x v="1"/>
    <s v="Married"/>
    <x v="1303"/>
    <n v="4258"/>
    <n v="3"/>
    <s v="Y"/>
    <x v="1"/>
    <n v="14"/>
    <n v="3"/>
    <n v="3"/>
    <n v="80"/>
    <n v="1"/>
    <n v="15"/>
    <n v="4"/>
    <n v="3"/>
    <n v="11"/>
    <n v="8"/>
    <x v="8"/>
    <n v="10"/>
  </r>
  <r>
    <x v="36"/>
    <x v="1"/>
    <x v="0"/>
    <n v="309"/>
    <x v="2"/>
    <n v="2"/>
    <n v="3"/>
    <x v="5"/>
    <x v="0"/>
    <n v="1987"/>
    <x v="1"/>
    <s v="Female"/>
    <x v="19"/>
    <n v="3"/>
    <n v="1"/>
    <x v="8"/>
    <x v="1"/>
    <s v="Married"/>
    <x v="467"/>
    <n v="19655"/>
    <n v="4"/>
    <s v="Y"/>
    <x v="1"/>
    <n v="14"/>
    <n v="3"/>
    <n v="3"/>
    <n v="80"/>
    <n v="0"/>
    <n v="6"/>
    <n v="3"/>
    <n v="3"/>
    <n v="2"/>
    <n v="0"/>
    <x v="1"/>
    <n v="2"/>
  </r>
  <r>
    <x v="7"/>
    <x v="1"/>
    <x v="0"/>
    <n v="911"/>
    <x v="1"/>
    <n v="1"/>
    <n v="2"/>
    <x v="2"/>
    <x v="0"/>
    <n v="1989"/>
    <x v="2"/>
    <s v="Male"/>
    <x v="43"/>
    <n v="3"/>
    <n v="1"/>
    <x v="2"/>
    <x v="1"/>
    <s v="Married"/>
    <x v="1304"/>
    <n v="4077"/>
    <n v="1"/>
    <s v="Y"/>
    <x v="1"/>
    <n v="13"/>
    <n v="3"/>
    <n v="3"/>
    <n v="80"/>
    <n v="0"/>
    <n v="12"/>
    <n v="6"/>
    <n v="2"/>
    <n v="12"/>
    <n v="8"/>
    <x v="1"/>
    <n v="7"/>
  </r>
  <r>
    <x v="36"/>
    <x v="1"/>
    <x v="0"/>
    <n v="977"/>
    <x v="1"/>
    <n v="2"/>
    <n v="1"/>
    <x v="1"/>
    <x v="0"/>
    <n v="1992"/>
    <x v="2"/>
    <s v="Male"/>
    <x v="42"/>
    <n v="3"/>
    <n v="1"/>
    <x v="2"/>
    <x v="2"/>
    <s v="Divorced"/>
    <x v="1305"/>
    <n v="7298"/>
    <n v="6"/>
    <s v="Y"/>
    <x v="0"/>
    <n v="19"/>
    <n v="3"/>
    <n v="3"/>
    <n v="80"/>
    <n v="1"/>
    <n v="7"/>
    <n v="2"/>
    <n v="2"/>
    <n v="2"/>
    <n v="2"/>
    <x v="0"/>
    <n v="2"/>
  </r>
  <r>
    <x v="40"/>
    <x v="1"/>
    <x v="0"/>
    <n v="1180"/>
    <x v="1"/>
    <n v="25"/>
    <n v="3"/>
    <x v="2"/>
    <x v="0"/>
    <n v="1993"/>
    <x v="3"/>
    <s v="Male"/>
    <x v="9"/>
    <n v="3"/>
    <n v="3"/>
    <x v="4"/>
    <x v="2"/>
    <s v="Single"/>
    <x v="1306"/>
    <n v="13084"/>
    <n v="2"/>
    <s v="Y"/>
    <x v="1"/>
    <n v="23"/>
    <n v="4"/>
    <n v="2"/>
    <n v="80"/>
    <n v="0"/>
    <n v="25"/>
    <n v="3"/>
    <n v="3"/>
    <n v="17"/>
    <n v="14"/>
    <x v="12"/>
    <n v="11"/>
  </r>
  <r>
    <x v="3"/>
    <x v="1"/>
    <x v="2"/>
    <n v="1313"/>
    <x v="1"/>
    <n v="1"/>
    <n v="2"/>
    <x v="2"/>
    <x v="0"/>
    <n v="1994"/>
    <x v="0"/>
    <s v="Male"/>
    <x v="40"/>
    <n v="2"/>
    <n v="1"/>
    <x v="2"/>
    <x v="2"/>
    <s v="Divorced"/>
    <x v="641"/>
    <n v="20439"/>
    <n v="1"/>
    <s v="Y"/>
    <x v="1"/>
    <n v="12"/>
    <n v="3"/>
    <n v="3"/>
    <n v="80"/>
    <n v="3"/>
    <n v="1"/>
    <n v="2"/>
    <n v="2"/>
    <n v="1"/>
    <n v="1"/>
    <x v="0"/>
    <n v="0"/>
  </r>
  <r>
    <x v="8"/>
    <x v="1"/>
    <x v="0"/>
    <n v="1321"/>
    <x v="0"/>
    <n v="1"/>
    <n v="4"/>
    <x v="0"/>
    <x v="0"/>
    <n v="1995"/>
    <x v="2"/>
    <s v="Male"/>
    <x v="27"/>
    <n v="3"/>
    <n v="2"/>
    <x v="0"/>
    <x v="1"/>
    <s v="Married"/>
    <x v="1299"/>
    <n v="7636"/>
    <n v="0"/>
    <s v="Y"/>
    <x v="1"/>
    <n v="15"/>
    <n v="3"/>
    <n v="1"/>
    <n v="80"/>
    <n v="2"/>
    <n v="16"/>
    <n v="3"/>
    <n v="3"/>
    <n v="15"/>
    <n v="13"/>
    <x v="8"/>
    <n v="8"/>
  </r>
  <r>
    <x v="12"/>
    <x v="1"/>
    <x v="0"/>
    <n v="1154"/>
    <x v="0"/>
    <n v="2"/>
    <n v="2"/>
    <x v="0"/>
    <x v="0"/>
    <n v="1996"/>
    <x v="3"/>
    <s v="Male"/>
    <x v="60"/>
    <n v="3"/>
    <n v="1"/>
    <x v="6"/>
    <x v="2"/>
    <s v="Married"/>
    <x v="1307"/>
    <n v="6393"/>
    <n v="0"/>
    <s v="Y"/>
    <x v="1"/>
    <n v="19"/>
    <n v="3"/>
    <n v="3"/>
    <n v="80"/>
    <n v="1"/>
    <n v="3"/>
    <n v="1"/>
    <n v="3"/>
    <n v="2"/>
    <n v="2"/>
    <x v="1"/>
    <n v="2"/>
  </r>
  <r>
    <x v="8"/>
    <x v="1"/>
    <x v="1"/>
    <n v="508"/>
    <x v="1"/>
    <n v="6"/>
    <n v="4"/>
    <x v="0"/>
    <x v="0"/>
    <n v="1997"/>
    <x v="3"/>
    <s v="Male"/>
    <x v="23"/>
    <n v="2"/>
    <n v="2"/>
    <x v="3"/>
    <x v="2"/>
    <s v="Married"/>
    <x v="1308"/>
    <n v="14284"/>
    <n v="2"/>
    <s v="Y"/>
    <x v="1"/>
    <n v="11"/>
    <n v="3"/>
    <n v="4"/>
    <n v="80"/>
    <n v="1"/>
    <n v="10"/>
    <n v="1"/>
    <n v="3"/>
    <n v="8"/>
    <n v="3"/>
    <x v="4"/>
    <n v="7"/>
  </r>
  <r>
    <x v="19"/>
    <x v="1"/>
    <x v="0"/>
    <n v="557"/>
    <x v="1"/>
    <n v="18"/>
    <n v="4"/>
    <x v="0"/>
    <x v="0"/>
    <n v="1998"/>
    <x v="2"/>
    <s v="Male"/>
    <x v="58"/>
    <n v="3"/>
    <n v="2"/>
    <x v="1"/>
    <x v="3"/>
    <s v="Divorced"/>
    <x v="874"/>
    <n v="11189"/>
    <n v="6"/>
    <s v="Y"/>
    <x v="0"/>
    <n v="17"/>
    <n v="3"/>
    <n v="3"/>
    <n v="80"/>
    <n v="1"/>
    <n v="9"/>
    <n v="3"/>
    <n v="2"/>
    <n v="4"/>
    <n v="3"/>
    <x v="1"/>
    <n v="2"/>
  </r>
  <r>
    <x v="0"/>
    <x v="1"/>
    <x v="0"/>
    <n v="642"/>
    <x v="1"/>
    <n v="1"/>
    <n v="3"/>
    <x v="0"/>
    <x v="0"/>
    <n v="1999"/>
    <x v="2"/>
    <s v="Male"/>
    <x v="43"/>
    <n v="3"/>
    <n v="1"/>
    <x v="1"/>
    <x v="0"/>
    <s v="Married"/>
    <x v="553"/>
    <n v="21412"/>
    <n v="3"/>
    <s v="Y"/>
    <x v="1"/>
    <n v="22"/>
    <n v="4"/>
    <n v="1"/>
    <n v="80"/>
    <n v="1"/>
    <n v="12"/>
    <n v="3"/>
    <n v="3"/>
    <n v="5"/>
    <n v="3"/>
    <x v="1"/>
    <n v="0"/>
  </r>
  <r>
    <x v="40"/>
    <x v="1"/>
    <x v="2"/>
    <n v="1162"/>
    <x v="1"/>
    <n v="1"/>
    <n v="1"/>
    <x v="2"/>
    <x v="0"/>
    <n v="2000"/>
    <x v="1"/>
    <s v="Female"/>
    <x v="33"/>
    <n v="3"/>
    <n v="3"/>
    <x v="7"/>
    <x v="1"/>
    <s v="Married"/>
    <x v="1309"/>
    <n v="17231"/>
    <n v="0"/>
    <s v="Y"/>
    <x v="1"/>
    <n v="18"/>
    <n v="3"/>
    <n v="1"/>
    <n v="80"/>
    <n v="2"/>
    <n v="14"/>
    <n v="3"/>
    <n v="1"/>
    <n v="13"/>
    <n v="8"/>
    <x v="8"/>
    <n v="12"/>
  </r>
  <r>
    <x v="10"/>
    <x v="1"/>
    <x v="0"/>
    <n v="1490"/>
    <x v="1"/>
    <n v="11"/>
    <n v="4"/>
    <x v="2"/>
    <x v="0"/>
    <n v="2003"/>
    <x v="2"/>
    <s v="Male"/>
    <x v="38"/>
    <n v="3"/>
    <n v="1"/>
    <x v="2"/>
    <x v="2"/>
    <s v="Married"/>
    <x v="1310"/>
    <n v="20232"/>
    <n v="7"/>
    <s v="Y"/>
    <x v="0"/>
    <n v="11"/>
    <n v="3"/>
    <n v="3"/>
    <n v="80"/>
    <n v="1"/>
    <n v="5"/>
    <n v="3"/>
    <n v="3"/>
    <n v="2"/>
    <n v="2"/>
    <x v="3"/>
    <n v="2"/>
  </r>
  <r>
    <x v="15"/>
    <x v="1"/>
    <x v="0"/>
    <n v="581"/>
    <x v="1"/>
    <n v="1"/>
    <n v="2"/>
    <x v="0"/>
    <x v="0"/>
    <n v="2007"/>
    <x v="2"/>
    <s v="Male"/>
    <x v="52"/>
    <n v="3"/>
    <n v="1"/>
    <x v="1"/>
    <x v="2"/>
    <s v="Single"/>
    <x v="1311"/>
    <n v="17624"/>
    <n v="0"/>
    <s v="Y"/>
    <x v="1"/>
    <n v="12"/>
    <n v="3"/>
    <n v="4"/>
    <n v="80"/>
    <n v="0"/>
    <n v="4"/>
    <n v="2"/>
    <n v="4"/>
    <n v="3"/>
    <n v="2"/>
    <x v="1"/>
    <n v="2"/>
  </r>
  <r>
    <x v="10"/>
    <x v="1"/>
    <x v="0"/>
    <n v="1395"/>
    <x v="1"/>
    <n v="9"/>
    <n v="4"/>
    <x v="2"/>
    <x v="0"/>
    <n v="2008"/>
    <x v="0"/>
    <s v="Male"/>
    <x v="24"/>
    <n v="3"/>
    <n v="2"/>
    <x v="1"/>
    <x v="2"/>
    <s v="Single"/>
    <x v="1312"/>
    <n v="18698"/>
    <n v="1"/>
    <s v="Y"/>
    <x v="1"/>
    <n v="19"/>
    <n v="3"/>
    <n v="2"/>
    <n v="80"/>
    <n v="0"/>
    <n v="10"/>
    <n v="5"/>
    <n v="3"/>
    <n v="10"/>
    <n v="7"/>
    <x v="0"/>
    <n v="8"/>
  </r>
  <r>
    <x v="3"/>
    <x v="1"/>
    <x v="0"/>
    <n v="501"/>
    <x v="1"/>
    <n v="15"/>
    <n v="2"/>
    <x v="2"/>
    <x v="0"/>
    <n v="2009"/>
    <x v="0"/>
    <s v="Female"/>
    <x v="41"/>
    <n v="3"/>
    <n v="2"/>
    <x v="4"/>
    <x v="0"/>
    <s v="Married"/>
    <x v="1313"/>
    <n v="21653"/>
    <n v="0"/>
    <s v="Y"/>
    <x v="0"/>
    <n v="13"/>
    <n v="3"/>
    <n v="1"/>
    <n v="80"/>
    <n v="1"/>
    <n v="10"/>
    <n v="6"/>
    <n v="3"/>
    <n v="9"/>
    <n v="7"/>
    <x v="6"/>
    <n v="1"/>
  </r>
  <r>
    <x v="5"/>
    <x v="1"/>
    <x v="0"/>
    <n v="267"/>
    <x v="1"/>
    <n v="29"/>
    <n v="4"/>
    <x v="0"/>
    <x v="0"/>
    <n v="2010"/>
    <x v="1"/>
    <s v="Female"/>
    <x v="10"/>
    <n v="2"/>
    <n v="1"/>
    <x v="2"/>
    <x v="1"/>
    <s v="Single"/>
    <x v="1314"/>
    <n v="15919"/>
    <n v="1"/>
    <s v="Y"/>
    <x v="1"/>
    <n v="13"/>
    <n v="3"/>
    <n v="3"/>
    <n v="80"/>
    <n v="0"/>
    <n v="6"/>
    <n v="3"/>
    <n v="3"/>
    <n v="6"/>
    <n v="2"/>
    <x v="5"/>
    <n v="1"/>
  </r>
  <r>
    <x v="32"/>
    <x v="1"/>
    <x v="0"/>
    <n v="543"/>
    <x v="1"/>
    <n v="1"/>
    <n v="4"/>
    <x v="0"/>
    <x v="0"/>
    <n v="2012"/>
    <x v="3"/>
    <s v="Male"/>
    <x v="21"/>
    <n v="3"/>
    <n v="1"/>
    <x v="2"/>
    <x v="0"/>
    <s v="Married"/>
    <x v="58"/>
    <n v="4060"/>
    <n v="8"/>
    <s v="Y"/>
    <x v="1"/>
    <n v="19"/>
    <n v="3"/>
    <n v="3"/>
    <n v="80"/>
    <n v="2"/>
    <n v="8"/>
    <n v="3"/>
    <n v="2"/>
    <n v="1"/>
    <n v="0"/>
    <x v="0"/>
    <n v="0"/>
  </r>
  <r>
    <x v="5"/>
    <x v="1"/>
    <x v="0"/>
    <n v="234"/>
    <x v="0"/>
    <n v="1"/>
    <n v="4"/>
    <x v="2"/>
    <x v="0"/>
    <n v="2013"/>
    <x v="0"/>
    <s v="Male"/>
    <x v="67"/>
    <n v="2"/>
    <n v="1"/>
    <x v="6"/>
    <x v="1"/>
    <s v="Married"/>
    <x v="47"/>
    <n v="18024"/>
    <n v="0"/>
    <s v="Y"/>
    <x v="1"/>
    <n v="14"/>
    <n v="3"/>
    <n v="2"/>
    <n v="80"/>
    <n v="1"/>
    <n v="3"/>
    <n v="2"/>
    <n v="3"/>
    <n v="2"/>
    <n v="2"/>
    <x v="3"/>
    <n v="2"/>
  </r>
  <r>
    <x v="22"/>
    <x v="1"/>
    <x v="0"/>
    <n v="116"/>
    <x v="1"/>
    <n v="24"/>
    <n v="1"/>
    <x v="0"/>
    <x v="0"/>
    <n v="2014"/>
    <x v="3"/>
    <s v="Male"/>
    <x v="48"/>
    <n v="3"/>
    <n v="2"/>
    <x v="1"/>
    <x v="0"/>
    <s v="Single"/>
    <x v="1315"/>
    <n v="5340"/>
    <n v="7"/>
    <s v="Y"/>
    <x v="1"/>
    <n v="13"/>
    <n v="3"/>
    <n v="1"/>
    <n v="80"/>
    <n v="0"/>
    <n v="18"/>
    <n v="2"/>
    <n v="3"/>
    <n v="7"/>
    <n v="7"/>
    <x v="1"/>
    <n v="7"/>
  </r>
  <r>
    <x v="8"/>
    <x v="1"/>
    <x v="0"/>
    <n v="201"/>
    <x v="1"/>
    <n v="10"/>
    <n v="3"/>
    <x v="2"/>
    <x v="0"/>
    <n v="2015"/>
    <x v="0"/>
    <s v="Female"/>
    <x v="39"/>
    <n v="1"/>
    <n v="3"/>
    <x v="7"/>
    <x v="2"/>
    <s v="Married"/>
    <x v="1316"/>
    <n v="3376"/>
    <n v="3"/>
    <s v="Y"/>
    <x v="1"/>
    <n v="12"/>
    <n v="3"/>
    <n v="1"/>
    <n v="80"/>
    <n v="1"/>
    <n v="20"/>
    <n v="3"/>
    <n v="3"/>
    <n v="18"/>
    <n v="16"/>
    <x v="1"/>
    <n v="11"/>
  </r>
  <r>
    <x v="5"/>
    <x v="1"/>
    <x v="0"/>
    <n v="801"/>
    <x v="0"/>
    <n v="1"/>
    <n v="4"/>
    <x v="3"/>
    <x v="0"/>
    <n v="2016"/>
    <x v="1"/>
    <s v="Female"/>
    <x v="24"/>
    <n v="3"/>
    <n v="3"/>
    <x v="0"/>
    <x v="0"/>
    <s v="Married"/>
    <x v="1317"/>
    <n v="24032"/>
    <n v="1"/>
    <s v="Y"/>
    <x v="1"/>
    <n v="19"/>
    <n v="3"/>
    <n v="3"/>
    <n v="80"/>
    <n v="2"/>
    <n v="14"/>
    <n v="3"/>
    <n v="3"/>
    <n v="14"/>
    <n v="10"/>
    <x v="8"/>
    <n v="7"/>
  </r>
  <r>
    <x v="2"/>
    <x v="1"/>
    <x v="0"/>
    <n v="161"/>
    <x v="1"/>
    <n v="10"/>
    <n v="3"/>
    <x v="0"/>
    <x v="0"/>
    <n v="2017"/>
    <x v="1"/>
    <s v="Female"/>
    <x v="25"/>
    <n v="4"/>
    <n v="3"/>
    <x v="7"/>
    <x v="0"/>
    <s v="Married"/>
    <x v="1318"/>
    <n v="15471"/>
    <n v="1"/>
    <s v="Y"/>
    <x v="0"/>
    <n v="25"/>
    <n v="4"/>
    <n v="1"/>
    <n v="80"/>
    <n v="1"/>
    <n v="16"/>
    <n v="2"/>
    <n v="3"/>
    <n v="16"/>
    <n v="11"/>
    <x v="7"/>
    <n v="8"/>
  </r>
  <r>
    <x v="36"/>
    <x v="1"/>
    <x v="0"/>
    <n v="1382"/>
    <x v="0"/>
    <n v="8"/>
    <n v="2"/>
    <x v="1"/>
    <x v="0"/>
    <n v="2018"/>
    <x v="3"/>
    <s v="Female"/>
    <x v="65"/>
    <n v="3"/>
    <n v="2"/>
    <x v="0"/>
    <x v="2"/>
    <s v="Divorced"/>
    <x v="274"/>
    <n v="13684"/>
    <n v="0"/>
    <s v="Y"/>
    <x v="0"/>
    <n v="22"/>
    <n v="4"/>
    <n v="2"/>
    <n v="80"/>
    <n v="1"/>
    <n v="6"/>
    <n v="3"/>
    <n v="2"/>
    <n v="5"/>
    <n v="3"/>
    <x v="0"/>
    <n v="4"/>
  </r>
  <r>
    <x v="39"/>
    <x v="1"/>
    <x v="2"/>
    <n v="585"/>
    <x v="0"/>
    <n v="29"/>
    <n v="4"/>
    <x v="0"/>
    <x v="0"/>
    <n v="2019"/>
    <x v="3"/>
    <s v="Male"/>
    <x v="4"/>
    <n v="3"/>
    <n v="1"/>
    <x v="6"/>
    <x v="0"/>
    <s v="Divorced"/>
    <x v="1319"/>
    <n v="19788"/>
    <n v="2"/>
    <s v="Y"/>
    <x v="1"/>
    <n v="15"/>
    <n v="3"/>
    <n v="2"/>
    <n v="80"/>
    <n v="2"/>
    <n v="16"/>
    <n v="3"/>
    <n v="2"/>
    <n v="9"/>
    <n v="8"/>
    <x v="0"/>
    <n v="0"/>
  </r>
  <r>
    <x v="20"/>
    <x v="1"/>
    <x v="0"/>
    <n v="1037"/>
    <x v="1"/>
    <n v="1"/>
    <n v="3"/>
    <x v="2"/>
    <x v="0"/>
    <n v="2020"/>
    <x v="0"/>
    <s v="Male"/>
    <x v="25"/>
    <n v="3"/>
    <n v="1"/>
    <x v="1"/>
    <x v="0"/>
    <s v="Single"/>
    <x v="230"/>
    <n v="13422"/>
    <n v="6"/>
    <s v="Y"/>
    <x v="0"/>
    <n v="12"/>
    <n v="3"/>
    <n v="3"/>
    <n v="80"/>
    <n v="0"/>
    <n v="6"/>
    <n v="2"/>
    <n v="3"/>
    <n v="4"/>
    <n v="3"/>
    <x v="1"/>
    <n v="2"/>
  </r>
  <r>
    <x v="18"/>
    <x v="1"/>
    <x v="0"/>
    <n v="501"/>
    <x v="0"/>
    <n v="5"/>
    <n v="1"/>
    <x v="2"/>
    <x v="0"/>
    <n v="2021"/>
    <x v="1"/>
    <s v="Male"/>
    <x v="22"/>
    <n v="3"/>
    <n v="1"/>
    <x v="6"/>
    <x v="3"/>
    <s v="Single"/>
    <x v="631"/>
    <n v="25479"/>
    <n v="1"/>
    <s v="Y"/>
    <x v="0"/>
    <n v="11"/>
    <n v="3"/>
    <n v="4"/>
    <n v="80"/>
    <n v="0"/>
    <n v="2"/>
    <n v="6"/>
    <n v="3"/>
    <n v="2"/>
    <n v="2"/>
    <x v="1"/>
    <n v="2"/>
  </r>
  <r>
    <x v="22"/>
    <x v="1"/>
    <x v="2"/>
    <n v="105"/>
    <x v="1"/>
    <n v="9"/>
    <n v="3"/>
    <x v="0"/>
    <x v="0"/>
    <n v="2022"/>
    <x v="2"/>
    <s v="Male"/>
    <x v="44"/>
    <n v="3"/>
    <n v="5"/>
    <x v="5"/>
    <x v="0"/>
    <s v="Single"/>
    <x v="1320"/>
    <n v="15302"/>
    <n v="2"/>
    <s v="Y"/>
    <x v="1"/>
    <n v="13"/>
    <n v="3"/>
    <n v="3"/>
    <n v="80"/>
    <n v="0"/>
    <n v="21"/>
    <n v="3"/>
    <n v="2"/>
    <n v="6"/>
    <n v="0"/>
    <x v="1"/>
    <n v="3"/>
  </r>
  <r>
    <x v="30"/>
    <x v="0"/>
    <x v="1"/>
    <n v="638"/>
    <x v="0"/>
    <n v="9"/>
    <n v="3"/>
    <x v="3"/>
    <x v="0"/>
    <n v="2023"/>
    <x v="2"/>
    <s v="Male"/>
    <x v="30"/>
    <n v="3"/>
    <n v="1"/>
    <x v="6"/>
    <x v="3"/>
    <s v="Married"/>
    <x v="1321"/>
    <n v="26956"/>
    <n v="1"/>
    <s v="Y"/>
    <x v="1"/>
    <n v="19"/>
    <n v="3"/>
    <n v="1"/>
    <n v="80"/>
    <n v="1"/>
    <n v="1"/>
    <n v="3"/>
    <n v="2"/>
    <n v="1"/>
    <n v="0"/>
    <x v="1"/>
    <n v="0"/>
  </r>
  <r>
    <x v="9"/>
    <x v="1"/>
    <x v="0"/>
    <n v="557"/>
    <x v="0"/>
    <n v="3"/>
    <n v="3"/>
    <x v="2"/>
    <x v="0"/>
    <n v="2024"/>
    <x v="3"/>
    <s v="Female"/>
    <x v="0"/>
    <n v="2"/>
    <n v="3"/>
    <x v="0"/>
    <x v="0"/>
    <s v="Married"/>
    <x v="1322"/>
    <n v="12695"/>
    <n v="0"/>
    <s v="Y"/>
    <x v="1"/>
    <n v="19"/>
    <n v="3"/>
    <n v="3"/>
    <n v="80"/>
    <n v="2"/>
    <n v="10"/>
    <n v="2"/>
    <n v="3"/>
    <n v="9"/>
    <n v="7"/>
    <x v="2"/>
    <n v="4"/>
  </r>
  <r>
    <x v="9"/>
    <x v="1"/>
    <x v="1"/>
    <n v="688"/>
    <x v="1"/>
    <n v="4"/>
    <n v="2"/>
    <x v="0"/>
    <x v="0"/>
    <n v="2025"/>
    <x v="2"/>
    <s v="Female"/>
    <x v="28"/>
    <n v="3"/>
    <n v="2"/>
    <x v="3"/>
    <x v="1"/>
    <s v="Divorced"/>
    <x v="1323"/>
    <n v="9192"/>
    <n v="7"/>
    <s v="Y"/>
    <x v="1"/>
    <n v="13"/>
    <n v="3"/>
    <n v="2"/>
    <n v="80"/>
    <n v="3"/>
    <n v="18"/>
    <n v="3"/>
    <n v="3"/>
    <n v="4"/>
    <n v="2"/>
    <x v="0"/>
    <n v="2"/>
  </r>
  <r>
    <x v="29"/>
    <x v="1"/>
    <x v="2"/>
    <n v="667"/>
    <x v="1"/>
    <n v="1"/>
    <n v="4"/>
    <x v="0"/>
    <x v="0"/>
    <n v="2026"/>
    <x v="1"/>
    <s v="Male"/>
    <x v="42"/>
    <n v="3"/>
    <n v="2"/>
    <x v="4"/>
    <x v="2"/>
    <s v="Divorced"/>
    <x v="1324"/>
    <n v="26236"/>
    <n v="1"/>
    <s v="Y"/>
    <x v="1"/>
    <n v="21"/>
    <n v="4"/>
    <n v="1"/>
    <n v="80"/>
    <n v="1"/>
    <n v="13"/>
    <n v="2"/>
    <n v="2"/>
    <n v="13"/>
    <n v="12"/>
    <x v="1"/>
    <n v="9"/>
  </r>
  <r>
    <x v="11"/>
    <x v="0"/>
    <x v="0"/>
    <n v="1092"/>
    <x v="1"/>
    <n v="1"/>
    <n v="4"/>
    <x v="2"/>
    <x v="0"/>
    <n v="2027"/>
    <x v="3"/>
    <s v="Male"/>
    <x v="34"/>
    <n v="3"/>
    <n v="1"/>
    <x v="1"/>
    <x v="0"/>
    <s v="Married"/>
    <x v="1325"/>
    <n v="26124"/>
    <n v="9"/>
    <s v="Y"/>
    <x v="0"/>
    <n v="14"/>
    <n v="3"/>
    <n v="2"/>
    <n v="80"/>
    <n v="3"/>
    <n v="4"/>
    <n v="3"/>
    <n v="4"/>
    <n v="2"/>
    <n v="2"/>
    <x v="3"/>
    <n v="2"/>
  </r>
  <r>
    <x v="19"/>
    <x v="1"/>
    <x v="0"/>
    <n v="300"/>
    <x v="1"/>
    <n v="2"/>
    <n v="3"/>
    <x v="0"/>
    <x v="0"/>
    <n v="2031"/>
    <x v="3"/>
    <s v="Male"/>
    <x v="3"/>
    <n v="3"/>
    <n v="5"/>
    <x v="5"/>
    <x v="2"/>
    <s v="Married"/>
    <x v="1326"/>
    <n v="17312"/>
    <n v="5"/>
    <s v="Y"/>
    <x v="1"/>
    <n v="11"/>
    <n v="3"/>
    <n v="1"/>
    <n v="80"/>
    <n v="0"/>
    <n v="24"/>
    <n v="2"/>
    <n v="2"/>
    <n v="22"/>
    <n v="6"/>
    <x v="5"/>
    <n v="14"/>
  </r>
  <r>
    <x v="29"/>
    <x v="0"/>
    <x v="0"/>
    <n v="310"/>
    <x v="1"/>
    <n v="7"/>
    <n v="2"/>
    <x v="4"/>
    <x v="0"/>
    <n v="2032"/>
    <x v="2"/>
    <s v="Male"/>
    <x v="23"/>
    <n v="3"/>
    <n v="1"/>
    <x v="2"/>
    <x v="2"/>
    <s v="Married"/>
    <x v="1327"/>
    <n v="3666"/>
    <n v="8"/>
    <s v="Y"/>
    <x v="1"/>
    <n v="11"/>
    <n v="3"/>
    <n v="4"/>
    <n v="80"/>
    <n v="1"/>
    <n v="14"/>
    <n v="4"/>
    <n v="1"/>
    <n v="10"/>
    <n v="9"/>
    <x v="10"/>
    <n v="8"/>
  </r>
  <r>
    <x v="0"/>
    <x v="1"/>
    <x v="0"/>
    <n v="582"/>
    <x v="1"/>
    <n v="28"/>
    <n v="4"/>
    <x v="0"/>
    <x v="0"/>
    <n v="2034"/>
    <x v="3"/>
    <s v="Female"/>
    <x v="53"/>
    <n v="2"/>
    <n v="4"/>
    <x v="3"/>
    <x v="1"/>
    <s v="Married"/>
    <x v="1328"/>
    <n v="5640"/>
    <n v="0"/>
    <s v="Y"/>
    <x v="1"/>
    <n v="23"/>
    <n v="4"/>
    <n v="3"/>
    <n v="80"/>
    <n v="1"/>
    <n v="21"/>
    <n v="3"/>
    <n v="3"/>
    <n v="20"/>
    <n v="7"/>
    <x v="0"/>
    <n v="10"/>
  </r>
  <r>
    <x v="13"/>
    <x v="1"/>
    <x v="0"/>
    <n v="704"/>
    <x v="0"/>
    <n v="28"/>
    <n v="3"/>
    <x v="3"/>
    <x v="0"/>
    <n v="2035"/>
    <x v="2"/>
    <s v="Female"/>
    <x v="41"/>
    <n v="2"/>
    <n v="2"/>
    <x v="0"/>
    <x v="2"/>
    <s v="Married"/>
    <x v="1329"/>
    <n v="8978"/>
    <n v="1"/>
    <s v="Y"/>
    <x v="1"/>
    <n v="21"/>
    <n v="4"/>
    <n v="4"/>
    <n v="80"/>
    <n v="2"/>
    <n v="8"/>
    <n v="2"/>
    <n v="3"/>
    <n v="8"/>
    <n v="7"/>
    <x v="1"/>
    <n v="7"/>
  </r>
  <r>
    <x v="9"/>
    <x v="1"/>
    <x v="2"/>
    <n v="301"/>
    <x v="0"/>
    <n v="15"/>
    <n v="4"/>
    <x v="3"/>
    <x v="0"/>
    <n v="2036"/>
    <x v="2"/>
    <s v="Male"/>
    <x v="64"/>
    <n v="1"/>
    <n v="2"/>
    <x v="0"/>
    <x v="0"/>
    <s v="Divorced"/>
    <x v="1330"/>
    <n v="10436"/>
    <n v="1"/>
    <s v="Y"/>
    <x v="1"/>
    <n v="24"/>
    <n v="4"/>
    <n v="1"/>
    <n v="80"/>
    <n v="1"/>
    <n v="15"/>
    <n v="4"/>
    <n v="2"/>
    <n v="15"/>
    <n v="12"/>
    <x v="14"/>
    <n v="11"/>
  </r>
  <r>
    <x v="0"/>
    <x v="1"/>
    <x v="0"/>
    <n v="930"/>
    <x v="0"/>
    <n v="3"/>
    <n v="3"/>
    <x v="0"/>
    <x v="0"/>
    <n v="2037"/>
    <x v="1"/>
    <s v="Male"/>
    <x v="42"/>
    <n v="2"/>
    <n v="2"/>
    <x v="0"/>
    <x v="1"/>
    <s v="Divorced"/>
    <x v="1331"/>
    <n v="12227"/>
    <n v="2"/>
    <s v="Y"/>
    <x v="1"/>
    <n v="11"/>
    <n v="3"/>
    <n v="3"/>
    <n v="80"/>
    <n v="1"/>
    <n v="14"/>
    <n v="5"/>
    <n v="3"/>
    <n v="5"/>
    <n v="4"/>
    <x v="0"/>
    <n v="4"/>
  </r>
  <r>
    <x v="5"/>
    <x v="1"/>
    <x v="0"/>
    <n v="529"/>
    <x v="1"/>
    <n v="2"/>
    <n v="3"/>
    <x v="4"/>
    <x v="0"/>
    <n v="2038"/>
    <x v="2"/>
    <s v="Male"/>
    <x v="17"/>
    <n v="3"/>
    <n v="1"/>
    <x v="1"/>
    <x v="3"/>
    <s v="Single"/>
    <x v="1234"/>
    <n v="11288"/>
    <n v="1"/>
    <s v="Y"/>
    <x v="1"/>
    <n v="14"/>
    <n v="3"/>
    <n v="4"/>
    <n v="80"/>
    <n v="0"/>
    <n v="4"/>
    <n v="4"/>
    <n v="3"/>
    <n v="4"/>
    <n v="2"/>
    <x v="1"/>
    <n v="2"/>
  </r>
  <r>
    <x v="10"/>
    <x v="1"/>
    <x v="0"/>
    <n v="1146"/>
    <x v="2"/>
    <n v="26"/>
    <n v="4"/>
    <x v="0"/>
    <x v="0"/>
    <n v="2040"/>
    <x v="1"/>
    <s v="Female"/>
    <x v="11"/>
    <n v="3"/>
    <n v="3"/>
    <x v="8"/>
    <x v="0"/>
    <s v="Single"/>
    <x v="1332"/>
    <n v="16642"/>
    <n v="1"/>
    <s v="Y"/>
    <x v="0"/>
    <n v="16"/>
    <n v="3"/>
    <n v="3"/>
    <n v="80"/>
    <n v="0"/>
    <n v="9"/>
    <n v="2"/>
    <n v="3"/>
    <n v="9"/>
    <n v="0"/>
    <x v="1"/>
    <n v="7"/>
  </r>
  <r>
    <x v="8"/>
    <x v="1"/>
    <x v="0"/>
    <n v="345"/>
    <x v="0"/>
    <n v="10"/>
    <n v="2"/>
    <x v="0"/>
    <x v="0"/>
    <n v="2041"/>
    <x v="3"/>
    <s v="Female"/>
    <x v="54"/>
    <n v="3"/>
    <n v="2"/>
    <x v="0"/>
    <x v="0"/>
    <s v="Married"/>
    <x v="798"/>
    <n v="5982"/>
    <n v="1"/>
    <s v="Y"/>
    <x v="1"/>
    <n v="11"/>
    <n v="3"/>
    <n v="3"/>
    <n v="80"/>
    <n v="1"/>
    <n v="10"/>
    <n v="1"/>
    <n v="3"/>
    <n v="10"/>
    <n v="7"/>
    <x v="1"/>
    <n v="9"/>
  </r>
  <r>
    <x v="24"/>
    <x v="0"/>
    <x v="1"/>
    <n v="878"/>
    <x v="0"/>
    <n v="1"/>
    <n v="4"/>
    <x v="0"/>
    <x v="0"/>
    <n v="2044"/>
    <x v="0"/>
    <s v="Male"/>
    <x v="0"/>
    <n v="3"/>
    <n v="2"/>
    <x v="0"/>
    <x v="2"/>
    <s v="Divorced"/>
    <x v="1333"/>
    <n v="14255"/>
    <n v="7"/>
    <s v="Y"/>
    <x v="1"/>
    <n v="12"/>
    <n v="3"/>
    <n v="4"/>
    <n v="80"/>
    <n v="2"/>
    <n v="12"/>
    <n v="3"/>
    <n v="3"/>
    <n v="6"/>
    <n v="3"/>
    <x v="0"/>
    <n v="1"/>
  </r>
  <r>
    <x v="9"/>
    <x v="1"/>
    <x v="0"/>
    <n v="1120"/>
    <x v="0"/>
    <n v="11"/>
    <n v="4"/>
    <x v="3"/>
    <x v="0"/>
    <n v="2045"/>
    <x v="0"/>
    <s v="Female"/>
    <x v="54"/>
    <n v="2"/>
    <n v="2"/>
    <x v="0"/>
    <x v="0"/>
    <s v="Married"/>
    <x v="1334"/>
    <n v="14369"/>
    <n v="4"/>
    <s v="Y"/>
    <x v="1"/>
    <n v="13"/>
    <n v="3"/>
    <n v="1"/>
    <n v="80"/>
    <n v="1"/>
    <n v="8"/>
    <n v="2"/>
    <n v="2"/>
    <n v="6"/>
    <n v="3"/>
    <x v="0"/>
    <n v="0"/>
  </r>
  <r>
    <x v="28"/>
    <x v="1"/>
    <x v="0"/>
    <n v="374"/>
    <x v="0"/>
    <n v="20"/>
    <n v="3"/>
    <x v="0"/>
    <x v="0"/>
    <n v="2046"/>
    <x v="2"/>
    <s v="Female"/>
    <x v="13"/>
    <n v="3"/>
    <n v="2"/>
    <x v="0"/>
    <x v="2"/>
    <s v="Single"/>
    <x v="1335"/>
    <n v="23333"/>
    <n v="8"/>
    <s v="Y"/>
    <x v="1"/>
    <n v="15"/>
    <n v="3"/>
    <n v="3"/>
    <n v="80"/>
    <n v="0"/>
    <n v="8"/>
    <n v="3"/>
    <n v="3"/>
    <n v="5"/>
    <n v="3"/>
    <x v="0"/>
    <n v="1"/>
  </r>
  <r>
    <x v="32"/>
    <x v="1"/>
    <x v="0"/>
    <n v="1322"/>
    <x v="1"/>
    <n v="2"/>
    <n v="4"/>
    <x v="0"/>
    <x v="0"/>
    <n v="2048"/>
    <x v="1"/>
    <s v="Male"/>
    <x v="48"/>
    <n v="2"/>
    <n v="1"/>
    <x v="1"/>
    <x v="2"/>
    <s v="Single"/>
    <x v="1336"/>
    <n v="2725"/>
    <n v="2"/>
    <s v="Y"/>
    <x v="1"/>
    <n v="14"/>
    <n v="3"/>
    <n v="4"/>
    <n v="80"/>
    <n v="0"/>
    <n v="8"/>
    <n v="2"/>
    <n v="3"/>
    <n v="2"/>
    <n v="2"/>
    <x v="3"/>
    <n v="2"/>
  </r>
  <r>
    <x v="10"/>
    <x v="1"/>
    <x v="1"/>
    <n v="1199"/>
    <x v="1"/>
    <n v="18"/>
    <n v="4"/>
    <x v="0"/>
    <x v="0"/>
    <n v="2049"/>
    <x v="1"/>
    <s v="Male"/>
    <x v="15"/>
    <n v="3"/>
    <n v="2"/>
    <x v="4"/>
    <x v="2"/>
    <s v="Married"/>
    <x v="1337"/>
    <n v="24594"/>
    <n v="1"/>
    <s v="Y"/>
    <x v="0"/>
    <n v="14"/>
    <n v="3"/>
    <n v="4"/>
    <n v="80"/>
    <n v="2"/>
    <n v="10"/>
    <n v="2"/>
    <n v="4"/>
    <n v="10"/>
    <n v="2"/>
    <x v="0"/>
    <n v="2"/>
  </r>
  <r>
    <x v="32"/>
    <x v="1"/>
    <x v="0"/>
    <n v="1194"/>
    <x v="1"/>
    <n v="2"/>
    <n v="4"/>
    <x v="2"/>
    <x v="0"/>
    <n v="2051"/>
    <x v="1"/>
    <s v="Female"/>
    <x v="33"/>
    <n v="3"/>
    <n v="1"/>
    <x v="1"/>
    <x v="2"/>
    <s v="Married"/>
    <x v="1338"/>
    <n v="12549"/>
    <n v="2"/>
    <s v="Y"/>
    <x v="1"/>
    <n v="14"/>
    <n v="3"/>
    <n v="2"/>
    <n v="80"/>
    <n v="3"/>
    <n v="20"/>
    <n v="2"/>
    <n v="3"/>
    <n v="5"/>
    <n v="3"/>
    <x v="0"/>
    <n v="2"/>
  </r>
  <r>
    <x v="10"/>
    <x v="1"/>
    <x v="0"/>
    <n v="287"/>
    <x v="1"/>
    <n v="1"/>
    <n v="4"/>
    <x v="0"/>
    <x v="0"/>
    <n v="2052"/>
    <x v="1"/>
    <s v="Female"/>
    <x v="50"/>
    <n v="1"/>
    <n v="1"/>
    <x v="1"/>
    <x v="0"/>
    <s v="Married"/>
    <x v="1339"/>
    <n v="8952"/>
    <n v="1"/>
    <s v="Y"/>
    <x v="1"/>
    <n v="12"/>
    <n v="3"/>
    <n v="4"/>
    <n v="80"/>
    <n v="1"/>
    <n v="4"/>
    <n v="5"/>
    <n v="3"/>
    <n v="4"/>
    <n v="3"/>
    <x v="1"/>
    <n v="1"/>
  </r>
  <r>
    <x v="11"/>
    <x v="1"/>
    <x v="0"/>
    <n v="1378"/>
    <x v="1"/>
    <n v="13"/>
    <n v="2"/>
    <x v="1"/>
    <x v="0"/>
    <n v="2053"/>
    <x v="2"/>
    <s v="Male"/>
    <x v="55"/>
    <n v="2"/>
    <n v="2"/>
    <x v="2"/>
    <x v="1"/>
    <s v="Married"/>
    <x v="717"/>
    <n v="23679"/>
    <n v="4"/>
    <s v="Y"/>
    <x v="0"/>
    <n v="13"/>
    <n v="3"/>
    <n v="1"/>
    <n v="80"/>
    <n v="1"/>
    <n v="10"/>
    <n v="2"/>
    <n v="3"/>
    <n v="4"/>
    <n v="3"/>
    <x v="0"/>
    <n v="3"/>
  </r>
  <r>
    <x v="11"/>
    <x v="1"/>
    <x v="0"/>
    <n v="468"/>
    <x v="1"/>
    <n v="28"/>
    <n v="4"/>
    <x v="2"/>
    <x v="0"/>
    <n v="2054"/>
    <x v="2"/>
    <s v="Female"/>
    <x v="32"/>
    <n v="2"/>
    <n v="1"/>
    <x v="1"/>
    <x v="3"/>
    <s v="Single"/>
    <x v="1340"/>
    <n v="8489"/>
    <n v="1"/>
    <s v="Y"/>
    <x v="1"/>
    <n v="14"/>
    <n v="3"/>
    <n v="2"/>
    <n v="80"/>
    <n v="0"/>
    <n v="5"/>
    <n v="3"/>
    <n v="1"/>
    <n v="5"/>
    <n v="4"/>
    <x v="0"/>
    <n v="4"/>
  </r>
  <r>
    <x v="24"/>
    <x v="0"/>
    <x v="0"/>
    <n v="410"/>
    <x v="0"/>
    <n v="28"/>
    <n v="3"/>
    <x v="3"/>
    <x v="0"/>
    <n v="2055"/>
    <x v="2"/>
    <s v="Male"/>
    <x v="56"/>
    <n v="2"/>
    <n v="3"/>
    <x v="0"/>
    <x v="3"/>
    <s v="Divorced"/>
    <x v="1341"/>
    <n v="16586"/>
    <n v="4"/>
    <s v="Y"/>
    <x v="0"/>
    <n v="13"/>
    <n v="3"/>
    <n v="2"/>
    <n v="80"/>
    <n v="1"/>
    <n v="20"/>
    <n v="3"/>
    <n v="3"/>
    <n v="3"/>
    <n v="2"/>
    <x v="3"/>
    <n v="0"/>
  </r>
  <r>
    <x v="22"/>
    <x v="1"/>
    <x v="0"/>
    <n v="722"/>
    <x v="0"/>
    <n v="24"/>
    <n v="1"/>
    <x v="3"/>
    <x v="0"/>
    <n v="2056"/>
    <x v="0"/>
    <s v="Female"/>
    <x v="53"/>
    <n v="2"/>
    <n v="4"/>
    <x v="0"/>
    <x v="0"/>
    <s v="Married"/>
    <x v="1342"/>
    <n v="8828"/>
    <n v="0"/>
    <s v="Y"/>
    <x v="1"/>
    <n v="11"/>
    <n v="3"/>
    <n v="1"/>
    <n v="80"/>
    <n v="1"/>
    <n v="21"/>
    <n v="2"/>
    <n v="2"/>
    <n v="20"/>
    <n v="9"/>
    <x v="10"/>
    <n v="6"/>
  </r>
  <r>
    <x v="12"/>
    <x v="1"/>
    <x v="2"/>
    <n v="325"/>
    <x v="1"/>
    <n v="5"/>
    <n v="3"/>
    <x v="2"/>
    <x v="0"/>
    <n v="2057"/>
    <x v="0"/>
    <s v="Male"/>
    <x v="69"/>
    <n v="3"/>
    <n v="2"/>
    <x v="3"/>
    <x v="3"/>
    <s v="Single"/>
    <x v="1343"/>
    <n v="3787"/>
    <n v="0"/>
    <s v="Y"/>
    <x v="1"/>
    <n v="19"/>
    <n v="3"/>
    <n v="2"/>
    <n v="80"/>
    <n v="0"/>
    <n v="10"/>
    <n v="2"/>
    <n v="3"/>
    <n v="9"/>
    <n v="4"/>
    <x v="1"/>
    <n v="7"/>
  </r>
  <r>
    <x v="25"/>
    <x v="1"/>
    <x v="0"/>
    <n v="1167"/>
    <x v="0"/>
    <n v="5"/>
    <n v="3"/>
    <x v="1"/>
    <x v="0"/>
    <n v="2060"/>
    <x v="2"/>
    <s v="Female"/>
    <x v="37"/>
    <n v="2"/>
    <n v="1"/>
    <x v="6"/>
    <x v="2"/>
    <s v="Single"/>
    <x v="1344"/>
    <n v="21378"/>
    <n v="0"/>
    <s v="Y"/>
    <x v="1"/>
    <n v="18"/>
    <n v="3"/>
    <n v="4"/>
    <n v="80"/>
    <n v="0"/>
    <n v="5"/>
    <n v="2"/>
    <n v="3"/>
    <n v="4"/>
    <n v="2"/>
    <x v="0"/>
    <n v="0"/>
  </r>
  <r>
    <x v="9"/>
    <x v="1"/>
    <x v="1"/>
    <n v="884"/>
    <x v="1"/>
    <n v="23"/>
    <n v="2"/>
    <x v="2"/>
    <x v="0"/>
    <n v="2061"/>
    <x v="1"/>
    <s v="Male"/>
    <x v="26"/>
    <n v="4"/>
    <n v="2"/>
    <x v="2"/>
    <x v="0"/>
    <s v="Married"/>
    <x v="1345"/>
    <n v="12290"/>
    <n v="4"/>
    <s v="Y"/>
    <x v="1"/>
    <n v="17"/>
    <n v="3"/>
    <n v="3"/>
    <n v="80"/>
    <n v="1"/>
    <n v="17"/>
    <n v="3"/>
    <n v="3"/>
    <n v="5"/>
    <n v="2"/>
    <x v="0"/>
    <n v="3"/>
  </r>
  <r>
    <x v="22"/>
    <x v="1"/>
    <x v="0"/>
    <n v="613"/>
    <x v="1"/>
    <n v="6"/>
    <n v="1"/>
    <x v="2"/>
    <x v="0"/>
    <n v="2062"/>
    <x v="2"/>
    <s v="Male"/>
    <x v="25"/>
    <n v="2"/>
    <n v="3"/>
    <x v="4"/>
    <x v="3"/>
    <s v="Married"/>
    <x v="1346"/>
    <n v="21457"/>
    <n v="4"/>
    <s v="Y"/>
    <x v="1"/>
    <n v="15"/>
    <n v="3"/>
    <n v="1"/>
    <n v="80"/>
    <n v="1"/>
    <n v="9"/>
    <n v="5"/>
    <n v="3"/>
    <n v="7"/>
    <n v="7"/>
    <x v="1"/>
    <n v="7"/>
  </r>
  <r>
    <x v="4"/>
    <x v="1"/>
    <x v="0"/>
    <n v="155"/>
    <x v="1"/>
    <n v="4"/>
    <n v="3"/>
    <x v="0"/>
    <x v="0"/>
    <n v="2064"/>
    <x v="0"/>
    <s v="Male"/>
    <x v="44"/>
    <n v="4"/>
    <n v="2"/>
    <x v="3"/>
    <x v="1"/>
    <s v="Married"/>
    <x v="528"/>
    <n v="5174"/>
    <n v="1"/>
    <s v="Y"/>
    <x v="0"/>
    <n v="20"/>
    <n v="4"/>
    <n v="2"/>
    <n v="80"/>
    <n v="1"/>
    <n v="6"/>
    <n v="0"/>
    <n v="3"/>
    <n v="6"/>
    <n v="2"/>
    <x v="0"/>
    <n v="3"/>
  </r>
  <r>
    <x v="1"/>
    <x v="1"/>
    <x v="1"/>
    <n v="1023"/>
    <x v="0"/>
    <n v="2"/>
    <n v="3"/>
    <x v="2"/>
    <x v="0"/>
    <n v="2065"/>
    <x v="2"/>
    <s v="Male"/>
    <x v="52"/>
    <n v="2"/>
    <n v="2"/>
    <x v="0"/>
    <x v="1"/>
    <s v="Married"/>
    <x v="1347"/>
    <n v="13243"/>
    <n v="2"/>
    <s v="Y"/>
    <x v="1"/>
    <n v="14"/>
    <n v="3"/>
    <n v="4"/>
    <n v="80"/>
    <n v="0"/>
    <n v="17"/>
    <n v="3"/>
    <n v="2"/>
    <n v="9"/>
    <n v="6"/>
    <x v="0"/>
    <n v="8"/>
  </r>
  <r>
    <x v="13"/>
    <x v="1"/>
    <x v="0"/>
    <n v="628"/>
    <x v="1"/>
    <n v="8"/>
    <n v="3"/>
    <x v="2"/>
    <x v="0"/>
    <n v="2068"/>
    <x v="0"/>
    <s v="Male"/>
    <x v="19"/>
    <n v="4"/>
    <n v="2"/>
    <x v="2"/>
    <x v="2"/>
    <s v="Married"/>
    <x v="1348"/>
    <n v="10228"/>
    <n v="2"/>
    <s v="Y"/>
    <x v="1"/>
    <n v="12"/>
    <n v="3"/>
    <n v="1"/>
    <n v="80"/>
    <n v="0"/>
    <n v="6"/>
    <n v="3"/>
    <n v="4"/>
    <n v="4"/>
    <n v="3"/>
    <x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3020552-7308-47C9-92A5-F33CB35A94D6}"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6" firstHeaderRow="1" firstDataRow="1" firstDataCol="1"/>
  <pivotFields count="35">
    <pivotField showAll="0"/>
    <pivotField axis="axisRow" showAll="0">
      <items count="3">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EmployeeCount" fld="8" showDataAs="percentOfTotal"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154B00-B8C2-4FEE-B930-E747855A34B2}"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7" firstHeaderRow="1" firstDataRow="2"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Col" showAll="0">
      <items count="3">
        <item x="1"/>
        <item x="0"/>
        <item t="default"/>
      </items>
    </pivotField>
    <pivotField showAll="0">
      <items count="4">
        <item x="2"/>
        <item x="1"/>
        <item x="0"/>
        <item t="default"/>
      </items>
    </pivotField>
    <pivotField showAll="0"/>
    <pivotField showAll="0">
      <items count="4">
        <item x="2"/>
        <item h="1" x="1"/>
        <item h="1" x="0"/>
        <item t="default"/>
      </items>
    </pivotField>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axis="axisRow"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3">
    <i>
      <x/>
    </i>
    <i>
      <x v="1"/>
    </i>
    <i t="grand">
      <x/>
    </i>
  </rowItems>
  <colFields count="1">
    <field x="1"/>
  </colFields>
  <colItems count="3">
    <i>
      <x/>
    </i>
    <i>
      <x v="1"/>
    </i>
    <i t="grand">
      <x/>
    </i>
  </colItems>
  <dataFields count="1">
    <dataField name="Sum of EmployeeCount" fld="8" baseField="0" baseItem="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4" format="8" series="1">
      <pivotArea type="data" outline="0" fieldPosition="0">
        <references count="2">
          <reference field="4294967294" count="1" selected="0">
            <x v="0"/>
          </reference>
          <reference field="1" count="1" selected="0">
            <x v="0"/>
          </reference>
        </references>
      </pivotArea>
    </chartFormat>
    <chartFormat chart="4" format="9">
      <pivotArea type="data" outline="0" fieldPosition="0">
        <references count="3">
          <reference field="4294967294" count="1" selected="0">
            <x v="0"/>
          </reference>
          <reference field="1" count="1" selected="0">
            <x v="0"/>
          </reference>
          <reference field="22" count="1" selected="0">
            <x v="0"/>
          </reference>
        </references>
      </pivotArea>
    </chartFormat>
    <chartFormat chart="4" format="10">
      <pivotArea type="data" outline="0" fieldPosition="0">
        <references count="3">
          <reference field="4294967294" count="1" selected="0">
            <x v="0"/>
          </reference>
          <reference field="1" count="1" selected="0">
            <x v="0"/>
          </reference>
          <reference field="22" count="1" selected="0">
            <x v="1"/>
          </reference>
        </references>
      </pivotArea>
    </chartFormat>
    <chartFormat chart="4" format="11" series="1">
      <pivotArea type="data" outline="0" fieldPosition="0">
        <references count="2">
          <reference field="4294967294" count="1" selected="0">
            <x v="0"/>
          </reference>
          <reference field="1" count="1" selected="0">
            <x v="1"/>
          </reference>
        </references>
      </pivotArea>
    </chartFormat>
    <chartFormat chart="4" format="12">
      <pivotArea type="data" outline="0" fieldPosition="0">
        <references count="3">
          <reference field="4294967294" count="1" selected="0">
            <x v="0"/>
          </reference>
          <reference field="1" count="1" selected="0">
            <x v="1"/>
          </reference>
          <reference field="22" count="1" selected="0">
            <x v="0"/>
          </reference>
        </references>
      </pivotArea>
    </chartFormat>
    <chartFormat chart="4" format="13">
      <pivotArea type="data" outline="0" fieldPosition="0">
        <references count="3">
          <reference field="4294967294" count="1" selected="0">
            <x v="0"/>
          </reference>
          <reference field="1"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443F27-4DEA-40B6-9904-32A796DDD8F9}"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L3:O14" firstHeaderRow="1" firstDataRow="2"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Col" showAll="0">
      <items count="3">
        <item x="1"/>
        <item x="0"/>
        <item t="default"/>
      </items>
    </pivotField>
    <pivotField showAll="0">
      <items count="4">
        <item x="2"/>
        <item x="1"/>
        <item x="0"/>
        <item t="default"/>
      </items>
    </pivotField>
    <pivotField showAll="0"/>
    <pivotField showAll="0">
      <items count="4">
        <item x="2"/>
        <item h="1" x="1"/>
        <item h="1" x="0"/>
        <item t="default"/>
      </items>
    </pivotField>
    <pivotField showAll="0"/>
    <pivotField showAll="0"/>
    <pivotField showAll="0"/>
    <pivotField dataField="1" showAll="0">
      <items count="2">
        <item x="0"/>
        <item t="default"/>
      </items>
    </pivotField>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sortType="ascending">
      <items count="17">
        <item x="0"/>
        <item x="1"/>
        <item x="3"/>
        <item x="2"/>
        <item x="5"/>
        <item x="8"/>
        <item x="7"/>
        <item x="4"/>
        <item x="6"/>
        <item x="10"/>
        <item x="13"/>
        <item x="14"/>
        <item x="12"/>
        <item x="11"/>
        <item x="15"/>
        <item x="9"/>
        <item t="default"/>
      </items>
      <autoSortScope>
        <pivotArea dataOnly="0" outline="0" fieldPosition="0">
          <references count="2">
            <reference field="4294967294" count="1" selected="0">
              <x v="0"/>
            </reference>
            <reference field="1" count="1" selected="0">
              <x v="0"/>
            </reference>
          </references>
        </pivotArea>
      </autoSortScope>
    </pivotField>
    <pivotField showAll="0"/>
  </pivotFields>
  <rowFields count="1">
    <field x="33"/>
  </rowFields>
  <rowItems count="10">
    <i>
      <x v="10"/>
    </i>
    <i>
      <x v="12"/>
    </i>
    <i>
      <x v="3"/>
    </i>
    <i>
      <x v="4"/>
    </i>
    <i>
      <x v="7"/>
    </i>
    <i>
      <x v="5"/>
    </i>
    <i>
      <x v="2"/>
    </i>
    <i>
      <x v="1"/>
    </i>
    <i>
      <x/>
    </i>
    <i t="grand">
      <x/>
    </i>
  </rowItems>
  <colFields count="1">
    <field x="1"/>
  </colFields>
  <colItems count="3">
    <i>
      <x/>
    </i>
    <i>
      <x v="1"/>
    </i>
    <i t="grand">
      <x/>
    </i>
  </colItems>
  <dataFields count="1">
    <dataField name="Sum of EmployeeCount" fld="8" baseField="0" baseItem="0"/>
  </dataFields>
  <chartFormats count="5">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0"/>
          </reference>
        </references>
      </pivotArea>
    </chartFormat>
    <chartFormat chart="4" format="6"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8AC288-C0A9-40E6-B4B9-FF5228E0590E}" name="attriton rate by job rol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3:I11" firstHeaderRow="1" firstDataRow="2" firstDataCol="1" rowPageCount="1" colPageCount="1"/>
  <pivotFields count="35">
    <pivotField showAll="0"/>
    <pivotField axis="axisCol" showAll="0">
      <items count="3">
        <item x="1"/>
        <item x="0"/>
        <item t="default"/>
      </items>
    </pivotField>
    <pivotField showAll="0"/>
    <pivotField showAll="0"/>
    <pivotField axis="axisPage"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7">
    <i>
      <x/>
    </i>
    <i>
      <x v="2"/>
    </i>
    <i>
      <x v="3"/>
    </i>
    <i>
      <x v="4"/>
    </i>
    <i>
      <x v="5"/>
    </i>
    <i>
      <x v="6"/>
    </i>
    <i t="grand">
      <x/>
    </i>
  </rowItems>
  <colFields count="1">
    <field x="1"/>
  </colFields>
  <colItems count="3">
    <i>
      <x/>
    </i>
    <i>
      <x v="1"/>
    </i>
    <i t="grand">
      <x/>
    </i>
  </colItems>
  <pageFields count="1">
    <pageField fld="4" item="1" hier="-1"/>
  </pageFields>
  <dataFields count="1">
    <dataField name="Sum of EmployeeCount" fld="8" baseField="0" baseItem="0"/>
  </dataFields>
  <chartFormats count="5">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1">
          <reference field="4294967294" count="1" selected="0">
            <x v="0"/>
          </reference>
        </references>
      </pivotArea>
    </chartFormat>
    <chartFormat chart="2" format="5" series="1">
      <pivotArea type="data" outline="0" fieldPosition="0">
        <references count="2">
          <reference field="4294967294" count="1" selected="0">
            <x v="0"/>
          </reference>
          <reference field="1" count="1" selected="0">
            <x v="0"/>
          </reference>
        </references>
      </pivotArea>
    </chartFormat>
    <chartFormat chart="2" format="6"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3ECC508-CE47-412D-8153-B01137E18477}" name="Attrition by eductation field"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O4:R10" firstHeaderRow="1" firstDataRow="2" firstDataCol="1" rowPageCount="2" colPageCount="1"/>
  <pivotFields count="35">
    <pivotField showAll="0"/>
    <pivotField axis="axisCol" showAll="0">
      <items count="3">
        <item x="1"/>
        <item x="0"/>
        <item t="default"/>
      </items>
    </pivotField>
    <pivotField showAll="0"/>
    <pivotField showAll="0"/>
    <pivotField axis="axisPage" showAll="0">
      <items count="4">
        <item x="2"/>
        <item x="1"/>
        <item x="0"/>
        <item t="default"/>
      </items>
    </pivotField>
    <pivotField showAll="0"/>
    <pivotField showAll="0"/>
    <pivotField axis="axisRow" showAll="0">
      <items count="7">
        <item x="5"/>
        <item x="0"/>
        <item x="3"/>
        <item x="2"/>
        <item x="1"/>
        <item x="4"/>
        <item t="default"/>
      </items>
    </pivotField>
    <pivotField dataField="1" showAll="0"/>
    <pivotField showAll="0"/>
    <pivotField showAll="0"/>
    <pivotField showAll="0"/>
    <pivotField showAll="0"/>
    <pivotField showAll="0"/>
    <pivotField showAll="0"/>
    <pivotField axis="axisPage"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5">
    <i>
      <x v="1"/>
    </i>
    <i>
      <x v="3"/>
    </i>
    <i>
      <x v="4"/>
    </i>
    <i>
      <x v="5"/>
    </i>
    <i t="grand">
      <x/>
    </i>
  </rowItems>
  <colFields count="1">
    <field x="1"/>
  </colFields>
  <colItems count="3">
    <i>
      <x/>
    </i>
    <i>
      <x v="1"/>
    </i>
    <i t="grand">
      <x/>
    </i>
  </colItems>
  <pageFields count="2">
    <pageField fld="4" item="1" hier="-1"/>
    <pageField fld="15" item="2" hier="-1"/>
  </pageFields>
  <dataFields count="1">
    <dataField name="Sum of EmployeeCount" fld="8"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1">
          <reference field="4294967294" count="1" selected="0">
            <x v="0"/>
          </reference>
        </references>
      </pivotArea>
    </chartFormat>
    <chartFormat chart="3" format="5" series="1">
      <pivotArea type="data" outline="0" fieldPosition="0">
        <references count="2">
          <reference field="4294967294" count="1" selected="0">
            <x v="0"/>
          </reference>
          <reference field="1" count="1" selected="0">
            <x v="0"/>
          </reference>
        </references>
      </pivotArea>
    </chartFormat>
    <chartFormat chart="3" format="6" series="1">
      <pivotArea type="data" outline="0" fieldPosition="0">
        <references count="2">
          <reference field="4294967294" count="1" selected="0">
            <x v="0"/>
          </reference>
          <reference field="1" count="1" selected="0">
            <x v="1"/>
          </reference>
        </references>
      </pivotArea>
    </chartFormat>
    <chartFormat chart="3"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7E1B5F-5A21-401B-B33F-B03F03F08BE0}" name="attrion_rate by dep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8" firstHeaderRow="1" firstDataRow="2" firstDataCol="1"/>
  <pivotFields count="35">
    <pivotField showAll="0"/>
    <pivotField axis="axisCol"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3">
    <i>
      <x/>
    </i>
    <i>
      <x v="1"/>
    </i>
    <i t="grand">
      <x/>
    </i>
  </colItems>
  <dataFields count="1">
    <dataField name="Sum of EmployeeCount" fld="8"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933584-8942-4B29-A9F4-8A30F5BDD638}" name="job satisfaction"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3" firstHeaderRow="1" firstDataRow="1" firstDataCol="1"/>
  <pivotFields count="35">
    <pivotField showAll="0"/>
    <pivotField showAll="0"/>
    <pivotField showAll="0"/>
    <pivotField showAll="0"/>
    <pivotField showAll="0"/>
    <pivotField showAll="0"/>
    <pivotField showAll="0"/>
    <pivotField showAll="0"/>
    <pivotField dataField="1" showAll="0"/>
    <pivotField showAll="0"/>
    <pivotField showAll="0">
      <items count="5">
        <item x="3"/>
        <item x="0"/>
        <item x="1"/>
        <item x="2"/>
        <item t="default"/>
      </items>
    </pivotField>
    <pivotField showAll="0"/>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multipleItemSelectionAllowed="1" showAll="0">
      <items count="5">
        <item h="1" x="3"/>
        <item x="1"/>
        <item h="1"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v="1"/>
    </i>
    <i>
      <x v="5"/>
    </i>
    <i>
      <x/>
    </i>
    <i>
      <x v="3"/>
    </i>
    <i>
      <x v="8"/>
    </i>
    <i>
      <x v="4"/>
    </i>
    <i>
      <x v="2"/>
    </i>
    <i>
      <x v="6"/>
    </i>
    <i>
      <x v="7"/>
    </i>
    <i t="grand">
      <x/>
    </i>
  </rowItems>
  <colItems count="1">
    <i/>
  </colItems>
  <dataFields count="1">
    <dataField name="Sum of EmployeeCount" fld="8" baseField="0" baseItem="0"/>
  </dataFields>
  <chartFormats count="9">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2">
          <reference field="4294967294" count="1" selected="0">
            <x v="0"/>
          </reference>
          <reference field="15" count="1" selected="0">
            <x v="1"/>
          </reference>
        </references>
      </pivotArea>
    </chartFormat>
    <chartFormat chart="2" format="2" series="1">
      <pivotArea type="data" outline="0" fieldPosition="0">
        <references count="2">
          <reference field="4294967294" count="1" selected="0">
            <x v="0"/>
          </reference>
          <reference field="15" count="1" selected="0">
            <x v="2"/>
          </reference>
        </references>
      </pivotArea>
    </chartFormat>
    <chartFormat chart="2" format="3" series="1">
      <pivotArea type="data" outline="0" fieldPosition="0">
        <references count="2">
          <reference field="4294967294" count="1" selected="0">
            <x v="0"/>
          </reference>
          <reference field="15" count="1" selected="0">
            <x v="3"/>
          </reference>
        </references>
      </pivotArea>
    </chartFormat>
    <chartFormat chart="2" format="4" series="1">
      <pivotArea type="data" outline="0" fieldPosition="0">
        <references count="2">
          <reference field="4294967294" count="1" selected="0">
            <x v="0"/>
          </reference>
          <reference field="15" count="1" selected="0">
            <x v="4"/>
          </reference>
        </references>
      </pivotArea>
    </chartFormat>
    <chartFormat chart="2" format="5" series="1">
      <pivotArea type="data" outline="0" fieldPosition="0">
        <references count="2">
          <reference field="4294967294" count="1" selected="0">
            <x v="0"/>
          </reference>
          <reference field="15" count="1" selected="0">
            <x v="5"/>
          </reference>
        </references>
      </pivotArea>
    </chartFormat>
    <chartFormat chart="2" format="6" series="1">
      <pivotArea type="data" outline="0" fieldPosition="0">
        <references count="2">
          <reference field="4294967294" count="1" selected="0">
            <x v="0"/>
          </reference>
          <reference field="15" count="1" selected="0">
            <x v="6"/>
          </reference>
        </references>
      </pivotArea>
    </chartFormat>
    <chartFormat chart="2" format="7" series="1">
      <pivotArea type="data" outline="0" fieldPosition="0">
        <references count="2">
          <reference field="4294967294" count="1" selected="0">
            <x v="0"/>
          </reference>
          <reference field="15" count="1" selected="0">
            <x v="7"/>
          </reference>
        </references>
      </pivotArea>
    </chartFormat>
    <chartFormat chart="2" format="8" series="1">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9AE9301-B339-4466-84AD-6613EF1BA6C9}"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2:X19" firstHeaderRow="1" firstDataRow="1" firstDataCol="0"/>
  <pivotFields count="35">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h="1" x="4"/>
        <item h="1" x="8"/>
        <item x="2"/>
        <item h="1" x="5"/>
        <item h="1" x="3"/>
        <item h="1" x="7"/>
        <item h="1" x="1"/>
        <item h="1" x="0"/>
        <item h="1" x="6"/>
        <item t="default"/>
      </items>
    </pivotField>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formats count="2">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7E4666-19A0-4C7E-8C19-85C6F8EBC50A}" name="avg_salari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rowPageCount="1" colPageCount="1"/>
  <pivotFields count="35">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
        <item h="1" x="4"/>
        <item h="1" x="8"/>
        <item x="2"/>
        <item h="1" x="5"/>
        <item h="1" x="3"/>
        <item h="1" x="7"/>
        <item h="1" x="1"/>
        <item h="1" x="0"/>
        <item h="1"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pageFields count="1">
    <pageField fld="1" hier="-1"/>
  </pageFields>
  <dataFields count="1">
    <dataField name="Average of MonthlyIncome" fld="18" subtotal="average" baseField="0" baseItem="0"/>
  </dataFields>
  <formats count="2">
    <format dxfId="3">
      <pivotArea dataOnly="0" labelOnly="1" outline="0" axis="axisValues" fieldPosition="0"/>
    </format>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0E3A322-17A4-4CFB-ABEC-8D2A0FBA3099}" sourceName="Department">
  <pivotTables>
    <pivotTable tabId="7" name="PivotTable11"/>
    <pivotTable tabId="7" name="PivotTable12"/>
  </pivotTables>
  <data>
    <tabular pivotCacheId="894441395">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F69BE796-BB00-4544-A1CF-91097F1B96B0}" sourceName="Department">
  <pivotTables>
    <pivotTable tabId="8" name="attriton rate by job role"/>
    <pivotTable tabId="8" name="Attrition by eductation field"/>
  </pivotTables>
  <data>
    <tabular pivotCacheId="894441395">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D9AB70FE-A229-46B5-B6E4-AAB1DCCAFCAD}" sourceName="JobRole">
  <pivotTables>
    <pivotTable tabId="8" name="Attrition by eductation field"/>
    <pivotTable tabId="11" name="avg_salaries"/>
    <pivotTable tabId="11" name="PivotTable11"/>
  </pivotTables>
  <data>
    <tabular pivotCacheId="894441395">
      <items count="9">
        <i x="4"/>
        <i x="8"/>
        <i x="2" s="1"/>
        <i x="5"/>
        <i x="3"/>
        <i x="7"/>
        <i x="1"/>
        <i x="0"/>
        <i x="6"/>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Satisfaction" xr10:uid="{FB81D09B-D5C9-484A-BEEA-876DF84DA42C}" sourceName="JobSatisfaction">
  <pivotTables>
    <pivotTable tabId="10" name="job satisfaction"/>
  </pivotTables>
  <data>
    <tabular pivotCacheId="894441395">
      <items count="4">
        <i x="3"/>
        <i x="1" s="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D8CF1B0-9386-4164-BAEF-03A688B26D6D}"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685FDAD-7749-492C-B8ED-3B37660A9424}" cache="Slicer_Department1" caption="Department" rowHeight="234950"/>
  <slicer name="JobRole" xr10:uid="{B53ED308-C811-4917-A28E-A4BBBF6ED109}" cache="Slicer_JobRole" caption="JobRol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Satisfaction" xr10:uid="{66A085C0-553B-492D-9297-1D9DD36F6A43}" cache="Slicer_JobSatisfaction" caption="JobSatisfaction"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1" xr10:uid="{DA0DDE57-F9AE-43E3-8518-DCD038359762}" cache="Slicer_JobRole" caption="JobRole" columnCount="2"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154B0952-CA25-4996-B6F6-B16A7C8A20E3}" cache="Slicer_Department1" caption="Department" rowHeight="234950"/>
  <slicer name="JobRole 2" xr10:uid="{F1EFE86F-B71F-4F67-A5DC-5C75D6BC4FB2}" cache="Slicer_JobRole" caption="JobRole" rowHeight="234950"/>
  <slicer name="JobSatisfaction 1" xr10:uid="{13321646-AB72-4EA8-A50D-02EC7985FE8C}" cache="Slicer_JobSatisfaction" caption="JobSatisfact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035FFD-A6AD-4A57-AF7A-B3F4BEECB22B}" name="Table1" displayName="Table1" ref="A1:AI1471" totalsRowShown="0">
  <autoFilter ref="A1:AI1471" xr:uid="{00000000-0009-0000-0000-000000000000}"/>
  <tableColumns count="35">
    <tableColumn id="1" xr3:uid="{FCF26AF6-C8AC-4FB6-BAD1-130C5E7DD3E3}" name="Age"/>
    <tableColumn id="2" xr3:uid="{AD6E3972-0D6A-432A-A3ED-2247830E8BA2}" name="Attrition"/>
    <tableColumn id="3" xr3:uid="{968C1764-3082-473C-8C89-EF2D19D8A2F2}" name="BusinessTravel"/>
    <tableColumn id="4" xr3:uid="{9022BAAD-515D-484D-89BB-EFAE891B305C}" name="DailyRate"/>
    <tableColumn id="5" xr3:uid="{0E8559AE-619B-421D-B27B-CACB5A5C5DFF}" name="Department"/>
    <tableColumn id="6" xr3:uid="{27E36909-5E17-43EB-8E02-AF53E7FC81F8}" name="DistanceFromHome"/>
    <tableColumn id="7" xr3:uid="{434CEA1F-A392-41FB-B816-0884CC89C8E9}" name="Education"/>
    <tableColumn id="8" xr3:uid="{2311F6D9-C60C-48D6-903F-FEDEAFA4EB00}" name="EducationField"/>
    <tableColumn id="9" xr3:uid="{26B7D7DC-AFAE-4D4E-8F01-D0E40787E0A7}" name="EmployeeCount"/>
    <tableColumn id="10" xr3:uid="{EC3B962A-8B3A-4B4C-A8AB-F18DBE9002D9}" name="EmployeeNumber"/>
    <tableColumn id="11" xr3:uid="{CEEC19AD-8674-47BC-BF4B-309273BA7FC0}" name="EnvironmentSatisfaction"/>
    <tableColumn id="12" xr3:uid="{A5FCD9B2-7249-4ED1-BCDF-CBEE51C7CCEB}" name="Gender"/>
    <tableColumn id="13" xr3:uid="{4E9B0487-F420-4459-8D41-4DFB98FA295C}" name="HourlyRate"/>
    <tableColumn id="14" xr3:uid="{BCDBEC4B-67AE-4935-B390-189BBCE9DF26}" name="JobInvolvement"/>
    <tableColumn id="15" xr3:uid="{8DC7D8EB-18CD-42FF-8016-2AAEA6E00253}" name="JobLevel"/>
    <tableColumn id="16" xr3:uid="{F94CCC55-DE95-4B93-8D65-6EECF350EBDA}" name="JobRole"/>
    <tableColumn id="17" xr3:uid="{14C08C78-E2D9-4E97-B431-2A4607381DE0}" name="JobSatisfaction"/>
    <tableColumn id="18" xr3:uid="{2FFB5DD2-2510-4D0F-8048-C794DABF6484}" name="MaritalStatus"/>
    <tableColumn id="19" xr3:uid="{A164CE22-AEDD-4C57-9432-44D67E8693DC}" name="MonthlyIncome"/>
    <tableColumn id="20" xr3:uid="{DB3B3498-65CF-4941-97EE-14EA4F6FC690}" name="MonthlyRate"/>
    <tableColumn id="21" xr3:uid="{F9215961-64EA-4376-94A2-317F00C2A290}" name="NumCompaniesWorked"/>
    <tableColumn id="22" xr3:uid="{E9E4980E-0735-4957-9CAC-CC1A14A7C9D5}" name="Over18"/>
    <tableColumn id="23" xr3:uid="{3DDE6BA5-FA06-4A00-8303-0D8833B9BEB4}" name="OverTime"/>
    <tableColumn id="24" xr3:uid="{EC3A290C-C87C-45C2-9D44-F9030DD2A348}" name="PercentSalaryHike"/>
    <tableColumn id="25" xr3:uid="{4EBF1710-4E5D-4EB6-A2C3-C96C7C40E840}" name="PerformanceRating"/>
    <tableColumn id="26" xr3:uid="{524B9A60-E645-46D0-AE58-8689C16FDD3E}" name="RelationshipSatisfaction"/>
    <tableColumn id="27" xr3:uid="{21DEEA5D-6A7B-49BB-A1CF-D48F7E0B69B9}" name="StandardHours"/>
    <tableColumn id="28" xr3:uid="{18DD9A4F-FE10-40B2-90BB-0315FD7D9FA5}" name="StockOptionLevel"/>
    <tableColumn id="29" xr3:uid="{F50E7EB8-8647-47FC-8D15-5F8AA5E39BF3}" name="TotalWorkingYears"/>
    <tableColumn id="30" xr3:uid="{41EF1CF9-F187-4C28-A552-142C85B93AB5}" name="TrainingTimesLastYear"/>
    <tableColumn id="31" xr3:uid="{E9A539A4-B924-4A92-9E6E-131A037A8669}" name="WorkLifeBalance"/>
    <tableColumn id="32" xr3:uid="{599AD4BA-3422-425F-BCF0-F0FD1F407B1B}" name="YearsAtCompany"/>
    <tableColumn id="33" xr3:uid="{8745B766-A36F-4825-9AAC-A436E57D465C}" name="YearsInCurrentRole"/>
    <tableColumn id="34" xr3:uid="{C3DE60E2-CF3C-4F98-B020-0BDB96F0AABC}" name="YearsSinceLastPromotion"/>
    <tableColumn id="35" xr3:uid="{4550EF9D-A05C-4C5A-BAAD-044DD873134F}"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microsoft.com/office/2007/relationships/slicer" Target="../slicers/slicer4.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6E73E-CB40-434F-A66D-FD56A2E06D27}">
  <dimension ref="A3:B13"/>
  <sheetViews>
    <sheetView topLeftCell="A4" workbookViewId="0">
      <selection activeCell="E15" sqref="E15"/>
    </sheetView>
  </sheetViews>
  <sheetFormatPr defaultRowHeight="14.4" x14ac:dyDescent="0.3"/>
  <cols>
    <col min="1" max="1" width="12.5546875" bestFit="1" customWidth="1"/>
    <col min="2" max="2" width="21.109375" bestFit="1" customWidth="1"/>
    <col min="6" max="6" width="12.5546875" bestFit="1" customWidth="1"/>
    <col min="7" max="7" width="21.109375" bestFit="1" customWidth="1"/>
  </cols>
  <sheetData>
    <row r="3" spans="1:2" x14ac:dyDescent="0.3">
      <c r="A3" s="1" t="s">
        <v>62</v>
      </c>
      <c r="B3" t="s">
        <v>64</v>
      </c>
    </row>
    <row r="4" spans="1:2" x14ac:dyDescent="0.3">
      <c r="A4" s="2" t="s">
        <v>43</v>
      </c>
      <c r="B4" s="5">
        <v>0.83877551020408159</v>
      </c>
    </row>
    <row r="5" spans="1:2" x14ac:dyDescent="0.3">
      <c r="A5" s="2" t="s">
        <v>35</v>
      </c>
      <c r="B5" s="5">
        <v>0.16122448979591836</v>
      </c>
    </row>
    <row r="6" spans="1:2" x14ac:dyDescent="0.3">
      <c r="A6" s="2" t="s">
        <v>63</v>
      </c>
      <c r="B6" s="5">
        <v>1</v>
      </c>
    </row>
    <row r="11" spans="1:2" x14ac:dyDescent="0.3">
      <c r="A11" t="str">
        <f t="shared" ref="A11:A13" si="0">A3</f>
        <v>Row Labels</v>
      </c>
      <c r="B11" t="s">
        <v>65</v>
      </c>
    </row>
    <row r="12" spans="1:2" x14ac:dyDescent="0.3">
      <c r="A12" t="str">
        <f t="shared" si="0"/>
        <v>No</v>
      </c>
      <c r="B12" s="4">
        <f>(GETPIVOTDATA("EmployeeCount",$A$3,"Attrition","No")/GETPIVOTDATA("EmployeeCount",$A$3))*100</f>
        <v>83.877551020408163</v>
      </c>
    </row>
    <row r="13" spans="1:2" x14ac:dyDescent="0.3">
      <c r="A13" t="str">
        <f t="shared" si="0"/>
        <v>Yes</v>
      </c>
      <c r="B13" s="4">
        <f>(GETPIVOTDATA("EmployeeCount",$A$3,"Attrition","Yes") / GETPIVOTDATA("EmployeeCount",$A$3) * 100)</f>
        <v>16.122448979591837</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CB046-7230-4DA2-B9A1-69613FB983F8}">
  <dimension ref="A3:O14"/>
  <sheetViews>
    <sheetView topLeftCell="B2" workbookViewId="0">
      <selection activeCell="K23" sqref="K23"/>
    </sheetView>
  </sheetViews>
  <sheetFormatPr defaultRowHeight="14.4" x14ac:dyDescent="0.3"/>
  <cols>
    <col min="1" max="1" width="21.109375" bestFit="1" customWidth="1"/>
    <col min="2" max="2" width="15.5546875" bestFit="1" customWidth="1"/>
    <col min="3" max="3" width="3.77734375" bestFit="1" customWidth="1"/>
    <col min="4" max="4" width="10.77734375" bestFit="1" customWidth="1"/>
    <col min="11" max="11" width="5.109375" customWidth="1"/>
    <col min="12" max="12" width="21.109375" bestFit="1" customWidth="1"/>
    <col min="13" max="13" width="15.5546875" bestFit="1" customWidth="1"/>
    <col min="14" max="14" width="3.77734375" bestFit="1" customWidth="1"/>
    <col min="15" max="15" width="10.77734375" bestFit="1" customWidth="1"/>
  </cols>
  <sheetData>
    <row r="3" spans="1:15" x14ac:dyDescent="0.3">
      <c r="A3" s="1" t="s">
        <v>64</v>
      </c>
      <c r="B3" s="1" t="s">
        <v>66</v>
      </c>
      <c r="L3" s="1" t="s">
        <v>64</v>
      </c>
      <c r="M3" s="1" t="s">
        <v>66</v>
      </c>
    </row>
    <row r="4" spans="1:15" x14ac:dyDescent="0.3">
      <c r="A4" s="1" t="s">
        <v>62</v>
      </c>
      <c r="B4" t="s">
        <v>43</v>
      </c>
      <c r="C4" t="s">
        <v>35</v>
      </c>
      <c r="D4" t="s">
        <v>63</v>
      </c>
      <c r="L4" s="1" t="s">
        <v>62</v>
      </c>
      <c r="M4" t="s">
        <v>43</v>
      </c>
      <c r="N4" t="s">
        <v>35</v>
      </c>
      <c r="O4" t="s">
        <v>63</v>
      </c>
    </row>
    <row r="5" spans="1:15" x14ac:dyDescent="0.3">
      <c r="A5" s="2" t="s">
        <v>43</v>
      </c>
      <c r="B5" s="3">
        <v>39</v>
      </c>
      <c r="C5" s="3">
        <v>7</v>
      </c>
      <c r="D5" s="3">
        <v>46</v>
      </c>
      <c r="L5" s="2">
        <v>10</v>
      </c>
      <c r="M5" s="3">
        <v>1</v>
      </c>
      <c r="N5" s="3"/>
      <c r="O5" s="3">
        <v>1</v>
      </c>
    </row>
    <row r="6" spans="1:15" x14ac:dyDescent="0.3">
      <c r="A6" s="2" t="s">
        <v>35</v>
      </c>
      <c r="B6" s="3">
        <v>12</v>
      </c>
      <c r="C6" s="3">
        <v>5</v>
      </c>
      <c r="D6" s="3">
        <v>17</v>
      </c>
      <c r="L6" s="2">
        <v>12</v>
      </c>
      <c r="M6" s="3">
        <v>1</v>
      </c>
      <c r="N6" s="3"/>
      <c r="O6" s="3">
        <v>1</v>
      </c>
    </row>
    <row r="7" spans="1:15" x14ac:dyDescent="0.3">
      <c r="A7" s="2" t="s">
        <v>63</v>
      </c>
      <c r="B7" s="3">
        <v>51</v>
      </c>
      <c r="C7" s="3">
        <v>12</v>
      </c>
      <c r="D7" s="3">
        <v>63</v>
      </c>
      <c r="L7" s="2">
        <v>3</v>
      </c>
      <c r="M7" s="3">
        <v>2</v>
      </c>
      <c r="N7" s="3">
        <v>1</v>
      </c>
      <c r="O7" s="3">
        <v>3</v>
      </c>
    </row>
    <row r="8" spans="1:15" x14ac:dyDescent="0.3">
      <c r="L8" s="2">
        <v>4</v>
      </c>
      <c r="M8" s="3">
        <v>3</v>
      </c>
      <c r="N8" s="3"/>
      <c r="O8" s="3">
        <v>3</v>
      </c>
    </row>
    <row r="9" spans="1:15" x14ac:dyDescent="0.3">
      <c r="L9" s="2">
        <v>7</v>
      </c>
      <c r="M9" s="3">
        <v>3</v>
      </c>
      <c r="N9" s="3"/>
      <c r="O9" s="3">
        <v>3</v>
      </c>
    </row>
    <row r="10" spans="1:15" x14ac:dyDescent="0.3">
      <c r="L10" s="2">
        <v>5</v>
      </c>
      <c r="M10" s="3">
        <v>3</v>
      </c>
      <c r="N10" s="3"/>
      <c r="O10" s="3">
        <v>3</v>
      </c>
    </row>
    <row r="11" spans="1:15" x14ac:dyDescent="0.3">
      <c r="L11" s="2">
        <v>2</v>
      </c>
      <c r="M11" s="3">
        <v>6</v>
      </c>
      <c r="N11" s="3">
        <v>2</v>
      </c>
      <c r="O11" s="3">
        <v>8</v>
      </c>
    </row>
    <row r="12" spans="1:15" x14ac:dyDescent="0.3">
      <c r="L12" s="2">
        <v>1</v>
      </c>
      <c r="M12" s="3">
        <v>14</v>
      </c>
      <c r="N12" s="3">
        <v>3</v>
      </c>
      <c r="O12" s="3">
        <v>17</v>
      </c>
    </row>
    <row r="13" spans="1:15" x14ac:dyDescent="0.3">
      <c r="L13" s="2">
        <v>0</v>
      </c>
      <c r="M13" s="3">
        <v>18</v>
      </c>
      <c r="N13" s="3">
        <v>6</v>
      </c>
      <c r="O13" s="3">
        <v>24</v>
      </c>
    </row>
    <row r="14" spans="1:15" x14ac:dyDescent="0.3">
      <c r="L14" s="2" t="s">
        <v>63</v>
      </c>
      <c r="M14" s="3">
        <v>51</v>
      </c>
      <c r="N14" s="3">
        <v>12</v>
      </c>
      <c r="O14" s="3">
        <v>63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DE6CF-6155-4D9B-B7A0-4FCA8922E642}">
  <dimension ref="A1:R11"/>
  <sheetViews>
    <sheetView topLeftCell="C1" workbookViewId="0">
      <selection activeCell="F29" sqref="F29"/>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6" max="6" width="22.88671875" bestFit="1" customWidth="1"/>
    <col min="7" max="7" width="24.109375" bestFit="1" customWidth="1"/>
    <col min="8" max="8" width="4" bestFit="1" customWidth="1"/>
    <col min="9" max="9" width="10.77734375" customWidth="1"/>
    <col min="11" max="11" width="8.88671875" customWidth="1"/>
    <col min="12" max="12" width="5.5546875" customWidth="1"/>
    <col min="13" max="13" width="25.33203125" bestFit="1" customWidth="1"/>
    <col min="14" max="14" width="15.5546875" bestFit="1" customWidth="1"/>
    <col min="15" max="15" width="21.109375" bestFit="1" customWidth="1"/>
    <col min="16" max="16" width="24.109375" bestFit="1" customWidth="1"/>
    <col min="17" max="17" width="3.77734375" bestFit="1" customWidth="1"/>
    <col min="18" max="18" width="10.77734375" bestFit="1" customWidth="1"/>
    <col min="19" max="19" width="22.5546875" bestFit="1" customWidth="1"/>
    <col min="20" max="20" width="5.21875" bestFit="1" customWidth="1"/>
    <col min="21" max="21" width="8.44140625" bestFit="1" customWidth="1"/>
    <col min="22" max="22" width="10.77734375" bestFit="1" customWidth="1"/>
  </cols>
  <sheetData>
    <row r="1" spans="1:18" x14ac:dyDescent="0.3">
      <c r="F1" s="1" t="s">
        <v>4</v>
      </c>
      <c r="G1" t="s">
        <v>45</v>
      </c>
      <c r="O1" s="1" t="s">
        <v>4</v>
      </c>
      <c r="P1" t="s">
        <v>45</v>
      </c>
    </row>
    <row r="2" spans="1:18" x14ac:dyDescent="0.3">
      <c r="O2" s="1" t="s">
        <v>15</v>
      </c>
      <c r="P2" t="s">
        <v>50</v>
      </c>
    </row>
    <row r="3" spans="1:18" x14ac:dyDescent="0.3">
      <c r="A3" s="1" t="s">
        <v>64</v>
      </c>
      <c r="B3" s="1" t="s">
        <v>66</v>
      </c>
      <c r="F3" s="1" t="s">
        <v>64</v>
      </c>
      <c r="G3" s="1" t="s">
        <v>66</v>
      </c>
    </row>
    <row r="4" spans="1:18" x14ac:dyDescent="0.3">
      <c r="A4" s="1" t="s">
        <v>62</v>
      </c>
      <c r="B4" t="s">
        <v>43</v>
      </c>
      <c r="C4" t="s">
        <v>35</v>
      </c>
      <c r="D4" t="s">
        <v>63</v>
      </c>
      <c r="F4" s="1" t="s">
        <v>62</v>
      </c>
      <c r="G4" t="s">
        <v>43</v>
      </c>
      <c r="H4" t="s">
        <v>35</v>
      </c>
      <c r="I4" t="s">
        <v>63</v>
      </c>
      <c r="O4" s="1" t="s">
        <v>64</v>
      </c>
      <c r="P4" s="1" t="s">
        <v>66</v>
      </c>
    </row>
    <row r="5" spans="1:18" x14ac:dyDescent="0.3">
      <c r="A5" s="2" t="s">
        <v>61</v>
      </c>
      <c r="B5" s="3">
        <v>51</v>
      </c>
      <c r="C5" s="3">
        <v>12</v>
      </c>
      <c r="D5" s="3">
        <v>63</v>
      </c>
      <c r="F5" s="2" t="s">
        <v>54</v>
      </c>
      <c r="G5" s="3">
        <v>122</v>
      </c>
      <c r="H5" s="3">
        <v>9</v>
      </c>
      <c r="I5" s="3">
        <v>131</v>
      </c>
      <c r="O5" s="1" t="s">
        <v>62</v>
      </c>
      <c r="P5" t="s">
        <v>43</v>
      </c>
      <c r="Q5" t="s">
        <v>35</v>
      </c>
      <c r="R5" t="s">
        <v>63</v>
      </c>
    </row>
    <row r="6" spans="1:18" x14ac:dyDescent="0.3">
      <c r="A6" s="2" t="s">
        <v>45</v>
      </c>
      <c r="B6" s="3">
        <v>828</v>
      </c>
      <c r="C6" s="3">
        <v>133</v>
      </c>
      <c r="D6" s="3">
        <v>961</v>
      </c>
      <c r="F6" s="2" t="s">
        <v>50</v>
      </c>
      <c r="G6" s="3">
        <v>197</v>
      </c>
      <c r="H6" s="3">
        <v>62</v>
      </c>
      <c r="I6" s="3">
        <v>259</v>
      </c>
      <c r="O6" s="2" t="s">
        <v>38</v>
      </c>
      <c r="P6" s="3">
        <v>86</v>
      </c>
      <c r="Q6" s="3">
        <v>33</v>
      </c>
      <c r="R6" s="3">
        <v>119</v>
      </c>
    </row>
    <row r="7" spans="1:18" x14ac:dyDescent="0.3">
      <c r="A7" s="2" t="s">
        <v>37</v>
      </c>
      <c r="B7" s="3">
        <v>354</v>
      </c>
      <c r="C7" s="3">
        <v>92</v>
      </c>
      <c r="D7" s="3">
        <v>446</v>
      </c>
      <c r="F7" s="2" t="s">
        <v>56</v>
      </c>
      <c r="G7" s="3">
        <v>51</v>
      </c>
      <c r="H7" s="3">
        <v>3</v>
      </c>
      <c r="I7" s="3">
        <v>54</v>
      </c>
      <c r="O7" s="2" t="s">
        <v>51</v>
      </c>
      <c r="P7" s="3">
        <v>82</v>
      </c>
      <c r="Q7" s="3">
        <v>17</v>
      </c>
      <c r="R7" s="3">
        <v>99</v>
      </c>
    </row>
    <row r="8" spans="1:18" x14ac:dyDescent="0.3">
      <c r="A8" s="2" t="s">
        <v>63</v>
      </c>
      <c r="B8" s="3">
        <v>1233</v>
      </c>
      <c r="C8" s="3">
        <v>237</v>
      </c>
      <c r="D8" s="3">
        <v>1470</v>
      </c>
      <c r="F8" s="2" t="s">
        <v>53</v>
      </c>
      <c r="G8" s="3">
        <v>135</v>
      </c>
      <c r="H8" s="3">
        <v>10</v>
      </c>
      <c r="I8" s="3">
        <v>145</v>
      </c>
      <c r="O8" s="2" t="s">
        <v>49</v>
      </c>
      <c r="P8" s="3">
        <v>18</v>
      </c>
      <c r="Q8" s="3">
        <v>4</v>
      </c>
      <c r="R8" s="3">
        <v>22</v>
      </c>
    </row>
    <row r="9" spans="1:18" x14ac:dyDescent="0.3">
      <c r="F9" s="2" t="s">
        <v>58</v>
      </c>
      <c r="G9" s="3">
        <v>78</v>
      </c>
      <c r="H9" s="3">
        <v>2</v>
      </c>
      <c r="I9" s="3">
        <v>80</v>
      </c>
      <c r="O9" s="2" t="s">
        <v>60</v>
      </c>
      <c r="P9" s="3">
        <v>11</v>
      </c>
      <c r="Q9" s="3">
        <v>8</v>
      </c>
      <c r="R9" s="3">
        <v>19</v>
      </c>
    </row>
    <row r="10" spans="1:18" x14ac:dyDescent="0.3">
      <c r="F10" s="2" t="s">
        <v>47</v>
      </c>
      <c r="G10" s="3">
        <v>245</v>
      </c>
      <c r="H10" s="3">
        <v>47</v>
      </c>
      <c r="I10" s="3">
        <v>292</v>
      </c>
      <c r="O10" s="2" t="s">
        <v>63</v>
      </c>
      <c r="P10" s="3">
        <v>197</v>
      </c>
      <c r="Q10" s="3">
        <v>62</v>
      </c>
      <c r="R10" s="3">
        <v>259</v>
      </c>
    </row>
    <row r="11" spans="1:18" x14ac:dyDescent="0.3">
      <c r="F11" s="2" t="s">
        <v>63</v>
      </c>
      <c r="G11" s="3">
        <v>828</v>
      </c>
      <c r="H11" s="3">
        <v>133</v>
      </c>
      <c r="I11" s="3">
        <v>961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18A4-4BDA-441A-9A68-43B02E7AC787}">
  <dimension ref="A3:B13"/>
  <sheetViews>
    <sheetView workbookViewId="0">
      <selection activeCell="F22" sqref="F22"/>
    </sheetView>
  </sheetViews>
  <sheetFormatPr defaultRowHeight="14.4" x14ac:dyDescent="0.3"/>
  <cols>
    <col min="1" max="1" width="22.88671875" bestFit="1" customWidth="1"/>
    <col min="2" max="2" width="21.109375" bestFit="1" customWidth="1"/>
    <col min="3" max="3" width="16.109375" bestFit="1" customWidth="1"/>
    <col min="4" max="4" width="19.88671875" bestFit="1" customWidth="1"/>
    <col min="5" max="5" width="8.5546875" bestFit="1" customWidth="1"/>
    <col min="6" max="6" width="20.88671875" bestFit="1" customWidth="1"/>
    <col min="7" max="7" width="15.77734375" bestFit="1" customWidth="1"/>
    <col min="8" max="8" width="16.109375" bestFit="1" customWidth="1"/>
    <col min="9" max="9" width="13.77734375" bestFit="1" customWidth="1"/>
    <col min="10" max="10" width="18.44140625" bestFit="1" customWidth="1"/>
    <col min="11" max="11" width="10.77734375" bestFit="1" customWidth="1"/>
  </cols>
  <sheetData>
    <row r="3" spans="1:2" x14ac:dyDescent="0.3">
      <c r="A3" s="1" t="s">
        <v>62</v>
      </c>
      <c r="B3" t="s">
        <v>64</v>
      </c>
    </row>
    <row r="4" spans="1:2" x14ac:dyDescent="0.3">
      <c r="A4" s="2" t="s">
        <v>61</v>
      </c>
      <c r="B4" s="3">
        <v>16</v>
      </c>
    </row>
    <row r="5" spans="1:2" x14ac:dyDescent="0.3">
      <c r="A5" s="2" t="s">
        <v>58</v>
      </c>
      <c r="B5" s="3">
        <v>16</v>
      </c>
    </row>
    <row r="6" spans="1:2" x14ac:dyDescent="0.3">
      <c r="A6" s="2" t="s">
        <v>54</v>
      </c>
      <c r="B6" s="3">
        <v>19</v>
      </c>
    </row>
    <row r="7" spans="1:2" x14ac:dyDescent="0.3">
      <c r="A7" s="2" t="s">
        <v>56</v>
      </c>
      <c r="B7" s="3">
        <v>21</v>
      </c>
    </row>
    <row r="8" spans="1:2" x14ac:dyDescent="0.3">
      <c r="A8" s="2" t="s">
        <v>57</v>
      </c>
      <c r="B8" s="3">
        <v>21</v>
      </c>
    </row>
    <row r="9" spans="1:2" x14ac:dyDescent="0.3">
      <c r="A9" s="2" t="s">
        <v>53</v>
      </c>
      <c r="B9" s="3">
        <v>32</v>
      </c>
    </row>
    <row r="10" spans="1:2" x14ac:dyDescent="0.3">
      <c r="A10" s="2" t="s">
        <v>50</v>
      </c>
      <c r="B10" s="3">
        <v>48</v>
      </c>
    </row>
    <row r="11" spans="1:2" x14ac:dyDescent="0.3">
      <c r="A11" s="2" t="s">
        <v>47</v>
      </c>
      <c r="B11" s="3">
        <v>53</v>
      </c>
    </row>
    <row r="12" spans="1:2" x14ac:dyDescent="0.3">
      <c r="A12" s="2" t="s">
        <v>40</v>
      </c>
      <c r="B12" s="3">
        <v>54</v>
      </c>
    </row>
    <row r="13" spans="1:2" x14ac:dyDescent="0.3">
      <c r="A13" s="2" t="s">
        <v>63</v>
      </c>
      <c r="B13" s="3">
        <v>280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topLeftCell="A2" zoomScale="98" zoomScaleNormal="98" workbookViewId="0">
      <selection activeCell="G30" sqref="G30"/>
    </sheetView>
  </sheetViews>
  <sheetFormatPr defaultRowHeight="14.4" x14ac:dyDescent="0.3"/>
  <cols>
    <col min="1" max="1" width="8.109375" customWidth="1"/>
    <col min="2" max="2" width="10.88671875" bestFit="1" customWidth="1"/>
    <col min="3" max="3" width="17.44140625" bestFit="1" customWidth="1"/>
    <col min="4" max="4" width="11.6640625" bestFit="1" customWidth="1"/>
    <col min="5" max="5" width="23.88671875" bestFit="1" customWidth="1"/>
    <col min="6" max="6" width="21" bestFit="1" customWidth="1"/>
    <col min="7" max="7" width="12" bestFit="1" customWidth="1"/>
    <col min="8" max="8" width="16.88671875" bestFit="1" customWidth="1"/>
    <col min="9" max="9" width="17.5546875" bestFit="1" customWidth="1"/>
    <col min="10" max="10" width="19.6640625" bestFit="1" customWidth="1"/>
    <col min="11" max="11" width="25.44140625" bestFit="1" customWidth="1"/>
    <col min="12" max="12" width="9.88671875" bestFit="1" customWidth="1"/>
    <col min="13" max="13" width="13.109375" bestFit="1" customWidth="1"/>
    <col min="14" max="14" width="17.6640625" bestFit="1" customWidth="1"/>
    <col min="15" max="15" width="11" bestFit="1" customWidth="1"/>
    <col min="16" max="16" width="25" bestFit="1" customWidth="1"/>
    <col min="17" max="17" width="16.6640625" bestFit="1" customWidth="1"/>
    <col min="18" max="18" width="15" bestFit="1" customWidth="1"/>
    <col min="19" max="19" width="17.44140625" bestFit="1" customWidth="1"/>
    <col min="20" max="20" width="14.6640625" bestFit="1" customWidth="1"/>
    <col min="21" max="21" width="24.88671875" bestFit="1" customWidth="1"/>
    <col min="22" max="22" width="9.5546875" bestFit="1" customWidth="1"/>
    <col min="23" max="23" width="12" bestFit="1" customWidth="1"/>
    <col min="24" max="24" width="19.6640625" bestFit="1" customWidth="1"/>
    <col min="25" max="25" width="20.5546875" bestFit="1" customWidth="1"/>
    <col min="26" max="26" width="25.109375" bestFit="1" customWidth="1"/>
    <col min="27" max="27" width="16.44140625" bestFit="1" customWidth="1"/>
    <col min="28" max="28" width="19" bestFit="1" customWidth="1"/>
    <col min="29" max="29" width="20.109375" bestFit="1" customWidth="1"/>
    <col min="30" max="30" width="23.33203125" bestFit="1" customWidth="1"/>
    <col min="31" max="31" width="18.33203125" bestFit="1" customWidth="1"/>
    <col min="32" max="32" width="18.44140625" bestFit="1" customWidth="1"/>
    <col min="33" max="33" width="20.6640625" bestFit="1" customWidth="1"/>
    <col min="34" max="34" width="26" bestFit="1" customWidth="1"/>
    <col min="35" max="35" width="24.109375" bestFit="1" customWidth="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7F428-A92C-437F-8B01-4693F400E636}">
  <dimension ref="A1:X19"/>
  <sheetViews>
    <sheetView workbookViewId="0">
      <selection activeCell="B8" sqref="B8"/>
    </sheetView>
  </sheetViews>
  <sheetFormatPr defaultRowHeight="14.4" x14ac:dyDescent="0.3"/>
  <cols>
    <col min="1" max="1" width="24.44140625" bestFit="1" customWidth="1"/>
    <col min="2" max="2" width="6" bestFit="1" customWidth="1"/>
    <col min="3" max="3" width="8.109375" bestFit="1" customWidth="1"/>
    <col min="4" max="15" width="5" bestFit="1" customWidth="1"/>
    <col min="16" max="16" width="24.44140625" bestFit="1" customWidth="1"/>
    <col min="17" max="17" width="5.6640625" bestFit="1" customWidth="1"/>
    <col min="18" max="18" width="14" customWidth="1"/>
    <col min="19" max="21" width="5" bestFit="1" customWidth="1"/>
    <col min="22" max="22" width="12.5546875" bestFit="1" customWidth="1"/>
    <col min="23" max="23" width="15.6640625" customWidth="1"/>
    <col min="24" max="130" width="5" bestFit="1" customWidth="1"/>
    <col min="131" max="160" width="6" bestFit="1" customWidth="1"/>
    <col min="161" max="161" width="10.77734375" bestFit="1" customWidth="1"/>
  </cols>
  <sheetData>
    <row r="1" spans="1:24" x14ac:dyDescent="0.3">
      <c r="A1" s="1" t="s">
        <v>1</v>
      </c>
      <c r="B1" t="s">
        <v>35</v>
      </c>
    </row>
    <row r="2" spans="1:24" x14ac:dyDescent="0.3">
      <c r="V2" s="6"/>
      <c r="W2" s="7"/>
      <c r="X2" s="8"/>
    </row>
    <row r="3" spans="1:24" x14ac:dyDescent="0.3">
      <c r="A3" s="9" t="s">
        <v>67</v>
      </c>
      <c r="V3" s="11"/>
      <c r="W3" s="12"/>
      <c r="X3" s="13"/>
    </row>
    <row r="4" spans="1:24" x14ac:dyDescent="0.3">
      <c r="A4" s="10">
        <v>2919.2580645161293</v>
      </c>
      <c r="V4" s="11"/>
      <c r="W4" s="12"/>
      <c r="X4" s="13"/>
    </row>
    <row r="5" spans="1:24" x14ac:dyDescent="0.3">
      <c r="V5" s="11"/>
      <c r="W5" s="12"/>
      <c r="X5" s="13"/>
    </row>
    <row r="6" spans="1:24" x14ac:dyDescent="0.3">
      <c r="V6" s="11"/>
      <c r="W6" s="12"/>
      <c r="X6" s="13"/>
    </row>
    <row r="7" spans="1:24" x14ac:dyDescent="0.3">
      <c r="V7" s="11"/>
      <c r="W7" s="12"/>
      <c r="X7" s="13"/>
    </row>
    <row r="8" spans="1:24" x14ac:dyDescent="0.3">
      <c r="A8" t="s">
        <v>68</v>
      </c>
      <c r="B8">
        <f>GETPIVOTDATA("MonthlyIncome",$A$3)</f>
        <v>2919.2580645161293</v>
      </c>
      <c r="V8" s="11"/>
      <c r="W8" s="12"/>
      <c r="X8" s="13"/>
    </row>
    <row r="9" spans="1:24" x14ac:dyDescent="0.3">
      <c r="V9" s="11"/>
      <c r="W9" s="12"/>
      <c r="X9" s="13"/>
    </row>
    <row r="10" spans="1:24" x14ac:dyDescent="0.3">
      <c r="V10" s="11"/>
      <c r="W10" s="12"/>
      <c r="X10" s="13"/>
    </row>
    <row r="11" spans="1:24" x14ac:dyDescent="0.3">
      <c r="V11" s="11"/>
      <c r="W11" s="12"/>
      <c r="X11" s="13"/>
    </row>
    <row r="12" spans="1:24" x14ac:dyDescent="0.3">
      <c r="V12" s="11"/>
      <c r="W12" s="12"/>
      <c r="X12" s="13"/>
    </row>
    <row r="13" spans="1:24" x14ac:dyDescent="0.3">
      <c r="V13" s="11"/>
      <c r="W13" s="12"/>
      <c r="X13" s="13"/>
    </row>
    <row r="14" spans="1:24" x14ac:dyDescent="0.3">
      <c r="V14" s="11"/>
      <c r="W14" s="12"/>
      <c r="X14" s="13"/>
    </row>
    <row r="15" spans="1:24" x14ac:dyDescent="0.3">
      <c r="V15" s="11"/>
      <c r="W15" s="12"/>
      <c r="X15" s="13"/>
    </row>
    <row r="16" spans="1:24" x14ac:dyDescent="0.3">
      <c r="V16" s="11"/>
      <c r="W16" s="12"/>
      <c r="X16" s="13"/>
    </row>
    <row r="17" spans="22:24" x14ac:dyDescent="0.3">
      <c r="V17" s="11"/>
      <c r="W17" s="12"/>
      <c r="X17" s="13"/>
    </row>
    <row r="18" spans="22:24" x14ac:dyDescent="0.3">
      <c r="V18" s="11"/>
      <c r="W18" s="12"/>
      <c r="X18" s="13"/>
    </row>
    <row r="19" spans="22:24" x14ac:dyDescent="0.3">
      <c r="V19" s="14"/>
      <c r="W19" s="15"/>
      <c r="X19" s="16"/>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35AC-DC7F-48D1-8063-5ACEFC30338D}">
  <dimension ref="B9"/>
  <sheetViews>
    <sheetView showGridLines="0" showRowColHeaders="0" tabSelected="1" zoomScale="86" zoomScaleNormal="86" workbookViewId="0">
      <selection activeCell="S32" sqref="S32"/>
    </sheetView>
  </sheetViews>
  <sheetFormatPr defaultRowHeight="14.4" x14ac:dyDescent="0.3"/>
  <cols>
    <col min="2" max="2" width="9.5546875" bestFit="1" customWidth="1"/>
  </cols>
  <sheetData>
    <row r="9" spans="2:2" ht="28.8" x14ac:dyDescent="0.55000000000000004">
      <c r="B9" s="17">
        <f>'Avg Salaries'!B8</f>
        <v>2919.2580645161293</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Attrition Count</vt:lpstr>
      <vt:lpstr>Attrition By overtime</vt:lpstr>
      <vt:lpstr>Attrition By dept_job role</vt:lpstr>
      <vt:lpstr>Job Satisfaction</vt:lpstr>
      <vt:lpstr>HR-Employee-Attrition</vt:lpstr>
      <vt:lpstr>Avg Salaries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DELL</cp:lastModifiedBy>
  <dcterms:created xsi:type="dcterms:W3CDTF">2019-10-13T07:18:05Z</dcterms:created>
  <dcterms:modified xsi:type="dcterms:W3CDTF">2022-03-16T13:47:00Z</dcterms:modified>
</cp:coreProperties>
</file>