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asoft\Nazafati\"/>
    </mc:Choice>
  </mc:AlternateContent>
  <xr:revisionPtr revIDLastSave="0" documentId="13_ncr:1_{DB6C5F55-9BDB-40F6-8015-E3D66EE3552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كشف_تأييد_دوام_العما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I24" i="1"/>
  <c r="J24" i="1"/>
  <c r="I25" i="1"/>
  <c r="J25" i="1" s="1"/>
  <c r="I26" i="1"/>
  <c r="J26" i="1"/>
  <c r="I27" i="1"/>
  <c r="J27" i="1" s="1"/>
  <c r="I28" i="1"/>
  <c r="J28" i="1"/>
  <c r="I29" i="1"/>
  <c r="J29" i="1" s="1"/>
  <c r="I30" i="1"/>
  <c r="J30" i="1"/>
  <c r="I31" i="1"/>
  <c r="J31" i="1" s="1"/>
  <c r="I32" i="1"/>
  <c r="J32" i="1"/>
  <c r="I33" i="1"/>
  <c r="J33" i="1" s="1"/>
  <c r="I34" i="1"/>
  <c r="J34" i="1"/>
  <c r="I35" i="1"/>
  <c r="J35" i="1" s="1"/>
  <c r="I36" i="1"/>
  <c r="J36" i="1"/>
  <c r="I37" i="1"/>
  <c r="J37" i="1" s="1"/>
  <c r="I38" i="1"/>
  <c r="J38" i="1"/>
  <c r="I39" i="1"/>
  <c r="J39" i="1" s="1"/>
  <c r="I40" i="1"/>
  <c r="J40" i="1"/>
  <c r="I41" i="1"/>
  <c r="J41" i="1" s="1"/>
  <c r="I42" i="1"/>
  <c r="J42" i="1"/>
  <c r="I43" i="1"/>
  <c r="J43" i="1" s="1"/>
  <c r="I44" i="1"/>
  <c r="J44" i="1"/>
  <c r="I45" i="1"/>
  <c r="J45" i="1" s="1"/>
  <c r="I46" i="1"/>
  <c r="J46" i="1"/>
  <c r="I47" i="1"/>
  <c r="J47" i="1" s="1"/>
  <c r="I48" i="1"/>
  <c r="J48" i="1"/>
  <c r="I49" i="1"/>
  <c r="J49" i="1" s="1"/>
  <c r="I50" i="1"/>
  <c r="J50" i="1"/>
  <c r="I51" i="1"/>
  <c r="J51" i="1" s="1"/>
  <c r="I52" i="1"/>
  <c r="J52" i="1"/>
  <c r="I53" i="1"/>
  <c r="J53" i="1" s="1"/>
  <c r="I54" i="1"/>
  <c r="J54" i="1"/>
  <c r="I55" i="1"/>
  <c r="J55" i="1" s="1"/>
  <c r="I56" i="1"/>
  <c r="J56" i="1"/>
  <c r="I57" i="1"/>
  <c r="J57" i="1" s="1"/>
  <c r="I58" i="1"/>
  <c r="J58" i="1"/>
  <c r="I59" i="1"/>
  <c r="J59" i="1" s="1"/>
  <c r="I60" i="1"/>
  <c r="J60" i="1"/>
  <c r="I61" i="1"/>
  <c r="J61" i="1" s="1"/>
  <c r="I62" i="1"/>
  <c r="J62" i="1"/>
  <c r="I63" i="1"/>
  <c r="J63" i="1" s="1"/>
  <c r="I64" i="1"/>
  <c r="J64" i="1"/>
  <c r="I65" i="1"/>
  <c r="J65" i="1" s="1"/>
  <c r="I66" i="1"/>
  <c r="J66" i="1"/>
  <c r="I67" i="1"/>
  <c r="J67" i="1" s="1"/>
  <c r="I68" i="1"/>
  <c r="J68" i="1"/>
  <c r="I69" i="1"/>
  <c r="J69" i="1" s="1"/>
  <c r="I70" i="1"/>
  <c r="J70" i="1"/>
  <c r="I71" i="1"/>
  <c r="J71" i="1" s="1"/>
  <c r="I72" i="1"/>
  <c r="J72" i="1"/>
  <c r="I73" i="1"/>
  <c r="J73" i="1" s="1"/>
  <c r="I74" i="1"/>
  <c r="J74" i="1"/>
  <c r="I75" i="1"/>
  <c r="J75" i="1" s="1"/>
  <c r="I76" i="1"/>
  <c r="J76" i="1"/>
  <c r="I77" i="1"/>
  <c r="J77" i="1" s="1"/>
  <c r="I78" i="1"/>
  <c r="J78" i="1"/>
  <c r="I79" i="1"/>
  <c r="J79" i="1" s="1"/>
  <c r="I80" i="1"/>
  <c r="J80" i="1"/>
  <c r="I81" i="1"/>
  <c r="J81" i="1" s="1"/>
  <c r="I82" i="1"/>
  <c r="J82" i="1"/>
  <c r="I83" i="1"/>
  <c r="J83" i="1" s="1"/>
  <c r="I84" i="1"/>
  <c r="J84" i="1"/>
  <c r="I85" i="1"/>
  <c r="J85" i="1" s="1"/>
  <c r="I86" i="1"/>
  <c r="J86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" i="1"/>
  <c r="J2" i="1"/>
</calcChain>
</file>

<file path=xl/sharedStrings.xml><?xml version="1.0" encoding="utf-8"?>
<sst xmlns="http://schemas.openxmlformats.org/spreadsheetml/2006/main" count="184" uniqueCount="120">
  <si>
    <t>الرقم</t>
  </si>
  <si>
    <t>اسم_الموظف</t>
  </si>
  <si>
    <t>عدد_ايام_العمل</t>
  </si>
  <si>
    <t>الاضافي_بعد_العطل_والدوام</t>
  </si>
  <si>
    <t>الاعياد</t>
  </si>
  <si>
    <t>المراقب_والمنطقة</t>
  </si>
  <si>
    <t>الراتب_الاساسي</t>
  </si>
  <si>
    <t>ملاحظات</t>
  </si>
  <si>
    <t>مجموع_الاضافي</t>
  </si>
  <si>
    <t>مجموع_الراتب</t>
  </si>
  <si>
    <t>المخيم - حمزة الكراملة</t>
  </si>
  <si>
    <t>وسط المدينة - عثمان الرفاعي</t>
  </si>
  <si>
    <t>مراسل - البلدية - الادارة</t>
  </si>
  <si>
    <t>مراسل - محكمة البلدية</t>
  </si>
  <si>
    <t>خالد محمد علي العطيفي</t>
  </si>
  <si>
    <t>مراسل - مسجد الحسين بن طلال</t>
  </si>
  <si>
    <t>مراسل - خطاط</t>
  </si>
  <si>
    <t>مراسل - محطة المعرفة</t>
  </si>
  <si>
    <t>خالد جمال فتحي محمد</t>
  </si>
  <si>
    <t>محمد إبراهيم محمد إسماعيل</t>
  </si>
  <si>
    <t>ليلي - مالك العبابسة</t>
  </si>
  <si>
    <t>خالد رمضان محمد ابراهيم</t>
  </si>
  <si>
    <t>حنينا  - أحمد سعيد الرواجيح</t>
  </si>
  <si>
    <t>عمرو محمد شحاته محمد</t>
  </si>
  <si>
    <t>إبراهيم حسن قنديل احمد</t>
  </si>
  <si>
    <t>إبراهيم عبدالمحسن امين عثمان</t>
  </si>
  <si>
    <t>حي الزراعة - احمد سعيد</t>
  </si>
  <si>
    <t>نادي سرحان عبداللطيف إبراهيم</t>
  </si>
  <si>
    <t>حي الازايدة - احمد القطيش</t>
  </si>
  <si>
    <t>محمد حسن محمد احمد</t>
  </si>
  <si>
    <t>جلال ابوعيسى - الحي الشرقي</t>
  </si>
  <si>
    <t>إيهاب محمد ابوزيد محمد</t>
  </si>
  <si>
    <t>حجازي شحاته شحاته محمد</t>
  </si>
  <si>
    <t>علاء محمد محمد عبدالوهاب</t>
  </si>
  <si>
    <t>احمد جاد علي حافظ</t>
  </si>
  <si>
    <t>محمد زغلول عبدالمطلب علي</t>
  </si>
  <si>
    <t>اشرف محمود إبراهيم محمد</t>
  </si>
  <si>
    <t>النطافة -احمد القطيش</t>
  </si>
  <si>
    <t>اضافي 8 ايام من شهر نيسان</t>
  </si>
  <si>
    <t>حسن حسني حسن عبدالمجيد</t>
  </si>
  <si>
    <t>من شهر نيسان 11 يوم و 3 جمع</t>
  </si>
  <si>
    <t>احمد عبدالغني احمد احمد</t>
  </si>
  <si>
    <t>خالد محمد علي ابوزيد</t>
  </si>
  <si>
    <t>محمد ابراهيم عبدالغني</t>
  </si>
  <si>
    <t>اشرف عشري محمد مهني</t>
  </si>
  <si>
    <t>مسائي - مالك العبابسة</t>
  </si>
  <si>
    <t>خالد فالح نجيب محمد</t>
  </si>
  <si>
    <t>ياسر عبدالعزيز حسن غنيم</t>
  </si>
  <si>
    <t>طه محمود شحاته بكر</t>
  </si>
  <si>
    <t>احمد علي احمد علي</t>
  </si>
  <si>
    <t>ربيع صبيح محمد احمد</t>
  </si>
  <si>
    <t>ابوبكر مهد ي زكي السيد</t>
  </si>
  <si>
    <t>إبراهيم زكي عياد رزق</t>
  </si>
  <si>
    <t>مختار محمد عبدالحميد مرسي</t>
  </si>
  <si>
    <t>عبدالرحمن عبدالحليم عبدالرحمن حسن</t>
  </si>
  <si>
    <t>المؤمونيات - احمد سعيد</t>
  </si>
  <si>
    <t>اسماعيل حسن محود اسماعيل</t>
  </si>
  <si>
    <t>احمد إبراهيم محمد إسماعيل</t>
  </si>
  <si>
    <t>رمضان إبراهيم رمضان محمد</t>
  </si>
  <si>
    <t>احمد إبراهيم عبدالغني محمد</t>
  </si>
  <si>
    <t>وليد محمد حبشي سعد</t>
  </si>
  <si>
    <t>الزراعة</t>
  </si>
  <si>
    <t>رمضان حسين محمد حسين</t>
  </si>
  <si>
    <t>سعيد عبدالحليم محمد محمد طلبة</t>
  </si>
  <si>
    <t>حجازي الدخلي جلوي محمد</t>
  </si>
  <si>
    <t>حليم صدقي ناشد اندرواس</t>
  </si>
  <si>
    <t>رمضان صلاح رجب</t>
  </si>
  <si>
    <t>عبد الحميد ضاحي مصطفى احمد</t>
  </si>
  <si>
    <t>خلف إبراهيم محمد إبراهيم</t>
  </si>
  <si>
    <t>إسماعيل حسن احمد عبدالله</t>
  </si>
  <si>
    <t>احمد زكي احمد احمد</t>
  </si>
  <si>
    <t>مراسل - المحافظة</t>
  </si>
  <si>
    <t>سامح محي امين احمد</t>
  </si>
  <si>
    <t>حسن محمد عقل محمد</t>
  </si>
  <si>
    <t>محمد حسين محمد خالد</t>
  </si>
  <si>
    <t>عمرو عبدالفتاح الريدي فتح الباب</t>
  </si>
  <si>
    <t>سيد علي ابراهيم عبدالعظيم</t>
  </si>
  <si>
    <t>محمد احمد خالد احمد</t>
  </si>
  <si>
    <t>علاء علي حسين مخلوف</t>
  </si>
  <si>
    <t>احمد حسن توفيق حسن</t>
  </si>
  <si>
    <t>رضا محمد عبدالفتاح ابوالخير</t>
  </si>
  <si>
    <t>وليد خلف عبدالحليم طلبة</t>
  </si>
  <si>
    <t>رضا محمد عبدالحميد مرسي</t>
  </si>
  <si>
    <t>إبراهيم مرسي كامل مرسي</t>
  </si>
  <si>
    <t>كامل احمد امين محمد</t>
  </si>
  <si>
    <t xml:space="preserve">الاشغال </t>
  </si>
  <si>
    <t>محمد احمد محمد عبدالحليم</t>
  </si>
  <si>
    <t>ياسر عيد عبدالوهاب علي</t>
  </si>
  <si>
    <t>محمد حسن عبدالعظيم الهادي</t>
  </si>
  <si>
    <t>محمد عيد وزير أحمد</t>
  </si>
  <si>
    <t xml:space="preserve">الرش </t>
  </si>
  <si>
    <t>محروس بشرى مرزوق يوسف</t>
  </si>
  <si>
    <t>محمد خلف السيد علي</t>
  </si>
  <si>
    <t>علاء حسن رشاد عبدالله</t>
  </si>
  <si>
    <t>رضا خلف عبدالحميد السيد</t>
  </si>
  <si>
    <t>ياسر عيد محمد شحاته</t>
  </si>
  <si>
    <t>إبراهيم يوسف السيد علي</t>
  </si>
  <si>
    <t>محمود رشيد محمود رشيد</t>
  </si>
  <si>
    <t>الاشغال</t>
  </si>
  <si>
    <t>عاطف فانوس رزق بطرس</t>
  </si>
  <si>
    <t>عبدالله محمد محمد عبدالوهاب</t>
  </si>
  <si>
    <t>سيد رضا سيد عبدالهادي</t>
  </si>
  <si>
    <t>ياسر جمعه احمد علي</t>
  </si>
  <si>
    <t>محمود علي احمد علي</t>
  </si>
  <si>
    <t>ابوغنيمة سيد حسن محمد</t>
  </si>
  <si>
    <t>محروس جمعه احمد علي</t>
  </si>
  <si>
    <t>عبدالمنعم صلاح راضي شحاته</t>
  </si>
  <si>
    <t>محمد خالد محمد عبدالحميد</t>
  </si>
  <si>
    <t>عمرو صلاح إسماعيل إبراهيم</t>
  </si>
  <si>
    <t>احمد محمد جابر عبدالغني</t>
  </si>
  <si>
    <t>احمد جمعه احمد علي</t>
  </si>
  <si>
    <t>محمود رضا السيد عبدالهادي</t>
  </si>
  <si>
    <t>مراسل - ديوان المحاسية</t>
  </si>
  <si>
    <t>باشر بعد الاجازة : 22/5/2025</t>
  </si>
  <si>
    <t>عبدالرازق علي حسن حسين</t>
  </si>
  <si>
    <t>جمعه ابو غنيمه السيد جويلي</t>
  </si>
  <si>
    <t>خالد محمد عبدالحميد مرسي</t>
  </si>
  <si>
    <t>إبراهيم فتحي إبراهيم حسن</t>
  </si>
  <si>
    <t>امين عبدالفتاح علي سيف</t>
  </si>
  <si>
    <t>لا يوجد تاييد دوام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</si>
</sst>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6"/>
      <color theme="1"/>
      <name val="Quattrocento Sans"/>
    </font>
    <font>
      <b/>
      <sz val="6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14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63" workbookViewId="0">
      <selection activeCell="J2" sqref="I2:J86"/>
    </sheetView>
  </sheetViews>
  <sheetFormatPr defaultRowHeight="14.25" x14ac:dyDescent="0.2"/>
  <cols>
    <col min="1" max="1" width="3.5546875" bestFit="1" customWidth="1"/>
    <col min="2" max="2" width="18.44140625" bestFit="1" customWidth="1"/>
    <col min="3" max="3" width="9.6640625" bestFit="1" customWidth="1"/>
    <col min="4" max="4" width="17.5546875" bestFit="1" customWidth="1"/>
    <col min="5" max="5" width="4.6640625" bestFit="1" customWidth="1"/>
    <col min="6" max="6" width="19.109375" customWidth="1"/>
    <col min="7" max="7" width="10.33203125" bestFit="1" customWidth="1"/>
    <col min="8" max="8" width="10.5546875" bestFit="1" customWidth="1"/>
    <col min="9" max="9" width="10.77734375" bestFit="1" customWidth="1"/>
    <col min="10" max="10" width="9.5546875" bestFit="1" customWidth="1"/>
    <col min="11" max="12" width="19.109375" customWidth="1"/>
  </cols>
  <sheetData>
    <row r="1" spans="1:10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s="2">
        <v>820</v>
      </c>
      <c r="B2" s="2" t="s">
        <v>19</v>
      </c>
      <c r="C2" s="3">
        <v>31</v>
      </c>
      <c r="D2" s="3">
        <v>5</v>
      </c>
      <c r="E2" s="3">
        <v>2</v>
      </c>
      <c r="F2" s="2" t="s">
        <v>20</v>
      </c>
      <c r="G2" s="4">
        <v>8.25</v>
      </c>
      <c r="H2" s="5"/>
      <c r="I2" s="6">
        <f>(D2*G2*0.5)+(E2*G2)</f>
        <v>37.125</v>
      </c>
      <c r="J2" s="6">
        <f>(C2*G2)+I2</f>
        <v>292.875</v>
      </c>
    </row>
    <row r="3" spans="1:10" ht="15" x14ac:dyDescent="0.2">
      <c r="A3" s="2">
        <v>832</v>
      </c>
      <c r="B3" s="2" t="s">
        <v>21</v>
      </c>
      <c r="C3" s="3">
        <v>31</v>
      </c>
      <c r="D3" s="3">
        <v>5</v>
      </c>
      <c r="E3" s="6">
        <v>2</v>
      </c>
      <c r="F3" s="2" t="s">
        <v>22</v>
      </c>
      <c r="G3" s="4">
        <v>9</v>
      </c>
      <c r="H3" s="5"/>
      <c r="I3" s="6">
        <f t="shared" ref="I3:I23" si="0">(D3*G3*0.5)+(E3*G3)</f>
        <v>40.5</v>
      </c>
      <c r="J3" s="6">
        <f t="shared" ref="J3:J23" si="1">(C3*G3)+I3</f>
        <v>319.5</v>
      </c>
    </row>
    <row r="4" spans="1:10" ht="15" x14ac:dyDescent="0.2">
      <c r="A4" s="2">
        <v>833</v>
      </c>
      <c r="B4" s="2" t="s">
        <v>23</v>
      </c>
      <c r="C4" s="3">
        <v>31</v>
      </c>
      <c r="D4" s="3">
        <v>5</v>
      </c>
      <c r="E4" s="3">
        <v>2</v>
      </c>
      <c r="F4" s="2" t="s">
        <v>20</v>
      </c>
      <c r="G4" s="4">
        <v>9</v>
      </c>
      <c r="H4" s="5"/>
      <c r="I4" s="6">
        <f t="shared" si="0"/>
        <v>40.5</v>
      </c>
      <c r="J4" s="6">
        <f t="shared" si="1"/>
        <v>319.5</v>
      </c>
    </row>
    <row r="5" spans="1:10" ht="15" x14ac:dyDescent="0.2">
      <c r="A5" s="2">
        <v>855</v>
      </c>
      <c r="B5" s="2" t="s">
        <v>24</v>
      </c>
      <c r="C5" s="3">
        <v>31</v>
      </c>
      <c r="D5" s="3">
        <v>5</v>
      </c>
      <c r="E5" s="3">
        <v>2</v>
      </c>
      <c r="F5" s="2" t="s">
        <v>20</v>
      </c>
      <c r="G5" s="4">
        <v>8.25</v>
      </c>
      <c r="H5" s="5"/>
      <c r="I5" s="6">
        <f t="shared" si="0"/>
        <v>37.125</v>
      </c>
      <c r="J5" s="6">
        <f t="shared" si="1"/>
        <v>292.875</v>
      </c>
    </row>
    <row r="6" spans="1:10" ht="15" x14ac:dyDescent="0.2">
      <c r="A6" s="2">
        <v>856</v>
      </c>
      <c r="B6" s="2" t="s">
        <v>25</v>
      </c>
      <c r="C6" s="3">
        <v>31</v>
      </c>
      <c r="D6" s="3">
        <v>5</v>
      </c>
      <c r="E6" s="3">
        <v>2</v>
      </c>
      <c r="F6" s="2" t="s">
        <v>26</v>
      </c>
      <c r="G6" s="4">
        <v>9</v>
      </c>
      <c r="H6" s="5"/>
      <c r="I6" s="6">
        <f t="shared" si="0"/>
        <v>40.5</v>
      </c>
      <c r="J6" s="6">
        <f t="shared" si="1"/>
        <v>319.5</v>
      </c>
    </row>
    <row r="7" spans="1:10" ht="15" x14ac:dyDescent="0.2">
      <c r="A7" s="2">
        <v>861</v>
      </c>
      <c r="B7" s="2" t="s">
        <v>27</v>
      </c>
      <c r="C7" s="3">
        <v>31</v>
      </c>
      <c r="D7" s="3">
        <v>5</v>
      </c>
      <c r="E7" s="6">
        <v>2</v>
      </c>
      <c r="F7" s="2" t="s">
        <v>28</v>
      </c>
      <c r="G7" s="4">
        <v>8.25</v>
      </c>
      <c r="H7" s="5"/>
      <c r="I7" s="6">
        <f t="shared" si="0"/>
        <v>37.125</v>
      </c>
      <c r="J7" s="6">
        <f t="shared" si="1"/>
        <v>292.875</v>
      </c>
    </row>
    <row r="8" spans="1:10" ht="15" x14ac:dyDescent="0.2">
      <c r="A8" s="2">
        <v>910</v>
      </c>
      <c r="B8" s="2" t="s">
        <v>29</v>
      </c>
      <c r="C8" s="3">
        <v>31</v>
      </c>
      <c r="D8" s="3">
        <v>5</v>
      </c>
      <c r="E8" s="6">
        <v>2</v>
      </c>
      <c r="F8" s="2" t="s">
        <v>30</v>
      </c>
      <c r="G8" s="4">
        <v>9</v>
      </c>
      <c r="H8" s="5"/>
      <c r="I8" s="6">
        <f t="shared" si="0"/>
        <v>40.5</v>
      </c>
      <c r="J8" s="6">
        <f t="shared" si="1"/>
        <v>319.5</v>
      </c>
    </row>
    <row r="9" spans="1:10" ht="15" x14ac:dyDescent="0.2">
      <c r="A9" s="2">
        <v>923</v>
      </c>
      <c r="B9" s="2" t="s">
        <v>31</v>
      </c>
      <c r="C9" s="3">
        <v>31</v>
      </c>
      <c r="D9" s="3">
        <v>5</v>
      </c>
      <c r="E9" s="3">
        <v>2</v>
      </c>
      <c r="F9" s="2" t="s">
        <v>26</v>
      </c>
      <c r="G9" s="4">
        <v>9</v>
      </c>
      <c r="H9" s="5"/>
      <c r="I9" s="6">
        <f t="shared" si="0"/>
        <v>40.5</v>
      </c>
      <c r="J9" s="6">
        <f t="shared" si="1"/>
        <v>319.5</v>
      </c>
    </row>
    <row r="10" spans="1:10" ht="15" x14ac:dyDescent="0.2">
      <c r="A10" s="2">
        <v>999</v>
      </c>
      <c r="B10" s="2" t="s">
        <v>32</v>
      </c>
      <c r="C10" s="3">
        <v>31</v>
      </c>
      <c r="D10" s="3"/>
      <c r="E10" s="6">
        <v>2</v>
      </c>
      <c r="F10" s="2" t="s">
        <v>28</v>
      </c>
      <c r="G10" s="4">
        <v>8.25</v>
      </c>
      <c r="H10" s="5"/>
      <c r="I10" s="6">
        <f t="shared" si="0"/>
        <v>16.5</v>
      </c>
      <c r="J10" s="6">
        <f t="shared" si="1"/>
        <v>272.25</v>
      </c>
    </row>
    <row r="11" spans="1:10" ht="15" x14ac:dyDescent="0.2">
      <c r="A11" s="2">
        <v>1023</v>
      </c>
      <c r="B11" s="2" t="s">
        <v>33</v>
      </c>
      <c r="C11" s="3">
        <v>31</v>
      </c>
      <c r="D11" s="3">
        <v>5</v>
      </c>
      <c r="E11" s="6">
        <v>2</v>
      </c>
      <c r="F11" s="2" t="s">
        <v>10</v>
      </c>
      <c r="G11" s="4">
        <v>8.25</v>
      </c>
      <c r="H11" s="5"/>
      <c r="I11" s="6">
        <f t="shared" si="0"/>
        <v>37.125</v>
      </c>
      <c r="J11" s="6">
        <f t="shared" si="1"/>
        <v>292.875</v>
      </c>
    </row>
    <row r="12" spans="1:10" ht="15" x14ac:dyDescent="0.2">
      <c r="A12" s="2">
        <v>1045</v>
      </c>
      <c r="B12" s="2" t="s">
        <v>34</v>
      </c>
      <c r="C12" s="3">
        <v>31</v>
      </c>
      <c r="D12" s="3">
        <v>5</v>
      </c>
      <c r="E12" s="6">
        <v>2</v>
      </c>
      <c r="F12" s="2" t="s">
        <v>11</v>
      </c>
      <c r="G12" s="4">
        <v>8.25</v>
      </c>
      <c r="H12" s="5"/>
      <c r="I12" s="6">
        <f t="shared" si="0"/>
        <v>37.125</v>
      </c>
      <c r="J12" s="6">
        <f t="shared" si="1"/>
        <v>292.875</v>
      </c>
    </row>
    <row r="13" spans="1:10" ht="15" x14ac:dyDescent="0.2">
      <c r="A13" s="2">
        <v>1050</v>
      </c>
      <c r="B13" s="2" t="s">
        <v>35</v>
      </c>
      <c r="C13" s="3">
        <v>20</v>
      </c>
      <c r="D13" s="3">
        <v>3</v>
      </c>
      <c r="E13" s="3">
        <v>1</v>
      </c>
      <c r="F13" s="2" t="s">
        <v>26</v>
      </c>
      <c r="G13" s="4">
        <v>8.25</v>
      </c>
      <c r="H13" s="5"/>
      <c r="I13" s="6">
        <f t="shared" si="0"/>
        <v>20.625</v>
      </c>
      <c r="J13" s="6">
        <f t="shared" si="1"/>
        <v>185.625</v>
      </c>
    </row>
    <row r="14" spans="1:10" ht="15" x14ac:dyDescent="0.2">
      <c r="A14" s="2">
        <v>1068</v>
      </c>
      <c r="B14" s="2" t="s">
        <v>36</v>
      </c>
      <c r="C14" s="3">
        <v>31</v>
      </c>
      <c r="D14" s="3">
        <v>5</v>
      </c>
      <c r="E14" s="6">
        <v>2</v>
      </c>
      <c r="F14" s="2" t="s">
        <v>37</v>
      </c>
      <c r="G14" s="4">
        <v>8.25</v>
      </c>
      <c r="H14" s="5" t="s">
        <v>38</v>
      </c>
      <c r="I14" s="6">
        <f t="shared" si="0"/>
        <v>37.125</v>
      </c>
      <c r="J14" s="6">
        <f t="shared" si="1"/>
        <v>292.875</v>
      </c>
    </row>
    <row r="15" spans="1:10" ht="15" x14ac:dyDescent="0.2">
      <c r="A15" s="2">
        <v>1298</v>
      </c>
      <c r="B15" s="2" t="s">
        <v>39</v>
      </c>
      <c r="C15" s="3">
        <v>31</v>
      </c>
      <c r="D15" s="3">
        <v>8</v>
      </c>
      <c r="E15" s="3">
        <v>2</v>
      </c>
      <c r="F15" s="2" t="s">
        <v>26</v>
      </c>
      <c r="G15" s="4">
        <v>8.25</v>
      </c>
      <c r="H15" s="5" t="s">
        <v>40</v>
      </c>
      <c r="I15" s="6">
        <f t="shared" si="0"/>
        <v>49.5</v>
      </c>
      <c r="J15" s="6">
        <f t="shared" si="1"/>
        <v>305.25</v>
      </c>
    </row>
    <row r="16" spans="1:10" ht="15" x14ac:dyDescent="0.2">
      <c r="A16" s="2">
        <v>1311</v>
      </c>
      <c r="B16" s="2" t="s">
        <v>41</v>
      </c>
      <c r="C16" s="3">
        <v>31</v>
      </c>
      <c r="D16" s="3">
        <v>5</v>
      </c>
      <c r="E16" s="3">
        <v>2</v>
      </c>
      <c r="F16" s="2" t="s">
        <v>20</v>
      </c>
      <c r="G16" s="4">
        <v>8.25</v>
      </c>
      <c r="H16" s="5"/>
      <c r="I16" s="6">
        <f t="shared" si="0"/>
        <v>37.125</v>
      </c>
      <c r="J16" s="6">
        <f t="shared" si="1"/>
        <v>292.875</v>
      </c>
    </row>
    <row r="17" spans="1:10" ht="15" x14ac:dyDescent="0.2">
      <c r="A17" s="2">
        <v>1357</v>
      </c>
      <c r="B17" s="2" t="s">
        <v>42</v>
      </c>
      <c r="C17" s="3">
        <v>31</v>
      </c>
      <c r="D17" s="3">
        <v>5</v>
      </c>
      <c r="E17" s="6">
        <v>2</v>
      </c>
      <c r="F17" s="2" t="s">
        <v>10</v>
      </c>
      <c r="G17" s="4">
        <v>9</v>
      </c>
      <c r="H17" s="5"/>
      <c r="I17" s="6">
        <f t="shared" si="0"/>
        <v>40.5</v>
      </c>
      <c r="J17" s="6">
        <f t="shared" si="1"/>
        <v>319.5</v>
      </c>
    </row>
    <row r="18" spans="1:10" ht="15" x14ac:dyDescent="0.2">
      <c r="A18" s="2">
        <v>1421</v>
      </c>
      <c r="B18" s="2" t="s">
        <v>43</v>
      </c>
      <c r="C18" s="3">
        <v>31</v>
      </c>
      <c r="D18" s="3">
        <v>5</v>
      </c>
      <c r="E18" s="6">
        <v>2</v>
      </c>
      <c r="F18" s="2" t="s">
        <v>22</v>
      </c>
      <c r="G18" s="4">
        <v>9</v>
      </c>
      <c r="H18" s="5"/>
      <c r="I18" s="6">
        <f t="shared" si="0"/>
        <v>40.5</v>
      </c>
      <c r="J18" s="6">
        <f t="shared" si="1"/>
        <v>319.5</v>
      </c>
    </row>
    <row r="19" spans="1:10" ht="15" x14ac:dyDescent="0.2">
      <c r="A19" s="2">
        <v>1440</v>
      </c>
      <c r="B19" s="2" t="s">
        <v>44</v>
      </c>
      <c r="C19" s="3">
        <v>31</v>
      </c>
      <c r="D19" s="3">
        <v>5</v>
      </c>
      <c r="E19" s="6">
        <v>2</v>
      </c>
      <c r="F19" s="2" t="s">
        <v>45</v>
      </c>
      <c r="G19" s="4">
        <v>8.25</v>
      </c>
      <c r="H19" s="5"/>
      <c r="I19" s="6">
        <f t="shared" si="0"/>
        <v>37.125</v>
      </c>
      <c r="J19" s="6">
        <f t="shared" si="1"/>
        <v>292.875</v>
      </c>
    </row>
    <row r="20" spans="1:10" ht="15" x14ac:dyDescent="0.2">
      <c r="A20" s="2">
        <v>3004</v>
      </c>
      <c r="B20" s="2" t="s">
        <v>46</v>
      </c>
      <c r="C20" s="3">
        <v>31</v>
      </c>
      <c r="D20" s="3">
        <v>5</v>
      </c>
      <c r="E20" s="6">
        <v>2</v>
      </c>
      <c r="F20" s="2" t="s">
        <v>28</v>
      </c>
      <c r="G20" s="4">
        <v>8.25</v>
      </c>
      <c r="H20" s="5"/>
      <c r="I20" s="6">
        <f t="shared" si="0"/>
        <v>37.125</v>
      </c>
      <c r="J20" s="6">
        <f t="shared" si="1"/>
        <v>292.875</v>
      </c>
    </row>
    <row r="21" spans="1:10" ht="15" x14ac:dyDescent="0.2">
      <c r="A21" s="2">
        <v>3006</v>
      </c>
      <c r="B21" s="2" t="s">
        <v>47</v>
      </c>
      <c r="C21" s="3">
        <v>31</v>
      </c>
      <c r="D21" s="3">
        <v>5</v>
      </c>
      <c r="E21" s="6">
        <v>2</v>
      </c>
      <c r="F21" s="2" t="s">
        <v>30</v>
      </c>
      <c r="G21" s="4">
        <v>9</v>
      </c>
      <c r="H21" s="5"/>
      <c r="I21" s="6">
        <f t="shared" si="0"/>
        <v>40.5</v>
      </c>
      <c r="J21" s="6">
        <f t="shared" si="1"/>
        <v>319.5</v>
      </c>
    </row>
    <row r="22" spans="1:10" ht="15" x14ac:dyDescent="0.2">
      <c r="A22" s="2">
        <v>3009</v>
      </c>
      <c r="B22" s="2" t="s">
        <v>48</v>
      </c>
      <c r="C22" s="3">
        <v>31</v>
      </c>
      <c r="D22" s="3">
        <v>5</v>
      </c>
      <c r="E22" s="6">
        <v>2</v>
      </c>
      <c r="F22" s="2" t="s">
        <v>10</v>
      </c>
      <c r="G22" s="4">
        <v>9</v>
      </c>
      <c r="H22" s="5"/>
      <c r="I22" s="6">
        <f t="shared" si="0"/>
        <v>40.5</v>
      </c>
      <c r="J22" s="6">
        <f t="shared" si="1"/>
        <v>319.5</v>
      </c>
    </row>
    <row r="23" spans="1:10" ht="15" x14ac:dyDescent="0.2">
      <c r="A23" s="2">
        <v>3011</v>
      </c>
      <c r="B23" s="2" t="s">
        <v>49</v>
      </c>
      <c r="C23" s="3">
        <v>31</v>
      </c>
      <c r="D23" s="3">
        <v>5</v>
      </c>
      <c r="E23" s="6">
        <v>2</v>
      </c>
      <c r="F23" s="2" t="s">
        <v>30</v>
      </c>
      <c r="G23" s="4">
        <v>8.25</v>
      </c>
      <c r="H23" s="5"/>
      <c r="I23" s="6">
        <f t="shared" si="0"/>
        <v>37.125</v>
      </c>
      <c r="J23" s="6">
        <f t="shared" si="1"/>
        <v>292.875</v>
      </c>
    </row>
    <row r="24" spans="1:10" ht="15" x14ac:dyDescent="0.2">
      <c r="A24" s="2">
        <v>3017</v>
      </c>
      <c r="B24" s="2" t="s">
        <v>50</v>
      </c>
      <c r="C24" s="3">
        <v>31</v>
      </c>
      <c r="D24" s="3">
        <v>5</v>
      </c>
      <c r="E24" s="6">
        <v>2</v>
      </c>
      <c r="F24" s="2" t="s">
        <v>45</v>
      </c>
      <c r="G24" s="4">
        <v>8.25</v>
      </c>
      <c r="H24" s="5"/>
      <c r="I24" s="6">
        <f t="shared" ref="I24:I86" si="2">(D24*G24*0.5)+(E24*G24)</f>
        <v>37.125</v>
      </c>
      <c r="J24" s="6">
        <f t="shared" ref="J24:J86" si="3">(C24*G24)+I24</f>
        <v>292.875</v>
      </c>
    </row>
    <row r="25" spans="1:10" ht="15" x14ac:dyDescent="0.2">
      <c r="A25" s="2">
        <v>3018</v>
      </c>
      <c r="B25" s="2" t="s">
        <v>51</v>
      </c>
      <c r="C25" s="3">
        <v>31</v>
      </c>
      <c r="D25" s="3">
        <v>5</v>
      </c>
      <c r="E25" s="6">
        <v>2</v>
      </c>
      <c r="F25" s="2" t="s">
        <v>11</v>
      </c>
      <c r="G25" s="4">
        <v>9</v>
      </c>
      <c r="H25" s="5"/>
      <c r="I25" s="6">
        <f t="shared" si="2"/>
        <v>40.5</v>
      </c>
      <c r="J25" s="6">
        <f t="shared" si="3"/>
        <v>319.5</v>
      </c>
    </row>
    <row r="26" spans="1:10" ht="15" x14ac:dyDescent="0.2">
      <c r="A26" s="2">
        <v>3019</v>
      </c>
      <c r="B26" s="2" t="s">
        <v>52</v>
      </c>
      <c r="C26" s="3">
        <v>31</v>
      </c>
      <c r="D26" s="3">
        <v>5</v>
      </c>
      <c r="E26" s="6">
        <v>2</v>
      </c>
      <c r="F26" s="2" t="s">
        <v>45</v>
      </c>
      <c r="G26" s="4">
        <v>9</v>
      </c>
      <c r="H26" s="5"/>
      <c r="I26" s="6">
        <f t="shared" si="2"/>
        <v>40.5</v>
      </c>
      <c r="J26" s="6">
        <f t="shared" si="3"/>
        <v>319.5</v>
      </c>
    </row>
    <row r="27" spans="1:10" ht="15" x14ac:dyDescent="0.2">
      <c r="A27" s="2">
        <v>3022</v>
      </c>
      <c r="B27" s="2" t="s">
        <v>53</v>
      </c>
      <c r="C27" s="3">
        <v>31</v>
      </c>
      <c r="D27" s="3">
        <v>5</v>
      </c>
      <c r="E27" s="6">
        <v>2</v>
      </c>
      <c r="F27" s="2" t="s">
        <v>30</v>
      </c>
      <c r="G27" s="4">
        <v>8.25</v>
      </c>
      <c r="H27" s="5"/>
      <c r="I27" s="6">
        <f t="shared" si="2"/>
        <v>37.125</v>
      </c>
      <c r="J27" s="6">
        <f t="shared" si="3"/>
        <v>292.875</v>
      </c>
    </row>
    <row r="28" spans="1:10" ht="15" x14ac:dyDescent="0.2">
      <c r="A28" s="2">
        <v>3026</v>
      </c>
      <c r="B28" s="2" t="s">
        <v>54</v>
      </c>
      <c r="C28" s="3">
        <v>31</v>
      </c>
      <c r="D28" s="3">
        <v>5</v>
      </c>
      <c r="E28" s="6">
        <v>2</v>
      </c>
      <c r="F28" s="2" t="s">
        <v>55</v>
      </c>
      <c r="G28" s="4">
        <v>9</v>
      </c>
      <c r="H28" s="5"/>
      <c r="I28" s="6">
        <f t="shared" si="2"/>
        <v>40.5</v>
      </c>
      <c r="J28" s="6">
        <f t="shared" si="3"/>
        <v>319.5</v>
      </c>
    </row>
    <row r="29" spans="1:10" ht="15" x14ac:dyDescent="0.2">
      <c r="A29" s="2">
        <v>3039</v>
      </c>
      <c r="B29" s="2" t="s">
        <v>56</v>
      </c>
      <c r="C29" s="3">
        <v>5</v>
      </c>
      <c r="D29" s="3">
        <v>1</v>
      </c>
      <c r="E29" s="6">
        <v>1</v>
      </c>
      <c r="F29" s="2" t="s">
        <v>45</v>
      </c>
      <c r="G29" s="4">
        <v>8.25</v>
      </c>
      <c r="H29" s="5"/>
      <c r="I29" s="6">
        <f t="shared" si="2"/>
        <v>12.375</v>
      </c>
      <c r="J29" s="6">
        <f t="shared" si="3"/>
        <v>53.625</v>
      </c>
    </row>
    <row r="30" spans="1:10" ht="15" x14ac:dyDescent="0.2">
      <c r="A30" s="2">
        <v>3042</v>
      </c>
      <c r="B30" s="2" t="s">
        <v>57</v>
      </c>
      <c r="C30" s="3">
        <v>31</v>
      </c>
      <c r="D30" s="3">
        <v>5</v>
      </c>
      <c r="E30" s="6">
        <v>2</v>
      </c>
      <c r="F30" s="2" t="s">
        <v>22</v>
      </c>
      <c r="G30" s="4">
        <v>8.25</v>
      </c>
      <c r="H30" s="5"/>
      <c r="I30" s="6">
        <f t="shared" si="2"/>
        <v>37.125</v>
      </c>
      <c r="J30" s="6">
        <f t="shared" si="3"/>
        <v>292.875</v>
      </c>
    </row>
    <row r="31" spans="1:10" ht="15" x14ac:dyDescent="0.2">
      <c r="A31" s="2">
        <v>3048</v>
      </c>
      <c r="B31" s="2" t="s">
        <v>58</v>
      </c>
      <c r="C31" s="3">
        <v>31</v>
      </c>
      <c r="D31" s="3">
        <v>5</v>
      </c>
      <c r="E31" s="6">
        <v>2</v>
      </c>
      <c r="F31" s="2" t="s">
        <v>30</v>
      </c>
      <c r="G31" s="4">
        <v>9</v>
      </c>
      <c r="H31" s="5"/>
      <c r="I31" s="6">
        <f t="shared" si="2"/>
        <v>40.5</v>
      </c>
      <c r="J31" s="6">
        <f t="shared" si="3"/>
        <v>319.5</v>
      </c>
    </row>
    <row r="32" spans="1:10" ht="15" x14ac:dyDescent="0.2">
      <c r="A32" s="2">
        <v>3049</v>
      </c>
      <c r="B32" s="2" t="s">
        <v>59</v>
      </c>
      <c r="C32" s="3">
        <v>31</v>
      </c>
      <c r="D32" s="3">
        <v>5</v>
      </c>
      <c r="E32" s="6">
        <v>2</v>
      </c>
      <c r="F32" s="2" t="s">
        <v>22</v>
      </c>
      <c r="G32" s="4">
        <v>9</v>
      </c>
      <c r="H32" s="5"/>
      <c r="I32" s="6">
        <f t="shared" si="2"/>
        <v>40.5</v>
      </c>
      <c r="J32" s="6">
        <f t="shared" si="3"/>
        <v>319.5</v>
      </c>
    </row>
    <row r="33" spans="1:10" ht="15" x14ac:dyDescent="0.2">
      <c r="A33" s="2">
        <v>3052</v>
      </c>
      <c r="B33" s="2" t="s">
        <v>60</v>
      </c>
      <c r="C33" s="3">
        <v>31</v>
      </c>
      <c r="D33" s="3">
        <v>4</v>
      </c>
      <c r="E33" s="6"/>
      <c r="F33" s="2" t="s">
        <v>61</v>
      </c>
      <c r="G33" s="4">
        <v>8.25</v>
      </c>
      <c r="H33" s="5"/>
      <c r="I33" s="6">
        <f t="shared" si="2"/>
        <v>16.5</v>
      </c>
      <c r="J33" s="6">
        <f t="shared" si="3"/>
        <v>272.25</v>
      </c>
    </row>
    <row r="34" spans="1:10" ht="15" x14ac:dyDescent="0.2">
      <c r="A34" s="2">
        <v>3055</v>
      </c>
      <c r="B34" s="2" t="s">
        <v>62</v>
      </c>
      <c r="C34" s="3">
        <v>31</v>
      </c>
      <c r="D34" s="3">
        <v>5</v>
      </c>
      <c r="E34" s="3">
        <v>2</v>
      </c>
      <c r="F34" s="2" t="s">
        <v>20</v>
      </c>
      <c r="G34" s="4">
        <v>9</v>
      </c>
      <c r="H34" s="5"/>
      <c r="I34" s="6">
        <f t="shared" si="2"/>
        <v>40.5</v>
      </c>
      <c r="J34" s="6">
        <f t="shared" si="3"/>
        <v>319.5</v>
      </c>
    </row>
    <row r="35" spans="1:10" ht="15" x14ac:dyDescent="0.2">
      <c r="A35" s="2">
        <v>3057</v>
      </c>
      <c r="B35" s="2" t="s">
        <v>63</v>
      </c>
      <c r="C35" s="3">
        <v>31</v>
      </c>
      <c r="D35" s="3">
        <v>5</v>
      </c>
      <c r="E35" s="3">
        <v>2</v>
      </c>
      <c r="F35" s="2" t="s">
        <v>20</v>
      </c>
      <c r="G35" s="4">
        <v>9</v>
      </c>
      <c r="H35" s="5"/>
      <c r="I35" s="6">
        <f t="shared" si="2"/>
        <v>40.5</v>
      </c>
      <c r="J35" s="6">
        <f t="shared" si="3"/>
        <v>319.5</v>
      </c>
    </row>
    <row r="36" spans="1:10" ht="15" x14ac:dyDescent="0.2">
      <c r="A36" s="2">
        <v>3059</v>
      </c>
      <c r="B36" s="2" t="s">
        <v>64</v>
      </c>
      <c r="C36" s="3">
        <v>31</v>
      </c>
      <c r="D36" s="3">
        <v>5</v>
      </c>
      <c r="E36" s="3">
        <v>2</v>
      </c>
      <c r="F36" s="2" t="s">
        <v>20</v>
      </c>
      <c r="G36" s="4">
        <v>8.25</v>
      </c>
      <c r="H36" s="5"/>
      <c r="I36" s="6">
        <f t="shared" si="2"/>
        <v>37.125</v>
      </c>
      <c r="J36" s="6">
        <f t="shared" si="3"/>
        <v>292.875</v>
      </c>
    </row>
    <row r="37" spans="1:10" ht="15" x14ac:dyDescent="0.2">
      <c r="A37" s="2">
        <v>3060</v>
      </c>
      <c r="B37" s="2" t="s">
        <v>65</v>
      </c>
      <c r="C37" s="3">
        <v>31</v>
      </c>
      <c r="D37" s="3">
        <v>5</v>
      </c>
      <c r="E37" s="6">
        <v>2</v>
      </c>
      <c r="F37" s="2" t="s">
        <v>20</v>
      </c>
      <c r="G37" s="4">
        <v>9</v>
      </c>
      <c r="H37" s="5"/>
      <c r="I37" s="6">
        <f t="shared" si="2"/>
        <v>40.5</v>
      </c>
      <c r="J37" s="6">
        <f t="shared" si="3"/>
        <v>319.5</v>
      </c>
    </row>
    <row r="38" spans="1:10" ht="15" x14ac:dyDescent="0.2">
      <c r="A38" s="2">
        <v>3066</v>
      </c>
      <c r="B38" s="2" t="s">
        <v>66</v>
      </c>
      <c r="C38" s="3">
        <v>31</v>
      </c>
      <c r="D38" s="3">
        <v>5</v>
      </c>
      <c r="E38" s="3">
        <v>2</v>
      </c>
      <c r="F38" s="2" t="s">
        <v>20</v>
      </c>
      <c r="G38" s="4">
        <v>8.25</v>
      </c>
      <c r="H38" s="5"/>
      <c r="I38" s="6">
        <f t="shared" si="2"/>
        <v>37.125</v>
      </c>
      <c r="J38" s="6">
        <f t="shared" si="3"/>
        <v>292.875</v>
      </c>
    </row>
    <row r="39" spans="1:10" ht="15" x14ac:dyDescent="0.2">
      <c r="A39" s="2">
        <v>3073</v>
      </c>
      <c r="B39" s="2" t="s">
        <v>67</v>
      </c>
      <c r="C39" s="3">
        <v>31</v>
      </c>
      <c r="D39" s="3">
        <v>5</v>
      </c>
      <c r="E39" s="3">
        <v>2</v>
      </c>
      <c r="F39" s="2" t="s">
        <v>20</v>
      </c>
      <c r="G39" s="4">
        <v>8.25</v>
      </c>
      <c r="H39" s="5"/>
      <c r="I39" s="6">
        <f t="shared" si="2"/>
        <v>37.125</v>
      </c>
      <c r="J39" s="6">
        <f t="shared" si="3"/>
        <v>292.875</v>
      </c>
    </row>
    <row r="40" spans="1:10" ht="15" x14ac:dyDescent="0.2">
      <c r="A40" s="2">
        <v>3080</v>
      </c>
      <c r="B40" s="2" t="s">
        <v>68</v>
      </c>
      <c r="C40" s="3">
        <v>31</v>
      </c>
      <c r="D40" s="3">
        <v>5</v>
      </c>
      <c r="E40" s="6">
        <v>2</v>
      </c>
      <c r="F40" s="2" t="s">
        <v>45</v>
      </c>
      <c r="G40" s="4">
        <v>9</v>
      </c>
      <c r="H40" s="5"/>
      <c r="I40" s="6">
        <f t="shared" si="2"/>
        <v>40.5</v>
      </c>
      <c r="J40" s="6">
        <f t="shared" si="3"/>
        <v>319.5</v>
      </c>
    </row>
    <row r="41" spans="1:10" ht="15" x14ac:dyDescent="0.2">
      <c r="A41" s="2">
        <v>3082</v>
      </c>
      <c r="B41" s="2" t="s">
        <v>69</v>
      </c>
      <c r="C41" s="3">
        <v>31</v>
      </c>
      <c r="D41" s="3"/>
      <c r="E41" s="6">
        <v>2</v>
      </c>
      <c r="F41" s="2" t="s">
        <v>28</v>
      </c>
      <c r="G41" s="4">
        <v>9</v>
      </c>
      <c r="H41" s="5"/>
      <c r="I41" s="6">
        <f t="shared" si="2"/>
        <v>18</v>
      </c>
      <c r="J41" s="6">
        <f t="shared" si="3"/>
        <v>297</v>
      </c>
    </row>
    <row r="42" spans="1:10" ht="15" x14ac:dyDescent="0.2">
      <c r="A42" s="2">
        <v>3083</v>
      </c>
      <c r="B42" s="2" t="s">
        <v>70</v>
      </c>
      <c r="C42" s="3">
        <v>31</v>
      </c>
      <c r="D42" s="3">
        <v>4</v>
      </c>
      <c r="E42" s="6"/>
      <c r="F42" s="2" t="s">
        <v>71</v>
      </c>
      <c r="G42" s="4">
        <v>9</v>
      </c>
      <c r="H42" s="5"/>
      <c r="I42" s="6">
        <f t="shared" si="2"/>
        <v>18</v>
      </c>
      <c r="J42" s="6">
        <f t="shared" si="3"/>
        <v>297</v>
      </c>
    </row>
    <row r="43" spans="1:10" ht="15" x14ac:dyDescent="0.2">
      <c r="A43" s="2">
        <v>3085</v>
      </c>
      <c r="B43" s="2" t="s">
        <v>72</v>
      </c>
      <c r="C43" s="3">
        <v>31</v>
      </c>
      <c r="D43" s="3">
        <v>5</v>
      </c>
      <c r="E43" s="6">
        <v>2</v>
      </c>
      <c r="F43" s="2" t="s">
        <v>10</v>
      </c>
      <c r="G43" s="4">
        <v>8.25</v>
      </c>
      <c r="H43" s="5"/>
      <c r="I43" s="6">
        <f t="shared" si="2"/>
        <v>37.125</v>
      </c>
      <c r="J43" s="6">
        <f t="shared" si="3"/>
        <v>292.875</v>
      </c>
    </row>
    <row r="44" spans="1:10" ht="15" x14ac:dyDescent="0.2">
      <c r="A44" s="2">
        <v>3089</v>
      </c>
      <c r="B44" s="2" t="s">
        <v>73</v>
      </c>
      <c r="C44" s="3">
        <v>31</v>
      </c>
      <c r="D44" s="3">
        <v>5</v>
      </c>
      <c r="E44" s="3">
        <v>2</v>
      </c>
      <c r="F44" s="2" t="s">
        <v>20</v>
      </c>
      <c r="G44" s="4">
        <v>8.25</v>
      </c>
      <c r="H44" s="5"/>
      <c r="I44" s="6">
        <f t="shared" si="2"/>
        <v>37.125</v>
      </c>
      <c r="J44" s="6">
        <f t="shared" si="3"/>
        <v>292.875</v>
      </c>
    </row>
    <row r="45" spans="1:10" ht="15" x14ac:dyDescent="0.2">
      <c r="A45" s="2">
        <v>4004</v>
      </c>
      <c r="B45" s="2" t="s">
        <v>74</v>
      </c>
      <c r="C45" s="3">
        <v>31</v>
      </c>
      <c r="D45" s="3">
        <v>5</v>
      </c>
      <c r="E45" s="6">
        <v>2</v>
      </c>
      <c r="F45" s="2" t="s">
        <v>10</v>
      </c>
      <c r="G45" s="4">
        <v>9</v>
      </c>
      <c r="H45" s="5"/>
      <c r="I45" s="6">
        <f t="shared" si="2"/>
        <v>40.5</v>
      </c>
      <c r="J45" s="6">
        <f t="shared" si="3"/>
        <v>319.5</v>
      </c>
    </row>
    <row r="46" spans="1:10" ht="15" x14ac:dyDescent="0.2">
      <c r="A46" s="2">
        <v>4006</v>
      </c>
      <c r="B46" s="2" t="s">
        <v>14</v>
      </c>
      <c r="C46" s="3">
        <v>31</v>
      </c>
      <c r="D46" s="3">
        <v>5</v>
      </c>
      <c r="E46" s="3">
        <v>2</v>
      </c>
      <c r="F46" s="2" t="s">
        <v>20</v>
      </c>
      <c r="G46" s="4">
        <v>9</v>
      </c>
      <c r="H46" s="5"/>
      <c r="I46" s="6">
        <f t="shared" si="2"/>
        <v>40.5</v>
      </c>
      <c r="J46" s="6">
        <f t="shared" si="3"/>
        <v>319.5</v>
      </c>
    </row>
    <row r="47" spans="1:10" ht="15" x14ac:dyDescent="0.2">
      <c r="A47" s="2">
        <v>4009</v>
      </c>
      <c r="B47" s="2" t="s">
        <v>75</v>
      </c>
      <c r="C47" s="3">
        <v>31</v>
      </c>
      <c r="D47" s="3"/>
      <c r="E47" s="6"/>
      <c r="F47" s="2" t="s">
        <v>13</v>
      </c>
      <c r="G47" s="4">
        <v>9</v>
      </c>
      <c r="H47" s="5"/>
      <c r="I47" s="6">
        <f t="shared" si="2"/>
        <v>0</v>
      </c>
      <c r="J47" s="6">
        <f t="shared" si="3"/>
        <v>279</v>
      </c>
    </row>
    <row r="48" spans="1:10" ht="15" x14ac:dyDescent="0.2">
      <c r="A48" s="2">
        <v>4012</v>
      </c>
      <c r="B48" s="2" t="s">
        <v>76</v>
      </c>
      <c r="C48" s="3">
        <v>31</v>
      </c>
      <c r="D48" s="3"/>
      <c r="E48" s="6"/>
      <c r="F48" s="2" t="s">
        <v>15</v>
      </c>
      <c r="G48" s="4">
        <v>8.25</v>
      </c>
      <c r="H48" s="5"/>
      <c r="I48" s="6">
        <f t="shared" si="2"/>
        <v>0</v>
      </c>
      <c r="J48" s="6">
        <f t="shared" si="3"/>
        <v>255.75</v>
      </c>
    </row>
    <row r="49" spans="1:10" ht="15" x14ac:dyDescent="0.2">
      <c r="A49" s="2">
        <v>4013</v>
      </c>
      <c r="B49" s="2" t="s">
        <v>77</v>
      </c>
      <c r="C49" s="3">
        <v>31</v>
      </c>
      <c r="D49" s="3">
        <v>4</v>
      </c>
      <c r="E49" s="6"/>
      <c r="F49" s="2" t="s">
        <v>12</v>
      </c>
      <c r="G49" s="4">
        <v>9</v>
      </c>
      <c r="H49" s="5"/>
      <c r="I49" s="6">
        <f t="shared" si="2"/>
        <v>18</v>
      </c>
      <c r="J49" s="6">
        <f t="shared" si="3"/>
        <v>297</v>
      </c>
    </row>
    <row r="50" spans="1:10" ht="15" x14ac:dyDescent="0.2">
      <c r="A50" s="2">
        <v>4015</v>
      </c>
      <c r="B50" s="2" t="s">
        <v>78</v>
      </c>
      <c r="C50" s="3"/>
      <c r="D50" s="3">
        <v>4</v>
      </c>
      <c r="E50" s="6"/>
      <c r="F50" s="2" t="s">
        <v>12</v>
      </c>
      <c r="G50" s="4">
        <v>9</v>
      </c>
      <c r="H50" s="5"/>
      <c r="I50" s="6">
        <f t="shared" si="2"/>
        <v>18</v>
      </c>
      <c r="J50" s="6">
        <f t="shared" si="3"/>
        <v>18</v>
      </c>
    </row>
    <row r="51" spans="1:10" ht="15" x14ac:dyDescent="0.2">
      <c r="A51" s="2">
        <v>4017</v>
      </c>
      <c r="B51" s="2" t="s">
        <v>79</v>
      </c>
      <c r="C51" s="3">
        <v>31</v>
      </c>
      <c r="D51" s="3">
        <v>4</v>
      </c>
      <c r="E51" s="6"/>
      <c r="F51" s="2" t="s">
        <v>12</v>
      </c>
      <c r="G51" s="4">
        <v>9</v>
      </c>
      <c r="H51" s="5"/>
      <c r="I51" s="6">
        <f t="shared" si="2"/>
        <v>18</v>
      </c>
      <c r="J51" s="6">
        <f t="shared" si="3"/>
        <v>297</v>
      </c>
    </row>
    <row r="52" spans="1:10" ht="15" x14ac:dyDescent="0.2">
      <c r="A52" s="2">
        <v>4025</v>
      </c>
      <c r="B52" s="2" t="s">
        <v>80</v>
      </c>
      <c r="C52" s="3">
        <v>31</v>
      </c>
      <c r="D52" s="3">
        <v>5</v>
      </c>
      <c r="E52" s="6">
        <v>2</v>
      </c>
      <c r="F52" s="2" t="s">
        <v>30</v>
      </c>
      <c r="G52" s="4">
        <v>9</v>
      </c>
      <c r="H52" s="5"/>
      <c r="I52" s="6">
        <f t="shared" si="2"/>
        <v>40.5</v>
      </c>
      <c r="J52" s="6">
        <f t="shared" si="3"/>
        <v>319.5</v>
      </c>
    </row>
    <row r="53" spans="1:10" ht="15" x14ac:dyDescent="0.2">
      <c r="A53" s="2">
        <v>4026</v>
      </c>
      <c r="B53" s="2" t="s">
        <v>81</v>
      </c>
      <c r="C53" s="3">
        <v>31</v>
      </c>
      <c r="D53" s="3"/>
      <c r="E53" s="6"/>
      <c r="F53" s="2" t="s">
        <v>10</v>
      </c>
      <c r="G53" s="4">
        <v>8.25</v>
      </c>
      <c r="H53" s="5"/>
      <c r="I53" s="6">
        <f t="shared" si="2"/>
        <v>0</v>
      </c>
      <c r="J53" s="6">
        <f t="shared" si="3"/>
        <v>255.75</v>
      </c>
    </row>
    <row r="54" spans="1:10" ht="15" x14ac:dyDescent="0.2">
      <c r="A54" s="2">
        <v>4033</v>
      </c>
      <c r="B54" s="2" t="s">
        <v>82</v>
      </c>
      <c r="C54" s="3">
        <v>31</v>
      </c>
      <c r="D54" s="3">
        <v>5</v>
      </c>
      <c r="E54" s="6">
        <v>2</v>
      </c>
      <c r="F54" s="2" t="s">
        <v>28</v>
      </c>
      <c r="G54" s="4">
        <v>9</v>
      </c>
      <c r="H54" s="5"/>
      <c r="I54" s="6">
        <f t="shared" si="2"/>
        <v>40.5</v>
      </c>
      <c r="J54" s="6">
        <f t="shared" si="3"/>
        <v>319.5</v>
      </c>
    </row>
    <row r="55" spans="1:10" ht="15" x14ac:dyDescent="0.2">
      <c r="A55" s="2">
        <v>4036</v>
      </c>
      <c r="B55" s="2" t="s">
        <v>83</v>
      </c>
      <c r="C55" s="3">
        <v>31</v>
      </c>
      <c r="D55" s="3">
        <v>5</v>
      </c>
      <c r="E55" s="6">
        <v>2</v>
      </c>
      <c r="F55" s="2" t="s">
        <v>10</v>
      </c>
      <c r="G55" s="4">
        <v>9</v>
      </c>
      <c r="H55" s="5"/>
      <c r="I55" s="6">
        <f t="shared" si="2"/>
        <v>40.5</v>
      </c>
      <c r="J55" s="6">
        <f t="shared" si="3"/>
        <v>319.5</v>
      </c>
    </row>
    <row r="56" spans="1:10" ht="15" x14ac:dyDescent="0.2">
      <c r="A56" s="2">
        <v>4038</v>
      </c>
      <c r="B56" s="2" t="s">
        <v>84</v>
      </c>
      <c r="C56" s="3">
        <v>24</v>
      </c>
      <c r="D56" s="3">
        <v>3</v>
      </c>
      <c r="E56" s="6"/>
      <c r="F56" s="2" t="s">
        <v>85</v>
      </c>
      <c r="G56" s="4">
        <v>9</v>
      </c>
      <c r="H56" s="5"/>
      <c r="I56" s="6">
        <f t="shared" si="2"/>
        <v>13.5</v>
      </c>
      <c r="J56" s="6">
        <f t="shared" si="3"/>
        <v>229.5</v>
      </c>
    </row>
    <row r="57" spans="1:10" ht="15" x14ac:dyDescent="0.2">
      <c r="A57" s="2">
        <v>4077</v>
      </c>
      <c r="B57" s="2" t="s">
        <v>86</v>
      </c>
      <c r="C57" s="3">
        <v>31</v>
      </c>
      <c r="D57" s="3">
        <v>5</v>
      </c>
      <c r="E57" s="6">
        <v>2</v>
      </c>
      <c r="F57" s="2" t="s">
        <v>10</v>
      </c>
      <c r="G57" s="4">
        <v>8.25</v>
      </c>
      <c r="H57" s="5"/>
      <c r="I57" s="6">
        <f t="shared" si="2"/>
        <v>37.125</v>
      </c>
      <c r="J57" s="6">
        <f t="shared" si="3"/>
        <v>292.875</v>
      </c>
    </row>
    <row r="58" spans="1:10" ht="15" x14ac:dyDescent="0.2">
      <c r="A58" s="2">
        <v>4078</v>
      </c>
      <c r="B58" s="2" t="s">
        <v>87</v>
      </c>
      <c r="C58" s="3">
        <v>31</v>
      </c>
      <c r="D58" s="3">
        <v>5</v>
      </c>
      <c r="E58" s="6">
        <v>2</v>
      </c>
      <c r="F58" s="2" t="s">
        <v>10</v>
      </c>
      <c r="G58" s="4">
        <v>9</v>
      </c>
      <c r="H58" s="5"/>
      <c r="I58" s="6">
        <f t="shared" si="2"/>
        <v>40.5</v>
      </c>
      <c r="J58" s="6">
        <f t="shared" si="3"/>
        <v>319.5</v>
      </c>
    </row>
    <row r="59" spans="1:10" ht="15" x14ac:dyDescent="0.2">
      <c r="A59" s="2">
        <v>4081</v>
      </c>
      <c r="B59" s="2" t="s">
        <v>88</v>
      </c>
      <c r="C59" s="3">
        <v>31</v>
      </c>
      <c r="D59" s="3">
        <v>5</v>
      </c>
      <c r="E59" s="3">
        <v>2</v>
      </c>
      <c r="F59" s="2" t="s">
        <v>20</v>
      </c>
      <c r="G59" s="4">
        <v>9</v>
      </c>
      <c r="H59" s="5"/>
      <c r="I59" s="6">
        <f t="shared" si="2"/>
        <v>40.5</v>
      </c>
      <c r="J59" s="6">
        <f t="shared" si="3"/>
        <v>319.5</v>
      </c>
    </row>
    <row r="60" spans="1:10" ht="15" x14ac:dyDescent="0.2">
      <c r="A60" s="2">
        <v>4084</v>
      </c>
      <c r="B60" s="2" t="s">
        <v>89</v>
      </c>
      <c r="C60" s="3">
        <v>31</v>
      </c>
      <c r="D60" s="3">
        <v>2</v>
      </c>
      <c r="E60" s="6">
        <v>1</v>
      </c>
      <c r="F60" s="2" t="s">
        <v>90</v>
      </c>
      <c r="G60" s="4">
        <v>8.25</v>
      </c>
      <c r="H60" s="5"/>
      <c r="I60" s="6">
        <f t="shared" si="2"/>
        <v>16.5</v>
      </c>
      <c r="J60" s="6">
        <f t="shared" si="3"/>
        <v>272.25</v>
      </c>
    </row>
    <row r="61" spans="1:10" ht="15" x14ac:dyDescent="0.2">
      <c r="A61" s="2">
        <v>4092</v>
      </c>
      <c r="B61" s="2" t="s">
        <v>91</v>
      </c>
      <c r="C61" s="3">
        <v>31</v>
      </c>
      <c r="D61" s="3">
        <v>5</v>
      </c>
      <c r="E61" s="6">
        <v>2</v>
      </c>
      <c r="F61" s="2" t="s">
        <v>12</v>
      </c>
      <c r="G61" s="4">
        <v>9</v>
      </c>
      <c r="H61" s="5"/>
      <c r="I61" s="6">
        <f t="shared" si="2"/>
        <v>40.5</v>
      </c>
      <c r="J61" s="6">
        <f t="shared" si="3"/>
        <v>319.5</v>
      </c>
    </row>
    <row r="62" spans="1:10" ht="15" x14ac:dyDescent="0.2">
      <c r="A62" s="2">
        <v>4093</v>
      </c>
      <c r="B62" s="2" t="s">
        <v>92</v>
      </c>
      <c r="C62" s="3">
        <v>31</v>
      </c>
      <c r="D62" s="3"/>
      <c r="E62" s="6">
        <v>2</v>
      </c>
      <c r="F62" s="2" t="s">
        <v>37</v>
      </c>
      <c r="G62" s="4">
        <v>8.25</v>
      </c>
      <c r="H62" s="5"/>
      <c r="I62" s="6">
        <f t="shared" si="2"/>
        <v>16.5</v>
      </c>
      <c r="J62" s="6">
        <f t="shared" si="3"/>
        <v>272.25</v>
      </c>
    </row>
    <row r="63" spans="1:10" ht="15" x14ac:dyDescent="0.2">
      <c r="A63" s="2">
        <v>4101</v>
      </c>
      <c r="B63" s="2" t="s">
        <v>93</v>
      </c>
      <c r="C63" s="3">
        <v>31</v>
      </c>
      <c r="D63" s="3">
        <v>4</v>
      </c>
      <c r="E63" s="6"/>
      <c r="F63" s="2" t="s">
        <v>12</v>
      </c>
      <c r="G63" s="4">
        <v>9</v>
      </c>
      <c r="H63" s="5"/>
      <c r="I63" s="6">
        <f t="shared" si="2"/>
        <v>18</v>
      </c>
      <c r="J63" s="6">
        <f t="shared" si="3"/>
        <v>297</v>
      </c>
    </row>
    <row r="64" spans="1:10" ht="15" x14ac:dyDescent="0.2">
      <c r="A64" s="2">
        <v>4102</v>
      </c>
      <c r="B64" s="2" t="s">
        <v>94</v>
      </c>
      <c r="C64" s="3">
        <v>31</v>
      </c>
      <c r="D64" s="3">
        <v>5</v>
      </c>
      <c r="E64" s="6">
        <v>2</v>
      </c>
      <c r="F64" s="2" t="s">
        <v>30</v>
      </c>
      <c r="G64" s="4">
        <v>9</v>
      </c>
      <c r="H64" s="5"/>
      <c r="I64" s="6">
        <f t="shared" si="2"/>
        <v>40.5</v>
      </c>
      <c r="J64" s="6">
        <f t="shared" si="3"/>
        <v>319.5</v>
      </c>
    </row>
    <row r="65" spans="1:10" ht="15" x14ac:dyDescent="0.2">
      <c r="A65" s="2">
        <v>4106</v>
      </c>
      <c r="B65" s="2" t="s">
        <v>95</v>
      </c>
      <c r="C65" s="3">
        <v>31</v>
      </c>
      <c r="D65" s="3">
        <v>5</v>
      </c>
      <c r="E65" s="3">
        <v>2</v>
      </c>
      <c r="F65" s="2" t="s">
        <v>20</v>
      </c>
      <c r="G65" s="4">
        <v>9</v>
      </c>
      <c r="H65" s="5"/>
      <c r="I65" s="6">
        <f t="shared" si="2"/>
        <v>40.5</v>
      </c>
      <c r="J65" s="6">
        <f t="shared" si="3"/>
        <v>319.5</v>
      </c>
    </row>
    <row r="66" spans="1:10" ht="15" x14ac:dyDescent="0.2">
      <c r="A66" s="2">
        <v>4110</v>
      </c>
      <c r="B66" s="2" t="s">
        <v>96</v>
      </c>
      <c r="C66" s="3">
        <v>25</v>
      </c>
      <c r="D66" s="3">
        <v>4</v>
      </c>
      <c r="E66" s="6"/>
      <c r="F66" s="2" t="s">
        <v>16</v>
      </c>
      <c r="G66" s="4">
        <v>9</v>
      </c>
      <c r="H66" s="5"/>
      <c r="I66" s="6">
        <f t="shared" si="2"/>
        <v>18</v>
      </c>
      <c r="J66" s="6">
        <f t="shared" si="3"/>
        <v>243</v>
      </c>
    </row>
    <row r="67" spans="1:10" ht="15" x14ac:dyDescent="0.2">
      <c r="A67" s="2">
        <v>4111</v>
      </c>
      <c r="B67" s="2" t="s">
        <v>97</v>
      </c>
      <c r="C67" s="3">
        <v>31</v>
      </c>
      <c r="D67" s="3">
        <v>4</v>
      </c>
      <c r="E67" s="6"/>
      <c r="F67" s="2" t="s">
        <v>98</v>
      </c>
      <c r="G67" s="4">
        <v>9</v>
      </c>
      <c r="H67" s="5"/>
      <c r="I67" s="6">
        <f t="shared" si="2"/>
        <v>18</v>
      </c>
      <c r="J67" s="6">
        <f t="shared" si="3"/>
        <v>297</v>
      </c>
    </row>
    <row r="68" spans="1:10" ht="15" x14ac:dyDescent="0.2">
      <c r="A68" s="2">
        <v>4113</v>
      </c>
      <c r="B68" s="2" t="s">
        <v>99</v>
      </c>
      <c r="C68" s="3">
        <v>31</v>
      </c>
      <c r="D68" s="3">
        <v>5</v>
      </c>
      <c r="E68" s="6">
        <v>2</v>
      </c>
      <c r="F68" s="2" t="s">
        <v>30</v>
      </c>
      <c r="G68" s="4">
        <v>9</v>
      </c>
      <c r="H68" s="5"/>
      <c r="I68" s="6">
        <f t="shared" si="2"/>
        <v>40.5</v>
      </c>
      <c r="J68" s="6">
        <f t="shared" si="3"/>
        <v>319.5</v>
      </c>
    </row>
    <row r="69" spans="1:10" ht="15" x14ac:dyDescent="0.2">
      <c r="A69" s="2">
        <v>4116</v>
      </c>
      <c r="B69" s="2" t="s">
        <v>100</v>
      </c>
      <c r="C69" s="3">
        <v>31</v>
      </c>
      <c r="D69" s="3">
        <v>5</v>
      </c>
      <c r="E69" s="6">
        <v>2</v>
      </c>
      <c r="F69" s="2" t="s">
        <v>28</v>
      </c>
      <c r="G69" s="4">
        <v>8.25</v>
      </c>
      <c r="H69" s="5"/>
      <c r="I69" s="6">
        <f t="shared" si="2"/>
        <v>37.125</v>
      </c>
      <c r="J69" s="6">
        <f t="shared" si="3"/>
        <v>292.875</v>
      </c>
    </row>
    <row r="70" spans="1:10" ht="15" x14ac:dyDescent="0.2">
      <c r="A70" s="2">
        <v>4118</v>
      </c>
      <c r="B70" s="2" t="s">
        <v>101</v>
      </c>
      <c r="C70" s="3">
        <v>31</v>
      </c>
      <c r="D70" s="3"/>
      <c r="E70" s="6"/>
      <c r="F70" s="2" t="s">
        <v>12</v>
      </c>
      <c r="G70" s="4">
        <v>8.25</v>
      </c>
      <c r="H70" s="5"/>
      <c r="I70" s="6">
        <f t="shared" si="2"/>
        <v>0</v>
      </c>
      <c r="J70" s="6">
        <f t="shared" si="3"/>
        <v>255.75</v>
      </c>
    </row>
    <row r="71" spans="1:10" ht="15" x14ac:dyDescent="0.2">
      <c r="A71" s="2">
        <v>4119</v>
      </c>
      <c r="B71" s="2" t="s">
        <v>102</v>
      </c>
      <c r="C71" s="3">
        <v>31</v>
      </c>
      <c r="D71" s="3">
        <v>5</v>
      </c>
      <c r="E71" s="3">
        <v>2</v>
      </c>
      <c r="F71" s="2" t="s">
        <v>26</v>
      </c>
      <c r="G71" s="4">
        <v>8.25</v>
      </c>
      <c r="H71" s="5"/>
      <c r="I71" s="6">
        <f t="shared" si="2"/>
        <v>37.125</v>
      </c>
      <c r="J71" s="6">
        <f t="shared" si="3"/>
        <v>292.875</v>
      </c>
    </row>
    <row r="72" spans="1:10" ht="15" x14ac:dyDescent="0.2">
      <c r="A72" s="2">
        <v>4121</v>
      </c>
      <c r="B72" s="2" t="s">
        <v>103</v>
      </c>
      <c r="C72" s="3">
        <v>31</v>
      </c>
      <c r="D72" s="3">
        <v>5</v>
      </c>
      <c r="E72" s="6">
        <v>2</v>
      </c>
      <c r="F72" s="2" t="s">
        <v>30</v>
      </c>
      <c r="G72" s="4">
        <v>8.25</v>
      </c>
      <c r="H72" s="5"/>
      <c r="I72" s="6">
        <f t="shared" si="2"/>
        <v>37.125</v>
      </c>
      <c r="J72" s="6">
        <f t="shared" si="3"/>
        <v>292.875</v>
      </c>
    </row>
    <row r="73" spans="1:10" ht="15" x14ac:dyDescent="0.2">
      <c r="A73" s="2">
        <v>4123</v>
      </c>
      <c r="B73" s="2" t="s">
        <v>104</v>
      </c>
      <c r="C73" s="3">
        <v>31</v>
      </c>
      <c r="D73" s="3">
        <v>5</v>
      </c>
      <c r="E73" s="6">
        <v>2</v>
      </c>
      <c r="F73" s="2" t="s">
        <v>22</v>
      </c>
      <c r="G73" s="4">
        <v>8.25</v>
      </c>
      <c r="H73" s="5"/>
      <c r="I73" s="6">
        <f t="shared" si="2"/>
        <v>37.125</v>
      </c>
      <c r="J73" s="6">
        <f t="shared" si="3"/>
        <v>292.875</v>
      </c>
    </row>
    <row r="74" spans="1:10" ht="15" x14ac:dyDescent="0.2">
      <c r="A74" s="2">
        <v>4124</v>
      </c>
      <c r="B74" s="2" t="s">
        <v>105</v>
      </c>
      <c r="C74" s="3">
        <v>31</v>
      </c>
      <c r="D74" s="3">
        <v>4</v>
      </c>
      <c r="E74" s="6"/>
      <c r="F74" s="2" t="s">
        <v>98</v>
      </c>
      <c r="G74" s="4">
        <v>8.25</v>
      </c>
      <c r="H74" s="5"/>
      <c r="I74" s="6">
        <f t="shared" si="2"/>
        <v>16.5</v>
      </c>
      <c r="J74" s="6">
        <f t="shared" si="3"/>
        <v>272.25</v>
      </c>
    </row>
    <row r="75" spans="1:10" ht="15" x14ac:dyDescent="0.2">
      <c r="A75" s="2">
        <v>4128</v>
      </c>
      <c r="B75" s="2" t="s">
        <v>18</v>
      </c>
      <c r="C75" s="3">
        <v>31</v>
      </c>
      <c r="D75" s="3">
        <v>5</v>
      </c>
      <c r="E75" s="6">
        <v>2</v>
      </c>
      <c r="F75" s="2" t="s">
        <v>55</v>
      </c>
      <c r="G75" s="4">
        <v>8.25</v>
      </c>
      <c r="H75" s="5"/>
      <c r="I75" s="6">
        <f t="shared" si="2"/>
        <v>37.125</v>
      </c>
      <c r="J75" s="6">
        <f t="shared" si="3"/>
        <v>292.875</v>
      </c>
    </row>
    <row r="76" spans="1:10" ht="15" x14ac:dyDescent="0.2">
      <c r="A76" s="2">
        <v>4129</v>
      </c>
      <c r="B76" s="2" t="s">
        <v>106</v>
      </c>
      <c r="C76" s="3">
        <v>31</v>
      </c>
      <c r="D76" s="3">
        <v>5</v>
      </c>
      <c r="E76" s="6">
        <v>2</v>
      </c>
      <c r="F76" s="2" t="s">
        <v>45</v>
      </c>
      <c r="G76" s="4">
        <v>8.25</v>
      </c>
      <c r="H76" s="5"/>
      <c r="I76" s="6">
        <f t="shared" si="2"/>
        <v>37.125</v>
      </c>
      <c r="J76" s="6">
        <f t="shared" si="3"/>
        <v>292.875</v>
      </c>
    </row>
    <row r="77" spans="1:10" ht="15" x14ac:dyDescent="0.2">
      <c r="A77" s="2">
        <v>4131</v>
      </c>
      <c r="B77" s="2" t="s">
        <v>107</v>
      </c>
      <c r="C77" s="3">
        <v>31</v>
      </c>
      <c r="D77" s="3">
        <v>5</v>
      </c>
      <c r="E77" s="6">
        <v>2</v>
      </c>
      <c r="F77" s="2" t="s">
        <v>22</v>
      </c>
      <c r="G77" s="4">
        <v>8.25</v>
      </c>
      <c r="H77" s="5"/>
      <c r="I77" s="6">
        <f t="shared" si="2"/>
        <v>37.125</v>
      </c>
      <c r="J77" s="6">
        <f t="shared" si="3"/>
        <v>292.875</v>
      </c>
    </row>
    <row r="78" spans="1:10" ht="15" x14ac:dyDescent="0.2">
      <c r="A78" s="2">
        <v>4134</v>
      </c>
      <c r="B78" s="2" t="s">
        <v>108</v>
      </c>
      <c r="C78" s="3">
        <v>31</v>
      </c>
      <c r="D78" s="3">
        <v>5</v>
      </c>
      <c r="E78" s="6">
        <v>2</v>
      </c>
      <c r="F78" s="2" t="s">
        <v>45</v>
      </c>
      <c r="G78" s="4">
        <v>8.25</v>
      </c>
      <c r="H78" s="5"/>
      <c r="I78" s="6">
        <f t="shared" si="2"/>
        <v>37.125</v>
      </c>
      <c r="J78" s="6">
        <f t="shared" si="3"/>
        <v>292.875</v>
      </c>
    </row>
    <row r="79" spans="1:10" ht="15" x14ac:dyDescent="0.2">
      <c r="A79" s="2">
        <v>4138</v>
      </c>
      <c r="B79" s="2" t="s">
        <v>109</v>
      </c>
      <c r="C79" s="3">
        <v>31</v>
      </c>
      <c r="D79" s="3">
        <v>5</v>
      </c>
      <c r="E79" s="6">
        <v>2</v>
      </c>
      <c r="F79" s="2" t="s">
        <v>10</v>
      </c>
      <c r="G79" s="4">
        <v>8.25</v>
      </c>
      <c r="H79" s="5"/>
      <c r="I79" s="6">
        <f t="shared" si="2"/>
        <v>37.125</v>
      </c>
      <c r="J79" s="6">
        <f t="shared" si="3"/>
        <v>292.875</v>
      </c>
    </row>
    <row r="80" spans="1:10" ht="15" x14ac:dyDescent="0.2">
      <c r="A80" s="2">
        <v>5057</v>
      </c>
      <c r="B80" s="2" t="s">
        <v>110</v>
      </c>
      <c r="C80" s="3">
        <v>31</v>
      </c>
      <c r="D80" s="3">
        <v>5</v>
      </c>
      <c r="E80" s="6">
        <v>2</v>
      </c>
      <c r="F80" s="2" t="s">
        <v>37</v>
      </c>
      <c r="G80" s="4">
        <v>9</v>
      </c>
      <c r="H80" s="5"/>
      <c r="I80" s="6">
        <f t="shared" si="2"/>
        <v>40.5</v>
      </c>
      <c r="J80" s="6">
        <f t="shared" si="3"/>
        <v>319.5</v>
      </c>
    </row>
    <row r="81" spans="1:10" ht="15" x14ac:dyDescent="0.2">
      <c r="A81" s="2">
        <v>5071</v>
      </c>
      <c r="B81" s="2" t="s">
        <v>111</v>
      </c>
      <c r="C81" s="3">
        <v>10</v>
      </c>
      <c r="D81" s="3"/>
      <c r="E81" s="6"/>
      <c r="F81" s="2" t="s">
        <v>112</v>
      </c>
      <c r="G81" s="4">
        <v>9</v>
      </c>
      <c r="H81" s="5" t="s">
        <v>113</v>
      </c>
      <c r="I81" s="6">
        <f t="shared" si="2"/>
        <v>0</v>
      </c>
      <c r="J81" s="6">
        <f t="shared" si="3"/>
        <v>90</v>
      </c>
    </row>
    <row r="82" spans="1:10" ht="15" x14ac:dyDescent="0.2">
      <c r="A82" s="2">
        <v>7051</v>
      </c>
      <c r="B82" s="2" t="s">
        <v>114</v>
      </c>
      <c r="C82" s="3">
        <v>31</v>
      </c>
      <c r="D82" s="3">
        <v>5</v>
      </c>
      <c r="E82" s="6">
        <v>2</v>
      </c>
      <c r="F82" s="2" t="s">
        <v>30</v>
      </c>
      <c r="G82" s="4">
        <v>9</v>
      </c>
      <c r="H82" s="5"/>
      <c r="I82" s="6">
        <f t="shared" si="2"/>
        <v>40.5</v>
      </c>
      <c r="J82" s="6">
        <f t="shared" si="3"/>
        <v>319.5</v>
      </c>
    </row>
    <row r="83" spans="1:10" ht="15" x14ac:dyDescent="0.2">
      <c r="A83" s="2">
        <v>9097</v>
      </c>
      <c r="B83" s="2" t="s">
        <v>115</v>
      </c>
      <c r="C83" s="3">
        <v>31</v>
      </c>
      <c r="D83" s="3">
        <v>5</v>
      </c>
      <c r="E83" s="6">
        <v>2</v>
      </c>
      <c r="F83" s="2" t="s">
        <v>22</v>
      </c>
      <c r="G83" s="4">
        <v>9</v>
      </c>
      <c r="H83" s="5"/>
      <c r="I83" s="6">
        <f t="shared" si="2"/>
        <v>40.5</v>
      </c>
      <c r="J83" s="6">
        <f t="shared" si="3"/>
        <v>319.5</v>
      </c>
    </row>
    <row r="84" spans="1:10" ht="15" x14ac:dyDescent="0.2">
      <c r="A84" s="2">
        <v>30023</v>
      </c>
      <c r="B84" s="2" t="s">
        <v>116</v>
      </c>
      <c r="C84" s="3">
        <v>31</v>
      </c>
      <c r="D84" s="3">
        <v>5</v>
      </c>
      <c r="E84" s="6">
        <v>2</v>
      </c>
      <c r="F84" s="2" t="s">
        <v>30</v>
      </c>
      <c r="G84" s="4">
        <v>9</v>
      </c>
      <c r="H84" s="5"/>
      <c r="I84" s="6">
        <f t="shared" si="2"/>
        <v>40.5</v>
      </c>
      <c r="J84" s="6">
        <f t="shared" si="3"/>
        <v>319.5</v>
      </c>
    </row>
    <row r="85" spans="1:10" ht="15" x14ac:dyDescent="0.2">
      <c r="A85" s="2">
        <v>50507</v>
      </c>
      <c r="B85" s="2" t="s">
        <v>117</v>
      </c>
      <c r="C85" s="3">
        <v>31</v>
      </c>
      <c r="D85" s="3">
        <v>5</v>
      </c>
      <c r="E85" s="6">
        <v>2</v>
      </c>
      <c r="F85" s="2" t="s">
        <v>11</v>
      </c>
      <c r="G85" s="4">
        <v>8.25</v>
      </c>
      <c r="H85" s="5"/>
      <c r="I85" s="6">
        <f t="shared" si="2"/>
        <v>37.125</v>
      </c>
      <c r="J85" s="6">
        <f t="shared" si="3"/>
        <v>292.875</v>
      </c>
    </row>
    <row r="86" spans="1:10" ht="15" x14ac:dyDescent="0.2">
      <c r="A86" s="2">
        <v>50553</v>
      </c>
      <c r="B86" s="2" t="s">
        <v>118</v>
      </c>
      <c r="C86" s="3"/>
      <c r="D86" s="3"/>
      <c r="E86" s="6"/>
      <c r="F86" s="2" t="s">
        <v>17</v>
      </c>
      <c r="G86" s="4">
        <v>9</v>
      </c>
      <c r="H86" s="5" t="s">
        <v>119</v>
      </c>
      <c r="I86" s="6">
        <f t="shared" si="2"/>
        <v>0</v>
      </c>
      <c r="J86" s="6">
        <f t="shared" si="3"/>
        <v>0</v>
      </c>
    </row>
    <row r="87" spans="1:10" ht="15" x14ac:dyDescent="0.2"/>
  </sheetData>
  <pageMargins left="0.7" right="0.7" top="0.75" bottom="0.75" header="0.3" footer="0.3"/>
  <ignoredErrors>
    <ignoredError sqref="A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كشف_تأييد_دوام_العمال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Abu Saghireh</cp:lastModifiedBy>
  <dcterms:modified xsi:type="dcterms:W3CDTF">2025-09-04T05:11:48Z</dcterms:modified>
</cp:coreProperties>
</file>