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<sst xmlns="http://schemas.openxmlformats.org/spreadsheetml/2006/main" count="108" uniqueCount="44">
  <si>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</si>
  <si>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</si>
  <si>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</si>
  <si>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</si>
  <si>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</si>
  <si>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</si>
  <si>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</si>
  <si>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</si>
  <si>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</si>
  <si>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</si>
  <si>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As a registered / unregistered user I should see a brief on what the website does in the Homepage. (View Homepage)</t>
  </si>
  <si>
    <t>Ahmad Yousef</t>
  </si>
  <si>
    <t>Mohamed Adel</t>
  </si>
  <si>
    <t>Ahmed Shams</t>
  </si>
  <si>
    <t>Abdulrahman Muhammad</t>
  </si>
  <si>
    <t>As a registered / unregistered user I should see all the establishe companies electronic journals. (View Electronic journels)</t>
  </si>
  <si>
    <t>Abdelrahman Ouda</t>
  </si>
  <si>
    <t>As a registered / unregistered user I should have a navigation bar to be able to navigate in the website. (Use Nav bar)</t>
  </si>
  <si>
    <t>Yousef Diaa</t>
  </si>
  <si>
    <t>As an Investor I should be able to register on the website.</t>
  </si>
  <si>
    <t>Fadi Essam</t>
  </si>
  <si>
    <t>Yahia Badr</t>
  </si>
  <si>
    <t xml:space="preserve">As an admin I should be able to register lawyers and reviewers on to the website. </t>
  </si>
  <si>
    <t>Zeyad Khattab</t>
  </si>
  <si>
    <t>As an Investor / Lawyer / Reviewer / Admin  I should be able to log in to the website.</t>
  </si>
  <si>
    <t>As an Investor I should be able to view my profile</t>
  </si>
  <si>
    <t>Mohamad Mantawy</t>
  </si>
  <si>
    <t>As an Investor I should be able to edit my profile</t>
  </si>
  <si>
    <t xml:space="preserve">As a Lawyer I should be able to view my profile </t>
  </si>
  <si>
    <t>Omar Samy</t>
  </si>
  <si>
    <t xml:space="preserve">As a Reviewer I should be able to view my profile </t>
  </si>
  <si>
    <t>Average:</t>
  </si>
  <si>
    <t>Total:</t>
  </si>
  <si>
    <t>As an Investor i should have my dashboard where I can access all my functionalities (Specified in the previous story backlogs).</t>
  </si>
  <si>
    <t>As a Lawyer i should have my dashboard where I can access all my functionalities (Specified in the previous story backlogs).</t>
  </si>
  <si>
    <t>As a Reviewer i should have my dashboard where I can access all my functionalities (Specified in the previous story backlogs).</t>
  </si>
  <si>
    <t>As an Admin i should have my dashboard where I can access all my functionalities (Specified in the previous story backlogs).</t>
  </si>
  <si>
    <t>As a registered user I should be able to view a preview of any Case I have access to see.</t>
  </si>
  <si>
    <t>As an Entity Employee I should be able to view a preview of any Task I have access to see.</t>
  </si>
  <si>
    <t>As a registered user I should be able to view the full details of any Case I have access to see.</t>
  </si>
  <si>
    <t>As an Entity Employee I should be able to view the full details of any Task I have access to see.</t>
  </si>
  <si>
    <t>As an admin I should be able to create a new Form template.</t>
  </si>
  <si>
    <t>As a registered user I should be able to authintacte myself.</t>
  </si>
  <si>
    <t>As a registered I should be authorized to do what I am allowed 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</si>
</sst>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>
      <sz val="11.0"/>
      <color rgb="FF000000"/>
      <name val="Calibri"/>
    </font>
    <font>
      <sz val="11.0"/>
      <color rgb="FFFFFFFF"/>
      <name val="Calibri"/>
    </font>
    <font>
      <b/>
      <color rgb="FFFFFFFF"/>
      <name val="Arial"/>
    </font>
    <font>
      <color rgb="FF000000"/>
      <name val="Arial"/>
    </font>
    <font>
      <b/>
      <color rgb="FF666666"/>
      <name val="Arial"/>
    </font>
    <font>
      <color rgb="FF666666"/>
      <name val="Arial"/>
    </font>
    <font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7F7F7F"/>
        <bgColor rgb="FF7F7F7F"/>
      </patternFill>
    </fill>
    <fill>
      <patternFill patternType="solid">
        <fgColor rgb="FF1F497D"/>
        <bgColor rgb="FF1F497D"/>
      </patternFill>
    </fill>
    <fill>
      <patternFill patternType="solid">
        <fgColor rgb="FF953734"/>
        <bgColor rgb="FF95373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B050"/>
        <bgColor rgb="FF00B050"/>
      </patternFill>
    </fill>
    <fill>
      <patternFill patternType="solid">
        <fgColor rgb="FF0000FF"/>
        <bgColor rgb="FF0000FF"/>
      </patternFill>
    </fill>
    <fill>
      <patternFill patternType="solid">
        <fgColor rgb="FF434343"/>
        <bgColor rgb="FF434343"/>
      </patternFill>
    </fill>
    <fill>
      <patternFill patternType="solid">
        <fgColor rgb="FFF092FF"/>
        <bgColor rgb="FFF092FF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ill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8" fontId="3" numFmtId="0" xfId="0" applyAlignment="1" applyFill="1" applyFont="1">
      <alignment readingOrder="0" vertical="bottom"/>
    </xf>
    <xf borderId="0" fillId="9" fontId="1" numFmtId="0" xfId="0" applyAlignment="1" applyFill="1" applyFont="1">
      <alignment readingOrder="0" vertical="bottom"/>
    </xf>
    <xf borderId="0" fillId="10" fontId="2" numFmtId="0" xfId="0" applyAlignment="1" applyFill="1" applyFont="1">
      <alignment vertical="bottom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13" fontId="1" numFmtId="0" xfId="0" applyAlignment="1" applyFill="1" applyFont="1">
      <alignment readingOrder="0" vertical="bottom"/>
    </xf>
    <xf borderId="0" fillId="13" fontId="2" numFmtId="0" xfId="0" applyAlignment="1" applyFont="1">
      <alignment vertical="bottom"/>
    </xf>
    <xf borderId="0" fillId="14" fontId="1" numFmtId="0" xfId="0" applyAlignment="1" applyFill="1" applyFont="1">
      <alignment readingOrder="0" vertical="bottom"/>
    </xf>
    <xf borderId="0" fillId="15" fontId="2" numFmtId="0" xfId="0" applyAlignment="1" applyFill="1" applyFont="1">
      <alignment vertical="bottom"/>
    </xf>
    <xf borderId="0" fillId="16" fontId="3" numFmtId="0" xfId="0" applyAlignment="1" applyFill="1" applyFont="1">
      <alignment vertical="bottom"/>
    </xf>
    <xf borderId="0" fillId="8" fontId="4" numFmtId="0" xfId="0" applyAlignment="1" applyFont="1">
      <alignment horizontal="right" vertical="bottom"/>
    </xf>
    <xf borderId="0" fillId="17" fontId="4" numFmtId="0" xfId="0" applyAlignment="1" applyFill="1" applyFont="1">
      <alignment horizontal="right" vertical="bottom"/>
    </xf>
    <xf borderId="0" fillId="18" fontId="1" numFmtId="0" xfId="0" applyAlignment="1" applyFill="1" applyFont="1">
      <alignment readingOrder="0" vertical="bottom"/>
    </xf>
    <xf borderId="0" fillId="13" fontId="4" numFmtId="0" xfId="0" applyAlignment="1" applyFont="1">
      <alignment horizontal="right" vertical="bottom"/>
    </xf>
    <xf borderId="0" fillId="13" fontId="1" numFmtId="0" xfId="0" applyAlignment="1" applyFont="1">
      <alignment horizontal="right" vertical="bottom"/>
    </xf>
    <xf borderId="0" fillId="19" fontId="1" numFmtId="0" xfId="0" applyAlignment="1" applyFill="1" applyFont="1">
      <alignment readingOrder="0" vertical="bottom"/>
    </xf>
    <xf borderId="0" fillId="8" fontId="3" numFmtId="0" xfId="0" applyAlignment="1" applyFont="1">
      <alignment vertical="bottom"/>
    </xf>
    <xf borderId="0" fillId="19" fontId="5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20" fontId="1" numFmtId="0" xfId="0" applyAlignment="1" applyFill="1" applyFont="1">
      <alignment readingOrder="0" vertical="bottom"/>
    </xf>
    <xf borderId="0" fillId="13" fontId="1" numFmtId="0" xfId="0" applyAlignment="1" applyFont="1">
      <alignment vertical="bottom"/>
    </xf>
    <xf borderId="0" fillId="13" fontId="6" numFmtId="0" xfId="0" applyAlignment="1" applyFont="1">
      <alignment horizontal="center" readingOrder="0" vertical="bottom"/>
    </xf>
    <xf borderId="0" fillId="13" fontId="7" numFmtId="0" xfId="0" applyAlignment="1" applyFont="1">
      <alignment readingOrder="0" vertical="bottom"/>
    </xf>
    <xf borderId="0" fillId="13" fontId="3" numFmtId="0" xfId="0" applyAlignment="1" applyFont="1">
      <alignment vertical="bottom"/>
    </xf>
    <xf borderId="0" fillId="13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09.0"/>
    <col customWidth="1" min="4" max="4" width="27.71"/>
    <col customWidth="1" min="5" max="5" width="24.14"/>
    <col customWidth="1" min="6" max="6" width="24.86"/>
    <col customWidth="1" min="9" max="9" width="2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3" t="s">
        <v>8</v>
      </c>
      <c r="K1" s="3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1.0</v>
      </c>
      <c r="B2" s="5" t="s">
        <v>10</v>
      </c>
      <c r="C2" s="6">
        <v>8.0</v>
      </c>
      <c r="D2" s="7" t="s">
        <v>11</v>
      </c>
      <c r="E2" s="8" t="s">
        <v>12</v>
      </c>
      <c r="F2" s="9" t="s">
        <v>13</v>
      </c>
      <c r="G2" s="2"/>
      <c r="H2" s="2"/>
      <c r="I2" s="10" t="s">
        <v>14</v>
      </c>
      <c r="J2" s="11">
        <v>8.0</v>
      </c>
      <c r="K2" s="12">
        <v>6.0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2.0</v>
      </c>
      <c r="B3" s="5" t="s">
        <v>15</v>
      </c>
      <c r="C3" s="6">
        <v>5.0</v>
      </c>
      <c r="D3" s="8" t="s">
        <v>12</v>
      </c>
      <c r="E3" s="7" t="s">
        <v>11</v>
      </c>
      <c r="F3" s="13" t="s">
        <v>16</v>
      </c>
      <c r="G3" s="2"/>
      <c r="H3" s="2"/>
      <c r="I3" s="7" t="s">
        <v>11</v>
      </c>
      <c r="J3" s="11">
        <v>8.0</v>
      </c>
      <c r="K3" s="12">
        <v>4.0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3.0</v>
      </c>
      <c r="B4" s="5" t="s">
        <v>17</v>
      </c>
      <c r="C4" s="14">
        <v>5.0</v>
      </c>
      <c r="D4" s="8" t="s">
        <v>12</v>
      </c>
      <c r="E4" s="7" t="s">
        <v>11</v>
      </c>
      <c r="F4" s="13" t="s">
        <v>16</v>
      </c>
      <c r="G4" s="2"/>
      <c r="H4" s="2"/>
      <c r="I4" s="13" t="s">
        <v>16</v>
      </c>
      <c r="J4" s="11">
        <v>8.0</v>
      </c>
      <c r="K4" s="12">
        <v>4.0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14"/>
      <c r="D5" s="2"/>
      <c r="E5" s="2"/>
      <c r="G5" s="2"/>
      <c r="H5" s="2"/>
      <c r="I5" s="15" t="s">
        <v>18</v>
      </c>
      <c r="J5" s="12">
        <v>10.0</v>
      </c>
      <c r="K5" s="12">
        <v>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16" t="s">
        <v>19</v>
      </c>
      <c r="C6" s="6">
        <v>5.0</v>
      </c>
      <c r="D6" s="17" t="s">
        <v>20</v>
      </c>
      <c r="E6" s="13" t="s">
        <v>16</v>
      </c>
      <c r="F6" s="18" t="s">
        <v>21</v>
      </c>
      <c r="G6" s="2"/>
      <c r="H6" s="2"/>
      <c r="I6" s="17" t="s">
        <v>20</v>
      </c>
      <c r="J6" s="12">
        <v>10.0</v>
      </c>
      <c r="K6" s="12">
        <v>3.0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5.0</v>
      </c>
      <c r="B7" s="16" t="s">
        <v>22</v>
      </c>
      <c r="C7" s="6">
        <v>5.0</v>
      </c>
      <c r="D7" s="17" t="s">
        <v>20</v>
      </c>
      <c r="E7" s="13" t="s">
        <v>16</v>
      </c>
      <c r="F7" s="19" t="s">
        <v>23</v>
      </c>
      <c r="G7" s="2"/>
      <c r="H7" s="2"/>
      <c r="I7" s="20" t="s">
        <v>12</v>
      </c>
      <c r="J7" s="12">
        <v>10.0</v>
      </c>
      <c r="K7" s="12">
        <v>4.0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16" t="s">
        <v>24</v>
      </c>
      <c r="C8" s="6">
        <v>8.0</v>
      </c>
      <c r="D8" s="13" t="s">
        <v>16</v>
      </c>
      <c r="E8" s="17" t="s">
        <v>20</v>
      </c>
      <c r="F8" s="19" t="s">
        <v>23</v>
      </c>
      <c r="G8" s="2"/>
      <c r="H8" s="2"/>
      <c r="I8" s="19" t="s">
        <v>23</v>
      </c>
      <c r="J8" s="12">
        <v>15.0</v>
      </c>
      <c r="K8" s="12">
        <v>5.0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/>
      <c r="B9" s="22"/>
      <c r="C9" s="6"/>
      <c r="D9" s="23"/>
      <c r="E9" s="23"/>
      <c r="F9" s="23"/>
      <c r="G9" s="2"/>
      <c r="H9" s="2"/>
      <c r="I9" s="9" t="s">
        <v>13</v>
      </c>
      <c r="J9" s="12">
        <v>8.0</v>
      </c>
      <c r="K9" s="12">
        <v>3.0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7.0</v>
      </c>
      <c r="B10" s="24" t="s">
        <v>25</v>
      </c>
      <c r="C10" s="6">
        <v>5.0</v>
      </c>
      <c r="D10" s="25" t="s">
        <v>26</v>
      </c>
      <c r="E10" s="9" t="s">
        <v>13</v>
      </c>
      <c r="F10" s="17" t="s">
        <v>20</v>
      </c>
      <c r="G10" s="2"/>
      <c r="H10" s="2"/>
      <c r="I10" s="25" t="s">
        <v>26</v>
      </c>
      <c r="J10" s="4">
        <v>10.0</v>
      </c>
      <c r="K10" s="4">
        <v>4.0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8.0</v>
      </c>
      <c r="B11" s="24" t="s">
        <v>27</v>
      </c>
      <c r="C11" s="6">
        <v>5.0</v>
      </c>
      <c r="D11" s="25" t="s">
        <v>26</v>
      </c>
      <c r="E11" s="9" t="s">
        <v>13</v>
      </c>
      <c r="F11" s="17" t="s">
        <v>20</v>
      </c>
      <c r="G11" s="2"/>
      <c r="H11" s="2"/>
      <c r="I11" s="18" t="s">
        <v>21</v>
      </c>
      <c r="J11" s="4">
        <v>15.0</v>
      </c>
      <c r="K11" s="4">
        <v>4.0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9.0</v>
      </c>
      <c r="B12" s="24" t="s">
        <v>28</v>
      </c>
      <c r="C12" s="6">
        <v>5.0</v>
      </c>
      <c r="D12" s="9" t="s">
        <v>13</v>
      </c>
      <c r="E12" s="25" t="s">
        <v>26</v>
      </c>
      <c r="F12" s="7" t="s">
        <v>11</v>
      </c>
      <c r="G12" s="2"/>
      <c r="H12" s="2"/>
      <c r="I12" s="26" t="s">
        <v>29</v>
      </c>
      <c r="J12" s="4">
        <v>10.0</v>
      </c>
      <c r="K12" s="4">
        <v>3.0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10.0</v>
      </c>
      <c r="B13" s="24" t="s">
        <v>30</v>
      </c>
      <c r="C13" s="6">
        <v>3.0</v>
      </c>
      <c r="D13" s="9" t="s">
        <v>13</v>
      </c>
      <c r="E13" s="25" t="s">
        <v>26</v>
      </c>
      <c r="F13" s="7" t="s">
        <v>11</v>
      </c>
      <c r="G13" s="2"/>
      <c r="H13" s="2"/>
      <c r="I13" s="27" t="s">
        <v>31</v>
      </c>
      <c r="J13" s="21">
        <f t="shared" ref="J13:K13" si="1">AVERAGE(J2:J12)</f>
        <v>10.18181818</v>
      </c>
      <c r="K13" s="21">
        <f t="shared" si="1"/>
        <v>3.909090909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14"/>
      <c r="D14" s="2"/>
      <c r="E14" s="2"/>
      <c r="F14" s="2"/>
      <c r="G14" s="2"/>
      <c r="H14" s="2"/>
      <c r="I14" s="28" t="s">
        <v>32</v>
      </c>
      <c r="J14" s="21">
        <f t="shared" ref="J14:K14" si="2">SUM(J2:J12)</f>
        <v>112</v>
      </c>
      <c r="K14" s="21">
        <f t="shared" si="2"/>
        <v>43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11.0</v>
      </c>
      <c r="B15" s="29" t="s">
        <v>33</v>
      </c>
      <c r="C15" s="6">
        <v>5.0</v>
      </c>
      <c r="D15" s="19" t="s">
        <v>23</v>
      </c>
      <c r="E15" s="18" t="s">
        <v>21</v>
      </c>
      <c r="F15" s="20" t="s">
        <v>12</v>
      </c>
      <c r="G15" s="2"/>
      <c r="H15" s="2"/>
      <c r="I15" s="30"/>
      <c r="J15" s="31"/>
      <c r="K15" s="3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12.0</v>
      </c>
      <c r="B16" s="29" t="s">
        <v>34</v>
      </c>
      <c r="C16" s="6">
        <v>5.0</v>
      </c>
      <c r="D16" s="19" t="s">
        <v>23</v>
      </c>
      <c r="E16" s="18" t="s">
        <v>21</v>
      </c>
      <c r="F16" s="25" t="s">
        <v>26</v>
      </c>
      <c r="G16" s="2"/>
      <c r="H16" s="2"/>
      <c r="I16" s="30"/>
      <c r="J16" s="31"/>
      <c r="K16" s="3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13.0</v>
      </c>
      <c r="B17" s="29" t="s">
        <v>35</v>
      </c>
      <c r="C17" s="6">
        <v>5.0</v>
      </c>
      <c r="D17" s="18" t="s">
        <v>21</v>
      </c>
      <c r="E17" s="19" t="s">
        <v>23</v>
      </c>
      <c r="F17" s="20" t="s">
        <v>12</v>
      </c>
      <c r="G17" s="2"/>
      <c r="H17" s="2"/>
      <c r="I17" s="30"/>
      <c r="J17" s="31"/>
      <c r="K17" s="3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14.0</v>
      </c>
      <c r="B18" s="29" t="s">
        <v>36</v>
      </c>
      <c r="C18" s="6">
        <v>5.0</v>
      </c>
      <c r="D18" s="18" t="s">
        <v>21</v>
      </c>
      <c r="E18" s="19" t="s">
        <v>23</v>
      </c>
      <c r="F18" s="25" t="s">
        <v>26</v>
      </c>
      <c r="G18" s="2"/>
      <c r="H18" s="2"/>
      <c r="I18" s="30"/>
      <c r="J18" s="31"/>
      <c r="K18" s="3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/>
      <c r="B19" s="22"/>
      <c r="C19" s="14"/>
      <c r="D19" s="23"/>
      <c r="E19" s="23"/>
      <c r="F19" s="23"/>
      <c r="G19" s="2"/>
      <c r="H19" s="2"/>
      <c r="I19" s="30" t="s">
        <v>32</v>
      </c>
      <c r="J19" s="31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7.25" customHeight="1">
      <c r="A20" s="4">
        <v>15.0</v>
      </c>
      <c r="B20" s="32" t="s">
        <v>37</v>
      </c>
      <c r="C20" s="6">
        <v>5.0</v>
      </c>
      <c r="D20" s="26" t="s">
        <v>29</v>
      </c>
      <c r="E20" s="33" t="s">
        <v>18</v>
      </c>
      <c r="F20" s="10" t="s">
        <v>14</v>
      </c>
      <c r="G20" s="2"/>
      <c r="H20" s="2"/>
      <c r="I20" s="30"/>
      <c r="J20" s="31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16.0</v>
      </c>
      <c r="B21" s="32" t="s">
        <v>38</v>
      </c>
      <c r="C21" s="6">
        <v>5.0</v>
      </c>
      <c r="D21" s="26" t="s">
        <v>29</v>
      </c>
      <c r="E21" s="33" t="s">
        <v>18</v>
      </c>
      <c r="F21" s="10" t="s">
        <v>14</v>
      </c>
      <c r="G21" s="2"/>
      <c r="H21" s="2"/>
      <c r="I21" s="30"/>
      <c r="J21" s="31"/>
      <c r="K21" s="3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17.0</v>
      </c>
      <c r="B22" s="34" t="s">
        <v>39</v>
      </c>
      <c r="C22" s="6">
        <v>5.0</v>
      </c>
      <c r="D22" s="33" t="s">
        <v>18</v>
      </c>
      <c r="E22" s="26" t="s">
        <v>29</v>
      </c>
      <c r="F22" s="10" t="s">
        <v>14</v>
      </c>
      <c r="G22" s="2"/>
      <c r="H22" s="2"/>
      <c r="I22" s="30"/>
      <c r="J22" s="31"/>
      <c r="K22" s="3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18.0</v>
      </c>
      <c r="B23" s="34" t="s">
        <v>40</v>
      </c>
      <c r="C23" s="6">
        <v>5.0</v>
      </c>
      <c r="D23" s="15" t="s">
        <v>18</v>
      </c>
      <c r="E23" s="26" t="s">
        <v>29</v>
      </c>
      <c r="F23" s="10" t="s">
        <v>14</v>
      </c>
      <c r="G23" s="2"/>
      <c r="H23" s="2"/>
      <c r="I23" s="30"/>
      <c r="J23" s="31"/>
      <c r="K23" s="3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19.0</v>
      </c>
      <c r="B24" s="34" t="s">
        <v>41</v>
      </c>
      <c r="C24" s="6">
        <v>8.0</v>
      </c>
      <c r="D24" s="10" t="s">
        <v>14</v>
      </c>
      <c r="E24" s="33" t="s">
        <v>18</v>
      </c>
      <c r="F24" s="26" t="s">
        <v>29</v>
      </c>
      <c r="G24" s="2"/>
      <c r="H24" s="2"/>
      <c r="I24" s="30"/>
      <c r="J24" s="31"/>
      <c r="K24" s="3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14"/>
      <c r="D25" s="13"/>
      <c r="E25" s="2"/>
      <c r="F25" s="2"/>
      <c r="G25" s="2"/>
      <c r="H25" s="2"/>
      <c r="I25" s="23"/>
      <c r="J25" s="31"/>
      <c r="K25" s="3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14"/>
      <c r="D26" s="13"/>
      <c r="E26" s="2"/>
      <c r="F26" s="2"/>
      <c r="G26" s="2"/>
      <c r="H26" s="2"/>
      <c r="I26" s="23"/>
      <c r="J26" s="31"/>
      <c r="K26" s="3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5">
        <v>20.0</v>
      </c>
      <c r="B27" s="36" t="s">
        <v>42</v>
      </c>
      <c r="C27" s="6">
        <v>5.0</v>
      </c>
      <c r="D27" s="19" t="s">
        <v>23</v>
      </c>
      <c r="E27" s="18" t="s">
        <v>21</v>
      </c>
      <c r="F27" s="10" t="s">
        <v>14</v>
      </c>
      <c r="G27" s="2"/>
      <c r="H27" s="2"/>
      <c r="I27" s="23"/>
      <c r="J27" s="31"/>
      <c r="K27" s="3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5">
        <v>21.0</v>
      </c>
      <c r="B28" s="36" t="s">
        <v>43</v>
      </c>
      <c r="C28" s="6">
        <v>5.0</v>
      </c>
      <c r="D28" s="18" t="s">
        <v>21</v>
      </c>
      <c r="E28" s="19" t="s">
        <v>23</v>
      </c>
      <c r="F28" s="10" t="s">
        <v>14</v>
      </c>
      <c r="G28" s="2"/>
      <c r="H28" s="2"/>
      <c r="I28" s="23"/>
      <c r="J28" s="31"/>
      <c r="K28" s="3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37"/>
      <c r="C29" s="6"/>
      <c r="D29" s="13"/>
      <c r="E29" s="2"/>
      <c r="F29" s="2"/>
      <c r="G29" s="2"/>
      <c r="H29" s="2"/>
      <c r="I29" s="23"/>
      <c r="J29" s="31"/>
      <c r="K29" s="3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2"/>
      <c r="C30" s="6"/>
      <c r="D30" s="13"/>
      <c r="E30" s="2"/>
      <c r="F30" s="2"/>
      <c r="G30" s="2"/>
      <c r="H30" s="2"/>
      <c r="I30" s="23"/>
      <c r="J30" s="31"/>
      <c r="K30" s="3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2"/>
      <c r="C31" s="6"/>
      <c r="D31" s="13"/>
      <c r="E31" s="2"/>
      <c r="F31" s="2"/>
      <c r="G31" s="2"/>
      <c r="H31" s="2"/>
      <c r="I31" s="23"/>
      <c r="J31" s="31"/>
      <c r="K31" s="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2"/>
      <c r="C32" s="6"/>
      <c r="D32" s="13"/>
      <c r="E32" s="2"/>
      <c r="F32" s="2"/>
      <c r="G32" s="2"/>
      <c r="H32" s="2"/>
      <c r="I32" s="23"/>
      <c r="J32" s="31"/>
      <c r="K32" s="3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2"/>
      <c r="C33" s="6"/>
      <c r="D33" s="13"/>
      <c r="E33" s="2"/>
      <c r="F33" s="2"/>
      <c r="G33" s="2"/>
      <c r="H33" s="2"/>
      <c r="I33" s="23"/>
      <c r="J33" s="31"/>
      <c r="K33" s="3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8"/>
      <c r="B34" s="39"/>
      <c r="C34" s="31"/>
      <c r="D34" s="23"/>
      <c r="E34" s="23"/>
      <c r="F34" s="40"/>
      <c r="G34" s="2"/>
      <c r="H34" s="2"/>
      <c r="I34" s="40"/>
      <c r="J34" s="31"/>
      <c r="K34" s="3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C35" s="31"/>
      <c r="D35" s="23"/>
      <c r="E35" s="23"/>
      <c r="F35" s="40"/>
      <c r="G35" s="2"/>
      <c r="H35" s="2"/>
      <c r="I35" s="30"/>
      <c r="J35" s="31"/>
      <c r="K35" s="3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37"/>
      <c r="C36" s="31"/>
      <c r="D36" s="23"/>
      <c r="E36" s="23"/>
      <c r="F36" s="40"/>
      <c r="G36" s="2"/>
      <c r="H36" s="2"/>
      <c r="I36" s="30"/>
      <c r="J36" s="31"/>
      <c r="K36" s="3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37"/>
      <c r="C37" s="37"/>
      <c r="D37" s="37"/>
      <c r="E37" s="37"/>
      <c r="F37" s="37"/>
      <c r="G37" s="2"/>
      <c r="H37" s="2"/>
      <c r="I37" s="1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/>
      <c r="B38" s="37"/>
      <c r="C38" s="31"/>
      <c r="D38" s="40"/>
      <c r="E38" s="40"/>
      <c r="F38" s="4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/>
      <c r="B39" s="37"/>
      <c r="C39" s="31"/>
      <c r="D39" s="40"/>
      <c r="E39" s="40"/>
      <c r="F39" s="4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/>
      <c r="B40" s="37"/>
      <c r="C40" s="31"/>
      <c r="D40" s="40"/>
      <c r="E40" s="40"/>
      <c r="F40" s="4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37"/>
      <c r="C41" s="37"/>
      <c r="D41" s="37"/>
      <c r="E41" s="37"/>
      <c r="F41" s="37"/>
      <c r="G41" s="2"/>
      <c r="H41" s="2"/>
      <c r="I41" s="2"/>
      <c r="J41" s="21"/>
      <c r="K41" s="2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/>
      <c r="B42" s="37"/>
      <c r="C42" s="31"/>
      <c r="D42" s="40"/>
      <c r="E42" s="23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/>
      <c r="B43" s="37"/>
      <c r="C43" s="31"/>
      <c r="D43" s="40"/>
      <c r="E43" s="23"/>
      <c r="F43" s="23"/>
      <c r="G43" s="2"/>
      <c r="H43" s="2"/>
      <c r="I43" s="2"/>
      <c r="J43" s="21"/>
      <c r="K43" s="2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/>
      <c r="B44" s="37"/>
      <c r="C44" s="31"/>
      <c r="D44" s="40"/>
      <c r="E44" s="23"/>
      <c r="F44" s="23"/>
      <c r="G44" s="2"/>
      <c r="H44" s="2"/>
      <c r="I44" s="2"/>
      <c r="J44" s="11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7"/>
      <c r="C45" s="37"/>
      <c r="D45" s="37"/>
      <c r="E45" s="37"/>
      <c r="F45" s="3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/>
      <c r="B46" s="37"/>
      <c r="C46" s="31"/>
      <c r="D46" s="23"/>
      <c r="E46" s="40"/>
      <c r="F46" s="40"/>
      <c r="G46" s="2"/>
      <c r="H46" s="2"/>
      <c r="I46" s="2"/>
      <c r="J46" s="21"/>
      <c r="K46" s="2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/>
      <c r="B47" s="37"/>
      <c r="C47" s="31"/>
      <c r="D47" s="23"/>
      <c r="E47" s="40"/>
      <c r="F47" s="40"/>
      <c r="G47" s="2"/>
      <c r="H47" s="2"/>
      <c r="I47" s="13"/>
      <c r="J47" s="11"/>
      <c r="K47" s="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37"/>
      <c r="C48" s="37"/>
      <c r="D48" s="37"/>
      <c r="E48" s="37"/>
      <c r="F48" s="37"/>
      <c r="G48" s="2"/>
      <c r="H48" s="2"/>
      <c r="I48" s="13"/>
      <c r="J48" s="11"/>
      <c r="K48" s="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/>
      <c r="B49" s="37"/>
      <c r="C49" s="31"/>
      <c r="D49" s="23"/>
      <c r="E49" s="40"/>
      <c r="F49" s="23"/>
      <c r="G49" s="2"/>
      <c r="H49" s="2"/>
      <c r="I49" s="13"/>
      <c r="J49" s="11"/>
      <c r="K49" s="1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/>
      <c r="B50" s="37"/>
      <c r="C50" s="31"/>
      <c r="D50" s="23"/>
      <c r="E50" s="40"/>
      <c r="F50" s="23"/>
      <c r="G50" s="2"/>
      <c r="H50" s="2"/>
      <c r="I50" s="13"/>
      <c r="J50" s="11"/>
      <c r="K50" s="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37"/>
      <c r="C51" s="37"/>
      <c r="D51" s="37"/>
      <c r="E51" s="37"/>
      <c r="F51" s="37"/>
      <c r="G51" s="2"/>
      <c r="H51" s="2"/>
      <c r="I51" s="13"/>
      <c r="J51" s="11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/>
      <c r="B52" s="37"/>
      <c r="C52" s="31"/>
      <c r="D52" s="40"/>
      <c r="E52" s="40"/>
      <c r="F52" s="40"/>
      <c r="G52" s="2"/>
      <c r="H52" s="2"/>
      <c r="I52" s="13"/>
      <c r="J52" s="11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/>
      <c r="B53" s="37"/>
      <c r="C53" s="31"/>
      <c r="D53" s="40"/>
      <c r="E53" s="40"/>
      <c r="F53" s="40"/>
      <c r="G53" s="2"/>
      <c r="H53" s="2"/>
      <c r="I53" s="13"/>
      <c r="J53" s="11"/>
      <c r="K53" s="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37"/>
      <c r="C54" s="37"/>
      <c r="D54" s="37"/>
      <c r="E54" s="37"/>
      <c r="F54" s="37"/>
      <c r="G54" s="2"/>
      <c r="H54" s="2"/>
      <c r="I54" s="13"/>
      <c r="J54" s="11"/>
      <c r="K54" s="1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/>
      <c r="B55" s="37"/>
      <c r="C55" s="31"/>
      <c r="D55" s="23"/>
      <c r="E55" s="40"/>
      <c r="F55" s="23"/>
      <c r="G55" s="2"/>
      <c r="H55" s="2"/>
      <c r="I55" s="13"/>
      <c r="J55" s="11"/>
      <c r="K55" s="1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/>
      <c r="B56" s="37"/>
      <c r="C56" s="31"/>
      <c r="D56" s="23"/>
      <c r="E56" s="40"/>
      <c r="F56" s="23"/>
      <c r="G56" s="2"/>
      <c r="H56" s="2"/>
      <c r="I56" s="13"/>
      <c r="J56" s="11"/>
      <c r="K56" s="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37"/>
      <c r="C57" s="37"/>
      <c r="D57" s="37"/>
      <c r="E57" s="37"/>
      <c r="F57" s="37"/>
      <c r="G57" s="2"/>
      <c r="H57" s="2"/>
      <c r="I57" s="13"/>
      <c r="J57" s="11"/>
      <c r="K57" s="1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1"/>
      <c r="B58" s="41"/>
      <c r="C58" s="31"/>
      <c r="D58" s="23"/>
      <c r="E58" s="23"/>
      <c r="F58" s="23"/>
      <c r="G58" s="2"/>
      <c r="H58" s="2"/>
      <c r="I58" s="13"/>
      <c r="J58" s="11"/>
      <c r="K58" s="1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37"/>
      <c r="C59" s="37"/>
      <c r="D59" s="37"/>
      <c r="E59" s="37"/>
      <c r="F59" s="37"/>
      <c r="G59" s="2"/>
      <c r="H59" s="2"/>
      <c r="I59" s="2"/>
      <c r="J59" s="11"/>
      <c r="K59" s="1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1"/>
      <c r="B60" s="41"/>
      <c r="C60" s="31"/>
      <c r="D60" s="40"/>
      <c r="E60" s="40"/>
      <c r="F60" s="4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37"/>
      <c r="C61" s="37"/>
      <c r="D61" s="37"/>
      <c r="E61" s="37"/>
      <c r="F61" s="3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1"/>
      <c r="B62" s="41"/>
      <c r="C62" s="31"/>
      <c r="D62" s="23"/>
      <c r="E62" s="23"/>
      <c r="F62" s="2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37"/>
      <c r="C63" s="37"/>
      <c r="D63" s="37"/>
      <c r="E63" s="37"/>
      <c r="F63" s="3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1"/>
      <c r="B64" s="37"/>
      <c r="C64" s="31"/>
      <c r="D64" s="40"/>
      <c r="E64" s="37"/>
      <c r="F64" s="23"/>
      <c r="G64" s="3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1"/>
      <c r="B65" s="37"/>
      <c r="C65" s="31"/>
      <c r="D65" s="40"/>
      <c r="E65" s="37"/>
      <c r="F65" s="23"/>
      <c r="G65" s="3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37"/>
      <c r="C66" s="37"/>
      <c r="D66" s="37"/>
      <c r="E66" s="37"/>
      <c r="F66" s="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1"/>
      <c r="B67" s="37"/>
      <c r="C67" s="31"/>
      <c r="D67" s="40"/>
      <c r="E67" s="23"/>
      <c r="F67" s="23"/>
      <c r="G67" s="3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37"/>
      <c r="C68" s="37"/>
      <c r="D68" s="37"/>
      <c r="E68" s="37"/>
      <c r="F68" s="3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/>
      <c r="B69" s="37"/>
      <c r="C69" s="31"/>
      <c r="D69" s="23"/>
      <c r="E69" s="23"/>
      <c r="F69" s="2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/>
      <c r="B70" s="37"/>
      <c r="C70" s="31"/>
      <c r="D70" s="40"/>
      <c r="E70" s="23"/>
      <c r="F70" s="2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/>
      <c r="B71" s="37"/>
      <c r="C71" s="31"/>
      <c r="D71" s="40"/>
      <c r="E71" s="23"/>
      <c r="F71" s="2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37"/>
      <c r="C72" s="37"/>
      <c r="D72" s="37"/>
      <c r="E72" s="37"/>
      <c r="F72" s="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1"/>
      <c r="B73" s="37"/>
      <c r="C73" s="31"/>
      <c r="D73" s="23"/>
      <c r="E73" s="40"/>
      <c r="F73" s="23"/>
      <c r="G73" s="1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37"/>
      <c r="C74" s="31"/>
      <c r="D74" s="37"/>
      <c r="E74" s="37"/>
      <c r="F74" s="3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