
<file path=[Content_Types].xml><?xml version="1.0" encoding="utf-8"?>
<Types xmlns="http://schemas.openxmlformats.org/package/2006/content-types">
  <Default Extension="png" ContentType="image/png"/>
  <Default Extension="jpeg" ContentType="image/jpeg"/>
  <Default Extension="webp" ContentType="image/png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media/image128.jpg" ContentType="image/png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37\Desktop\INVENTAIRES G I\"/>
    </mc:Choice>
  </mc:AlternateContent>
  <bookViews>
    <workbookView xWindow="-120" yWindow="-120" windowWidth="19440" windowHeight="9144"/>
  </bookViews>
  <sheets>
    <sheet name=" eclairages" sheetId="6" r:id="rId1"/>
    <sheet name="industriel" sheetId="5" r:id="rId2"/>
    <sheet name="courant faible" sheetId="3" r:id="rId3"/>
    <sheet name="energie solaire" sheetId="2" r:id="rId4"/>
    <sheet name="energie tertiaire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5" l="1"/>
  <c r="D7" i="5"/>
  <c r="D6" i="5"/>
  <c r="D5" i="5"/>
</calcChain>
</file>

<file path=xl/sharedStrings.xml><?xml version="1.0" encoding="utf-8"?>
<sst xmlns="http://schemas.openxmlformats.org/spreadsheetml/2006/main" count="279" uniqueCount="257">
  <si>
    <t>NEW TORCH 6W</t>
  </si>
  <si>
    <t>AMPOULE A VICE</t>
  </si>
  <si>
    <t>IT TORCH 12W</t>
  </si>
  <si>
    <t>MAZDA HML 250W</t>
  </si>
  <si>
    <t>MODI 4W</t>
  </si>
  <si>
    <t>EMKAY 40W</t>
  </si>
  <si>
    <t>ULTIMATE 15W</t>
  </si>
  <si>
    <t>OYASHI 60W</t>
  </si>
  <si>
    <t>MEKHELFI 40W</t>
  </si>
  <si>
    <t>AVC 7W</t>
  </si>
  <si>
    <t>KEONIA 20W E27 B22 6500 9000K</t>
  </si>
  <si>
    <t>DOUILLES</t>
  </si>
  <si>
    <t>UA&amp;EK B22 E27</t>
  </si>
  <si>
    <t>QUALITEC 250V 4A</t>
  </si>
  <si>
    <t>PING ZHUANG SHI LUO DENG 250V 4A</t>
  </si>
  <si>
    <t>AL SALAM  250V  4A</t>
  </si>
  <si>
    <t>LAMPES A REGLETTES</t>
  </si>
  <si>
    <t>AVC 75W 3500LM 6500K</t>
  </si>
  <si>
    <t>MS LED 20W 2000LM 220-240V</t>
  </si>
  <si>
    <t>AVC 120W 2000LM 6500K</t>
  </si>
  <si>
    <t>REGLETTES</t>
  </si>
  <si>
    <t>MAZDA 18W 220-240V 50HZ 0,3A</t>
  </si>
  <si>
    <t>LAMPE HALOGENE</t>
  </si>
  <si>
    <t>HIGH LITE 220-240V 500W</t>
  </si>
  <si>
    <t>YAKI 0,6 1X9V 220-240V 50/60HZ</t>
  </si>
  <si>
    <t>INTERRUPTEUR</t>
  </si>
  <si>
    <t>GAU JI CUANG TOU KAI GUAN 250V 3A</t>
  </si>
  <si>
    <t>INGELEC 10A 250V</t>
  </si>
  <si>
    <t>PANNEAU SOLAIRE</t>
  </si>
  <si>
    <t>PARPAR SOLAR PANNELS 35W 5V 5,95A</t>
  </si>
  <si>
    <t>IP66 SOLAR LIGHT 200W</t>
  </si>
  <si>
    <t>IP66 10W</t>
  </si>
  <si>
    <t>PEINTURE EN SPRAY</t>
  </si>
  <si>
    <t>ABRO</t>
  </si>
  <si>
    <t>R600a</t>
  </si>
  <si>
    <t>134a  340 Grams</t>
  </si>
  <si>
    <t>RALONGE</t>
  </si>
  <si>
    <t>YAKI 3500w 230v</t>
  </si>
  <si>
    <t>KIT SOLAIRE</t>
  </si>
  <si>
    <t>PARPAR 100W</t>
  </si>
  <si>
    <t>GD TIMES 20W</t>
  </si>
  <si>
    <t>VENTILATEUR SOLAIRE</t>
  </si>
  <si>
    <t>PARPAR</t>
  </si>
  <si>
    <t>PINCE EN ALUMINIUM</t>
  </si>
  <si>
    <t>GRANDE</t>
  </si>
  <si>
    <t>MOYENNE</t>
  </si>
  <si>
    <t>PETIT</t>
  </si>
  <si>
    <t>PLUS PLUS PETITE</t>
  </si>
  <si>
    <t>PLUS PETITE</t>
  </si>
  <si>
    <t>PINCE EN CUIVRE</t>
  </si>
  <si>
    <t>PILE</t>
  </si>
  <si>
    <t>TIANOIU CR2025</t>
  </si>
  <si>
    <t>TIANOIU CR1220</t>
  </si>
  <si>
    <t>OURISUI</t>
  </si>
  <si>
    <t>BOBINE</t>
  </si>
  <si>
    <t>CUIVRE</t>
  </si>
  <si>
    <t>CABLE</t>
  </si>
  <si>
    <t>BORSAN CABLE</t>
  </si>
  <si>
    <t>SCOTH</t>
  </si>
  <si>
    <t>RUBAN DE MASQUAGE</t>
  </si>
  <si>
    <t>DISJONCTEUR</t>
  </si>
  <si>
    <t>DISJONCTEUR CNTN  230V/400V 50Hz 4000A</t>
  </si>
  <si>
    <t>DISJONCTEUR CHNT 230V/400V 50Hz 4500A</t>
  </si>
  <si>
    <t>DISJONCTEUR JARETT 10000A  230V/400V 50Hz</t>
  </si>
  <si>
    <t>DISJONCTEUR A 3 RELAIS JEILI  415V 50/60Hz</t>
  </si>
  <si>
    <t>DISJONCTEUR A 4 RELAIS JEILI 415V 50/60Hz</t>
  </si>
  <si>
    <t>LED FULL COLOR 85-260V 2000hours</t>
  </si>
  <si>
    <t>AKT 10W 1300 Lm</t>
  </si>
  <si>
    <t>AKT 5W 650Lm 220-24OV</t>
  </si>
  <si>
    <t>NEW TORCH 5W 170-240V 450Lm</t>
  </si>
  <si>
    <t>POWER ROYAL 40W 3600Lm 85-265V</t>
  </si>
  <si>
    <t xml:space="preserve">OUBO 5W 30000H </t>
  </si>
  <si>
    <t>TNTORCH 6W 540Lm 85-265V</t>
  </si>
  <si>
    <t xml:space="preserve">LED CANDLE LAMP </t>
  </si>
  <si>
    <t>ESNCO 4W  220-240V 50/60Hz</t>
  </si>
  <si>
    <t>STEFAN 18W E27 6500K 110-265V 50/60Hz</t>
  </si>
  <si>
    <t>VETO 7W  E14  220-250V 50/60Hz</t>
  </si>
  <si>
    <t>CABLE CLIP 8mm</t>
  </si>
  <si>
    <t>CBB61 400V 50/60Hz</t>
  </si>
  <si>
    <t>CONDENSATEURS</t>
  </si>
  <si>
    <t>STATEURS</t>
  </si>
  <si>
    <t xml:space="preserve">PHILIPS 22W </t>
  </si>
  <si>
    <t>KIT DE FER A SOUDE</t>
  </si>
  <si>
    <t>SOOER 220-240V 0Hz 40W</t>
  </si>
  <si>
    <t>KBAOOIN 12V 40W</t>
  </si>
  <si>
    <t>DB 415V 50Hz</t>
  </si>
  <si>
    <t xml:space="preserve">REPARTITEUR </t>
  </si>
  <si>
    <t xml:space="preserve">100A 500V </t>
  </si>
  <si>
    <t>FICHE DE TELEVISION COXIALE</t>
  </si>
  <si>
    <t xml:space="preserve">MAZDA 450V 50 Hz </t>
  </si>
  <si>
    <t>INGELEC 230V 50Hz</t>
  </si>
  <si>
    <t>FUSIBLE DE 100A 500V</t>
  </si>
  <si>
    <t>FUSIBLE DE 16A 500V</t>
  </si>
  <si>
    <t xml:space="preserve">FUSIBLE FUSES 100A </t>
  </si>
  <si>
    <t>FUSIBLE JIAK DE 63A 500V</t>
  </si>
  <si>
    <t>BOUTON POUSSOIR MACHINE</t>
  </si>
  <si>
    <t>XIDER ZB2-BE 102 10(6)A 400V</t>
  </si>
  <si>
    <t>SCHLEGEL 10A 300V</t>
  </si>
  <si>
    <t>TRANSFORMATEUR</t>
  </si>
  <si>
    <t>ZIL TRANSFORMATORU</t>
  </si>
  <si>
    <t>FUSIBLES</t>
  </si>
  <si>
    <t>PLIEUSE DE PIEDS</t>
  </si>
  <si>
    <t>_</t>
  </si>
  <si>
    <t>CONNECTEUR DE FUSIBLE</t>
  </si>
  <si>
    <t xml:space="preserve"> PETITE BARETTES DE COUPURE DE TERRE</t>
  </si>
  <si>
    <t xml:space="preserve"> GRANDE BARETTES DE COUPURE DE TERRE</t>
  </si>
  <si>
    <t>CONNECTEUR POUR PANNEAU SOLAIRE</t>
  </si>
  <si>
    <t>CROCHETS DE TOIT</t>
  </si>
  <si>
    <t>PINCE INTERMEDIAIRE</t>
  </si>
  <si>
    <t>CONVERTISSEUR</t>
  </si>
  <si>
    <t>SMART INVERTER</t>
  </si>
  <si>
    <t>BATTERRIE SOLAIRE</t>
  </si>
  <si>
    <t>PWM</t>
  </si>
  <si>
    <t>REGULATEUR/CONTROLEUR SOLAIRE</t>
  </si>
  <si>
    <t>RAGGIE</t>
  </si>
  <si>
    <t>YAKI</t>
  </si>
  <si>
    <t>LEGRAND</t>
  </si>
  <si>
    <t>DOMINO GRAND</t>
  </si>
  <si>
    <t>DOMINO PETIT</t>
  </si>
  <si>
    <t>DIALL</t>
  </si>
  <si>
    <t>PRISE</t>
  </si>
  <si>
    <t>BOITE DE DERIVATION</t>
  </si>
  <si>
    <t xml:space="preserve">DISMATIC </t>
  </si>
  <si>
    <t>VARIATEUR</t>
  </si>
  <si>
    <t>PARAFOUDRE</t>
  </si>
  <si>
    <t>SIRENE</t>
  </si>
  <si>
    <t>MINI MOTOR SIREN AC220V</t>
  </si>
  <si>
    <t>CONTACTEUR RELAIS THERMIQUE</t>
  </si>
  <si>
    <t>4A</t>
  </si>
  <si>
    <t>7-10A</t>
  </si>
  <si>
    <t>INTERRUPTEUR HORRAIRE</t>
  </si>
  <si>
    <t>TIME SWITCH 110-230V</t>
  </si>
  <si>
    <t>INTERRUPTEUR DIFFERENTIEL</t>
  </si>
  <si>
    <t>SCHNEIDER 65A 400V</t>
  </si>
  <si>
    <t>ROUND BELL 75MM</t>
  </si>
  <si>
    <t>COMPTEUR</t>
  </si>
  <si>
    <t>VETO 220/240V 50/60HZ</t>
  </si>
  <si>
    <t>INTERRUPTEUR A FLOTTEUR</t>
  </si>
  <si>
    <t>POWER ROYAL 3W</t>
  </si>
  <si>
    <t>INTERRUPTEUR DE COUTEAU</t>
  </si>
  <si>
    <t>INGELEC 63A 220-380V</t>
  </si>
  <si>
    <t>PIQUET DE TERRE</t>
  </si>
  <si>
    <t>1,80M</t>
  </si>
  <si>
    <t>INVERSEUR MANNUELLE</t>
  </si>
  <si>
    <t>THE MASTER SWITCH BOXES 690V 63A</t>
  </si>
  <si>
    <t>POWER FLASH 1,5V</t>
  </si>
  <si>
    <t>MINI PROJECTEURS</t>
  </si>
  <si>
    <t>LED PROJECTOR</t>
  </si>
  <si>
    <t>BLOC TEMPO</t>
  </si>
  <si>
    <t>SCHNEIDER LADT4 10A 690V</t>
  </si>
  <si>
    <t>SCHNEIDER LADT2 10A 690V</t>
  </si>
  <si>
    <t>SORNERIE</t>
  </si>
  <si>
    <t>BOMBE DE REFRIGERANT</t>
  </si>
  <si>
    <t xml:space="preserve">LIGHT CONTROL SENSOR 25A </t>
  </si>
  <si>
    <t>CAPTEUR DE LUMINOSITE</t>
  </si>
  <si>
    <t>VOYANT LUMINEUX</t>
  </si>
  <si>
    <t xml:space="preserve">INDICATORS 220V </t>
  </si>
  <si>
    <t>VENTILATEUR AXIAL</t>
  </si>
  <si>
    <t>SUNFLOW 120*120*38mm 220-240V</t>
  </si>
  <si>
    <t xml:space="preserve">CONDENSATEUR DE DEMARRAGE </t>
  </si>
  <si>
    <t>XPERT 450V</t>
  </si>
  <si>
    <t>KINA FLUX</t>
  </si>
  <si>
    <t>CHARGEUR DE BATTERIE</t>
  </si>
  <si>
    <t>PAR PAR 200A 12V</t>
  </si>
  <si>
    <t>SYSTEME DE CONTROLE DE CLIMATISEUR</t>
  </si>
  <si>
    <t xml:space="preserve">UNIVERSALA/C 12V </t>
  </si>
  <si>
    <t>HOPPEL 220-240V 60Hz 5W</t>
  </si>
  <si>
    <t>500F</t>
  </si>
  <si>
    <t>1000F</t>
  </si>
  <si>
    <t>2500F</t>
  </si>
  <si>
    <t>SMLIGHTING 220-240V 50Hz</t>
  </si>
  <si>
    <t>8000F</t>
  </si>
  <si>
    <t>LAMPENFASSUNG FLXE 60W E27</t>
  </si>
  <si>
    <t>DOUILLE DE LAMPE CAPTEUR DE MOUVEMENTS</t>
  </si>
  <si>
    <t>SCHNEIDER Ui: 750V Uimp: 6KV</t>
  </si>
  <si>
    <t>18500F</t>
  </si>
  <si>
    <t>SCHNEIDER Up: 1,7KV Uc: 350V</t>
  </si>
  <si>
    <t xml:space="preserve">SONETTE DE PORTE </t>
  </si>
  <si>
    <t>KANARYA TEK SESLI</t>
  </si>
  <si>
    <t>5000F</t>
  </si>
  <si>
    <t>3000F</t>
  </si>
  <si>
    <t>AMPOULE A BAIONNETTE</t>
  </si>
  <si>
    <t>AMPOULE HALOGENE DICHROIQUE</t>
  </si>
  <si>
    <t>3500F</t>
  </si>
  <si>
    <t xml:space="preserve"> HIGH POWER LAMP 3W 220-240V 50/60Hz</t>
  </si>
  <si>
    <t>LED TYPE SPOT SMLIGHTING 220-240V 50Hz</t>
  </si>
  <si>
    <t>3W 150Lm</t>
  </si>
  <si>
    <t>TESLA 60W 220-240V</t>
  </si>
  <si>
    <t>AMPOULE SPOTH</t>
  </si>
  <si>
    <t>200F</t>
  </si>
  <si>
    <t xml:space="preserve"> ISOTAP INGELEC JAUNE</t>
  </si>
  <si>
    <t xml:space="preserve">ISOTAP INGELEC ROUGE </t>
  </si>
  <si>
    <t xml:space="preserve"> ISOTAP INGELEC BLEU </t>
  </si>
  <si>
    <t xml:space="preserve">ISOTAP INGELEC VERT </t>
  </si>
  <si>
    <t xml:space="preserve">  </t>
  </si>
  <si>
    <t>PETIT CABLE ELECTRIQUE PARHSHPAR</t>
  </si>
  <si>
    <t xml:space="preserve">GROS CABLE ELECTRIQUE </t>
  </si>
  <si>
    <t>BALLAST TUBES FLUORESCENT</t>
  </si>
  <si>
    <t xml:space="preserve"> LEGRAND</t>
  </si>
  <si>
    <t>EMBID VA ET VIENT</t>
  </si>
  <si>
    <t xml:space="preserve">QUALITEC </t>
  </si>
  <si>
    <t>VAKI</t>
  </si>
  <si>
    <t xml:space="preserve"> VAKI IP55</t>
  </si>
  <si>
    <t>VAKI SIMPLE</t>
  </si>
  <si>
    <t>IP55 SIMPLE</t>
  </si>
  <si>
    <t>VA ET VIENT SIMPLE</t>
  </si>
  <si>
    <t xml:space="preserve">INTERRUPTEUR +PRISE </t>
  </si>
  <si>
    <t>MUSULTAN</t>
  </si>
  <si>
    <t>INTERRUPTEUR AUTO</t>
  </si>
  <si>
    <t>VAKI PRISE TV</t>
  </si>
  <si>
    <t>EMBID  SIMPLE</t>
  </si>
  <si>
    <t>SUPERTOP JLSKEVER  450V</t>
  </si>
  <si>
    <t>SPOTS LED ENCASTRABLES</t>
  </si>
  <si>
    <t>VENTILATEUR DE COU</t>
  </si>
  <si>
    <t xml:space="preserve"> MCLAONA IP65</t>
  </si>
  <si>
    <t>COFFRET ETLECTRIQUE ETANCHE</t>
  </si>
  <si>
    <t>MUTIUSAN 230V /400V IP40</t>
  </si>
  <si>
    <t>DISJONCTEUR DE BRANCHEMENT DB</t>
  </si>
  <si>
    <t>15 850F</t>
  </si>
  <si>
    <t>ADAPTEURS</t>
  </si>
  <si>
    <t>BALAIS DE CHARBON</t>
  </si>
  <si>
    <t>USB QUALITEC ELECTRIC MEETS</t>
  </si>
  <si>
    <t>INTERRUPTEURS</t>
  </si>
  <si>
    <t>10 OOO</t>
  </si>
  <si>
    <t>30 000F</t>
  </si>
  <si>
    <t>5 000F</t>
  </si>
  <si>
    <t>ALIMENTATION A DECOUPAGE</t>
  </si>
  <si>
    <t>2000F</t>
  </si>
  <si>
    <t>800F</t>
  </si>
  <si>
    <t xml:space="preserve">INPUT 200-220V 60Hz </t>
  </si>
  <si>
    <t>PVC DIANYUANXIAN 300/200V</t>
  </si>
  <si>
    <t xml:space="preserve">CORDON D'ALIMENTATION </t>
  </si>
  <si>
    <t>ROULEAU D'ETAIN</t>
  </si>
  <si>
    <t>ROULEAU DE RUBAN ADHESIF NANO</t>
  </si>
  <si>
    <t xml:space="preserve">CONNECTEUR D'ALLUME CIGARE </t>
  </si>
  <si>
    <t>30mm* 5mm*2mm</t>
  </si>
  <si>
    <t>CAMERA DE SURVEILLANCE WIFI</t>
  </si>
  <si>
    <t>WIFI SMART CAMERA</t>
  </si>
  <si>
    <t>27 000</t>
  </si>
  <si>
    <t xml:space="preserve">PRESSES ETOUPES </t>
  </si>
  <si>
    <t>GUENES</t>
  </si>
  <si>
    <t>SECTIONNEUR PORTE FUSIBLE</t>
  </si>
  <si>
    <t>MINUTEUR MECANIQUE</t>
  </si>
  <si>
    <t>24HOURS  220-240V 16(2)A  0-3500W</t>
  </si>
  <si>
    <t>PV004-S DC 1000V 15A</t>
  </si>
  <si>
    <t>CONNECTEUR SMA</t>
  </si>
  <si>
    <t>PV-DS888</t>
  </si>
  <si>
    <t>POWER ROYAL 50W 4500Lm</t>
  </si>
  <si>
    <t xml:space="preserve">SPOT LIGH MODI 50W </t>
  </si>
  <si>
    <t>ECONOMIN LED BULB 5W</t>
  </si>
  <si>
    <t xml:space="preserve">TNTORCH 7W 630Lm </t>
  </si>
  <si>
    <t>YAKI 75W Max 220V</t>
  </si>
  <si>
    <t>YAKI 23OV S19</t>
  </si>
  <si>
    <t>AMPOULE LED MURALE</t>
  </si>
  <si>
    <t>CASQUE</t>
  </si>
  <si>
    <t>AMPOULE LED PLIABLE</t>
  </si>
  <si>
    <t>AMPOULE LED GU10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</si>
</sst>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pn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jp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g"/><Relationship Id="rId33" Type="http://schemas.openxmlformats.org/officeDocument/2006/relationships/image" Target="../media/image33.png"/><Relationship Id="rId38" Type="http://schemas.openxmlformats.org/officeDocument/2006/relationships/image" Target="../media/image38.jp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png"/><Relationship Id="rId29" Type="http://schemas.openxmlformats.org/officeDocument/2006/relationships/image" Target="../media/image29.jpeg"/><Relationship Id="rId41" Type="http://schemas.openxmlformats.org/officeDocument/2006/relationships/image" Target="../media/image4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pn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g"/><Relationship Id="rId27" Type="http://schemas.openxmlformats.org/officeDocument/2006/relationships/image" Target="../media/image27.jpeg"/><Relationship Id="rId30" Type="http://schemas.openxmlformats.org/officeDocument/2006/relationships/image" Target="../media/image30.jp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jpg"/><Relationship Id="rId18" Type="http://schemas.openxmlformats.org/officeDocument/2006/relationships/image" Target="../media/image62.jpeg"/><Relationship Id="rId26" Type="http://schemas.openxmlformats.org/officeDocument/2006/relationships/image" Target="../media/image70.jpeg"/><Relationship Id="rId39" Type="http://schemas.openxmlformats.org/officeDocument/2006/relationships/image" Target="../media/image83.jpeg"/><Relationship Id="rId21" Type="http://schemas.openxmlformats.org/officeDocument/2006/relationships/image" Target="../media/image65.jpeg"/><Relationship Id="rId34" Type="http://schemas.openxmlformats.org/officeDocument/2006/relationships/image" Target="../media/image78.jpeg"/><Relationship Id="rId42" Type="http://schemas.openxmlformats.org/officeDocument/2006/relationships/image" Target="../media/image86.jpg"/><Relationship Id="rId47" Type="http://schemas.openxmlformats.org/officeDocument/2006/relationships/image" Target="../media/image91.jpg"/><Relationship Id="rId50" Type="http://schemas.openxmlformats.org/officeDocument/2006/relationships/image" Target="../media/image94.jpeg"/><Relationship Id="rId55" Type="http://schemas.openxmlformats.org/officeDocument/2006/relationships/image" Target="../media/image99.jpeg"/><Relationship Id="rId63" Type="http://schemas.openxmlformats.org/officeDocument/2006/relationships/image" Target="../media/image107.jpeg"/><Relationship Id="rId68" Type="http://schemas.openxmlformats.org/officeDocument/2006/relationships/image" Target="../media/image112.jpeg"/><Relationship Id="rId7" Type="http://schemas.openxmlformats.org/officeDocument/2006/relationships/image" Target="../media/image51.jpg"/><Relationship Id="rId2" Type="http://schemas.openxmlformats.org/officeDocument/2006/relationships/image" Target="../media/image46.jpeg"/><Relationship Id="rId16" Type="http://schemas.openxmlformats.org/officeDocument/2006/relationships/image" Target="../media/image60.jpeg"/><Relationship Id="rId29" Type="http://schemas.openxmlformats.org/officeDocument/2006/relationships/image" Target="../media/image73.jpeg"/><Relationship Id="rId1" Type="http://schemas.openxmlformats.org/officeDocument/2006/relationships/image" Target="../media/image45.jpg"/><Relationship Id="rId6" Type="http://schemas.openxmlformats.org/officeDocument/2006/relationships/image" Target="../media/image50.jpg"/><Relationship Id="rId11" Type="http://schemas.openxmlformats.org/officeDocument/2006/relationships/image" Target="../media/image55.jpg"/><Relationship Id="rId24" Type="http://schemas.openxmlformats.org/officeDocument/2006/relationships/image" Target="../media/image68.jpeg"/><Relationship Id="rId32" Type="http://schemas.openxmlformats.org/officeDocument/2006/relationships/image" Target="../media/image76.jpeg"/><Relationship Id="rId37" Type="http://schemas.openxmlformats.org/officeDocument/2006/relationships/image" Target="../media/image81.jpeg"/><Relationship Id="rId40" Type="http://schemas.openxmlformats.org/officeDocument/2006/relationships/image" Target="../media/image84.png"/><Relationship Id="rId45" Type="http://schemas.openxmlformats.org/officeDocument/2006/relationships/image" Target="../media/image89.jpeg"/><Relationship Id="rId53" Type="http://schemas.openxmlformats.org/officeDocument/2006/relationships/image" Target="../media/image97.jpeg"/><Relationship Id="rId58" Type="http://schemas.openxmlformats.org/officeDocument/2006/relationships/image" Target="../media/image102.webp"/><Relationship Id="rId66" Type="http://schemas.openxmlformats.org/officeDocument/2006/relationships/image" Target="../media/image110.jpeg"/><Relationship Id="rId5" Type="http://schemas.openxmlformats.org/officeDocument/2006/relationships/image" Target="../media/image49.jpeg"/><Relationship Id="rId15" Type="http://schemas.openxmlformats.org/officeDocument/2006/relationships/image" Target="../media/image59.jpeg"/><Relationship Id="rId23" Type="http://schemas.openxmlformats.org/officeDocument/2006/relationships/image" Target="../media/image67.jpg"/><Relationship Id="rId28" Type="http://schemas.openxmlformats.org/officeDocument/2006/relationships/image" Target="../media/image72.jpeg"/><Relationship Id="rId36" Type="http://schemas.openxmlformats.org/officeDocument/2006/relationships/image" Target="../media/image80.jpeg"/><Relationship Id="rId49" Type="http://schemas.openxmlformats.org/officeDocument/2006/relationships/image" Target="../media/image93.jpeg"/><Relationship Id="rId57" Type="http://schemas.openxmlformats.org/officeDocument/2006/relationships/image" Target="../media/image101.jpeg"/><Relationship Id="rId61" Type="http://schemas.openxmlformats.org/officeDocument/2006/relationships/image" Target="../media/image105.jpeg"/><Relationship Id="rId10" Type="http://schemas.openxmlformats.org/officeDocument/2006/relationships/image" Target="../media/image54.jpeg"/><Relationship Id="rId19" Type="http://schemas.openxmlformats.org/officeDocument/2006/relationships/image" Target="../media/image63.jpeg"/><Relationship Id="rId31" Type="http://schemas.openxmlformats.org/officeDocument/2006/relationships/image" Target="../media/image75.jpeg"/><Relationship Id="rId44" Type="http://schemas.openxmlformats.org/officeDocument/2006/relationships/image" Target="../media/image88.jpeg"/><Relationship Id="rId52" Type="http://schemas.openxmlformats.org/officeDocument/2006/relationships/image" Target="../media/image96.jpeg"/><Relationship Id="rId60" Type="http://schemas.openxmlformats.org/officeDocument/2006/relationships/image" Target="../media/image104.jpeg"/><Relationship Id="rId65" Type="http://schemas.openxmlformats.org/officeDocument/2006/relationships/image" Target="../media/image109.jpeg"/><Relationship Id="rId4" Type="http://schemas.openxmlformats.org/officeDocument/2006/relationships/image" Target="../media/image48.jpeg"/><Relationship Id="rId9" Type="http://schemas.openxmlformats.org/officeDocument/2006/relationships/image" Target="../media/image53.jpeg"/><Relationship Id="rId14" Type="http://schemas.openxmlformats.org/officeDocument/2006/relationships/image" Target="../media/image58.jpeg"/><Relationship Id="rId22" Type="http://schemas.openxmlformats.org/officeDocument/2006/relationships/image" Target="../media/image66.jpeg"/><Relationship Id="rId27" Type="http://schemas.openxmlformats.org/officeDocument/2006/relationships/image" Target="../media/image71.jpeg"/><Relationship Id="rId30" Type="http://schemas.openxmlformats.org/officeDocument/2006/relationships/image" Target="../media/image74.jpeg"/><Relationship Id="rId35" Type="http://schemas.openxmlformats.org/officeDocument/2006/relationships/image" Target="../media/image79.jpeg"/><Relationship Id="rId43" Type="http://schemas.openxmlformats.org/officeDocument/2006/relationships/image" Target="../media/image87.jpg"/><Relationship Id="rId48" Type="http://schemas.openxmlformats.org/officeDocument/2006/relationships/image" Target="../media/image92.jpg"/><Relationship Id="rId56" Type="http://schemas.openxmlformats.org/officeDocument/2006/relationships/image" Target="../media/image100.jpeg"/><Relationship Id="rId64" Type="http://schemas.openxmlformats.org/officeDocument/2006/relationships/image" Target="../media/image108.jpeg"/><Relationship Id="rId69" Type="http://schemas.openxmlformats.org/officeDocument/2006/relationships/image" Target="../media/image113.jpeg"/><Relationship Id="rId8" Type="http://schemas.openxmlformats.org/officeDocument/2006/relationships/image" Target="../media/image52.jpg"/><Relationship Id="rId51" Type="http://schemas.openxmlformats.org/officeDocument/2006/relationships/image" Target="../media/image95.jpeg"/><Relationship Id="rId3" Type="http://schemas.openxmlformats.org/officeDocument/2006/relationships/image" Target="../media/image47.jpeg"/><Relationship Id="rId12" Type="http://schemas.openxmlformats.org/officeDocument/2006/relationships/image" Target="../media/image56.jpeg"/><Relationship Id="rId17" Type="http://schemas.openxmlformats.org/officeDocument/2006/relationships/image" Target="../media/image61.jpeg"/><Relationship Id="rId25" Type="http://schemas.openxmlformats.org/officeDocument/2006/relationships/image" Target="../media/image69.jpeg"/><Relationship Id="rId33" Type="http://schemas.openxmlformats.org/officeDocument/2006/relationships/image" Target="../media/image77.jpeg"/><Relationship Id="rId38" Type="http://schemas.openxmlformats.org/officeDocument/2006/relationships/image" Target="../media/image82.jpg"/><Relationship Id="rId46" Type="http://schemas.openxmlformats.org/officeDocument/2006/relationships/image" Target="../media/image90.jpeg"/><Relationship Id="rId59" Type="http://schemas.openxmlformats.org/officeDocument/2006/relationships/image" Target="../media/image103.jpeg"/><Relationship Id="rId67" Type="http://schemas.openxmlformats.org/officeDocument/2006/relationships/image" Target="../media/image111.jpeg"/><Relationship Id="rId20" Type="http://schemas.openxmlformats.org/officeDocument/2006/relationships/image" Target="../media/image64.webp"/><Relationship Id="rId41" Type="http://schemas.openxmlformats.org/officeDocument/2006/relationships/image" Target="../media/image85.jpeg"/><Relationship Id="rId54" Type="http://schemas.openxmlformats.org/officeDocument/2006/relationships/image" Target="../media/image98.jpeg"/><Relationship Id="rId62" Type="http://schemas.openxmlformats.org/officeDocument/2006/relationships/image" Target="../media/image10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0.png"/><Relationship Id="rId13" Type="http://schemas.openxmlformats.org/officeDocument/2006/relationships/image" Target="../media/image125.jpeg"/><Relationship Id="rId3" Type="http://schemas.openxmlformats.org/officeDocument/2006/relationships/image" Target="../media/image116.jpg"/><Relationship Id="rId7" Type="http://schemas.openxmlformats.org/officeDocument/2006/relationships/image" Target="../media/image119.jpeg"/><Relationship Id="rId12" Type="http://schemas.openxmlformats.org/officeDocument/2006/relationships/image" Target="../media/image124.jpg"/><Relationship Id="rId2" Type="http://schemas.openxmlformats.org/officeDocument/2006/relationships/image" Target="../media/image115.jpeg"/><Relationship Id="rId1" Type="http://schemas.openxmlformats.org/officeDocument/2006/relationships/image" Target="../media/image114.jpeg"/><Relationship Id="rId6" Type="http://schemas.openxmlformats.org/officeDocument/2006/relationships/image" Target="../media/image118.jpeg"/><Relationship Id="rId11" Type="http://schemas.openxmlformats.org/officeDocument/2006/relationships/image" Target="../media/image123.jpeg"/><Relationship Id="rId5" Type="http://schemas.openxmlformats.org/officeDocument/2006/relationships/image" Target="../media/image94.jpeg"/><Relationship Id="rId10" Type="http://schemas.openxmlformats.org/officeDocument/2006/relationships/image" Target="../media/image122.jpeg"/><Relationship Id="rId4" Type="http://schemas.openxmlformats.org/officeDocument/2006/relationships/image" Target="../media/image117.jpeg"/><Relationship Id="rId9" Type="http://schemas.openxmlformats.org/officeDocument/2006/relationships/image" Target="../media/image121.jpeg"/><Relationship Id="rId14" Type="http://schemas.openxmlformats.org/officeDocument/2006/relationships/image" Target="../media/image126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4.jpeg"/><Relationship Id="rId13" Type="http://schemas.openxmlformats.org/officeDocument/2006/relationships/image" Target="../media/image139.jpeg"/><Relationship Id="rId18" Type="http://schemas.openxmlformats.org/officeDocument/2006/relationships/image" Target="../media/image144.jpeg"/><Relationship Id="rId3" Type="http://schemas.openxmlformats.org/officeDocument/2006/relationships/image" Target="../media/image129.jpeg"/><Relationship Id="rId7" Type="http://schemas.openxmlformats.org/officeDocument/2006/relationships/image" Target="../media/image133.jpg"/><Relationship Id="rId12" Type="http://schemas.openxmlformats.org/officeDocument/2006/relationships/image" Target="../media/image138.jpg"/><Relationship Id="rId17" Type="http://schemas.openxmlformats.org/officeDocument/2006/relationships/image" Target="../media/image143.jpeg"/><Relationship Id="rId2" Type="http://schemas.openxmlformats.org/officeDocument/2006/relationships/image" Target="../media/image128.jpg"/><Relationship Id="rId16" Type="http://schemas.openxmlformats.org/officeDocument/2006/relationships/image" Target="../media/image142.jpeg"/><Relationship Id="rId1" Type="http://schemas.openxmlformats.org/officeDocument/2006/relationships/image" Target="../media/image127.jpeg"/><Relationship Id="rId6" Type="http://schemas.openxmlformats.org/officeDocument/2006/relationships/image" Target="../media/image132.jpg"/><Relationship Id="rId11" Type="http://schemas.openxmlformats.org/officeDocument/2006/relationships/image" Target="../media/image137.webp"/><Relationship Id="rId5" Type="http://schemas.openxmlformats.org/officeDocument/2006/relationships/image" Target="../media/image131.jpeg"/><Relationship Id="rId15" Type="http://schemas.openxmlformats.org/officeDocument/2006/relationships/image" Target="../media/image141.jpeg"/><Relationship Id="rId10" Type="http://schemas.openxmlformats.org/officeDocument/2006/relationships/image" Target="../media/image136.jpg"/><Relationship Id="rId4" Type="http://schemas.openxmlformats.org/officeDocument/2006/relationships/image" Target="../media/image130.jpeg"/><Relationship Id="rId9" Type="http://schemas.openxmlformats.org/officeDocument/2006/relationships/image" Target="../media/image135.jpg"/><Relationship Id="rId14" Type="http://schemas.openxmlformats.org/officeDocument/2006/relationships/image" Target="../media/image140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2.png"/><Relationship Id="rId13" Type="http://schemas.openxmlformats.org/officeDocument/2006/relationships/image" Target="../media/image157.jpeg"/><Relationship Id="rId18" Type="http://schemas.openxmlformats.org/officeDocument/2006/relationships/image" Target="../media/image162.jpeg"/><Relationship Id="rId26" Type="http://schemas.openxmlformats.org/officeDocument/2006/relationships/image" Target="../media/image169.jpeg"/><Relationship Id="rId3" Type="http://schemas.openxmlformats.org/officeDocument/2006/relationships/image" Target="../media/image147.jpeg"/><Relationship Id="rId21" Type="http://schemas.openxmlformats.org/officeDocument/2006/relationships/image" Target="../media/image165.jpg"/><Relationship Id="rId7" Type="http://schemas.openxmlformats.org/officeDocument/2006/relationships/image" Target="../media/image151.jpeg"/><Relationship Id="rId12" Type="http://schemas.openxmlformats.org/officeDocument/2006/relationships/image" Target="../media/image156.jpg"/><Relationship Id="rId17" Type="http://schemas.openxmlformats.org/officeDocument/2006/relationships/image" Target="../media/image161.jpeg"/><Relationship Id="rId25" Type="http://schemas.openxmlformats.org/officeDocument/2006/relationships/image" Target="../media/image168.png"/><Relationship Id="rId2" Type="http://schemas.openxmlformats.org/officeDocument/2006/relationships/image" Target="../media/image146.jpeg"/><Relationship Id="rId16" Type="http://schemas.openxmlformats.org/officeDocument/2006/relationships/image" Target="../media/image160.jpeg"/><Relationship Id="rId20" Type="http://schemas.openxmlformats.org/officeDocument/2006/relationships/image" Target="../media/image164.jpg"/><Relationship Id="rId29" Type="http://schemas.openxmlformats.org/officeDocument/2006/relationships/image" Target="../media/image172.jpeg"/><Relationship Id="rId1" Type="http://schemas.openxmlformats.org/officeDocument/2006/relationships/image" Target="../media/image145.jpeg"/><Relationship Id="rId6" Type="http://schemas.openxmlformats.org/officeDocument/2006/relationships/image" Target="../media/image150.jpg"/><Relationship Id="rId11" Type="http://schemas.openxmlformats.org/officeDocument/2006/relationships/image" Target="../media/image155.png"/><Relationship Id="rId24" Type="http://schemas.openxmlformats.org/officeDocument/2006/relationships/image" Target="../media/image58.jpeg"/><Relationship Id="rId5" Type="http://schemas.openxmlformats.org/officeDocument/2006/relationships/image" Target="../media/image149.jpg"/><Relationship Id="rId15" Type="http://schemas.openxmlformats.org/officeDocument/2006/relationships/image" Target="../media/image159.jpeg"/><Relationship Id="rId23" Type="http://schemas.openxmlformats.org/officeDocument/2006/relationships/image" Target="../media/image167.jpeg"/><Relationship Id="rId28" Type="http://schemas.openxmlformats.org/officeDocument/2006/relationships/image" Target="../media/image171.jpeg"/><Relationship Id="rId10" Type="http://schemas.openxmlformats.org/officeDocument/2006/relationships/image" Target="../media/image154.jpeg"/><Relationship Id="rId19" Type="http://schemas.openxmlformats.org/officeDocument/2006/relationships/image" Target="../media/image163.jpeg"/><Relationship Id="rId4" Type="http://schemas.openxmlformats.org/officeDocument/2006/relationships/image" Target="../media/image148.jpeg"/><Relationship Id="rId9" Type="http://schemas.openxmlformats.org/officeDocument/2006/relationships/image" Target="../media/image153.jpg"/><Relationship Id="rId14" Type="http://schemas.openxmlformats.org/officeDocument/2006/relationships/image" Target="../media/image158.jpeg"/><Relationship Id="rId22" Type="http://schemas.openxmlformats.org/officeDocument/2006/relationships/image" Target="../media/image166.jpg"/><Relationship Id="rId27" Type="http://schemas.openxmlformats.org/officeDocument/2006/relationships/image" Target="../media/image170.jpg"/><Relationship Id="rId30" Type="http://schemas.openxmlformats.org/officeDocument/2006/relationships/image" Target="../media/image17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459151</xdr:colOff>
      <xdr:row>17</xdr:row>
      <xdr:rowOff>197455</xdr:rowOff>
    </xdr:from>
    <xdr:to>
      <xdr:col>1</xdr:col>
      <xdr:colOff>1182666</xdr:colOff>
      <xdr:row>17</xdr:row>
      <xdr:rowOff>944062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6611" y="19003615"/>
          <a:ext cx="723515" cy="746607"/>
        </a:xfrm>
        <a:prstGeom prst="rect">
          <a:avLst/>
        </a:prstGeom>
      </xdr:spPr>
    </xdr:pic>
    <xdr:clientData/>
  </xdr:twoCellAnchor>
  <xdr:twoCellAnchor editAs="oneCell">
    <xdr:from>
      <xdr:col>1</xdr:col>
      <xdr:colOff>474672</xdr:colOff>
      <xdr:row>23</xdr:row>
      <xdr:rowOff>76585</xdr:rowOff>
    </xdr:from>
    <xdr:to>
      <xdr:col>1</xdr:col>
      <xdr:colOff>1272539</xdr:colOff>
      <xdr:row>23</xdr:row>
      <xdr:rowOff>938644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2132" y="26388445"/>
          <a:ext cx="797867" cy="862059"/>
        </a:xfrm>
        <a:prstGeom prst="rect">
          <a:avLst/>
        </a:prstGeom>
      </xdr:spPr>
    </xdr:pic>
    <xdr:clientData/>
  </xdr:twoCellAnchor>
  <xdr:twoCellAnchor editAs="oneCell">
    <xdr:from>
      <xdr:col>1</xdr:col>
      <xdr:colOff>296297</xdr:colOff>
      <xdr:row>1</xdr:row>
      <xdr:rowOff>90638</xdr:rowOff>
    </xdr:from>
    <xdr:to>
      <xdr:col>1</xdr:col>
      <xdr:colOff>1058297</xdr:colOff>
      <xdr:row>1</xdr:row>
      <xdr:rowOff>818972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5317" y="1286978"/>
          <a:ext cx="762000" cy="728334"/>
        </a:xfrm>
        <a:prstGeom prst="rect">
          <a:avLst/>
        </a:prstGeom>
      </xdr:spPr>
    </xdr:pic>
    <xdr:clientData/>
  </xdr:twoCellAnchor>
  <xdr:twoCellAnchor editAs="oneCell">
    <xdr:from>
      <xdr:col>1</xdr:col>
      <xdr:colOff>194730</xdr:colOff>
      <xdr:row>7</xdr:row>
      <xdr:rowOff>7122</xdr:rowOff>
    </xdr:from>
    <xdr:to>
      <xdr:col>1</xdr:col>
      <xdr:colOff>1141454</xdr:colOff>
      <xdr:row>7</xdr:row>
      <xdr:rowOff>962336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750" y="7566162"/>
          <a:ext cx="946724" cy="955214"/>
        </a:xfrm>
        <a:prstGeom prst="rect">
          <a:avLst/>
        </a:prstGeom>
      </xdr:spPr>
    </xdr:pic>
    <xdr:clientData/>
  </xdr:twoCellAnchor>
  <xdr:twoCellAnchor editAs="oneCell">
    <xdr:from>
      <xdr:col>1</xdr:col>
      <xdr:colOff>566959</xdr:colOff>
      <xdr:row>25</xdr:row>
      <xdr:rowOff>137854</xdr:rowOff>
    </xdr:from>
    <xdr:to>
      <xdr:col>1</xdr:col>
      <xdr:colOff>1150620</xdr:colOff>
      <xdr:row>25</xdr:row>
      <xdr:rowOff>1150620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4419" y="28773814"/>
          <a:ext cx="583661" cy="1012766"/>
        </a:xfrm>
        <a:prstGeom prst="rect">
          <a:avLst/>
        </a:prstGeom>
      </xdr:spPr>
    </xdr:pic>
    <xdr:clientData/>
  </xdr:twoCellAnchor>
  <xdr:twoCellAnchor editAs="oneCell">
    <xdr:from>
      <xdr:col>1</xdr:col>
      <xdr:colOff>263495</xdr:colOff>
      <xdr:row>0</xdr:row>
      <xdr:rowOff>28485</xdr:rowOff>
    </xdr:from>
    <xdr:to>
      <xdr:col>1</xdr:col>
      <xdr:colOff>1089590</xdr:colOff>
      <xdr:row>0</xdr:row>
      <xdr:rowOff>925794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2515" y="287565"/>
          <a:ext cx="826095" cy="897309"/>
        </a:xfrm>
        <a:prstGeom prst="rect">
          <a:avLst/>
        </a:prstGeom>
      </xdr:spPr>
    </xdr:pic>
    <xdr:clientData/>
  </xdr:twoCellAnchor>
  <xdr:twoCellAnchor editAs="oneCell">
    <xdr:from>
      <xdr:col>1</xdr:col>
      <xdr:colOff>268899</xdr:colOff>
      <xdr:row>22</xdr:row>
      <xdr:rowOff>60960</xdr:rowOff>
    </xdr:from>
    <xdr:to>
      <xdr:col>1</xdr:col>
      <xdr:colOff>1173327</xdr:colOff>
      <xdr:row>22</xdr:row>
      <xdr:rowOff>880048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6359" y="25435560"/>
          <a:ext cx="904428" cy="819088"/>
        </a:xfrm>
        <a:prstGeom prst="rect">
          <a:avLst/>
        </a:prstGeom>
      </xdr:spPr>
    </xdr:pic>
    <xdr:clientData/>
  </xdr:twoCellAnchor>
  <xdr:twoCellAnchor editAs="oneCell">
    <xdr:from>
      <xdr:col>1</xdr:col>
      <xdr:colOff>455628</xdr:colOff>
      <xdr:row>13</xdr:row>
      <xdr:rowOff>188536</xdr:rowOff>
    </xdr:from>
    <xdr:to>
      <xdr:col>1</xdr:col>
      <xdr:colOff>1209773</xdr:colOff>
      <xdr:row>13</xdr:row>
      <xdr:rowOff>1123361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71" t="11224" r="17964" b="9672"/>
        <a:stretch/>
      </xdr:blipFill>
      <xdr:spPr>
        <a:xfrm>
          <a:off x="4044648" y="11542336"/>
          <a:ext cx="754145" cy="934825"/>
        </a:xfrm>
        <a:prstGeom prst="rect">
          <a:avLst/>
        </a:prstGeom>
      </xdr:spPr>
    </xdr:pic>
    <xdr:clientData/>
  </xdr:twoCellAnchor>
  <xdr:twoCellAnchor editAs="oneCell">
    <xdr:from>
      <xdr:col>1</xdr:col>
      <xdr:colOff>526330</xdr:colOff>
      <xdr:row>14</xdr:row>
      <xdr:rowOff>102124</xdr:rowOff>
    </xdr:from>
    <xdr:to>
      <xdr:col>1</xdr:col>
      <xdr:colOff>1170495</xdr:colOff>
      <xdr:row>14</xdr:row>
      <xdr:rowOff>968523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767" r="14572"/>
        <a:stretch/>
      </xdr:blipFill>
      <xdr:spPr>
        <a:xfrm>
          <a:off x="4115350" y="12652264"/>
          <a:ext cx="644165" cy="866399"/>
        </a:xfrm>
        <a:prstGeom prst="rect">
          <a:avLst/>
        </a:prstGeom>
      </xdr:spPr>
    </xdr:pic>
    <xdr:clientData/>
  </xdr:twoCellAnchor>
  <xdr:twoCellAnchor editAs="oneCell">
    <xdr:from>
      <xdr:col>1</xdr:col>
      <xdr:colOff>306443</xdr:colOff>
      <xdr:row>16</xdr:row>
      <xdr:rowOff>169667</xdr:rowOff>
    </xdr:from>
    <xdr:to>
      <xdr:col>1</xdr:col>
      <xdr:colOff>1239360</xdr:colOff>
      <xdr:row>16</xdr:row>
      <xdr:rowOff>905851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5463" y="14822927"/>
          <a:ext cx="932917" cy="736184"/>
        </a:xfrm>
        <a:prstGeom prst="rect">
          <a:avLst/>
        </a:prstGeom>
      </xdr:spPr>
    </xdr:pic>
    <xdr:clientData/>
  </xdr:twoCellAnchor>
  <xdr:twoCellAnchor editAs="oneCell">
    <xdr:from>
      <xdr:col>1</xdr:col>
      <xdr:colOff>494908</xdr:colOff>
      <xdr:row>15</xdr:row>
      <xdr:rowOff>157114</xdr:rowOff>
    </xdr:from>
    <xdr:to>
      <xdr:col>1</xdr:col>
      <xdr:colOff>1115506</xdr:colOff>
      <xdr:row>15</xdr:row>
      <xdr:rowOff>997670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201" t="11184" r="24780" b="11837"/>
        <a:stretch/>
      </xdr:blipFill>
      <xdr:spPr>
        <a:xfrm>
          <a:off x="4083928" y="13735954"/>
          <a:ext cx="620598" cy="840556"/>
        </a:xfrm>
        <a:prstGeom prst="rect">
          <a:avLst/>
        </a:prstGeom>
      </xdr:spPr>
    </xdr:pic>
    <xdr:clientData/>
  </xdr:twoCellAnchor>
  <xdr:twoCellAnchor editAs="oneCell">
    <xdr:from>
      <xdr:col>1</xdr:col>
      <xdr:colOff>348954</xdr:colOff>
      <xdr:row>10</xdr:row>
      <xdr:rowOff>35607</xdr:rowOff>
    </xdr:from>
    <xdr:to>
      <xdr:col>1</xdr:col>
      <xdr:colOff>1232018</xdr:colOff>
      <xdr:row>10</xdr:row>
      <xdr:rowOff>870602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7974" y="9575847"/>
          <a:ext cx="883064" cy="834995"/>
        </a:xfrm>
        <a:prstGeom prst="rect">
          <a:avLst/>
        </a:prstGeom>
      </xdr:spPr>
    </xdr:pic>
    <xdr:clientData/>
  </xdr:twoCellAnchor>
  <xdr:twoCellAnchor editAs="oneCell">
    <xdr:from>
      <xdr:col>1</xdr:col>
      <xdr:colOff>281370</xdr:colOff>
      <xdr:row>2</xdr:row>
      <xdr:rowOff>38100</xdr:rowOff>
    </xdr:from>
    <xdr:to>
      <xdr:col>1</xdr:col>
      <xdr:colOff>1089659</xdr:colOff>
      <xdr:row>2</xdr:row>
      <xdr:rowOff>1120140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030" b="8084"/>
        <a:stretch/>
      </xdr:blipFill>
      <xdr:spPr>
        <a:xfrm>
          <a:off x="2818830" y="2125980"/>
          <a:ext cx="808289" cy="1082040"/>
        </a:xfrm>
        <a:prstGeom prst="rect">
          <a:avLst/>
        </a:prstGeom>
      </xdr:spPr>
    </xdr:pic>
    <xdr:clientData/>
  </xdr:twoCellAnchor>
  <xdr:twoCellAnchor editAs="oneCell">
    <xdr:from>
      <xdr:col>1</xdr:col>
      <xdr:colOff>301098</xdr:colOff>
      <xdr:row>4</xdr:row>
      <xdr:rowOff>94074</xdr:rowOff>
    </xdr:from>
    <xdr:to>
      <xdr:col>1</xdr:col>
      <xdr:colOff>1169919</xdr:colOff>
      <xdr:row>4</xdr:row>
      <xdr:rowOff>1051916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558" y="4490814"/>
          <a:ext cx="868821" cy="957842"/>
        </a:xfrm>
        <a:prstGeom prst="rect">
          <a:avLst/>
        </a:prstGeom>
      </xdr:spPr>
    </xdr:pic>
    <xdr:clientData/>
  </xdr:twoCellAnchor>
  <xdr:twoCellAnchor editAs="oneCell">
    <xdr:from>
      <xdr:col>1</xdr:col>
      <xdr:colOff>327660</xdr:colOff>
      <xdr:row>3</xdr:row>
      <xdr:rowOff>76201</xdr:rowOff>
    </xdr:from>
    <xdr:to>
      <xdr:col>1</xdr:col>
      <xdr:colOff>1082040</xdr:colOff>
      <xdr:row>3</xdr:row>
      <xdr:rowOff>929641</xdr:rowOff>
    </xdr:to>
    <xdr:pic>
      <xdr:nvPicPr>
        <xdr:cNvPr id="18" name="Image 17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08" t="10383" r="15849" b="11304"/>
        <a:stretch/>
      </xdr:blipFill>
      <xdr:spPr>
        <a:xfrm>
          <a:off x="2865120" y="3390901"/>
          <a:ext cx="754380" cy="853440"/>
        </a:xfrm>
        <a:prstGeom prst="rect">
          <a:avLst/>
        </a:prstGeom>
      </xdr:spPr>
    </xdr:pic>
    <xdr:clientData/>
  </xdr:twoCellAnchor>
  <xdr:twoCellAnchor editAs="oneCell">
    <xdr:from>
      <xdr:col>1</xdr:col>
      <xdr:colOff>291982</xdr:colOff>
      <xdr:row>6</xdr:row>
      <xdr:rowOff>56971</xdr:rowOff>
    </xdr:from>
    <xdr:to>
      <xdr:col>1</xdr:col>
      <xdr:colOff>1075346</xdr:colOff>
      <xdr:row>6</xdr:row>
      <xdr:rowOff>890186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1002" y="6701611"/>
          <a:ext cx="783364" cy="833215"/>
        </a:xfrm>
        <a:prstGeom prst="rect">
          <a:avLst/>
        </a:prstGeom>
      </xdr:spPr>
    </xdr:pic>
    <xdr:clientData/>
  </xdr:twoCellAnchor>
  <xdr:twoCellAnchor editAs="oneCell">
    <xdr:from>
      <xdr:col>1</xdr:col>
      <xdr:colOff>523504</xdr:colOff>
      <xdr:row>9</xdr:row>
      <xdr:rowOff>109743</xdr:rowOff>
    </xdr:from>
    <xdr:to>
      <xdr:col>1</xdr:col>
      <xdr:colOff>1112677</xdr:colOff>
      <xdr:row>9</xdr:row>
      <xdr:rowOff>973866</xdr:rowOff>
    </xdr:to>
    <xdr:pic>
      <xdr:nvPicPr>
        <xdr:cNvPr id="20" name="Image 19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7544" y="8865123"/>
          <a:ext cx="589173" cy="864123"/>
        </a:xfrm>
        <a:prstGeom prst="rect">
          <a:avLst/>
        </a:prstGeom>
      </xdr:spPr>
    </xdr:pic>
    <xdr:clientData/>
  </xdr:twoCellAnchor>
  <xdr:twoCellAnchor editAs="oneCell">
    <xdr:from>
      <xdr:col>1</xdr:col>
      <xdr:colOff>471465</xdr:colOff>
      <xdr:row>5</xdr:row>
      <xdr:rowOff>136646</xdr:rowOff>
    </xdr:from>
    <xdr:to>
      <xdr:col>1</xdr:col>
      <xdr:colOff>1057225</xdr:colOff>
      <xdr:row>5</xdr:row>
      <xdr:rowOff>957883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93" r="17020"/>
        <a:stretch/>
      </xdr:blipFill>
      <xdr:spPr>
        <a:xfrm rot="2594845">
          <a:off x="3008925" y="5630666"/>
          <a:ext cx="585760" cy="821237"/>
        </a:xfrm>
        <a:prstGeom prst="rect">
          <a:avLst/>
        </a:prstGeom>
      </xdr:spPr>
    </xdr:pic>
    <xdr:clientData/>
  </xdr:twoCellAnchor>
  <xdr:twoCellAnchor editAs="oneCell">
    <xdr:from>
      <xdr:col>1</xdr:col>
      <xdr:colOff>449548</xdr:colOff>
      <xdr:row>19</xdr:row>
      <xdr:rowOff>106626</xdr:rowOff>
    </xdr:from>
    <xdr:to>
      <xdr:col>1</xdr:col>
      <xdr:colOff>861172</xdr:colOff>
      <xdr:row>19</xdr:row>
      <xdr:rowOff>986651</xdr:rowOff>
    </xdr:to>
    <xdr:pic>
      <xdr:nvPicPr>
        <xdr:cNvPr id="22" name="Image 2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311" t="14891" r="34021" b="12715"/>
        <a:stretch/>
      </xdr:blipFill>
      <xdr:spPr>
        <a:xfrm rot="20395404">
          <a:off x="4038568" y="17579286"/>
          <a:ext cx="411624" cy="880025"/>
        </a:xfrm>
        <a:prstGeom prst="rect">
          <a:avLst/>
        </a:prstGeom>
      </xdr:spPr>
    </xdr:pic>
    <xdr:clientData/>
  </xdr:twoCellAnchor>
  <xdr:twoCellAnchor editAs="oneCell">
    <xdr:from>
      <xdr:col>1</xdr:col>
      <xdr:colOff>554709</xdr:colOff>
      <xdr:row>20</xdr:row>
      <xdr:rowOff>218136</xdr:rowOff>
    </xdr:from>
    <xdr:to>
      <xdr:col>1</xdr:col>
      <xdr:colOff>1010337</xdr:colOff>
      <xdr:row>20</xdr:row>
      <xdr:rowOff>1008974</xdr:rowOff>
    </xdr:to>
    <xdr:pic>
      <xdr:nvPicPr>
        <xdr:cNvPr id="23" name="Image 2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311" t="14891" r="34021" b="12715"/>
        <a:stretch/>
      </xdr:blipFill>
      <xdr:spPr>
        <a:xfrm rot="870732">
          <a:off x="2398749" y="22780956"/>
          <a:ext cx="455628" cy="790838"/>
        </a:xfrm>
        <a:prstGeom prst="rect">
          <a:avLst/>
        </a:prstGeom>
      </xdr:spPr>
    </xdr:pic>
    <xdr:clientData/>
  </xdr:twoCellAnchor>
  <xdr:twoCellAnchor editAs="oneCell">
    <xdr:from>
      <xdr:col>1</xdr:col>
      <xdr:colOff>306372</xdr:colOff>
      <xdr:row>21</xdr:row>
      <xdr:rowOff>62846</xdr:rowOff>
    </xdr:from>
    <xdr:to>
      <xdr:col>1</xdr:col>
      <xdr:colOff>1178351</xdr:colOff>
      <xdr:row>21</xdr:row>
      <xdr:rowOff>777712</xdr:rowOff>
    </xdr:to>
    <xdr:pic>
      <xdr:nvPicPr>
        <xdr:cNvPr id="24" name="Image 23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72" t="14958" r="8139" b="18341"/>
        <a:stretch/>
      </xdr:blipFill>
      <xdr:spPr>
        <a:xfrm>
          <a:off x="3895392" y="19501466"/>
          <a:ext cx="871979" cy="714866"/>
        </a:xfrm>
        <a:prstGeom prst="rect">
          <a:avLst/>
        </a:prstGeom>
      </xdr:spPr>
    </xdr:pic>
    <xdr:clientData/>
  </xdr:twoCellAnchor>
  <xdr:twoCellAnchor editAs="oneCell">
    <xdr:from>
      <xdr:col>1</xdr:col>
      <xdr:colOff>311077</xdr:colOff>
      <xdr:row>33</xdr:row>
      <xdr:rowOff>100521</xdr:rowOff>
    </xdr:from>
    <xdr:to>
      <xdr:col>1</xdr:col>
      <xdr:colOff>1495788</xdr:colOff>
      <xdr:row>33</xdr:row>
      <xdr:rowOff>1097605</xdr:rowOff>
    </xdr:to>
    <xdr:pic>
      <xdr:nvPicPr>
        <xdr:cNvPr id="26" name="Image 25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85" t="4007" r="3245" b="1855"/>
        <a:stretch/>
      </xdr:blipFill>
      <xdr:spPr>
        <a:xfrm>
          <a:off x="2155117" y="38002401"/>
          <a:ext cx="1184711" cy="997084"/>
        </a:xfrm>
        <a:prstGeom prst="rect">
          <a:avLst/>
        </a:prstGeom>
      </xdr:spPr>
    </xdr:pic>
    <xdr:clientData/>
  </xdr:twoCellAnchor>
  <xdr:twoCellAnchor editAs="oneCell">
    <xdr:from>
      <xdr:col>1</xdr:col>
      <xdr:colOff>186729</xdr:colOff>
      <xdr:row>31</xdr:row>
      <xdr:rowOff>76496</xdr:rowOff>
    </xdr:from>
    <xdr:to>
      <xdr:col>1</xdr:col>
      <xdr:colOff>1621951</xdr:colOff>
      <xdr:row>31</xdr:row>
      <xdr:rowOff>794109</xdr:rowOff>
    </xdr:to>
    <xdr:pic>
      <xdr:nvPicPr>
        <xdr:cNvPr id="27" name="Image 2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243" b="33063"/>
        <a:stretch/>
      </xdr:blipFill>
      <xdr:spPr>
        <a:xfrm>
          <a:off x="2030769" y="35814296"/>
          <a:ext cx="1435222" cy="717613"/>
        </a:xfrm>
        <a:prstGeom prst="rect">
          <a:avLst/>
        </a:prstGeom>
      </xdr:spPr>
    </xdr:pic>
    <xdr:clientData/>
  </xdr:twoCellAnchor>
  <xdr:twoCellAnchor editAs="oneCell">
    <xdr:from>
      <xdr:col>1</xdr:col>
      <xdr:colOff>157843</xdr:colOff>
      <xdr:row>32</xdr:row>
      <xdr:rowOff>268509</xdr:rowOff>
    </xdr:from>
    <xdr:to>
      <xdr:col>1</xdr:col>
      <xdr:colOff>1607862</xdr:colOff>
      <xdr:row>32</xdr:row>
      <xdr:rowOff>1212390</xdr:rowOff>
    </xdr:to>
    <xdr:pic>
      <xdr:nvPicPr>
        <xdr:cNvPr id="28" name="Image 2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05" t="26311" r="11326" b="24120"/>
        <a:stretch/>
      </xdr:blipFill>
      <xdr:spPr>
        <a:xfrm>
          <a:off x="2001883" y="36836889"/>
          <a:ext cx="1450019" cy="943881"/>
        </a:xfrm>
        <a:prstGeom prst="rect">
          <a:avLst/>
        </a:prstGeom>
      </xdr:spPr>
    </xdr:pic>
    <xdr:clientData/>
  </xdr:twoCellAnchor>
  <xdr:twoCellAnchor editAs="oneCell">
    <xdr:from>
      <xdr:col>1</xdr:col>
      <xdr:colOff>386188</xdr:colOff>
      <xdr:row>28</xdr:row>
      <xdr:rowOff>127757</xdr:rowOff>
    </xdr:from>
    <xdr:to>
      <xdr:col>1</xdr:col>
      <xdr:colOff>1456230</xdr:colOff>
      <xdr:row>28</xdr:row>
      <xdr:rowOff>1027566</xdr:rowOff>
    </xdr:to>
    <xdr:pic>
      <xdr:nvPicPr>
        <xdr:cNvPr id="29" name="Image 28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12" t="3899" r="3936" b="4348"/>
        <a:stretch/>
      </xdr:blipFill>
      <xdr:spPr>
        <a:xfrm>
          <a:off x="2230228" y="32550857"/>
          <a:ext cx="1070042" cy="899809"/>
        </a:xfrm>
        <a:prstGeom prst="rect">
          <a:avLst/>
        </a:prstGeom>
      </xdr:spPr>
    </xdr:pic>
    <xdr:clientData/>
  </xdr:twoCellAnchor>
  <xdr:twoCellAnchor editAs="oneCell">
    <xdr:from>
      <xdr:col>1</xdr:col>
      <xdr:colOff>373218</xdr:colOff>
      <xdr:row>27</xdr:row>
      <xdr:rowOff>236220</xdr:rowOff>
    </xdr:from>
    <xdr:to>
      <xdr:col>1</xdr:col>
      <xdr:colOff>1722119</xdr:colOff>
      <xdr:row>27</xdr:row>
      <xdr:rowOff>1199908</xdr:rowOff>
    </xdr:to>
    <xdr:pic>
      <xdr:nvPicPr>
        <xdr:cNvPr id="30" name="Image 29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398211">
          <a:off x="2910678" y="31539180"/>
          <a:ext cx="1348901" cy="963688"/>
        </a:xfrm>
        <a:prstGeom prst="rect">
          <a:avLst/>
        </a:prstGeom>
      </xdr:spPr>
    </xdr:pic>
    <xdr:clientData/>
  </xdr:twoCellAnchor>
  <xdr:twoCellAnchor editAs="oneCell">
    <xdr:from>
      <xdr:col>1</xdr:col>
      <xdr:colOff>95331</xdr:colOff>
      <xdr:row>30</xdr:row>
      <xdr:rowOff>141537</xdr:rowOff>
    </xdr:from>
    <xdr:to>
      <xdr:col>1</xdr:col>
      <xdr:colOff>1708501</xdr:colOff>
      <xdr:row>30</xdr:row>
      <xdr:rowOff>1244006</xdr:rowOff>
    </xdr:to>
    <xdr:pic>
      <xdr:nvPicPr>
        <xdr:cNvPr id="31" name="Image 3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29" t="10014" r="3660" b="11333"/>
        <a:stretch/>
      </xdr:blipFill>
      <xdr:spPr>
        <a:xfrm>
          <a:off x="1939371" y="34317237"/>
          <a:ext cx="1613170" cy="1102469"/>
        </a:xfrm>
        <a:prstGeom prst="rect">
          <a:avLst/>
        </a:prstGeom>
      </xdr:spPr>
    </xdr:pic>
    <xdr:clientData/>
  </xdr:twoCellAnchor>
  <xdr:twoCellAnchor editAs="oneCell">
    <xdr:from>
      <xdr:col>1</xdr:col>
      <xdr:colOff>319174</xdr:colOff>
      <xdr:row>26</xdr:row>
      <xdr:rowOff>212696</xdr:rowOff>
    </xdr:from>
    <xdr:to>
      <xdr:col>1</xdr:col>
      <xdr:colOff>1839326</xdr:colOff>
      <xdr:row>26</xdr:row>
      <xdr:rowOff>1331108</xdr:rowOff>
    </xdr:to>
    <xdr:pic>
      <xdr:nvPicPr>
        <xdr:cNvPr id="32" name="Image 31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29" t="10014" r="3660" b="11333"/>
        <a:stretch/>
      </xdr:blipFill>
      <xdr:spPr>
        <a:xfrm rot="4856022">
          <a:off x="3057504" y="29866986"/>
          <a:ext cx="1118412" cy="1520152"/>
        </a:xfrm>
        <a:prstGeom prst="rect">
          <a:avLst/>
        </a:prstGeom>
      </xdr:spPr>
    </xdr:pic>
    <xdr:clientData/>
  </xdr:twoCellAnchor>
  <xdr:oneCellAnchor>
    <xdr:from>
      <xdr:col>1</xdr:col>
      <xdr:colOff>403735</xdr:colOff>
      <xdr:row>35</xdr:row>
      <xdr:rowOff>170582</xdr:rowOff>
    </xdr:from>
    <xdr:ext cx="814066" cy="759844"/>
    <xdr:pic>
      <xdr:nvPicPr>
        <xdr:cNvPr id="37" name="Image 3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77" t="21289" r="15503" b="20310"/>
        <a:stretch/>
      </xdr:blipFill>
      <xdr:spPr>
        <a:xfrm rot="1171974">
          <a:off x="2941195" y="39444062"/>
          <a:ext cx="814066" cy="759844"/>
        </a:xfrm>
        <a:prstGeom prst="rect">
          <a:avLst/>
        </a:prstGeom>
      </xdr:spPr>
    </xdr:pic>
    <xdr:clientData/>
  </xdr:oneCellAnchor>
  <xdr:oneCellAnchor>
    <xdr:from>
      <xdr:col>1</xdr:col>
      <xdr:colOff>387986</xdr:colOff>
      <xdr:row>34</xdr:row>
      <xdr:rowOff>169227</xdr:rowOff>
    </xdr:from>
    <xdr:ext cx="706437" cy="769937"/>
    <xdr:pic>
      <xdr:nvPicPr>
        <xdr:cNvPr id="38" name="Image 37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5" t="7221" r="3333" b="11112"/>
        <a:stretch/>
      </xdr:blipFill>
      <xdr:spPr>
        <a:xfrm>
          <a:off x="2925446" y="39442707"/>
          <a:ext cx="706437" cy="769937"/>
        </a:xfrm>
        <a:prstGeom prst="rect">
          <a:avLst/>
        </a:prstGeom>
      </xdr:spPr>
    </xdr:pic>
    <xdr:clientData/>
  </xdr:oneCellAnchor>
  <xdr:oneCellAnchor>
    <xdr:from>
      <xdr:col>1</xdr:col>
      <xdr:colOff>368686</xdr:colOff>
      <xdr:row>36</xdr:row>
      <xdr:rowOff>428984</xdr:rowOff>
    </xdr:from>
    <xdr:ext cx="855757" cy="657637"/>
    <xdr:pic>
      <xdr:nvPicPr>
        <xdr:cNvPr id="39" name="Image 38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35" t="8452" r="6042" b="13699"/>
        <a:stretch/>
      </xdr:blipFill>
      <xdr:spPr>
        <a:xfrm rot="9360599">
          <a:off x="2212726" y="47627264"/>
          <a:ext cx="855757" cy="657637"/>
        </a:xfrm>
        <a:prstGeom prst="rect">
          <a:avLst/>
        </a:prstGeom>
      </xdr:spPr>
    </xdr:pic>
    <xdr:clientData/>
  </xdr:oneCellAnchor>
  <xdr:twoCellAnchor editAs="oneCell">
    <xdr:from>
      <xdr:col>1</xdr:col>
      <xdr:colOff>403860</xdr:colOff>
      <xdr:row>24</xdr:row>
      <xdr:rowOff>114300</xdr:rowOff>
    </xdr:from>
    <xdr:to>
      <xdr:col>1</xdr:col>
      <xdr:colOff>1394460</xdr:colOff>
      <xdr:row>24</xdr:row>
      <xdr:rowOff>1066800</xdr:rowOff>
    </xdr:to>
    <xdr:pic>
      <xdr:nvPicPr>
        <xdr:cNvPr id="40" name="Image 39"/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022" b="8520"/>
        <a:stretch/>
      </xdr:blipFill>
      <xdr:spPr>
        <a:xfrm>
          <a:off x="2941320" y="27523440"/>
          <a:ext cx="9906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354702</xdr:colOff>
      <xdr:row>8</xdr:row>
      <xdr:rowOff>300621</xdr:rowOff>
    </xdr:from>
    <xdr:to>
      <xdr:col>1</xdr:col>
      <xdr:colOff>1175939</xdr:colOff>
      <xdr:row>8</xdr:row>
      <xdr:rowOff>886381</xdr:rowOff>
    </xdr:to>
    <xdr:pic>
      <xdr:nvPicPr>
        <xdr:cNvPr id="36" name="Image 35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93" r="17020"/>
        <a:stretch/>
      </xdr:blipFill>
      <xdr:spPr>
        <a:xfrm rot="18814331">
          <a:off x="3009901" y="8938262"/>
          <a:ext cx="585760" cy="821237"/>
        </a:xfrm>
        <a:prstGeom prst="rect">
          <a:avLst/>
        </a:prstGeom>
      </xdr:spPr>
    </xdr:pic>
    <xdr:clientData/>
  </xdr:twoCellAnchor>
  <xdr:twoCellAnchor editAs="oneCell">
    <xdr:from>
      <xdr:col>1</xdr:col>
      <xdr:colOff>518160</xdr:colOff>
      <xdr:row>11</xdr:row>
      <xdr:rowOff>91440</xdr:rowOff>
    </xdr:from>
    <xdr:to>
      <xdr:col>1</xdr:col>
      <xdr:colOff>1196340</xdr:colOff>
      <xdr:row>11</xdr:row>
      <xdr:rowOff>1092577</xdr:rowOff>
    </xdr:to>
    <xdr:pic>
      <xdr:nvPicPr>
        <xdr:cNvPr id="33" name="Image 32"/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498" t="5372" r="25700"/>
        <a:stretch/>
      </xdr:blipFill>
      <xdr:spPr>
        <a:xfrm>
          <a:off x="3055620" y="12275820"/>
          <a:ext cx="678180" cy="1001137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533400</xdr:colOff>
      <xdr:row>12</xdr:row>
      <xdr:rowOff>106680</xdr:rowOff>
    </xdr:from>
    <xdr:to>
      <xdr:col>1</xdr:col>
      <xdr:colOff>1043940</xdr:colOff>
      <xdr:row>12</xdr:row>
      <xdr:rowOff>940177</xdr:rowOff>
    </xdr:to>
    <xdr:pic>
      <xdr:nvPicPr>
        <xdr:cNvPr id="41" name="Image 40"/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498" t="5372" r="25700"/>
        <a:stretch/>
      </xdr:blipFill>
      <xdr:spPr>
        <a:xfrm rot="2004754">
          <a:off x="3070860" y="13456920"/>
          <a:ext cx="510540" cy="833497"/>
        </a:xfrm>
        <a:prstGeom prst="rect">
          <a:avLst/>
        </a:prstGeom>
      </xdr:spPr>
    </xdr:pic>
    <xdr:clientData/>
  </xdr:twoCellAnchor>
  <xdr:twoCellAnchor editAs="oneCell">
    <xdr:from>
      <xdr:col>1</xdr:col>
      <xdr:colOff>464819</xdr:colOff>
      <xdr:row>37</xdr:row>
      <xdr:rowOff>91440</xdr:rowOff>
    </xdr:from>
    <xdr:to>
      <xdr:col>1</xdr:col>
      <xdr:colOff>1531620</xdr:colOff>
      <xdr:row>37</xdr:row>
      <xdr:rowOff>1089660</xdr:rowOff>
    </xdr:to>
    <xdr:pic>
      <xdr:nvPicPr>
        <xdr:cNvPr id="34" name="Image 33"/>
        <xdr:cNvPicPr>
          <a:picLocks noChangeAspect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2" t="11083" r="4486" b="3535"/>
        <a:stretch/>
      </xdr:blipFill>
      <xdr:spPr>
        <a:xfrm>
          <a:off x="3002279" y="45841920"/>
          <a:ext cx="1066801" cy="998220"/>
        </a:xfrm>
        <a:prstGeom prst="rect">
          <a:avLst/>
        </a:prstGeom>
      </xdr:spPr>
    </xdr:pic>
    <xdr:clientData/>
  </xdr:twoCellAnchor>
  <xdr:twoCellAnchor editAs="oneCell">
    <xdr:from>
      <xdr:col>1</xdr:col>
      <xdr:colOff>487680</xdr:colOff>
      <xdr:row>18</xdr:row>
      <xdr:rowOff>137160</xdr:rowOff>
    </xdr:from>
    <xdr:to>
      <xdr:col>1</xdr:col>
      <xdr:colOff>944880</xdr:colOff>
      <xdr:row>18</xdr:row>
      <xdr:rowOff>929954</xdr:rowOff>
    </xdr:to>
    <xdr:pic>
      <xdr:nvPicPr>
        <xdr:cNvPr id="35" name="Image 34"/>
        <xdr:cNvPicPr>
          <a:picLocks noChangeAspect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22" r="26157"/>
        <a:stretch/>
      </xdr:blipFill>
      <xdr:spPr>
        <a:xfrm>
          <a:off x="3025140" y="21252180"/>
          <a:ext cx="457200" cy="792794"/>
        </a:xfrm>
        <a:prstGeom prst="rect">
          <a:avLst/>
        </a:prstGeom>
      </xdr:spPr>
    </xdr:pic>
    <xdr:clientData/>
  </xdr:twoCellAnchor>
  <xdr:oneCellAnchor>
    <xdr:from>
      <xdr:col>1</xdr:col>
      <xdr:colOff>534805</xdr:colOff>
      <xdr:row>40</xdr:row>
      <xdr:rowOff>199527</xdr:rowOff>
    </xdr:from>
    <xdr:ext cx="813786" cy="813787"/>
    <xdr:pic>
      <xdr:nvPicPr>
        <xdr:cNvPr id="42" name="Image 41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25" t="15094" r="17969" b="14150"/>
        <a:stretch/>
      </xdr:blipFill>
      <xdr:spPr>
        <a:xfrm>
          <a:off x="3430405" y="23051907"/>
          <a:ext cx="813786" cy="813787"/>
        </a:xfrm>
        <a:prstGeom prst="rect">
          <a:avLst/>
        </a:prstGeom>
      </xdr:spPr>
    </xdr:pic>
    <xdr:clientData/>
  </xdr:oneCellAnchor>
  <xdr:oneCellAnchor>
    <xdr:from>
      <xdr:col>1</xdr:col>
      <xdr:colOff>546495</xdr:colOff>
      <xdr:row>41</xdr:row>
      <xdr:rowOff>172374</xdr:rowOff>
    </xdr:from>
    <xdr:ext cx="665825" cy="776796"/>
    <xdr:pic>
      <xdr:nvPicPr>
        <xdr:cNvPr id="43" name="Image 42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355" r="24747" b="24401"/>
        <a:stretch/>
      </xdr:blipFill>
      <xdr:spPr>
        <a:xfrm>
          <a:off x="3442095" y="24099174"/>
          <a:ext cx="665825" cy="776796"/>
        </a:xfrm>
        <a:prstGeom prst="rect">
          <a:avLst/>
        </a:prstGeom>
      </xdr:spPr>
    </xdr:pic>
    <xdr:clientData/>
  </xdr:oneCellAnchor>
  <xdr:oneCellAnchor>
    <xdr:from>
      <xdr:col>1</xdr:col>
      <xdr:colOff>461345</xdr:colOff>
      <xdr:row>42</xdr:row>
      <xdr:rowOff>209631</xdr:rowOff>
    </xdr:from>
    <xdr:ext cx="756882" cy="794425"/>
    <xdr:pic>
      <xdr:nvPicPr>
        <xdr:cNvPr id="44" name="Image 43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23" t="15923" r="16412" b="15597"/>
        <a:stretch/>
      </xdr:blipFill>
      <xdr:spPr>
        <a:xfrm>
          <a:off x="3356945" y="25332771"/>
          <a:ext cx="756882" cy="794425"/>
        </a:xfrm>
        <a:prstGeom prst="rect">
          <a:avLst/>
        </a:prstGeom>
      </xdr:spPr>
    </xdr:pic>
    <xdr:clientData/>
  </xdr:oneCellAnchor>
  <xdr:oneCellAnchor>
    <xdr:from>
      <xdr:col>1</xdr:col>
      <xdr:colOff>535143</xdr:colOff>
      <xdr:row>43</xdr:row>
      <xdr:rowOff>169100</xdr:rowOff>
    </xdr:from>
    <xdr:ext cx="668817" cy="729574"/>
    <xdr:pic>
      <xdr:nvPicPr>
        <xdr:cNvPr id="45" name="Image 44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0743" y="26435240"/>
          <a:ext cx="668817" cy="729574"/>
        </a:xfrm>
        <a:prstGeom prst="rect">
          <a:avLst/>
        </a:prstGeom>
      </xdr:spPr>
    </xdr:pic>
    <xdr:clientData/>
  </xdr:oneCellAnchor>
  <xdr:twoCellAnchor editAs="oneCell">
    <xdr:from>
      <xdr:col>1</xdr:col>
      <xdr:colOff>381000</xdr:colOff>
      <xdr:row>44</xdr:row>
      <xdr:rowOff>45720</xdr:rowOff>
    </xdr:from>
    <xdr:to>
      <xdr:col>1</xdr:col>
      <xdr:colOff>1607820</xdr:colOff>
      <xdr:row>44</xdr:row>
      <xdr:rowOff>975360</xdr:rowOff>
    </xdr:to>
    <xdr:pic>
      <xdr:nvPicPr>
        <xdr:cNvPr id="3" name="Image 2"/>
        <xdr:cNvPicPr>
          <a:picLocks noChangeAspect="1"/>
        </xdr:cNvPicPr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46" t="6484" r="8076" b="16110"/>
        <a:stretch/>
      </xdr:blipFill>
      <xdr:spPr>
        <a:xfrm>
          <a:off x="2918460" y="49796700"/>
          <a:ext cx="1226820" cy="929640"/>
        </a:xfrm>
        <a:prstGeom prst="rect">
          <a:avLst/>
        </a:prstGeom>
      </xdr:spPr>
    </xdr:pic>
    <xdr:clientData/>
  </xdr:twoCellAnchor>
  <xdr:twoCellAnchor editAs="oneCell">
    <xdr:from>
      <xdr:col>1</xdr:col>
      <xdr:colOff>518161</xdr:colOff>
      <xdr:row>39</xdr:row>
      <xdr:rowOff>60960</xdr:rowOff>
    </xdr:from>
    <xdr:to>
      <xdr:col>1</xdr:col>
      <xdr:colOff>1402080</xdr:colOff>
      <xdr:row>39</xdr:row>
      <xdr:rowOff>1181100</xdr:rowOff>
    </xdr:to>
    <xdr:pic>
      <xdr:nvPicPr>
        <xdr:cNvPr id="14" name="Image 13"/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5621" y="45399960"/>
          <a:ext cx="883919" cy="1120140"/>
        </a:xfrm>
        <a:prstGeom prst="rect">
          <a:avLst/>
        </a:prstGeom>
      </xdr:spPr>
    </xdr:pic>
    <xdr:clientData/>
  </xdr:twoCellAnchor>
  <xdr:oneCellAnchor>
    <xdr:from>
      <xdr:col>1</xdr:col>
      <xdr:colOff>436247</xdr:colOff>
      <xdr:row>45</xdr:row>
      <xdr:rowOff>131762</xdr:rowOff>
    </xdr:from>
    <xdr:ext cx="833436" cy="1047750"/>
    <xdr:pic>
      <xdr:nvPicPr>
        <xdr:cNvPr id="46" name="Image 45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3747" y="52100162"/>
          <a:ext cx="833436" cy="1047750"/>
        </a:xfrm>
        <a:prstGeom prst="rect">
          <a:avLst/>
        </a:prstGeom>
      </xdr:spPr>
    </xdr:pic>
    <xdr:clientData/>
  </xdr:oneCellAnchor>
  <xdr:twoCellAnchor editAs="oneCell">
    <xdr:from>
      <xdr:col>1</xdr:col>
      <xdr:colOff>495300</xdr:colOff>
      <xdr:row>38</xdr:row>
      <xdr:rowOff>91440</xdr:rowOff>
    </xdr:from>
    <xdr:to>
      <xdr:col>1</xdr:col>
      <xdr:colOff>1524000</xdr:colOff>
      <xdr:row>38</xdr:row>
      <xdr:rowOff>1112520</xdr:rowOff>
    </xdr:to>
    <xdr:pic>
      <xdr:nvPicPr>
        <xdr:cNvPr id="25" name="Image 24"/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68" t="9260" r="12468" b="4861"/>
        <a:stretch/>
      </xdr:blipFill>
      <xdr:spPr>
        <a:xfrm>
          <a:off x="3352800" y="45430440"/>
          <a:ext cx="1028700" cy="10210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738370</xdr:colOff>
      <xdr:row>0</xdr:row>
      <xdr:rowOff>165843</xdr:rowOff>
    </xdr:from>
    <xdr:ext cx="455776" cy="911993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0" t="11363" r="35402" b="10022"/>
        <a:stretch/>
      </xdr:blipFill>
      <xdr:spPr>
        <a:xfrm>
          <a:off x="2841490" y="165843"/>
          <a:ext cx="455776" cy="911993"/>
        </a:xfrm>
        <a:prstGeom prst="rect">
          <a:avLst/>
        </a:prstGeom>
      </xdr:spPr>
    </xdr:pic>
    <xdr:clientData/>
  </xdr:oneCellAnchor>
  <xdr:oneCellAnchor>
    <xdr:from>
      <xdr:col>1</xdr:col>
      <xdr:colOff>545607</xdr:colOff>
      <xdr:row>2</xdr:row>
      <xdr:rowOff>127987</xdr:rowOff>
    </xdr:from>
    <xdr:ext cx="828583" cy="900250"/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8727" y="2383507"/>
          <a:ext cx="828583" cy="900250"/>
        </a:xfrm>
        <a:prstGeom prst="rect">
          <a:avLst/>
        </a:prstGeom>
      </xdr:spPr>
    </xdr:pic>
    <xdr:clientData/>
  </xdr:oneCellAnchor>
  <xdr:oneCellAnchor>
    <xdr:from>
      <xdr:col>1</xdr:col>
      <xdr:colOff>748462</xdr:colOff>
      <xdr:row>1</xdr:row>
      <xdr:rowOff>24274</xdr:rowOff>
    </xdr:from>
    <xdr:ext cx="569955" cy="825836"/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545" t="11456" r="28544" b="14718"/>
        <a:stretch/>
      </xdr:blipFill>
      <xdr:spPr>
        <a:xfrm>
          <a:off x="2851582" y="1182514"/>
          <a:ext cx="569955" cy="825836"/>
        </a:xfrm>
        <a:prstGeom prst="rect">
          <a:avLst/>
        </a:prstGeom>
      </xdr:spPr>
    </xdr:pic>
    <xdr:clientData/>
  </xdr:oneCellAnchor>
  <xdr:oneCellAnchor>
    <xdr:from>
      <xdr:col>1</xdr:col>
      <xdr:colOff>432861</xdr:colOff>
      <xdr:row>4</xdr:row>
      <xdr:rowOff>136494</xdr:rowOff>
    </xdr:from>
    <xdr:ext cx="991340" cy="858175"/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734" t="18948" r="25247" b="20702"/>
        <a:stretch/>
      </xdr:blipFill>
      <xdr:spPr>
        <a:xfrm>
          <a:off x="2535981" y="4937094"/>
          <a:ext cx="991340" cy="858175"/>
        </a:xfrm>
        <a:prstGeom prst="rect">
          <a:avLst/>
        </a:prstGeom>
      </xdr:spPr>
    </xdr:pic>
    <xdr:clientData/>
  </xdr:oneCellAnchor>
  <xdr:oneCellAnchor>
    <xdr:from>
      <xdr:col>1</xdr:col>
      <xdr:colOff>470649</xdr:colOff>
      <xdr:row>11</xdr:row>
      <xdr:rowOff>174088</xdr:rowOff>
    </xdr:from>
    <xdr:ext cx="969146" cy="761999"/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769" y="11893648"/>
          <a:ext cx="969146" cy="761999"/>
        </a:xfrm>
        <a:prstGeom prst="rect">
          <a:avLst/>
        </a:prstGeom>
      </xdr:spPr>
    </xdr:pic>
    <xdr:clientData/>
  </xdr:oneCellAnchor>
  <xdr:oneCellAnchor>
    <xdr:from>
      <xdr:col>1</xdr:col>
      <xdr:colOff>575643</xdr:colOff>
      <xdr:row>10</xdr:row>
      <xdr:rowOff>90331</xdr:rowOff>
    </xdr:from>
    <xdr:ext cx="835980" cy="806387"/>
    <xdr:pic>
      <xdr:nvPicPr>
        <xdr:cNvPr id="7" name="Image 6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8763" y="10834531"/>
          <a:ext cx="835980" cy="806387"/>
        </a:xfrm>
        <a:prstGeom prst="rect">
          <a:avLst/>
        </a:prstGeom>
      </xdr:spPr>
    </xdr:pic>
    <xdr:clientData/>
  </xdr:oneCellAnchor>
  <xdr:oneCellAnchor>
    <xdr:from>
      <xdr:col>1</xdr:col>
      <xdr:colOff>343861</xdr:colOff>
      <xdr:row>8</xdr:row>
      <xdr:rowOff>186726</xdr:rowOff>
    </xdr:from>
    <xdr:ext cx="961749" cy="880369"/>
    <xdr:pic>
      <xdr:nvPicPr>
        <xdr:cNvPr id="8" name="Image 7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6981" y="8766846"/>
          <a:ext cx="961749" cy="880369"/>
        </a:xfrm>
        <a:prstGeom prst="rect">
          <a:avLst/>
        </a:prstGeom>
      </xdr:spPr>
    </xdr:pic>
    <xdr:clientData/>
  </xdr:oneCellAnchor>
  <xdr:oneCellAnchor>
    <xdr:from>
      <xdr:col>1</xdr:col>
      <xdr:colOff>453502</xdr:colOff>
      <xdr:row>9</xdr:row>
      <xdr:rowOff>90329</xdr:rowOff>
    </xdr:from>
    <xdr:ext cx="813786" cy="821185"/>
    <xdr:pic>
      <xdr:nvPicPr>
        <xdr:cNvPr id="9" name="Image 8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6622" y="9851549"/>
          <a:ext cx="813786" cy="821185"/>
        </a:xfrm>
        <a:prstGeom prst="rect">
          <a:avLst/>
        </a:prstGeom>
      </xdr:spPr>
    </xdr:pic>
    <xdr:clientData/>
  </xdr:oneCellAnchor>
  <xdr:oneCellAnchor>
    <xdr:from>
      <xdr:col>1</xdr:col>
      <xdr:colOff>590885</xdr:colOff>
      <xdr:row>6</xdr:row>
      <xdr:rowOff>127986</xdr:rowOff>
    </xdr:from>
    <xdr:ext cx="784193" cy="761999"/>
    <xdr:pic>
      <xdr:nvPicPr>
        <xdr:cNvPr id="10" name="Image 9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9" r="2357" b="15014"/>
        <a:stretch/>
      </xdr:blipFill>
      <xdr:spPr>
        <a:xfrm>
          <a:off x="2694005" y="6742146"/>
          <a:ext cx="784193" cy="761999"/>
        </a:xfrm>
        <a:prstGeom prst="rect">
          <a:avLst/>
        </a:prstGeom>
      </xdr:spPr>
    </xdr:pic>
    <xdr:clientData/>
  </xdr:oneCellAnchor>
  <xdr:oneCellAnchor>
    <xdr:from>
      <xdr:col>1</xdr:col>
      <xdr:colOff>503068</xdr:colOff>
      <xdr:row>7</xdr:row>
      <xdr:rowOff>44387</xdr:rowOff>
    </xdr:from>
    <xdr:ext cx="621437" cy="732409"/>
    <xdr:pic>
      <xdr:nvPicPr>
        <xdr:cNvPr id="11" name="Image 10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46" t="4281" r="14369" b="6021"/>
        <a:stretch/>
      </xdr:blipFill>
      <xdr:spPr>
        <a:xfrm>
          <a:off x="4092088" y="51304127"/>
          <a:ext cx="621437" cy="732409"/>
        </a:xfrm>
        <a:prstGeom prst="rect">
          <a:avLst/>
        </a:prstGeom>
      </xdr:spPr>
    </xdr:pic>
    <xdr:clientData/>
  </xdr:oneCellAnchor>
  <xdr:oneCellAnchor>
    <xdr:from>
      <xdr:col>1</xdr:col>
      <xdr:colOff>229340</xdr:colOff>
      <xdr:row>3</xdr:row>
      <xdr:rowOff>81377</xdr:rowOff>
    </xdr:from>
    <xdr:ext cx="1080117" cy="850777"/>
    <xdr:pic>
      <xdr:nvPicPr>
        <xdr:cNvPr id="12" name="Image 1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95"/>
        <a:stretch/>
      </xdr:blipFill>
      <xdr:spPr>
        <a:xfrm>
          <a:off x="3818360" y="47851157"/>
          <a:ext cx="1080117" cy="850777"/>
        </a:xfrm>
        <a:prstGeom prst="rect">
          <a:avLst/>
        </a:prstGeom>
      </xdr:spPr>
    </xdr:pic>
    <xdr:clientData/>
  </xdr:oneCellAnchor>
  <xdr:oneCellAnchor>
    <xdr:from>
      <xdr:col>1</xdr:col>
      <xdr:colOff>655247</xdr:colOff>
      <xdr:row>5</xdr:row>
      <xdr:rowOff>97063</xdr:rowOff>
    </xdr:from>
    <xdr:ext cx="510466" cy="651028"/>
    <xdr:pic>
      <xdr:nvPicPr>
        <xdr:cNvPr id="13" name="Image 1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734" t="18948" r="25247" b="20702"/>
        <a:stretch/>
      </xdr:blipFill>
      <xdr:spPr>
        <a:xfrm>
          <a:off x="2758367" y="5933983"/>
          <a:ext cx="510466" cy="651028"/>
        </a:xfrm>
        <a:prstGeom prst="rect">
          <a:avLst/>
        </a:prstGeom>
      </xdr:spPr>
    </xdr:pic>
    <xdr:clientData/>
  </xdr:oneCellAnchor>
  <xdr:oneCellAnchor>
    <xdr:from>
      <xdr:col>1</xdr:col>
      <xdr:colOff>409115</xdr:colOff>
      <xdr:row>12</xdr:row>
      <xdr:rowOff>28903</xdr:rowOff>
    </xdr:from>
    <xdr:ext cx="985345" cy="890806"/>
    <xdr:pic>
      <xdr:nvPicPr>
        <xdr:cNvPr id="14" name="Image 13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2235" y="12723823"/>
          <a:ext cx="985345" cy="890806"/>
        </a:xfrm>
        <a:prstGeom prst="rect">
          <a:avLst/>
        </a:prstGeom>
      </xdr:spPr>
    </xdr:pic>
    <xdr:clientData/>
  </xdr:oneCellAnchor>
  <xdr:twoCellAnchor editAs="oneCell">
    <xdr:from>
      <xdr:col>1</xdr:col>
      <xdr:colOff>587525</xdr:colOff>
      <xdr:row>13</xdr:row>
      <xdr:rowOff>344314</xdr:rowOff>
    </xdr:from>
    <xdr:to>
      <xdr:col>1</xdr:col>
      <xdr:colOff>1341670</xdr:colOff>
      <xdr:row>13</xdr:row>
      <xdr:rowOff>1294849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17" t="16286" r="29885" b="4867"/>
        <a:stretch/>
      </xdr:blipFill>
      <xdr:spPr>
        <a:xfrm>
          <a:off x="2690645" y="13999354"/>
          <a:ext cx="754145" cy="950535"/>
        </a:xfrm>
        <a:prstGeom prst="rect">
          <a:avLst/>
        </a:prstGeom>
      </xdr:spPr>
    </xdr:pic>
    <xdr:clientData/>
  </xdr:twoCellAnchor>
  <xdr:oneCellAnchor>
    <xdr:from>
      <xdr:col>1</xdr:col>
      <xdr:colOff>627063</xdr:colOff>
      <xdr:row>21</xdr:row>
      <xdr:rowOff>47625</xdr:rowOff>
    </xdr:from>
    <xdr:ext cx="438151" cy="779463"/>
    <xdr:pic>
      <xdr:nvPicPr>
        <xdr:cNvPr id="17" name="Image 16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24" r="22892" b="2618"/>
        <a:stretch/>
      </xdr:blipFill>
      <xdr:spPr>
        <a:xfrm>
          <a:off x="4216083" y="146625945"/>
          <a:ext cx="438151" cy="779463"/>
        </a:xfrm>
        <a:prstGeom prst="rect">
          <a:avLst/>
        </a:prstGeom>
      </xdr:spPr>
    </xdr:pic>
    <xdr:clientData/>
  </xdr:oneCellAnchor>
  <xdr:oneCellAnchor>
    <xdr:from>
      <xdr:col>1</xdr:col>
      <xdr:colOff>590550</xdr:colOff>
      <xdr:row>19</xdr:row>
      <xdr:rowOff>42862</xdr:rowOff>
    </xdr:from>
    <xdr:ext cx="428626" cy="746125"/>
    <xdr:pic>
      <xdr:nvPicPr>
        <xdr:cNvPr id="18" name="Image 17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24" r="22892" b="2618"/>
        <a:stretch/>
      </xdr:blipFill>
      <xdr:spPr>
        <a:xfrm>
          <a:off x="4179570" y="144853342"/>
          <a:ext cx="428626" cy="746125"/>
        </a:xfrm>
        <a:prstGeom prst="rect">
          <a:avLst/>
        </a:prstGeom>
      </xdr:spPr>
    </xdr:pic>
    <xdr:clientData/>
  </xdr:oneCellAnchor>
  <xdr:oneCellAnchor>
    <xdr:from>
      <xdr:col>1</xdr:col>
      <xdr:colOff>515938</xdr:colOff>
      <xdr:row>20</xdr:row>
      <xdr:rowOff>39690</xdr:rowOff>
    </xdr:from>
    <xdr:ext cx="571500" cy="809624"/>
    <xdr:pic>
      <xdr:nvPicPr>
        <xdr:cNvPr id="19" name="Image 1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11" t="15286" r="29615" b="15021"/>
        <a:stretch/>
      </xdr:blipFill>
      <xdr:spPr>
        <a:xfrm>
          <a:off x="4104958" y="145718850"/>
          <a:ext cx="571500" cy="809624"/>
        </a:xfrm>
        <a:prstGeom prst="rect">
          <a:avLst/>
        </a:prstGeom>
      </xdr:spPr>
    </xdr:pic>
    <xdr:clientData/>
  </xdr:oneCellAnchor>
  <xdr:oneCellAnchor>
    <xdr:from>
      <xdr:col>1</xdr:col>
      <xdr:colOff>296499</xdr:colOff>
      <xdr:row>15</xdr:row>
      <xdr:rowOff>115746</xdr:rowOff>
    </xdr:from>
    <xdr:ext cx="1034590" cy="1035795"/>
    <xdr:pic>
      <xdr:nvPicPr>
        <xdr:cNvPr id="20" name="Image 19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5519" y="140735226"/>
          <a:ext cx="1034590" cy="1035795"/>
        </a:xfrm>
        <a:prstGeom prst="rect">
          <a:avLst/>
        </a:prstGeom>
      </xdr:spPr>
    </xdr:pic>
    <xdr:clientData/>
  </xdr:oneCellAnchor>
  <xdr:oneCellAnchor>
    <xdr:from>
      <xdr:col>1</xdr:col>
      <xdr:colOff>166691</xdr:colOff>
      <xdr:row>22</xdr:row>
      <xdr:rowOff>79375</xdr:rowOff>
    </xdr:from>
    <xdr:ext cx="1190623" cy="968376"/>
    <xdr:pic>
      <xdr:nvPicPr>
        <xdr:cNvPr id="21" name="Image 20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0" t="2844" b="8168"/>
        <a:stretch/>
      </xdr:blipFill>
      <xdr:spPr>
        <a:xfrm>
          <a:off x="3755711" y="147549235"/>
          <a:ext cx="1190623" cy="968376"/>
        </a:xfrm>
        <a:prstGeom prst="rect">
          <a:avLst/>
        </a:prstGeom>
      </xdr:spPr>
    </xdr:pic>
    <xdr:clientData/>
  </xdr:oneCellAnchor>
  <xdr:oneCellAnchor>
    <xdr:from>
      <xdr:col>1</xdr:col>
      <xdr:colOff>321627</xdr:colOff>
      <xdr:row>23</xdr:row>
      <xdr:rowOff>155892</xdr:rowOff>
    </xdr:from>
    <xdr:ext cx="1238251" cy="1039810"/>
    <xdr:pic>
      <xdr:nvPicPr>
        <xdr:cNvPr id="22" name="Image 21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694" b="11850"/>
        <a:stretch/>
      </xdr:blipFill>
      <xdr:spPr>
        <a:xfrm>
          <a:off x="2424747" y="25195212"/>
          <a:ext cx="1238251" cy="1039810"/>
        </a:xfrm>
        <a:prstGeom prst="rect">
          <a:avLst/>
        </a:prstGeom>
      </xdr:spPr>
    </xdr:pic>
    <xdr:clientData/>
  </xdr:oneCellAnchor>
  <xdr:oneCellAnchor>
    <xdr:from>
      <xdr:col>1</xdr:col>
      <xdr:colOff>350520</xdr:colOff>
      <xdr:row>18</xdr:row>
      <xdr:rowOff>167640</xdr:rowOff>
    </xdr:from>
    <xdr:ext cx="906780" cy="769620"/>
    <xdr:pic>
      <xdr:nvPicPr>
        <xdr:cNvPr id="23" name="Image 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77" t="-1630" r="10667" b="1630"/>
        <a:stretch/>
      </xdr:blipFill>
      <xdr:spPr>
        <a:xfrm>
          <a:off x="3939540" y="143903700"/>
          <a:ext cx="906780" cy="769620"/>
        </a:xfrm>
        <a:prstGeom prst="rect">
          <a:avLst/>
        </a:prstGeom>
      </xdr:spPr>
    </xdr:pic>
    <xdr:clientData/>
  </xdr:oneCellAnchor>
  <xdr:oneCellAnchor>
    <xdr:from>
      <xdr:col>1</xdr:col>
      <xdr:colOff>494202</xdr:colOff>
      <xdr:row>16</xdr:row>
      <xdr:rowOff>78792</xdr:rowOff>
    </xdr:from>
    <xdr:ext cx="730576" cy="752179"/>
    <xdr:pic>
      <xdr:nvPicPr>
        <xdr:cNvPr id="24" name="Image 23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72" t="6323" r="12577"/>
        <a:stretch/>
      </xdr:blipFill>
      <xdr:spPr>
        <a:xfrm>
          <a:off x="2597322" y="17901972"/>
          <a:ext cx="730576" cy="752179"/>
        </a:xfrm>
        <a:prstGeom prst="rect">
          <a:avLst/>
        </a:prstGeom>
      </xdr:spPr>
    </xdr:pic>
    <xdr:clientData/>
  </xdr:oneCellAnchor>
  <xdr:oneCellAnchor>
    <xdr:from>
      <xdr:col>1</xdr:col>
      <xdr:colOff>432062</xdr:colOff>
      <xdr:row>17</xdr:row>
      <xdr:rowOff>15712</xdr:rowOff>
    </xdr:from>
    <xdr:ext cx="911258" cy="934824"/>
    <xdr:pic>
      <xdr:nvPicPr>
        <xdr:cNvPr id="25" name="Image 24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97" t="22771" r="19677" b="26490"/>
        <a:stretch/>
      </xdr:blipFill>
      <xdr:spPr>
        <a:xfrm>
          <a:off x="4021082" y="142784032"/>
          <a:ext cx="911258" cy="934824"/>
        </a:xfrm>
        <a:prstGeom prst="rect">
          <a:avLst/>
        </a:prstGeom>
      </xdr:spPr>
    </xdr:pic>
    <xdr:clientData/>
  </xdr:oneCellAnchor>
  <xdr:oneCellAnchor>
    <xdr:from>
      <xdr:col>1</xdr:col>
      <xdr:colOff>353506</xdr:colOff>
      <xdr:row>14</xdr:row>
      <xdr:rowOff>78556</xdr:rowOff>
    </xdr:from>
    <xdr:ext cx="816989" cy="1212326"/>
    <xdr:pic>
      <xdr:nvPicPr>
        <xdr:cNvPr id="26" name="Image 25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44" r="13726"/>
        <a:stretch/>
      </xdr:blipFill>
      <xdr:spPr>
        <a:xfrm>
          <a:off x="3942526" y="139356916"/>
          <a:ext cx="816989" cy="1212326"/>
        </a:xfrm>
        <a:prstGeom prst="rect">
          <a:avLst/>
        </a:prstGeom>
      </xdr:spPr>
    </xdr:pic>
    <xdr:clientData/>
  </xdr:oneCellAnchor>
  <xdr:oneCellAnchor>
    <xdr:from>
      <xdr:col>1</xdr:col>
      <xdr:colOff>463284</xdr:colOff>
      <xdr:row>25</xdr:row>
      <xdr:rowOff>39278</xdr:rowOff>
    </xdr:from>
    <xdr:ext cx="721033" cy="977789"/>
    <xdr:pic>
      <xdr:nvPicPr>
        <xdr:cNvPr id="27" name="Image 2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686" t="2548" r="14445" b="3174"/>
        <a:stretch/>
      </xdr:blipFill>
      <xdr:spPr>
        <a:xfrm>
          <a:off x="4052304" y="121806878"/>
          <a:ext cx="721033" cy="977789"/>
        </a:xfrm>
        <a:prstGeom prst="rect">
          <a:avLst/>
        </a:prstGeom>
      </xdr:spPr>
    </xdr:pic>
    <xdr:clientData/>
  </xdr:oneCellAnchor>
  <xdr:oneCellAnchor>
    <xdr:from>
      <xdr:col>1</xdr:col>
      <xdr:colOff>508001</xdr:colOff>
      <xdr:row>24</xdr:row>
      <xdr:rowOff>79375</xdr:rowOff>
    </xdr:from>
    <xdr:ext cx="619123" cy="1016000"/>
    <xdr:pic>
      <xdr:nvPicPr>
        <xdr:cNvPr id="28" name="Image 27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67" r="20811"/>
        <a:stretch/>
      </xdr:blipFill>
      <xdr:spPr>
        <a:xfrm>
          <a:off x="4097021" y="120658255"/>
          <a:ext cx="619123" cy="1016000"/>
        </a:xfrm>
        <a:prstGeom prst="rect">
          <a:avLst/>
        </a:prstGeom>
      </xdr:spPr>
    </xdr:pic>
    <xdr:clientData/>
  </xdr:oneCellAnchor>
  <xdr:oneCellAnchor>
    <xdr:from>
      <xdr:col>1</xdr:col>
      <xdr:colOff>377071</xdr:colOff>
      <xdr:row>27</xdr:row>
      <xdr:rowOff>31423</xdr:rowOff>
    </xdr:from>
    <xdr:ext cx="887691" cy="989814"/>
    <xdr:pic>
      <xdr:nvPicPr>
        <xdr:cNvPr id="29" name="Image 28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70" t="20542" r="27963" b="20090"/>
        <a:stretch/>
      </xdr:blipFill>
      <xdr:spPr>
        <a:xfrm>
          <a:off x="3966091" y="123886903"/>
          <a:ext cx="887691" cy="989814"/>
        </a:xfrm>
        <a:prstGeom prst="rect">
          <a:avLst/>
        </a:prstGeom>
      </xdr:spPr>
    </xdr:pic>
    <xdr:clientData/>
  </xdr:oneCellAnchor>
  <xdr:oneCellAnchor>
    <xdr:from>
      <xdr:col>1</xdr:col>
      <xdr:colOff>353506</xdr:colOff>
      <xdr:row>32</xdr:row>
      <xdr:rowOff>94268</xdr:rowOff>
    </xdr:from>
    <xdr:ext cx="974103" cy="862552"/>
    <xdr:pic>
      <xdr:nvPicPr>
        <xdr:cNvPr id="30" name="Image 29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2526" y="128552228"/>
          <a:ext cx="974103" cy="862552"/>
        </a:xfrm>
        <a:prstGeom prst="rect">
          <a:avLst/>
        </a:prstGeom>
      </xdr:spPr>
    </xdr:pic>
    <xdr:clientData/>
  </xdr:oneCellAnchor>
  <xdr:oneCellAnchor>
    <xdr:from>
      <xdr:col>1</xdr:col>
      <xdr:colOff>400639</xdr:colOff>
      <xdr:row>30</xdr:row>
      <xdr:rowOff>102122</xdr:rowOff>
    </xdr:from>
    <xdr:ext cx="652020" cy="785565"/>
    <xdr:pic>
      <xdr:nvPicPr>
        <xdr:cNvPr id="31" name="Image 30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90" t="5775" r="16468" b="7594"/>
        <a:stretch/>
      </xdr:blipFill>
      <xdr:spPr>
        <a:xfrm>
          <a:off x="3989659" y="126700802"/>
          <a:ext cx="652020" cy="785565"/>
        </a:xfrm>
        <a:prstGeom prst="rect">
          <a:avLst/>
        </a:prstGeom>
      </xdr:spPr>
    </xdr:pic>
    <xdr:clientData/>
  </xdr:oneCellAnchor>
  <xdr:oneCellAnchor>
    <xdr:from>
      <xdr:col>1</xdr:col>
      <xdr:colOff>251382</xdr:colOff>
      <xdr:row>31</xdr:row>
      <xdr:rowOff>149257</xdr:rowOff>
    </xdr:from>
    <xdr:ext cx="1146928" cy="737449"/>
    <xdr:pic>
      <xdr:nvPicPr>
        <xdr:cNvPr id="32" name="Image 31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0402" y="127677577"/>
          <a:ext cx="1146928" cy="737449"/>
        </a:xfrm>
        <a:prstGeom prst="rect">
          <a:avLst/>
        </a:prstGeom>
      </xdr:spPr>
    </xdr:pic>
    <xdr:clientData/>
  </xdr:oneCellAnchor>
  <xdr:oneCellAnchor>
    <xdr:from>
      <xdr:col>1</xdr:col>
      <xdr:colOff>432064</xdr:colOff>
      <xdr:row>26</xdr:row>
      <xdr:rowOff>47134</xdr:rowOff>
    </xdr:from>
    <xdr:ext cx="832700" cy="820130"/>
    <xdr:pic>
      <xdr:nvPicPr>
        <xdr:cNvPr id="33" name="Image 32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1084" y="122896774"/>
          <a:ext cx="832700" cy="820130"/>
        </a:xfrm>
        <a:prstGeom prst="rect">
          <a:avLst/>
        </a:prstGeom>
      </xdr:spPr>
    </xdr:pic>
    <xdr:clientData/>
  </xdr:oneCellAnchor>
  <xdr:oneCellAnchor>
    <xdr:from>
      <xdr:col>1</xdr:col>
      <xdr:colOff>413048</xdr:colOff>
      <xdr:row>29</xdr:row>
      <xdr:rowOff>14243</xdr:rowOff>
    </xdr:from>
    <xdr:ext cx="705028" cy="926087"/>
    <xdr:pic>
      <xdr:nvPicPr>
        <xdr:cNvPr id="34" name="Image 33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64" r="11933"/>
        <a:stretch/>
      </xdr:blipFill>
      <xdr:spPr>
        <a:xfrm>
          <a:off x="4002068" y="125675663"/>
          <a:ext cx="705028" cy="926087"/>
        </a:xfrm>
        <a:prstGeom prst="rect">
          <a:avLst/>
        </a:prstGeom>
      </xdr:spPr>
    </xdr:pic>
    <xdr:clientData/>
  </xdr:oneCellAnchor>
  <xdr:oneCellAnchor>
    <xdr:from>
      <xdr:col>1</xdr:col>
      <xdr:colOff>661514</xdr:colOff>
      <xdr:row>34</xdr:row>
      <xdr:rowOff>256872</xdr:rowOff>
    </xdr:from>
    <xdr:ext cx="626692" cy="697907"/>
    <xdr:pic>
      <xdr:nvPicPr>
        <xdr:cNvPr id="35" name="Image 34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19" t="11931" r="12213" b="11396"/>
        <a:stretch/>
      </xdr:blipFill>
      <xdr:spPr>
        <a:xfrm>
          <a:off x="3061814" y="37358652"/>
          <a:ext cx="626692" cy="697907"/>
        </a:xfrm>
        <a:prstGeom prst="rect">
          <a:avLst/>
        </a:prstGeom>
      </xdr:spPr>
    </xdr:pic>
    <xdr:clientData/>
  </xdr:oneCellAnchor>
  <xdr:oneCellAnchor>
    <xdr:from>
      <xdr:col>1</xdr:col>
      <xdr:colOff>519727</xdr:colOff>
      <xdr:row>35</xdr:row>
      <xdr:rowOff>114300</xdr:rowOff>
    </xdr:from>
    <xdr:ext cx="833214" cy="885061"/>
    <xdr:pic>
      <xdr:nvPicPr>
        <xdr:cNvPr id="36" name="Image 3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19" t="11931" r="12213" b="11396"/>
        <a:stretch/>
      </xdr:blipFill>
      <xdr:spPr>
        <a:xfrm>
          <a:off x="2920027" y="38641020"/>
          <a:ext cx="833214" cy="885061"/>
        </a:xfrm>
        <a:prstGeom prst="rect">
          <a:avLst/>
        </a:prstGeom>
      </xdr:spPr>
    </xdr:pic>
    <xdr:clientData/>
  </xdr:oneCellAnchor>
  <xdr:oneCellAnchor>
    <xdr:from>
      <xdr:col>1</xdr:col>
      <xdr:colOff>453639</xdr:colOff>
      <xdr:row>33</xdr:row>
      <xdr:rowOff>15241</xdr:rowOff>
    </xdr:from>
    <xdr:ext cx="890187" cy="1303020"/>
    <xdr:pic>
      <xdr:nvPicPr>
        <xdr:cNvPr id="37" name="Image 36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07" t="14001" r="10676" b="5999"/>
        <a:stretch/>
      </xdr:blipFill>
      <xdr:spPr>
        <a:xfrm>
          <a:off x="2853939" y="36202621"/>
          <a:ext cx="890187" cy="1303020"/>
        </a:xfrm>
        <a:prstGeom prst="rect">
          <a:avLst/>
        </a:prstGeom>
      </xdr:spPr>
    </xdr:pic>
    <xdr:clientData/>
  </xdr:oneCellAnchor>
  <xdr:oneCellAnchor>
    <xdr:from>
      <xdr:col>1</xdr:col>
      <xdr:colOff>386392</xdr:colOff>
      <xdr:row>37</xdr:row>
      <xdr:rowOff>166401</xdr:rowOff>
    </xdr:from>
    <xdr:ext cx="1150938" cy="902251"/>
    <xdr:pic>
      <xdr:nvPicPr>
        <xdr:cNvPr id="38" name="Image 37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57" t="17485" b="11086"/>
        <a:stretch/>
      </xdr:blipFill>
      <xdr:spPr>
        <a:xfrm>
          <a:off x="2786692" y="40979121"/>
          <a:ext cx="1150938" cy="902251"/>
        </a:xfrm>
        <a:prstGeom prst="rect">
          <a:avLst/>
        </a:prstGeom>
      </xdr:spPr>
    </xdr:pic>
    <xdr:clientData/>
  </xdr:oneCellAnchor>
  <xdr:oneCellAnchor>
    <xdr:from>
      <xdr:col>1</xdr:col>
      <xdr:colOff>654645</xdr:colOff>
      <xdr:row>38</xdr:row>
      <xdr:rowOff>83820</xdr:rowOff>
    </xdr:from>
    <xdr:ext cx="1212255" cy="1122647"/>
    <xdr:pic>
      <xdr:nvPicPr>
        <xdr:cNvPr id="39" name="Image 3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75" t="12109" r="4872" b="5665"/>
        <a:stretch/>
      </xdr:blipFill>
      <xdr:spPr>
        <a:xfrm>
          <a:off x="3054945" y="42024300"/>
          <a:ext cx="1212255" cy="1122647"/>
        </a:xfrm>
        <a:prstGeom prst="rect">
          <a:avLst/>
        </a:prstGeom>
      </xdr:spPr>
    </xdr:pic>
    <xdr:clientData/>
  </xdr:oneCellAnchor>
  <xdr:oneCellAnchor>
    <xdr:from>
      <xdr:col>1</xdr:col>
      <xdr:colOff>594282</xdr:colOff>
      <xdr:row>36</xdr:row>
      <xdr:rowOff>24039</xdr:rowOff>
    </xdr:from>
    <xdr:ext cx="919114" cy="1224337"/>
    <xdr:pic>
      <xdr:nvPicPr>
        <xdr:cNvPr id="40" name="Image 39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00" t="4270" r="8922"/>
        <a:stretch/>
      </xdr:blipFill>
      <xdr:spPr>
        <a:xfrm>
          <a:off x="2994582" y="39327999"/>
          <a:ext cx="919114" cy="1224337"/>
        </a:xfrm>
        <a:prstGeom prst="rect">
          <a:avLst/>
        </a:prstGeom>
      </xdr:spPr>
    </xdr:pic>
    <xdr:clientData/>
  </xdr:oneCellAnchor>
  <xdr:oneCellAnchor>
    <xdr:from>
      <xdr:col>1</xdr:col>
      <xdr:colOff>445851</xdr:colOff>
      <xdr:row>39</xdr:row>
      <xdr:rowOff>70701</xdr:rowOff>
    </xdr:from>
    <xdr:ext cx="583659" cy="1044804"/>
    <xdr:pic>
      <xdr:nvPicPr>
        <xdr:cNvPr id="41" name="Image 40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15" r="12709"/>
        <a:stretch/>
      </xdr:blipFill>
      <xdr:spPr>
        <a:xfrm>
          <a:off x="4034871" y="90139101"/>
          <a:ext cx="583659" cy="1044804"/>
        </a:xfrm>
        <a:prstGeom prst="rect">
          <a:avLst/>
        </a:prstGeom>
      </xdr:spPr>
    </xdr:pic>
    <xdr:clientData/>
  </xdr:oneCellAnchor>
  <xdr:oneCellAnchor>
    <xdr:from>
      <xdr:col>1</xdr:col>
      <xdr:colOff>266699</xdr:colOff>
      <xdr:row>42</xdr:row>
      <xdr:rowOff>67944</xdr:rowOff>
    </xdr:from>
    <xdr:ext cx="1285876" cy="978583"/>
    <xdr:pic>
      <xdr:nvPicPr>
        <xdr:cNvPr id="42" name="Image 41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9" y="46862364"/>
          <a:ext cx="1285876" cy="978583"/>
        </a:xfrm>
        <a:prstGeom prst="rect">
          <a:avLst/>
        </a:prstGeom>
      </xdr:spPr>
    </xdr:pic>
    <xdr:clientData/>
  </xdr:oneCellAnchor>
  <xdr:oneCellAnchor>
    <xdr:from>
      <xdr:col>1</xdr:col>
      <xdr:colOff>566737</xdr:colOff>
      <xdr:row>41</xdr:row>
      <xdr:rowOff>100647</xdr:rowOff>
    </xdr:from>
    <xdr:ext cx="1031876" cy="735273"/>
    <xdr:pic>
      <xdr:nvPicPr>
        <xdr:cNvPr id="43" name="Image 42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201" b="24577"/>
        <a:stretch/>
      </xdr:blipFill>
      <xdr:spPr>
        <a:xfrm>
          <a:off x="2967037" y="45881607"/>
          <a:ext cx="1031876" cy="735273"/>
        </a:xfrm>
        <a:prstGeom prst="rect">
          <a:avLst/>
        </a:prstGeom>
      </xdr:spPr>
    </xdr:pic>
    <xdr:clientData/>
  </xdr:oneCellAnchor>
  <xdr:oneCellAnchor>
    <xdr:from>
      <xdr:col>1</xdr:col>
      <xdr:colOff>456882</xdr:colOff>
      <xdr:row>45</xdr:row>
      <xdr:rowOff>115570</xdr:rowOff>
    </xdr:from>
    <xdr:ext cx="1016001" cy="884238"/>
    <xdr:pic>
      <xdr:nvPicPr>
        <xdr:cNvPr id="44" name="Image 43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182" y="50156110"/>
          <a:ext cx="1016001" cy="884238"/>
        </a:xfrm>
        <a:prstGeom prst="rect">
          <a:avLst/>
        </a:prstGeom>
      </xdr:spPr>
    </xdr:pic>
    <xdr:clientData/>
  </xdr:oneCellAnchor>
  <xdr:oneCellAnchor>
    <xdr:from>
      <xdr:col>1</xdr:col>
      <xdr:colOff>436564</xdr:colOff>
      <xdr:row>46</xdr:row>
      <xdr:rowOff>127000</xdr:rowOff>
    </xdr:from>
    <xdr:ext cx="690562" cy="698500"/>
    <xdr:pic>
      <xdr:nvPicPr>
        <xdr:cNvPr id="45" name="Image 44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5584" y="87094060"/>
          <a:ext cx="690562" cy="698500"/>
        </a:xfrm>
        <a:prstGeom prst="rect">
          <a:avLst/>
        </a:prstGeom>
      </xdr:spPr>
    </xdr:pic>
    <xdr:clientData/>
  </xdr:oneCellAnchor>
  <xdr:oneCellAnchor>
    <xdr:from>
      <xdr:col>1</xdr:col>
      <xdr:colOff>571818</xdr:colOff>
      <xdr:row>43</xdr:row>
      <xdr:rowOff>49214</xdr:rowOff>
    </xdr:from>
    <xdr:ext cx="476249" cy="936624"/>
    <xdr:pic>
      <xdr:nvPicPr>
        <xdr:cNvPr id="46" name="Image 45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745" r="29167"/>
        <a:stretch/>
      </xdr:blipFill>
      <xdr:spPr>
        <a:xfrm>
          <a:off x="2972118" y="47849474"/>
          <a:ext cx="476249" cy="936624"/>
        </a:xfrm>
        <a:prstGeom prst="rect">
          <a:avLst/>
        </a:prstGeom>
      </xdr:spPr>
    </xdr:pic>
    <xdr:clientData/>
  </xdr:oneCellAnchor>
  <xdr:oneCellAnchor>
    <xdr:from>
      <xdr:col>1</xdr:col>
      <xdr:colOff>166686</xdr:colOff>
      <xdr:row>44</xdr:row>
      <xdr:rowOff>55562</xdr:rowOff>
    </xdr:from>
    <xdr:ext cx="1206501" cy="976312"/>
    <xdr:pic>
      <xdr:nvPicPr>
        <xdr:cNvPr id="47" name="Image 46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51" t="9298" r="6681" b="10436"/>
        <a:stretch/>
      </xdr:blipFill>
      <xdr:spPr>
        <a:xfrm>
          <a:off x="3755706" y="84812822"/>
          <a:ext cx="1206501" cy="976312"/>
        </a:xfrm>
        <a:prstGeom prst="rect">
          <a:avLst/>
        </a:prstGeom>
      </xdr:spPr>
    </xdr:pic>
    <xdr:clientData/>
  </xdr:oneCellAnchor>
  <xdr:oneCellAnchor>
    <xdr:from>
      <xdr:col>1</xdr:col>
      <xdr:colOff>646209</xdr:colOff>
      <xdr:row>40</xdr:row>
      <xdr:rowOff>170939</xdr:rowOff>
    </xdr:from>
    <xdr:ext cx="926968" cy="801278"/>
    <xdr:pic>
      <xdr:nvPicPr>
        <xdr:cNvPr id="48" name="Image 47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63" t="18983" r="14253" b="12125"/>
        <a:stretch/>
      </xdr:blipFill>
      <xdr:spPr>
        <a:xfrm>
          <a:off x="3046509" y="44778419"/>
          <a:ext cx="926968" cy="801278"/>
        </a:xfrm>
        <a:prstGeom prst="rect">
          <a:avLst/>
        </a:prstGeom>
      </xdr:spPr>
    </xdr:pic>
    <xdr:clientData/>
  </xdr:oneCellAnchor>
  <xdr:oneCellAnchor>
    <xdr:from>
      <xdr:col>1</xdr:col>
      <xdr:colOff>290660</xdr:colOff>
      <xdr:row>47</xdr:row>
      <xdr:rowOff>15712</xdr:rowOff>
    </xdr:from>
    <xdr:ext cx="1013383" cy="877871"/>
    <xdr:pic>
      <xdr:nvPicPr>
        <xdr:cNvPr id="49" name="Image 48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9680" y="88087672"/>
          <a:ext cx="1013383" cy="877871"/>
        </a:xfrm>
        <a:prstGeom prst="rect">
          <a:avLst/>
        </a:prstGeom>
      </xdr:spPr>
    </xdr:pic>
    <xdr:clientData/>
  </xdr:oneCellAnchor>
  <xdr:oneCellAnchor>
    <xdr:from>
      <xdr:col>1</xdr:col>
      <xdr:colOff>361125</xdr:colOff>
      <xdr:row>48</xdr:row>
      <xdr:rowOff>177381</xdr:rowOff>
    </xdr:from>
    <xdr:ext cx="942681" cy="836433"/>
    <xdr:pic>
      <xdr:nvPicPr>
        <xdr:cNvPr id="50" name="Image 49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1425" y="53174481"/>
          <a:ext cx="942681" cy="836433"/>
        </a:xfrm>
        <a:prstGeom prst="rect">
          <a:avLst/>
        </a:prstGeom>
      </xdr:spPr>
    </xdr:pic>
    <xdr:clientData/>
  </xdr:oneCellAnchor>
  <xdr:oneCellAnchor>
    <xdr:from>
      <xdr:col>1</xdr:col>
      <xdr:colOff>406893</xdr:colOff>
      <xdr:row>50</xdr:row>
      <xdr:rowOff>44388</xdr:rowOff>
    </xdr:from>
    <xdr:ext cx="872971" cy="843380"/>
    <xdr:pic>
      <xdr:nvPicPr>
        <xdr:cNvPr id="51" name="Image 50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5913" y="60707208"/>
          <a:ext cx="872971" cy="843380"/>
        </a:xfrm>
        <a:prstGeom prst="rect">
          <a:avLst/>
        </a:prstGeom>
      </xdr:spPr>
    </xdr:pic>
    <xdr:clientData/>
  </xdr:oneCellAnchor>
  <xdr:oneCellAnchor>
    <xdr:from>
      <xdr:col>1</xdr:col>
      <xdr:colOff>264029</xdr:colOff>
      <xdr:row>49</xdr:row>
      <xdr:rowOff>78320</xdr:rowOff>
    </xdr:from>
    <xdr:ext cx="1260513" cy="951566"/>
    <xdr:pic>
      <xdr:nvPicPr>
        <xdr:cNvPr id="52" name="Image 51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7" t="13211" r="8361" b="5123"/>
        <a:stretch/>
      </xdr:blipFill>
      <xdr:spPr>
        <a:xfrm>
          <a:off x="2664329" y="54340340"/>
          <a:ext cx="1260513" cy="951566"/>
        </a:xfrm>
        <a:prstGeom prst="rect">
          <a:avLst/>
        </a:prstGeom>
      </xdr:spPr>
    </xdr:pic>
    <xdr:clientData/>
  </xdr:oneCellAnchor>
  <xdr:oneCellAnchor>
    <xdr:from>
      <xdr:col>1</xdr:col>
      <xdr:colOff>371230</xdr:colOff>
      <xdr:row>51</xdr:row>
      <xdr:rowOff>48847</xdr:rowOff>
    </xdr:from>
    <xdr:ext cx="898769" cy="1035540"/>
    <xdr:pic>
      <xdr:nvPicPr>
        <xdr:cNvPr id="53" name="Imag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95" t="10484" r="5641" b="5641"/>
        <a:stretch/>
      </xdr:blipFill>
      <xdr:spPr>
        <a:xfrm>
          <a:off x="3960250" y="61687027"/>
          <a:ext cx="898769" cy="1035540"/>
        </a:xfrm>
        <a:prstGeom prst="rect">
          <a:avLst/>
        </a:prstGeom>
      </xdr:spPr>
    </xdr:pic>
    <xdr:clientData/>
  </xdr:oneCellAnchor>
  <xdr:oneCellAnchor>
    <xdr:from>
      <xdr:col>1</xdr:col>
      <xdr:colOff>363037</xdr:colOff>
      <xdr:row>52</xdr:row>
      <xdr:rowOff>92650</xdr:rowOff>
    </xdr:from>
    <xdr:ext cx="869461" cy="955177"/>
    <xdr:pic>
      <xdr:nvPicPr>
        <xdr:cNvPr id="54" name="Image 53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130" t="12765" r="12934" b="7920"/>
        <a:stretch/>
      </xdr:blipFill>
      <xdr:spPr>
        <a:xfrm>
          <a:off x="3952057" y="62911930"/>
          <a:ext cx="869461" cy="955177"/>
        </a:xfrm>
        <a:prstGeom prst="rect">
          <a:avLst/>
        </a:prstGeom>
      </xdr:spPr>
    </xdr:pic>
    <xdr:clientData/>
  </xdr:oneCellAnchor>
  <xdr:oneCellAnchor>
    <xdr:from>
      <xdr:col>1</xdr:col>
      <xdr:colOff>503726</xdr:colOff>
      <xdr:row>55</xdr:row>
      <xdr:rowOff>209181</xdr:rowOff>
    </xdr:from>
    <xdr:ext cx="655169" cy="891835"/>
    <xdr:pic>
      <xdr:nvPicPr>
        <xdr:cNvPr id="55" name="Image 54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42" t="6871" r="19140" b="3325"/>
        <a:stretch/>
      </xdr:blipFill>
      <xdr:spPr>
        <a:xfrm>
          <a:off x="2904026" y="61207281"/>
          <a:ext cx="655169" cy="891835"/>
        </a:xfrm>
        <a:prstGeom prst="rect">
          <a:avLst/>
        </a:prstGeom>
      </xdr:spPr>
    </xdr:pic>
    <xdr:clientData/>
  </xdr:oneCellAnchor>
  <xdr:oneCellAnchor>
    <xdr:from>
      <xdr:col>1</xdr:col>
      <xdr:colOff>401484</xdr:colOff>
      <xdr:row>58</xdr:row>
      <xdr:rowOff>106516</xdr:rowOff>
    </xdr:from>
    <xdr:ext cx="762000" cy="884903"/>
    <xdr:pic>
      <xdr:nvPicPr>
        <xdr:cNvPr id="56" name="Image 55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504" y="69296116"/>
          <a:ext cx="762000" cy="884903"/>
        </a:xfrm>
        <a:prstGeom prst="rect">
          <a:avLst/>
        </a:prstGeom>
      </xdr:spPr>
    </xdr:pic>
    <xdr:clientData/>
  </xdr:oneCellAnchor>
  <xdr:oneCellAnchor>
    <xdr:from>
      <xdr:col>1</xdr:col>
      <xdr:colOff>524388</xdr:colOff>
      <xdr:row>56</xdr:row>
      <xdr:rowOff>131096</xdr:rowOff>
    </xdr:from>
    <xdr:ext cx="475225" cy="696758"/>
    <xdr:pic>
      <xdr:nvPicPr>
        <xdr:cNvPr id="57" name="Image 56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98" r="16219"/>
        <a:stretch/>
      </xdr:blipFill>
      <xdr:spPr>
        <a:xfrm>
          <a:off x="4113408" y="67263296"/>
          <a:ext cx="475225" cy="696758"/>
        </a:xfrm>
        <a:prstGeom prst="rect">
          <a:avLst/>
        </a:prstGeom>
      </xdr:spPr>
    </xdr:pic>
    <xdr:clientData/>
  </xdr:oneCellAnchor>
  <xdr:oneCellAnchor>
    <xdr:from>
      <xdr:col>1</xdr:col>
      <xdr:colOff>515938</xdr:colOff>
      <xdr:row>59</xdr:row>
      <xdr:rowOff>90641</xdr:rowOff>
    </xdr:from>
    <xdr:ext cx="712839" cy="901290"/>
    <xdr:pic>
      <xdr:nvPicPr>
        <xdr:cNvPr id="58" name="Image 57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4958" y="70377521"/>
          <a:ext cx="712839" cy="901290"/>
        </a:xfrm>
        <a:prstGeom prst="rect">
          <a:avLst/>
        </a:prstGeom>
      </xdr:spPr>
    </xdr:pic>
    <xdr:clientData/>
  </xdr:oneCellAnchor>
  <xdr:oneCellAnchor>
    <xdr:from>
      <xdr:col>1</xdr:col>
      <xdr:colOff>360517</xdr:colOff>
      <xdr:row>63</xdr:row>
      <xdr:rowOff>24580</xdr:rowOff>
    </xdr:from>
    <xdr:ext cx="893096" cy="704645"/>
    <xdr:pic>
      <xdr:nvPicPr>
        <xdr:cNvPr id="59" name="Image 58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9537" y="75028240"/>
          <a:ext cx="893096" cy="704645"/>
        </a:xfrm>
        <a:prstGeom prst="rect">
          <a:avLst/>
        </a:prstGeom>
      </xdr:spPr>
    </xdr:pic>
    <xdr:clientData/>
  </xdr:oneCellAnchor>
  <xdr:oneCellAnchor>
    <xdr:from>
      <xdr:col>1</xdr:col>
      <xdr:colOff>335938</xdr:colOff>
      <xdr:row>64</xdr:row>
      <xdr:rowOff>49162</xdr:rowOff>
    </xdr:from>
    <xdr:ext cx="819354" cy="712838"/>
    <xdr:pic>
      <xdr:nvPicPr>
        <xdr:cNvPr id="60" name="Image 59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059" r="4633" b="19483"/>
        <a:stretch/>
      </xdr:blipFill>
      <xdr:spPr>
        <a:xfrm>
          <a:off x="3924958" y="75837682"/>
          <a:ext cx="819354" cy="712838"/>
        </a:xfrm>
        <a:prstGeom prst="rect">
          <a:avLst/>
        </a:prstGeom>
      </xdr:spPr>
    </xdr:pic>
    <xdr:clientData/>
  </xdr:oneCellAnchor>
  <xdr:oneCellAnchor>
    <xdr:from>
      <xdr:col>1</xdr:col>
      <xdr:colOff>393292</xdr:colOff>
      <xdr:row>67</xdr:row>
      <xdr:rowOff>147482</xdr:rowOff>
    </xdr:from>
    <xdr:ext cx="762000" cy="614517"/>
    <xdr:pic>
      <xdr:nvPicPr>
        <xdr:cNvPr id="61" name="Image 60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2312" y="78481082"/>
          <a:ext cx="762000" cy="614517"/>
        </a:xfrm>
        <a:prstGeom prst="rect">
          <a:avLst/>
        </a:prstGeom>
      </xdr:spPr>
    </xdr:pic>
    <xdr:clientData/>
  </xdr:oneCellAnchor>
  <xdr:oneCellAnchor>
    <xdr:from>
      <xdr:col>1</xdr:col>
      <xdr:colOff>319551</xdr:colOff>
      <xdr:row>66</xdr:row>
      <xdr:rowOff>73742</xdr:rowOff>
    </xdr:from>
    <xdr:ext cx="901290" cy="704645"/>
    <xdr:pic>
      <xdr:nvPicPr>
        <xdr:cNvPr id="62" name="Image 61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42" t="8708" r="12118" b="21630"/>
        <a:stretch/>
      </xdr:blipFill>
      <xdr:spPr>
        <a:xfrm>
          <a:off x="3908571" y="77523422"/>
          <a:ext cx="901290" cy="704645"/>
        </a:xfrm>
        <a:prstGeom prst="rect">
          <a:avLst/>
        </a:prstGeom>
      </xdr:spPr>
    </xdr:pic>
    <xdr:clientData/>
  </xdr:oneCellAnchor>
  <xdr:oneCellAnchor>
    <xdr:from>
      <xdr:col>1</xdr:col>
      <xdr:colOff>416350</xdr:colOff>
      <xdr:row>61</xdr:row>
      <xdr:rowOff>219958</xdr:rowOff>
    </xdr:from>
    <xdr:ext cx="934826" cy="796563"/>
    <xdr:pic>
      <xdr:nvPicPr>
        <xdr:cNvPr id="63" name="Image 62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5370" y="72701398"/>
          <a:ext cx="934826" cy="796563"/>
        </a:xfrm>
        <a:prstGeom prst="rect">
          <a:avLst/>
        </a:prstGeom>
      </xdr:spPr>
    </xdr:pic>
    <xdr:clientData/>
  </xdr:oneCellAnchor>
  <xdr:oneCellAnchor>
    <xdr:from>
      <xdr:col>1</xdr:col>
      <xdr:colOff>337794</xdr:colOff>
      <xdr:row>62</xdr:row>
      <xdr:rowOff>141403</xdr:rowOff>
    </xdr:from>
    <xdr:ext cx="887691" cy="1149853"/>
    <xdr:pic>
      <xdr:nvPicPr>
        <xdr:cNvPr id="64" name="Image 63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6814" y="73704883"/>
          <a:ext cx="887691" cy="1149853"/>
        </a:xfrm>
        <a:prstGeom prst="rect">
          <a:avLst/>
        </a:prstGeom>
      </xdr:spPr>
    </xdr:pic>
    <xdr:clientData/>
  </xdr:oneCellAnchor>
  <xdr:oneCellAnchor>
    <xdr:from>
      <xdr:col>1</xdr:col>
      <xdr:colOff>581319</xdr:colOff>
      <xdr:row>60</xdr:row>
      <xdr:rowOff>78557</xdr:rowOff>
    </xdr:from>
    <xdr:ext cx="659877" cy="974103"/>
    <xdr:pic>
      <xdr:nvPicPr>
        <xdr:cNvPr id="65" name="Image 64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852" t="11085" r="32835" b="9083"/>
        <a:stretch/>
      </xdr:blipFill>
      <xdr:spPr>
        <a:xfrm>
          <a:off x="4170339" y="71462717"/>
          <a:ext cx="659877" cy="974103"/>
        </a:xfrm>
        <a:prstGeom prst="rect">
          <a:avLst/>
        </a:prstGeom>
      </xdr:spPr>
    </xdr:pic>
    <xdr:clientData/>
  </xdr:oneCellAnchor>
  <xdr:oneCellAnchor>
    <xdr:from>
      <xdr:col>1</xdr:col>
      <xdr:colOff>447774</xdr:colOff>
      <xdr:row>65</xdr:row>
      <xdr:rowOff>31423</xdr:rowOff>
    </xdr:from>
    <xdr:ext cx="754143" cy="777711"/>
    <xdr:pic>
      <xdr:nvPicPr>
        <xdr:cNvPr id="66" name="Image 65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6794" y="76604803"/>
          <a:ext cx="754143" cy="777711"/>
        </a:xfrm>
        <a:prstGeom prst="rect">
          <a:avLst/>
        </a:prstGeom>
      </xdr:spPr>
    </xdr:pic>
    <xdr:clientData/>
  </xdr:oneCellAnchor>
  <xdr:oneCellAnchor>
    <xdr:from>
      <xdr:col>1</xdr:col>
      <xdr:colOff>439210</xdr:colOff>
      <xdr:row>57</xdr:row>
      <xdr:rowOff>198120</xdr:rowOff>
    </xdr:from>
    <xdr:ext cx="644165" cy="1044801"/>
    <xdr:pic>
      <xdr:nvPicPr>
        <xdr:cNvPr id="67" name="Image 66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57" t="2268" r="35423"/>
        <a:stretch/>
      </xdr:blipFill>
      <xdr:spPr>
        <a:xfrm>
          <a:off x="2839510" y="63451740"/>
          <a:ext cx="644165" cy="1044801"/>
        </a:xfrm>
        <a:prstGeom prst="rect">
          <a:avLst/>
        </a:prstGeom>
      </xdr:spPr>
    </xdr:pic>
    <xdr:clientData/>
  </xdr:oneCellAnchor>
  <xdr:oneCellAnchor>
    <xdr:from>
      <xdr:col>1</xdr:col>
      <xdr:colOff>322083</xdr:colOff>
      <xdr:row>53</xdr:row>
      <xdr:rowOff>15712</xdr:rowOff>
    </xdr:from>
    <xdr:ext cx="903401" cy="1036948"/>
    <xdr:pic>
      <xdr:nvPicPr>
        <xdr:cNvPr id="68" name="Image 67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96" t="12096" r="8362" b="9828"/>
        <a:stretch/>
      </xdr:blipFill>
      <xdr:spPr>
        <a:xfrm>
          <a:off x="3911103" y="64016092"/>
          <a:ext cx="903401" cy="1036948"/>
        </a:xfrm>
        <a:prstGeom prst="rect">
          <a:avLst/>
        </a:prstGeom>
      </xdr:spPr>
    </xdr:pic>
    <xdr:clientData/>
  </xdr:oneCellAnchor>
  <xdr:oneCellAnchor>
    <xdr:from>
      <xdr:col>1</xdr:col>
      <xdr:colOff>314227</xdr:colOff>
      <xdr:row>54</xdr:row>
      <xdr:rowOff>7855</xdr:rowOff>
    </xdr:from>
    <xdr:ext cx="926970" cy="989815"/>
    <xdr:pic>
      <xdr:nvPicPr>
        <xdr:cNvPr id="69" name="Image 68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28" t="22359" r="18625" b="12394"/>
        <a:stretch/>
      </xdr:blipFill>
      <xdr:spPr>
        <a:xfrm>
          <a:off x="3903247" y="65067415"/>
          <a:ext cx="926970" cy="989815"/>
        </a:xfrm>
        <a:prstGeom prst="rect">
          <a:avLst/>
        </a:prstGeom>
      </xdr:spPr>
    </xdr:pic>
    <xdr:clientData/>
  </xdr:oneCellAnchor>
  <xdr:twoCellAnchor editAs="oneCell">
    <xdr:from>
      <xdr:col>1</xdr:col>
      <xdr:colOff>350520</xdr:colOff>
      <xdr:row>68</xdr:row>
      <xdr:rowOff>91441</xdr:rowOff>
    </xdr:from>
    <xdr:to>
      <xdr:col>1</xdr:col>
      <xdr:colOff>1478280</xdr:colOff>
      <xdr:row>68</xdr:row>
      <xdr:rowOff>990601</xdr:rowOff>
    </xdr:to>
    <xdr:pic>
      <xdr:nvPicPr>
        <xdr:cNvPr id="15" name="Image 14"/>
        <xdr:cNvPicPr>
          <a:picLocks noChangeAspect="1"/>
        </xdr:cNvPicPr>
      </xdr:nvPicPr>
      <xdr:blipFill rotWithShape="1"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60" t="13142" r="18302" b="12633"/>
        <a:stretch/>
      </xdr:blipFill>
      <xdr:spPr>
        <a:xfrm>
          <a:off x="2750820" y="77175361"/>
          <a:ext cx="1127760" cy="899160"/>
        </a:xfrm>
        <a:prstGeom prst="rect">
          <a:avLst/>
        </a:prstGeom>
      </xdr:spPr>
    </xdr:pic>
    <xdr:clientData/>
  </xdr:twoCellAnchor>
  <xdr:twoCellAnchor editAs="oneCell">
    <xdr:from>
      <xdr:col>1</xdr:col>
      <xdr:colOff>396240</xdr:colOff>
      <xdr:row>69</xdr:row>
      <xdr:rowOff>76200</xdr:rowOff>
    </xdr:from>
    <xdr:to>
      <xdr:col>1</xdr:col>
      <xdr:colOff>1508760</xdr:colOff>
      <xdr:row>69</xdr:row>
      <xdr:rowOff>1135380</xdr:rowOff>
    </xdr:to>
    <xdr:pic>
      <xdr:nvPicPr>
        <xdr:cNvPr id="70" name="Image 69"/>
        <xdr:cNvPicPr>
          <a:picLocks noChangeAspect="1"/>
        </xdr:cNvPicPr>
      </xdr:nvPicPr>
      <xdr:blipFill rotWithShape="1"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03" t="7490" r="9140" b="20340"/>
        <a:stretch/>
      </xdr:blipFill>
      <xdr:spPr>
        <a:xfrm>
          <a:off x="2796540" y="78219300"/>
          <a:ext cx="1112520" cy="10591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605912</xdr:colOff>
      <xdr:row>0</xdr:row>
      <xdr:rowOff>116594</xdr:rowOff>
    </xdr:from>
    <xdr:ext cx="508001" cy="950452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614" r="33763"/>
        <a:stretch/>
      </xdr:blipFill>
      <xdr:spPr>
        <a:xfrm>
          <a:off x="3029072" y="116594"/>
          <a:ext cx="508001" cy="950452"/>
        </a:xfrm>
        <a:prstGeom prst="rect">
          <a:avLst/>
        </a:prstGeom>
      </xdr:spPr>
    </xdr:pic>
    <xdr:clientData/>
  </xdr:oneCellAnchor>
  <xdr:oneCellAnchor>
    <xdr:from>
      <xdr:col>1</xdr:col>
      <xdr:colOff>940622</xdr:colOff>
      <xdr:row>1</xdr:row>
      <xdr:rowOff>43261</xdr:rowOff>
    </xdr:from>
    <xdr:ext cx="483418" cy="811162"/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47" t="4254" r="21674" b="3935"/>
        <a:stretch/>
      </xdr:blipFill>
      <xdr:spPr>
        <a:xfrm>
          <a:off x="3363782" y="1338661"/>
          <a:ext cx="483418" cy="811162"/>
        </a:xfrm>
        <a:prstGeom prst="rect">
          <a:avLst/>
        </a:prstGeom>
      </xdr:spPr>
    </xdr:pic>
    <xdr:clientData/>
  </xdr:oneCellAnchor>
  <xdr:oneCellAnchor>
    <xdr:from>
      <xdr:col>1</xdr:col>
      <xdr:colOff>370316</xdr:colOff>
      <xdr:row>2</xdr:row>
      <xdr:rowOff>42729</xdr:rowOff>
    </xdr:from>
    <xdr:ext cx="875945" cy="740636"/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9336" y="58709109"/>
          <a:ext cx="875945" cy="740636"/>
        </a:xfrm>
        <a:prstGeom prst="rect">
          <a:avLst/>
        </a:prstGeom>
      </xdr:spPr>
    </xdr:pic>
    <xdr:clientData/>
  </xdr:oneCellAnchor>
  <xdr:oneCellAnchor>
    <xdr:from>
      <xdr:col>1</xdr:col>
      <xdr:colOff>802606</xdr:colOff>
      <xdr:row>4</xdr:row>
      <xdr:rowOff>129540</xdr:rowOff>
    </xdr:from>
    <xdr:ext cx="515654" cy="848071"/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4" t="15279" r="27500" b="7475"/>
        <a:stretch/>
      </xdr:blipFill>
      <xdr:spPr>
        <a:xfrm>
          <a:off x="3225766" y="4610100"/>
          <a:ext cx="515654" cy="848071"/>
        </a:xfrm>
        <a:prstGeom prst="rect">
          <a:avLst/>
        </a:prstGeom>
      </xdr:spPr>
    </xdr:pic>
    <xdr:clientData/>
  </xdr:oneCellAnchor>
  <xdr:oneCellAnchor>
    <xdr:from>
      <xdr:col>1</xdr:col>
      <xdr:colOff>561209</xdr:colOff>
      <xdr:row>6</xdr:row>
      <xdr:rowOff>162140</xdr:rowOff>
    </xdr:from>
    <xdr:ext cx="1260513" cy="951566"/>
    <xdr:pic>
      <xdr:nvPicPr>
        <xdr:cNvPr id="8" name="Image 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7" t="13211" r="8361" b="5123"/>
        <a:stretch/>
      </xdr:blipFill>
      <xdr:spPr>
        <a:xfrm>
          <a:off x="5377049" y="6669620"/>
          <a:ext cx="1260513" cy="951566"/>
        </a:xfrm>
        <a:prstGeom prst="rect">
          <a:avLst/>
        </a:prstGeom>
      </xdr:spPr>
    </xdr:pic>
    <xdr:clientData/>
  </xdr:oneCellAnchor>
  <xdr:oneCellAnchor>
    <xdr:from>
      <xdr:col>1</xdr:col>
      <xdr:colOff>392747</xdr:colOff>
      <xdr:row>7</xdr:row>
      <xdr:rowOff>175261</xdr:rowOff>
    </xdr:from>
    <xdr:ext cx="1182688" cy="994090"/>
    <xdr:pic>
      <xdr:nvPicPr>
        <xdr:cNvPr id="9" name="Image 8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5907" y="7955281"/>
          <a:ext cx="1182688" cy="994090"/>
        </a:xfrm>
        <a:prstGeom prst="rect">
          <a:avLst/>
        </a:prstGeom>
      </xdr:spPr>
    </xdr:pic>
    <xdr:clientData/>
  </xdr:oneCellAnchor>
  <xdr:twoCellAnchor editAs="oneCell">
    <xdr:from>
      <xdr:col>1</xdr:col>
      <xdr:colOff>487680</xdr:colOff>
      <xdr:row>5</xdr:row>
      <xdr:rowOff>22860</xdr:rowOff>
    </xdr:from>
    <xdr:to>
      <xdr:col>1</xdr:col>
      <xdr:colOff>1379220</xdr:colOff>
      <xdr:row>5</xdr:row>
      <xdr:rowOff>1234440</xdr:rowOff>
    </xdr:to>
    <xdr:pic>
      <xdr:nvPicPr>
        <xdr:cNvPr id="10" name="Image 9"/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31" r="31779"/>
        <a:stretch/>
      </xdr:blipFill>
      <xdr:spPr>
        <a:xfrm>
          <a:off x="2910840" y="5684520"/>
          <a:ext cx="891540" cy="1211580"/>
        </a:xfrm>
        <a:prstGeom prst="rect">
          <a:avLst/>
        </a:prstGeom>
      </xdr:spPr>
    </xdr:pic>
    <xdr:clientData/>
  </xdr:twoCellAnchor>
  <xdr:twoCellAnchor editAs="oneCell">
    <xdr:from>
      <xdr:col>1</xdr:col>
      <xdr:colOff>617220</xdr:colOff>
      <xdr:row>3</xdr:row>
      <xdr:rowOff>45720</xdr:rowOff>
    </xdr:from>
    <xdr:to>
      <xdr:col>1</xdr:col>
      <xdr:colOff>1577340</xdr:colOff>
      <xdr:row>3</xdr:row>
      <xdr:rowOff>1143000</xdr:rowOff>
    </xdr:to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0380" y="3352800"/>
          <a:ext cx="960120" cy="1097280"/>
        </a:xfrm>
        <a:prstGeom prst="rect">
          <a:avLst/>
        </a:prstGeom>
      </xdr:spPr>
    </xdr:pic>
    <xdr:clientData/>
  </xdr:twoCellAnchor>
  <xdr:twoCellAnchor editAs="oneCell">
    <xdr:from>
      <xdr:col>1</xdr:col>
      <xdr:colOff>723900</xdr:colOff>
      <xdr:row>8</xdr:row>
      <xdr:rowOff>7620</xdr:rowOff>
    </xdr:from>
    <xdr:to>
      <xdr:col>1</xdr:col>
      <xdr:colOff>1684020</xdr:colOff>
      <xdr:row>8</xdr:row>
      <xdr:rowOff>1158240</xdr:rowOff>
    </xdr:to>
    <xdr:pic>
      <xdr:nvPicPr>
        <xdr:cNvPr id="12" name="Image 11"/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80" t="3610" r="19676" b="5776"/>
        <a:stretch/>
      </xdr:blipFill>
      <xdr:spPr>
        <a:xfrm>
          <a:off x="3147060" y="9517380"/>
          <a:ext cx="960120" cy="1150620"/>
        </a:xfrm>
        <a:prstGeom prst="rect">
          <a:avLst/>
        </a:prstGeom>
      </xdr:spPr>
    </xdr:pic>
    <xdr:clientData/>
  </xdr:twoCellAnchor>
  <xdr:twoCellAnchor editAs="oneCell">
    <xdr:from>
      <xdr:col>1</xdr:col>
      <xdr:colOff>449580</xdr:colOff>
      <xdr:row>9</xdr:row>
      <xdr:rowOff>53341</xdr:rowOff>
    </xdr:from>
    <xdr:to>
      <xdr:col>1</xdr:col>
      <xdr:colOff>1882140</xdr:colOff>
      <xdr:row>9</xdr:row>
      <xdr:rowOff>1219201</xdr:rowOff>
    </xdr:to>
    <xdr:pic>
      <xdr:nvPicPr>
        <xdr:cNvPr id="13" name="Image 12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2740" y="10805161"/>
          <a:ext cx="1432560" cy="1165860"/>
        </a:xfrm>
        <a:prstGeom prst="rect">
          <a:avLst/>
        </a:prstGeom>
      </xdr:spPr>
    </xdr:pic>
    <xdr:clientData/>
  </xdr:twoCellAnchor>
  <xdr:twoCellAnchor editAs="oneCell">
    <xdr:from>
      <xdr:col>1</xdr:col>
      <xdr:colOff>518161</xdr:colOff>
      <xdr:row>11</xdr:row>
      <xdr:rowOff>53340</xdr:rowOff>
    </xdr:from>
    <xdr:to>
      <xdr:col>1</xdr:col>
      <xdr:colOff>1790700</xdr:colOff>
      <xdr:row>11</xdr:row>
      <xdr:rowOff>1234440</xdr:rowOff>
    </xdr:to>
    <xdr:pic>
      <xdr:nvPicPr>
        <xdr:cNvPr id="14" name="Image 13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1321" y="13030200"/>
          <a:ext cx="1272539" cy="1181100"/>
        </a:xfrm>
        <a:prstGeom prst="rect">
          <a:avLst/>
        </a:prstGeom>
      </xdr:spPr>
    </xdr:pic>
    <xdr:clientData/>
  </xdr:twoCellAnchor>
  <xdr:twoCellAnchor editAs="oneCell">
    <xdr:from>
      <xdr:col>1</xdr:col>
      <xdr:colOff>327660</xdr:colOff>
      <xdr:row>12</xdr:row>
      <xdr:rowOff>45720</xdr:rowOff>
    </xdr:from>
    <xdr:to>
      <xdr:col>1</xdr:col>
      <xdr:colOff>1767840</xdr:colOff>
      <xdr:row>13</xdr:row>
      <xdr:rowOff>0</xdr:rowOff>
    </xdr:to>
    <xdr:pic>
      <xdr:nvPicPr>
        <xdr:cNvPr id="15" name="Image 14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0820" y="14325600"/>
          <a:ext cx="1440180" cy="1165860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609600</xdr:colOff>
      <xdr:row>13</xdr:row>
      <xdr:rowOff>106680</xdr:rowOff>
    </xdr:from>
    <xdr:to>
      <xdr:col>1</xdr:col>
      <xdr:colOff>1783080</xdr:colOff>
      <xdr:row>13</xdr:row>
      <xdr:rowOff>1112520</xdr:rowOff>
    </xdr:to>
    <xdr:pic>
      <xdr:nvPicPr>
        <xdr:cNvPr id="16" name="Image 15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912" b="22610"/>
        <a:stretch/>
      </xdr:blipFill>
      <xdr:spPr>
        <a:xfrm>
          <a:off x="3032760" y="15598140"/>
          <a:ext cx="1173480" cy="1005840"/>
        </a:xfrm>
        <a:prstGeom prst="rect">
          <a:avLst/>
        </a:prstGeom>
      </xdr:spPr>
    </xdr:pic>
    <xdr:clientData/>
  </xdr:twoCellAnchor>
  <xdr:twoCellAnchor editAs="oneCell">
    <xdr:from>
      <xdr:col>1</xdr:col>
      <xdr:colOff>708660</xdr:colOff>
      <xdr:row>10</xdr:row>
      <xdr:rowOff>190500</xdr:rowOff>
    </xdr:from>
    <xdr:to>
      <xdr:col>1</xdr:col>
      <xdr:colOff>1447800</xdr:colOff>
      <xdr:row>10</xdr:row>
      <xdr:rowOff>845820</xdr:rowOff>
    </xdr:to>
    <xdr:pic>
      <xdr:nvPicPr>
        <xdr:cNvPr id="17" name="Image 16"/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00" t="5600" r="6933" b="6933"/>
        <a:stretch/>
      </xdr:blipFill>
      <xdr:spPr>
        <a:xfrm>
          <a:off x="3131820" y="12199620"/>
          <a:ext cx="739140" cy="6553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310712</xdr:colOff>
      <xdr:row>0</xdr:row>
      <xdr:rowOff>156033</xdr:rowOff>
    </xdr:from>
    <xdr:to>
      <xdr:col>1</xdr:col>
      <xdr:colOff>1193778</xdr:colOff>
      <xdr:row>0</xdr:row>
      <xdr:rowOff>953639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17" t="13767" r="13484" b="23335"/>
        <a:stretch/>
      </xdr:blipFill>
      <xdr:spPr>
        <a:xfrm>
          <a:off x="3236792" y="156033"/>
          <a:ext cx="883066" cy="797606"/>
        </a:xfrm>
        <a:prstGeom prst="rect">
          <a:avLst/>
        </a:prstGeom>
      </xdr:spPr>
    </xdr:pic>
    <xdr:clientData/>
  </xdr:twoCellAnchor>
  <xdr:twoCellAnchor editAs="oneCell">
    <xdr:from>
      <xdr:col>1</xdr:col>
      <xdr:colOff>253382</xdr:colOff>
      <xdr:row>1</xdr:row>
      <xdr:rowOff>30480</xdr:rowOff>
    </xdr:from>
    <xdr:to>
      <xdr:col>1</xdr:col>
      <xdr:colOff>1546860</xdr:colOff>
      <xdr:row>1</xdr:row>
      <xdr:rowOff>1104900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295" b="16978"/>
        <a:stretch/>
      </xdr:blipFill>
      <xdr:spPr>
        <a:xfrm>
          <a:off x="3179462" y="1043940"/>
          <a:ext cx="1293478" cy="1074420"/>
        </a:xfrm>
        <a:prstGeom prst="rect">
          <a:avLst/>
        </a:prstGeom>
      </xdr:spPr>
    </xdr:pic>
    <xdr:clientData/>
  </xdr:twoCellAnchor>
  <xdr:twoCellAnchor editAs="oneCell">
    <xdr:from>
      <xdr:col>1</xdr:col>
      <xdr:colOff>277738</xdr:colOff>
      <xdr:row>2</xdr:row>
      <xdr:rowOff>56972</xdr:rowOff>
    </xdr:from>
    <xdr:to>
      <xdr:col>1</xdr:col>
      <xdr:colOff>1253384</xdr:colOff>
      <xdr:row>2</xdr:row>
      <xdr:rowOff>1053982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68" r="24767"/>
        <a:stretch/>
      </xdr:blipFill>
      <xdr:spPr>
        <a:xfrm>
          <a:off x="3866758" y="46714232"/>
          <a:ext cx="975646" cy="997010"/>
        </a:xfrm>
        <a:prstGeom prst="rect">
          <a:avLst/>
        </a:prstGeom>
      </xdr:spPr>
    </xdr:pic>
    <xdr:clientData/>
  </xdr:twoCellAnchor>
  <xdr:twoCellAnchor editAs="oneCell">
    <xdr:from>
      <xdr:col>1</xdr:col>
      <xdr:colOff>588190</xdr:colOff>
      <xdr:row>5</xdr:row>
      <xdr:rowOff>164884</xdr:rowOff>
    </xdr:from>
    <xdr:to>
      <xdr:col>1</xdr:col>
      <xdr:colOff>1599442</xdr:colOff>
      <xdr:row>5</xdr:row>
      <xdr:rowOff>1068329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0" t="7609" r="6521" b="6521"/>
        <a:stretch/>
      </xdr:blipFill>
      <xdr:spPr>
        <a:xfrm>
          <a:off x="2157910" y="5796064"/>
          <a:ext cx="1011252" cy="903445"/>
        </a:xfrm>
        <a:prstGeom prst="rect">
          <a:avLst/>
        </a:prstGeom>
      </xdr:spPr>
    </xdr:pic>
    <xdr:clientData/>
  </xdr:twoCellAnchor>
  <xdr:twoCellAnchor editAs="oneCell">
    <xdr:from>
      <xdr:col>1</xdr:col>
      <xdr:colOff>447870</xdr:colOff>
      <xdr:row>4</xdr:row>
      <xdr:rowOff>78337</xdr:rowOff>
    </xdr:from>
    <xdr:to>
      <xdr:col>1</xdr:col>
      <xdr:colOff>1537458</xdr:colOff>
      <xdr:row>4</xdr:row>
      <xdr:rowOff>907914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9" t="8175" r="9030" b="6792"/>
        <a:stretch/>
      </xdr:blipFill>
      <xdr:spPr>
        <a:xfrm>
          <a:off x="2017590" y="4764637"/>
          <a:ext cx="1089588" cy="829577"/>
        </a:xfrm>
        <a:prstGeom prst="rect">
          <a:avLst/>
        </a:prstGeom>
      </xdr:spPr>
    </xdr:pic>
    <xdr:clientData/>
  </xdr:twoCellAnchor>
  <xdr:twoCellAnchor editAs="oneCell">
    <xdr:from>
      <xdr:col>1</xdr:col>
      <xdr:colOff>361416</xdr:colOff>
      <xdr:row>3</xdr:row>
      <xdr:rowOff>118933</xdr:rowOff>
    </xdr:from>
    <xdr:to>
      <xdr:col>1</xdr:col>
      <xdr:colOff>1678892</xdr:colOff>
      <xdr:row>3</xdr:row>
      <xdr:rowOff>973520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31" t="-1122" r="14680" b="1122"/>
        <a:stretch/>
      </xdr:blipFill>
      <xdr:spPr>
        <a:xfrm rot="5400000">
          <a:off x="2162580" y="3491749"/>
          <a:ext cx="854587" cy="1317476"/>
        </a:xfrm>
        <a:prstGeom prst="rect">
          <a:avLst/>
        </a:prstGeom>
      </xdr:spPr>
    </xdr:pic>
    <xdr:clientData/>
  </xdr:twoCellAnchor>
  <xdr:twoCellAnchor editAs="oneCell">
    <xdr:from>
      <xdr:col>1</xdr:col>
      <xdr:colOff>259237</xdr:colOff>
      <xdr:row>7</xdr:row>
      <xdr:rowOff>7857</xdr:rowOff>
    </xdr:from>
    <xdr:to>
      <xdr:col>1</xdr:col>
      <xdr:colOff>1437588</xdr:colOff>
      <xdr:row>7</xdr:row>
      <xdr:rowOff>856269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830" r="7628" b="20092"/>
        <a:stretch/>
      </xdr:blipFill>
      <xdr:spPr>
        <a:xfrm>
          <a:off x="3848257" y="100073697"/>
          <a:ext cx="1178351" cy="848412"/>
        </a:xfrm>
        <a:prstGeom prst="rect">
          <a:avLst/>
        </a:prstGeom>
      </xdr:spPr>
    </xdr:pic>
    <xdr:clientData/>
  </xdr:twoCellAnchor>
  <xdr:twoCellAnchor editAs="oneCell">
    <xdr:from>
      <xdr:col>1</xdr:col>
      <xdr:colOff>377072</xdr:colOff>
      <xdr:row>8</xdr:row>
      <xdr:rowOff>78558</xdr:rowOff>
    </xdr:from>
    <xdr:to>
      <xdr:col>1</xdr:col>
      <xdr:colOff>1406166</xdr:colOff>
      <xdr:row>8</xdr:row>
      <xdr:rowOff>769858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85" t="21580" r="15325" b="23299"/>
        <a:stretch/>
      </xdr:blipFill>
      <xdr:spPr>
        <a:xfrm>
          <a:off x="3966092" y="101035938"/>
          <a:ext cx="1029094" cy="691300"/>
        </a:xfrm>
        <a:prstGeom prst="rect">
          <a:avLst/>
        </a:prstGeom>
      </xdr:spPr>
    </xdr:pic>
    <xdr:clientData/>
  </xdr:twoCellAnchor>
  <xdr:twoCellAnchor editAs="oneCell">
    <xdr:from>
      <xdr:col>1</xdr:col>
      <xdr:colOff>411900</xdr:colOff>
      <xdr:row>6</xdr:row>
      <xdr:rowOff>158525</xdr:rowOff>
    </xdr:from>
    <xdr:to>
      <xdr:col>1</xdr:col>
      <xdr:colOff>1488126</xdr:colOff>
      <xdr:row>6</xdr:row>
      <xdr:rowOff>1023502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97" t="7148" r="10378" b="4605"/>
        <a:stretch/>
      </xdr:blipFill>
      <xdr:spPr>
        <a:xfrm>
          <a:off x="1981620" y="6886985"/>
          <a:ext cx="1076226" cy="864977"/>
        </a:xfrm>
        <a:prstGeom prst="rect">
          <a:avLst/>
        </a:prstGeom>
      </xdr:spPr>
    </xdr:pic>
    <xdr:clientData/>
  </xdr:twoCellAnchor>
  <xdr:oneCellAnchor>
    <xdr:from>
      <xdr:col>1</xdr:col>
      <xdr:colOff>186879</xdr:colOff>
      <xdr:row>9</xdr:row>
      <xdr:rowOff>111901</xdr:rowOff>
    </xdr:from>
    <xdr:ext cx="1319752" cy="799589"/>
    <xdr:pic>
      <xdr:nvPicPr>
        <xdr:cNvPr id="12" name="Image 11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76" t="20059" r="6015" b="18224"/>
        <a:stretch/>
      </xdr:blipFill>
      <xdr:spPr>
        <a:xfrm>
          <a:off x="3775899" y="98371801"/>
          <a:ext cx="1319752" cy="799589"/>
        </a:xfrm>
        <a:prstGeom prst="rect">
          <a:avLst/>
        </a:prstGeom>
      </xdr:spPr>
    </xdr:pic>
    <xdr:clientData/>
  </xdr:oneCellAnchor>
  <xdr:oneCellAnchor>
    <xdr:from>
      <xdr:col>1</xdr:col>
      <xdr:colOff>236483</xdr:colOff>
      <xdr:row>15</xdr:row>
      <xdr:rowOff>45981</xdr:rowOff>
    </xdr:from>
    <xdr:ext cx="1051034" cy="801413"/>
    <xdr:pic>
      <xdr:nvPicPr>
        <xdr:cNvPr id="13" name="Image 12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24" t="15114" r="14016" b="10766"/>
        <a:stretch/>
      </xdr:blipFill>
      <xdr:spPr>
        <a:xfrm>
          <a:off x="3825503" y="96385641"/>
          <a:ext cx="1051034" cy="801413"/>
        </a:xfrm>
        <a:prstGeom prst="rect">
          <a:avLst/>
        </a:prstGeom>
      </xdr:spPr>
    </xdr:pic>
    <xdr:clientData/>
  </xdr:oneCellAnchor>
  <xdr:oneCellAnchor>
    <xdr:from>
      <xdr:col>1</xdr:col>
      <xdr:colOff>400708</xdr:colOff>
      <xdr:row>13</xdr:row>
      <xdr:rowOff>72258</xdr:rowOff>
    </xdr:from>
    <xdr:ext cx="518947" cy="893379"/>
    <xdr:pic>
      <xdr:nvPicPr>
        <xdr:cNvPr id="14" name="Image 13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459" r="34622"/>
        <a:stretch/>
      </xdr:blipFill>
      <xdr:spPr>
        <a:xfrm>
          <a:off x="3989728" y="94331658"/>
          <a:ext cx="518947" cy="893379"/>
        </a:xfrm>
        <a:prstGeom prst="rect">
          <a:avLst/>
        </a:prstGeom>
      </xdr:spPr>
    </xdr:pic>
    <xdr:clientData/>
  </xdr:oneCellAnchor>
  <xdr:oneCellAnchor>
    <xdr:from>
      <xdr:col>1</xdr:col>
      <xdr:colOff>448648</xdr:colOff>
      <xdr:row>12</xdr:row>
      <xdr:rowOff>16632</xdr:rowOff>
    </xdr:from>
    <xdr:ext cx="426842" cy="807984"/>
    <xdr:pic>
      <xdr:nvPicPr>
        <xdr:cNvPr id="15" name="Image 14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537" r="33822"/>
        <a:stretch/>
      </xdr:blipFill>
      <xdr:spPr>
        <a:xfrm>
          <a:off x="4037668" y="93384492"/>
          <a:ext cx="426842" cy="807984"/>
        </a:xfrm>
        <a:prstGeom prst="rect">
          <a:avLst/>
        </a:prstGeom>
      </xdr:spPr>
    </xdr:pic>
    <xdr:clientData/>
  </xdr:oneCellAnchor>
  <xdr:oneCellAnchor>
    <xdr:from>
      <xdr:col>1</xdr:col>
      <xdr:colOff>356682</xdr:colOff>
      <xdr:row>11</xdr:row>
      <xdr:rowOff>210765</xdr:rowOff>
    </xdr:from>
    <xdr:ext cx="680936" cy="671337"/>
    <xdr:pic>
      <xdr:nvPicPr>
        <xdr:cNvPr id="16" name="Image 15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5702" y="92565165"/>
          <a:ext cx="680936" cy="671337"/>
        </a:xfrm>
        <a:prstGeom prst="rect">
          <a:avLst/>
        </a:prstGeom>
      </xdr:spPr>
    </xdr:pic>
    <xdr:clientData/>
  </xdr:oneCellAnchor>
  <xdr:oneCellAnchor>
    <xdr:from>
      <xdr:col>1</xdr:col>
      <xdr:colOff>437744</xdr:colOff>
      <xdr:row>10</xdr:row>
      <xdr:rowOff>24319</xdr:rowOff>
    </xdr:from>
    <xdr:ext cx="583660" cy="1108951"/>
    <xdr:pic>
      <xdr:nvPicPr>
        <xdr:cNvPr id="17" name="Image 16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6764" y="91220479"/>
          <a:ext cx="583660" cy="1108951"/>
        </a:xfrm>
        <a:prstGeom prst="rect">
          <a:avLst/>
        </a:prstGeom>
      </xdr:spPr>
    </xdr:pic>
    <xdr:clientData/>
  </xdr:oneCellAnchor>
  <xdr:oneCellAnchor>
    <xdr:from>
      <xdr:col>1</xdr:col>
      <xdr:colOff>259405</xdr:colOff>
      <xdr:row>14</xdr:row>
      <xdr:rowOff>56746</xdr:rowOff>
    </xdr:from>
    <xdr:ext cx="1005190" cy="1014593"/>
    <xdr:pic>
      <xdr:nvPicPr>
        <xdr:cNvPr id="18" name="Image 17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177" t="20135" r="14823" b="20730"/>
        <a:stretch/>
      </xdr:blipFill>
      <xdr:spPr>
        <a:xfrm>
          <a:off x="3848425" y="95321986"/>
          <a:ext cx="1005190" cy="1014593"/>
        </a:xfrm>
        <a:prstGeom prst="rect">
          <a:avLst/>
        </a:prstGeom>
      </xdr:spPr>
    </xdr:pic>
    <xdr:clientData/>
  </xdr:oneCellAnchor>
  <xdr:twoCellAnchor editAs="oneCell">
    <xdr:from>
      <xdr:col>1</xdr:col>
      <xdr:colOff>366346</xdr:colOff>
      <xdr:row>16</xdr:row>
      <xdr:rowOff>175846</xdr:rowOff>
    </xdr:from>
    <xdr:to>
      <xdr:col>1</xdr:col>
      <xdr:colOff>1208943</xdr:colOff>
      <xdr:row>16</xdr:row>
      <xdr:rowOff>1178168</xdr:rowOff>
    </xdr:to>
    <xdr:pic>
      <xdr:nvPicPr>
        <xdr:cNvPr id="19" name="Image 18"/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943" r="24027"/>
        <a:stretch/>
      </xdr:blipFill>
      <xdr:spPr>
        <a:xfrm>
          <a:off x="3289788" y="16895884"/>
          <a:ext cx="842597" cy="1002322"/>
        </a:xfrm>
        <a:prstGeom prst="rect">
          <a:avLst/>
        </a:prstGeom>
      </xdr:spPr>
    </xdr:pic>
    <xdr:clientData/>
  </xdr:twoCellAnchor>
  <xdr:twoCellAnchor editAs="oneCell">
    <xdr:from>
      <xdr:col>1</xdr:col>
      <xdr:colOff>388326</xdr:colOff>
      <xdr:row>17</xdr:row>
      <xdr:rowOff>80595</xdr:rowOff>
    </xdr:from>
    <xdr:to>
      <xdr:col>1</xdr:col>
      <xdr:colOff>1567962</xdr:colOff>
      <xdr:row>17</xdr:row>
      <xdr:rowOff>917328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3311768" y="17987595"/>
          <a:ext cx="1179636" cy="8367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318116</xdr:colOff>
      <xdr:row>0</xdr:row>
      <xdr:rowOff>32427</xdr:rowOff>
    </xdr:from>
    <xdr:to>
      <xdr:col>1</xdr:col>
      <xdr:colOff>1175425</xdr:colOff>
      <xdr:row>0</xdr:row>
      <xdr:rowOff>834957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99" t="18641" r="12664" b="9903"/>
        <a:stretch/>
      </xdr:blipFill>
      <xdr:spPr>
        <a:xfrm>
          <a:off x="3907136" y="36105507"/>
          <a:ext cx="857309" cy="802530"/>
        </a:xfrm>
        <a:prstGeom prst="rect">
          <a:avLst/>
        </a:prstGeom>
      </xdr:spPr>
    </xdr:pic>
    <xdr:clientData/>
  </xdr:twoCellAnchor>
  <xdr:twoCellAnchor editAs="oneCell">
    <xdr:from>
      <xdr:col>1</xdr:col>
      <xdr:colOff>399494</xdr:colOff>
      <xdr:row>1</xdr:row>
      <xdr:rowOff>88778</xdr:rowOff>
    </xdr:from>
    <xdr:to>
      <xdr:col>1</xdr:col>
      <xdr:colOff>1043125</xdr:colOff>
      <xdr:row>1</xdr:row>
      <xdr:rowOff>798992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52" t="17053" r="21301" b="25970"/>
        <a:stretch/>
      </xdr:blipFill>
      <xdr:spPr>
        <a:xfrm>
          <a:off x="3988514" y="37030538"/>
          <a:ext cx="643631" cy="710214"/>
        </a:xfrm>
        <a:prstGeom prst="rect">
          <a:avLst/>
        </a:prstGeom>
      </xdr:spPr>
    </xdr:pic>
    <xdr:clientData/>
  </xdr:twoCellAnchor>
  <xdr:twoCellAnchor editAs="oneCell">
    <xdr:from>
      <xdr:col>1</xdr:col>
      <xdr:colOff>384561</xdr:colOff>
      <xdr:row>2</xdr:row>
      <xdr:rowOff>56972</xdr:rowOff>
    </xdr:from>
    <xdr:to>
      <xdr:col>1</xdr:col>
      <xdr:colOff>1146561</xdr:colOff>
      <xdr:row>2</xdr:row>
      <xdr:rowOff>997010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3581" y="43849112"/>
          <a:ext cx="762000" cy="940038"/>
        </a:xfrm>
        <a:prstGeom prst="rect">
          <a:avLst/>
        </a:prstGeom>
      </xdr:spPr>
    </xdr:pic>
    <xdr:clientData/>
  </xdr:twoCellAnchor>
  <xdr:twoCellAnchor editAs="oneCell">
    <xdr:from>
      <xdr:col>1</xdr:col>
      <xdr:colOff>452438</xdr:colOff>
      <xdr:row>8</xdr:row>
      <xdr:rowOff>71438</xdr:rowOff>
    </xdr:from>
    <xdr:to>
      <xdr:col>1</xdr:col>
      <xdr:colOff>1222376</xdr:colOff>
      <xdr:row>8</xdr:row>
      <xdr:rowOff>825499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48" t="10375" r="6057" b="6790"/>
        <a:stretch/>
      </xdr:blipFill>
      <xdr:spPr>
        <a:xfrm>
          <a:off x="4041458" y="109631798"/>
          <a:ext cx="769938" cy="754061"/>
        </a:xfrm>
        <a:prstGeom prst="rect">
          <a:avLst/>
        </a:prstGeom>
      </xdr:spPr>
    </xdr:pic>
    <xdr:clientData/>
  </xdr:twoCellAnchor>
  <xdr:twoCellAnchor editAs="oneCell">
    <xdr:from>
      <xdr:col>1</xdr:col>
      <xdr:colOff>484189</xdr:colOff>
      <xdr:row>3</xdr:row>
      <xdr:rowOff>47625</xdr:rowOff>
    </xdr:from>
    <xdr:to>
      <xdr:col>1</xdr:col>
      <xdr:colOff>1277938</xdr:colOff>
      <xdr:row>3</xdr:row>
      <xdr:rowOff>882649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3209" y="105317925"/>
          <a:ext cx="793749" cy="835024"/>
        </a:xfrm>
        <a:prstGeom prst="rect">
          <a:avLst/>
        </a:prstGeom>
      </xdr:spPr>
    </xdr:pic>
    <xdr:clientData/>
  </xdr:twoCellAnchor>
  <xdr:twoCellAnchor editAs="oneCell">
    <xdr:from>
      <xdr:col>1</xdr:col>
      <xdr:colOff>419417</xdr:colOff>
      <xdr:row>10</xdr:row>
      <xdr:rowOff>156844</xdr:rowOff>
    </xdr:from>
    <xdr:to>
      <xdr:col>1</xdr:col>
      <xdr:colOff>1602105</xdr:colOff>
      <xdr:row>10</xdr:row>
      <xdr:rowOff>942657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317" y="10329544"/>
          <a:ext cx="1182688" cy="785813"/>
        </a:xfrm>
        <a:prstGeom prst="rect">
          <a:avLst/>
        </a:prstGeom>
      </xdr:spPr>
    </xdr:pic>
    <xdr:clientData/>
  </xdr:twoCellAnchor>
  <xdr:twoCellAnchor editAs="oneCell">
    <xdr:from>
      <xdr:col>1</xdr:col>
      <xdr:colOff>677545</xdr:colOff>
      <xdr:row>6</xdr:row>
      <xdr:rowOff>69849</xdr:rowOff>
    </xdr:from>
    <xdr:to>
      <xdr:col>1</xdr:col>
      <xdr:colOff>1463359</xdr:colOff>
      <xdr:row>6</xdr:row>
      <xdr:rowOff>855662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18" t="8696" r="11593" b="10435"/>
        <a:stretch/>
      </xdr:blipFill>
      <xdr:spPr>
        <a:xfrm>
          <a:off x="2544445" y="5853429"/>
          <a:ext cx="785814" cy="785813"/>
        </a:xfrm>
        <a:prstGeom prst="rect">
          <a:avLst/>
        </a:prstGeom>
      </xdr:spPr>
    </xdr:pic>
    <xdr:clientData/>
  </xdr:twoCellAnchor>
  <xdr:twoCellAnchor editAs="oneCell">
    <xdr:from>
      <xdr:col>1</xdr:col>
      <xdr:colOff>476249</xdr:colOff>
      <xdr:row>4</xdr:row>
      <xdr:rowOff>31750</xdr:rowOff>
    </xdr:from>
    <xdr:to>
      <xdr:col>1</xdr:col>
      <xdr:colOff>1214438</xdr:colOff>
      <xdr:row>4</xdr:row>
      <xdr:rowOff>698498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499" t="15833" r="18000" b="30166"/>
        <a:stretch/>
      </xdr:blipFill>
      <xdr:spPr>
        <a:xfrm>
          <a:off x="4065269" y="106201210"/>
          <a:ext cx="738189" cy="666748"/>
        </a:xfrm>
        <a:prstGeom prst="rect">
          <a:avLst/>
        </a:prstGeom>
      </xdr:spPr>
    </xdr:pic>
    <xdr:clientData/>
  </xdr:twoCellAnchor>
  <xdr:twoCellAnchor editAs="oneCell">
    <xdr:from>
      <xdr:col>1</xdr:col>
      <xdr:colOff>563563</xdr:colOff>
      <xdr:row>7</xdr:row>
      <xdr:rowOff>283527</xdr:rowOff>
    </xdr:from>
    <xdr:to>
      <xdr:col>1</xdr:col>
      <xdr:colOff>1365251</xdr:colOff>
      <xdr:row>7</xdr:row>
      <xdr:rowOff>989962</xdr:rowOff>
    </xdr:to>
    <xdr:pic>
      <xdr:nvPicPr>
        <xdr:cNvPr id="18" name="Image 17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6" r="16837"/>
        <a:stretch/>
      </xdr:blipFill>
      <xdr:spPr>
        <a:xfrm>
          <a:off x="2430463" y="6912927"/>
          <a:ext cx="801688" cy="706435"/>
        </a:xfrm>
        <a:prstGeom prst="rect">
          <a:avLst/>
        </a:prstGeom>
      </xdr:spPr>
    </xdr:pic>
    <xdr:clientData/>
  </xdr:twoCellAnchor>
  <xdr:twoCellAnchor editAs="oneCell">
    <xdr:from>
      <xdr:col>1</xdr:col>
      <xdr:colOff>420687</xdr:colOff>
      <xdr:row>9</xdr:row>
      <xdr:rowOff>142875</xdr:rowOff>
    </xdr:from>
    <xdr:to>
      <xdr:col>1</xdr:col>
      <xdr:colOff>1214438</xdr:colOff>
      <xdr:row>9</xdr:row>
      <xdr:rowOff>812925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9707" y="110549055"/>
          <a:ext cx="793751" cy="670050"/>
        </a:xfrm>
        <a:prstGeom prst="rect">
          <a:avLst/>
        </a:prstGeom>
      </xdr:spPr>
    </xdr:pic>
    <xdr:clientData/>
  </xdr:twoCellAnchor>
  <xdr:twoCellAnchor editAs="oneCell">
    <xdr:from>
      <xdr:col>1</xdr:col>
      <xdr:colOff>615632</xdr:colOff>
      <xdr:row>5</xdr:row>
      <xdr:rowOff>74294</xdr:rowOff>
    </xdr:from>
    <xdr:to>
      <xdr:col>1</xdr:col>
      <xdr:colOff>1425257</xdr:colOff>
      <xdr:row>5</xdr:row>
      <xdr:rowOff>852170</xdr:rowOff>
    </xdr:to>
    <xdr:pic>
      <xdr:nvPicPr>
        <xdr:cNvPr id="20" name="Image 1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24" t="22225" r="13878" b="12211"/>
        <a:stretch/>
      </xdr:blipFill>
      <xdr:spPr>
        <a:xfrm>
          <a:off x="2482532" y="4935854"/>
          <a:ext cx="809625" cy="777876"/>
        </a:xfrm>
        <a:prstGeom prst="rect">
          <a:avLst/>
        </a:prstGeom>
      </xdr:spPr>
    </xdr:pic>
    <xdr:clientData/>
  </xdr:twoCellAnchor>
  <xdr:twoCellAnchor editAs="oneCell">
    <xdr:from>
      <xdr:col>1</xdr:col>
      <xdr:colOff>349250</xdr:colOff>
      <xdr:row>13</xdr:row>
      <xdr:rowOff>39687</xdr:rowOff>
    </xdr:from>
    <xdr:to>
      <xdr:col>1</xdr:col>
      <xdr:colOff>1246188</xdr:colOff>
      <xdr:row>13</xdr:row>
      <xdr:rowOff>746124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8270" y="114301587"/>
          <a:ext cx="896938" cy="70643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381001</xdr:colOff>
      <xdr:row>18</xdr:row>
      <xdr:rowOff>317500</xdr:rowOff>
    </xdr:from>
    <xdr:to>
      <xdr:col>1</xdr:col>
      <xdr:colOff>1023938</xdr:colOff>
      <xdr:row>18</xdr:row>
      <xdr:rowOff>889000</xdr:rowOff>
    </xdr:to>
    <xdr:pic>
      <xdr:nvPicPr>
        <xdr:cNvPr id="22" name="Image 21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57" t="8348" r="9191" b="8831"/>
        <a:stretch/>
      </xdr:blipFill>
      <xdr:spPr>
        <a:xfrm>
          <a:off x="3970021" y="118671340"/>
          <a:ext cx="642937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414895</xdr:colOff>
      <xdr:row>19</xdr:row>
      <xdr:rowOff>186514</xdr:rowOff>
    </xdr:from>
    <xdr:to>
      <xdr:col>1</xdr:col>
      <xdr:colOff>1227942</xdr:colOff>
      <xdr:row>19</xdr:row>
      <xdr:rowOff>1009998</xdr:rowOff>
    </xdr:to>
    <xdr:pic>
      <xdr:nvPicPr>
        <xdr:cNvPr id="23" name="Image 22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57" t="8348" r="9191" b="8831"/>
        <a:stretch/>
      </xdr:blipFill>
      <xdr:spPr>
        <a:xfrm rot="2304429">
          <a:off x="2281795" y="19655614"/>
          <a:ext cx="813047" cy="823484"/>
        </a:xfrm>
        <a:prstGeom prst="rect">
          <a:avLst/>
        </a:prstGeom>
      </xdr:spPr>
    </xdr:pic>
    <xdr:clientData/>
  </xdr:twoCellAnchor>
  <xdr:twoCellAnchor editAs="oneCell">
    <xdr:from>
      <xdr:col>1</xdr:col>
      <xdr:colOff>420689</xdr:colOff>
      <xdr:row>15</xdr:row>
      <xdr:rowOff>7938</xdr:rowOff>
    </xdr:from>
    <xdr:to>
      <xdr:col>1</xdr:col>
      <xdr:colOff>1182688</xdr:colOff>
      <xdr:row>15</xdr:row>
      <xdr:rowOff>723900</xdr:rowOff>
    </xdr:to>
    <xdr:pic>
      <xdr:nvPicPr>
        <xdr:cNvPr id="24" name="Image 23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72" t="3275" r="6736"/>
        <a:stretch/>
      </xdr:blipFill>
      <xdr:spPr>
        <a:xfrm>
          <a:off x="4009709" y="115824318"/>
          <a:ext cx="761999" cy="715962"/>
        </a:xfrm>
        <a:prstGeom prst="rect">
          <a:avLst/>
        </a:prstGeom>
      </xdr:spPr>
    </xdr:pic>
    <xdr:clientData/>
  </xdr:twoCellAnchor>
  <xdr:twoCellAnchor editAs="oneCell">
    <xdr:from>
      <xdr:col>1</xdr:col>
      <xdr:colOff>349134</xdr:colOff>
      <xdr:row>16</xdr:row>
      <xdr:rowOff>18605</xdr:rowOff>
    </xdr:from>
    <xdr:to>
      <xdr:col>1</xdr:col>
      <xdr:colOff>1223537</xdr:colOff>
      <xdr:row>16</xdr:row>
      <xdr:rowOff>885379</xdr:rowOff>
    </xdr:to>
    <xdr:pic>
      <xdr:nvPicPr>
        <xdr:cNvPr id="25" name="Image 24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72" t="3275" r="6736"/>
        <a:stretch/>
      </xdr:blipFill>
      <xdr:spPr>
        <a:xfrm>
          <a:off x="3938154" y="116635085"/>
          <a:ext cx="874403" cy="866774"/>
        </a:xfrm>
        <a:prstGeom prst="rect">
          <a:avLst/>
        </a:prstGeom>
      </xdr:spPr>
    </xdr:pic>
    <xdr:clientData/>
  </xdr:twoCellAnchor>
  <xdr:twoCellAnchor editAs="oneCell">
    <xdr:from>
      <xdr:col>1</xdr:col>
      <xdr:colOff>535622</xdr:colOff>
      <xdr:row>14</xdr:row>
      <xdr:rowOff>122555</xdr:rowOff>
    </xdr:from>
    <xdr:to>
      <xdr:col>1</xdr:col>
      <xdr:colOff>1321435</xdr:colOff>
      <xdr:row>14</xdr:row>
      <xdr:rowOff>759141</xdr:rowOff>
    </xdr:to>
    <xdr:pic>
      <xdr:nvPicPr>
        <xdr:cNvPr id="26" name="Image 25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2522" y="14440535"/>
          <a:ext cx="785813" cy="636586"/>
        </a:xfrm>
        <a:prstGeom prst="rect">
          <a:avLst/>
        </a:prstGeom>
      </xdr:spPr>
    </xdr:pic>
    <xdr:clientData/>
  </xdr:twoCellAnchor>
  <xdr:twoCellAnchor editAs="oneCell">
    <xdr:from>
      <xdr:col>1</xdr:col>
      <xdr:colOff>436563</xdr:colOff>
      <xdr:row>12</xdr:row>
      <xdr:rowOff>79376</xdr:rowOff>
    </xdr:from>
    <xdr:to>
      <xdr:col>1</xdr:col>
      <xdr:colOff>1301750</xdr:colOff>
      <xdr:row>12</xdr:row>
      <xdr:rowOff>865188</xdr:rowOff>
    </xdr:to>
    <xdr:pic>
      <xdr:nvPicPr>
        <xdr:cNvPr id="27" name="Image 2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5583" y="113304956"/>
          <a:ext cx="865187" cy="785812"/>
        </a:xfrm>
        <a:prstGeom prst="rect">
          <a:avLst/>
        </a:prstGeom>
      </xdr:spPr>
    </xdr:pic>
    <xdr:clientData/>
  </xdr:twoCellAnchor>
  <xdr:twoCellAnchor editAs="oneCell">
    <xdr:from>
      <xdr:col>1</xdr:col>
      <xdr:colOff>740727</xdr:colOff>
      <xdr:row>11</xdr:row>
      <xdr:rowOff>206056</xdr:rowOff>
    </xdr:from>
    <xdr:to>
      <xdr:col>1</xdr:col>
      <xdr:colOff>1486852</xdr:colOff>
      <xdr:row>11</xdr:row>
      <xdr:rowOff>920432</xdr:rowOff>
    </xdr:to>
    <xdr:pic>
      <xdr:nvPicPr>
        <xdr:cNvPr id="28" name="Image 2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34" t="6133" r="7112" b="5577"/>
        <a:stretch/>
      </xdr:blipFill>
      <xdr:spPr>
        <a:xfrm>
          <a:off x="2607627" y="11437936"/>
          <a:ext cx="746125" cy="714376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444500</xdr:colOff>
      <xdr:row>17</xdr:row>
      <xdr:rowOff>71437</xdr:rowOff>
    </xdr:from>
    <xdr:to>
      <xdr:col>1</xdr:col>
      <xdr:colOff>1166812</xdr:colOff>
      <xdr:row>17</xdr:row>
      <xdr:rowOff>793749</xdr:rowOff>
    </xdr:to>
    <xdr:pic>
      <xdr:nvPicPr>
        <xdr:cNvPr id="29" name="Image 2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77" r="16667"/>
        <a:stretch/>
      </xdr:blipFill>
      <xdr:spPr>
        <a:xfrm>
          <a:off x="4033520" y="117587077"/>
          <a:ext cx="722312" cy="722312"/>
        </a:xfrm>
        <a:prstGeom prst="rect">
          <a:avLst/>
        </a:prstGeom>
      </xdr:spPr>
    </xdr:pic>
    <xdr:clientData/>
  </xdr:twoCellAnchor>
  <xdr:twoCellAnchor editAs="oneCell">
    <xdr:from>
      <xdr:col>1</xdr:col>
      <xdr:colOff>647382</xdr:colOff>
      <xdr:row>21</xdr:row>
      <xdr:rowOff>204470</xdr:rowOff>
    </xdr:from>
    <xdr:to>
      <xdr:col>1</xdr:col>
      <xdr:colOff>1520508</xdr:colOff>
      <xdr:row>21</xdr:row>
      <xdr:rowOff>958531</xdr:rowOff>
    </xdr:to>
    <xdr:pic>
      <xdr:nvPicPr>
        <xdr:cNvPr id="30" name="Image 29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282" y="21936710"/>
          <a:ext cx="873126" cy="754061"/>
        </a:xfrm>
        <a:prstGeom prst="rect">
          <a:avLst/>
        </a:prstGeom>
      </xdr:spPr>
    </xdr:pic>
    <xdr:clientData/>
  </xdr:twoCellAnchor>
  <xdr:twoCellAnchor editAs="oneCell">
    <xdr:from>
      <xdr:col>1</xdr:col>
      <xdr:colOff>328942</xdr:colOff>
      <xdr:row>20</xdr:row>
      <xdr:rowOff>211366</xdr:rowOff>
    </xdr:from>
    <xdr:to>
      <xdr:col>1</xdr:col>
      <xdr:colOff>1496867</xdr:colOff>
      <xdr:row>20</xdr:row>
      <xdr:rowOff>866543</xdr:rowOff>
    </xdr:to>
    <xdr:pic>
      <xdr:nvPicPr>
        <xdr:cNvPr id="31" name="Image 3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85" t="27165" r="5795" b="18754"/>
        <a:stretch/>
      </xdr:blipFill>
      <xdr:spPr>
        <a:xfrm>
          <a:off x="2195842" y="20922526"/>
          <a:ext cx="1167925" cy="655177"/>
        </a:xfrm>
        <a:prstGeom prst="rect">
          <a:avLst/>
        </a:prstGeom>
      </xdr:spPr>
    </xdr:pic>
    <xdr:clientData/>
  </xdr:twoCellAnchor>
  <xdr:oneCellAnchor>
    <xdr:from>
      <xdr:col>1</xdr:col>
      <xdr:colOff>379563</xdr:colOff>
      <xdr:row>22</xdr:row>
      <xdr:rowOff>183604</xdr:rowOff>
    </xdr:from>
    <xdr:ext cx="926496" cy="838465"/>
    <xdr:pic>
      <xdr:nvPicPr>
        <xdr:cNvPr id="37" name="Image 36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8583" y="132459184"/>
          <a:ext cx="926496" cy="838465"/>
        </a:xfrm>
        <a:prstGeom prst="rect">
          <a:avLst/>
        </a:prstGeom>
      </xdr:spPr>
    </xdr:pic>
    <xdr:clientData/>
  </xdr:oneCellAnchor>
  <xdr:oneCellAnchor>
    <xdr:from>
      <xdr:col>1</xdr:col>
      <xdr:colOff>496085</xdr:colOff>
      <xdr:row>23</xdr:row>
      <xdr:rowOff>99060</xdr:rowOff>
    </xdr:from>
    <xdr:ext cx="860275" cy="1073869"/>
    <xdr:pic>
      <xdr:nvPicPr>
        <xdr:cNvPr id="38" name="Image 37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17" t="16286" r="29885" b="4867"/>
        <a:stretch/>
      </xdr:blipFill>
      <xdr:spPr>
        <a:xfrm>
          <a:off x="3391685" y="29992320"/>
          <a:ext cx="860275" cy="1073869"/>
        </a:xfrm>
        <a:prstGeom prst="rect">
          <a:avLst/>
        </a:prstGeom>
      </xdr:spPr>
    </xdr:pic>
    <xdr:clientData/>
  </xdr:oneCellAnchor>
  <xdr:oneCellAnchor>
    <xdr:from>
      <xdr:col>1</xdr:col>
      <xdr:colOff>277814</xdr:colOff>
      <xdr:row>24</xdr:row>
      <xdr:rowOff>63500</xdr:rowOff>
    </xdr:from>
    <xdr:ext cx="1031874" cy="1008062"/>
    <xdr:pic>
      <xdr:nvPicPr>
        <xdr:cNvPr id="39" name="Image 38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6834" y="137124440"/>
          <a:ext cx="1031874" cy="1008062"/>
        </a:xfrm>
        <a:prstGeom prst="rect">
          <a:avLst/>
        </a:prstGeom>
      </xdr:spPr>
    </xdr:pic>
    <xdr:clientData/>
  </xdr:oneCellAnchor>
  <xdr:oneCellAnchor>
    <xdr:from>
      <xdr:col>1</xdr:col>
      <xdr:colOff>428622</xdr:colOff>
      <xdr:row>25</xdr:row>
      <xdr:rowOff>86360</xdr:rowOff>
    </xdr:from>
    <xdr:ext cx="1095377" cy="873124"/>
    <xdr:pic>
      <xdr:nvPicPr>
        <xdr:cNvPr id="40" name="Image 39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686" b="23623"/>
        <a:stretch/>
      </xdr:blipFill>
      <xdr:spPr>
        <a:xfrm>
          <a:off x="3324222" y="32578040"/>
          <a:ext cx="1095377" cy="873124"/>
        </a:xfrm>
        <a:prstGeom prst="rect">
          <a:avLst/>
        </a:prstGeom>
      </xdr:spPr>
    </xdr:pic>
    <xdr:clientData/>
  </xdr:oneCellAnchor>
  <xdr:oneCellAnchor>
    <xdr:from>
      <xdr:col>1</xdr:col>
      <xdr:colOff>529272</xdr:colOff>
      <xdr:row>26</xdr:row>
      <xdr:rowOff>230187</xdr:rowOff>
    </xdr:from>
    <xdr:ext cx="1071564" cy="650876"/>
    <xdr:pic>
      <xdr:nvPicPr>
        <xdr:cNvPr id="41" name="Image 40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392" t="39271" r="28097" b="38053"/>
        <a:stretch/>
      </xdr:blipFill>
      <xdr:spPr>
        <a:xfrm>
          <a:off x="3424872" y="33788667"/>
          <a:ext cx="1071564" cy="650876"/>
        </a:xfrm>
        <a:prstGeom prst="rect">
          <a:avLst/>
        </a:prstGeom>
      </xdr:spPr>
    </xdr:pic>
    <xdr:clientData/>
  </xdr:oneCellAnchor>
  <xdr:twoCellAnchor editAs="oneCell">
    <xdr:from>
      <xdr:col>1</xdr:col>
      <xdr:colOff>556260</xdr:colOff>
      <xdr:row>27</xdr:row>
      <xdr:rowOff>30480</xdr:rowOff>
    </xdr:from>
    <xdr:to>
      <xdr:col>1</xdr:col>
      <xdr:colOff>1569720</xdr:colOff>
      <xdr:row>27</xdr:row>
      <xdr:rowOff>1047750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1860" y="34556700"/>
          <a:ext cx="1013460" cy="1017270"/>
        </a:xfrm>
        <a:prstGeom prst="rect">
          <a:avLst/>
        </a:prstGeom>
      </xdr:spPr>
    </xdr:pic>
    <xdr:clientData/>
  </xdr:twoCellAnchor>
  <xdr:twoCellAnchor editAs="oneCell">
    <xdr:from>
      <xdr:col>1</xdr:col>
      <xdr:colOff>388620</xdr:colOff>
      <xdr:row>28</xdr:row>
      <xdr:rowOff>83820</xdr:rowOff>
    </xdr:from>
    <xdr:to>
      <xdr:col>1</xdr:col>
      <xdr:colOff>1554480</xdr:colOff>
      <xdr:row>28</xdr:row>
      <xdr:rowOff>1250632</xdr:rowOff>
    </xdr:to>
    <xdr:pic>
      <xdr:nvPicPr>
        <xdr:cNvPr id="6" name="Image 5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4220" y="35692080"/>
          <a:ext cx="1165860" cy="1166812"/>
        </a:xfrm>
        <a:prstGeom prst="rect">
          <a:avLst/>
        </a:prstGeom>
      </xdr:spPr>
    </xdr:pic>
    <xdr:clientData/>
  </xdr:twoCellAnchor>
  <xdr:twoCellAnchor editAs="oneCell">
    <xdr:from>
      <xdr:col>1</xdr:col>
      <xdr:colOff>434340</xdr:colOff>
      <xdr:row>29</xdr:row>
      <xdr:rowOff>266700</xdr:rowOff>
    </xdr:from>
    <xdr:to>
      <xdr:col>1</xdr:col>
      <xdr:colOff>1661160</xdr:colOff>
      <xdr:row>29</xdr:row>
      <xdr:rowOff>1287780</xdr:rowOff>
    </xdr:to>
    <xdr:pic>
      <xdr:nvPicPr>
        <xdr:cNvPr id="7" name="Image 6"/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47" t="13222" r="6511" b="10056"/>
        <a:stretch/>
      </xdr:blipFill>
      <xdr:spPr>
        <a:xfrm>
          <a:off x="3329940" y="32857440"/>
          <a:ext cx="1226820" cy="1021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4"/>
  <sheetViews>
    <sheetView tabSelected="1" topLeftCell="A31" workbookViewId="0">
      <selection activeCell="C32" sqref="C32"/>
    </sheetView>
  </sheetViews>
  <sheetFormatPr baseColWidth="10" defaultRowHeight="14.4" x14ac:dyDescent="0.3"/>
  <cols>
    <col min="1" max="1" width="41.6640625" customWidth="1"/>
    <col min="2" max="2" width="28.88671875" customWidth="1"/>
    <col min="3" max="3" width="46.88671875" customWidth="1"/>
    <col min="4" max="4" width="28.6640625" customWidth="1"/>
    <col min="5" max="5" width="28.109375" customWidth="1"/>
  </cols>
  <sheetData>
    <row r="1" spans="1:5" ht="82.8" customHeight="1" x14ac:dyDescent="0.3">
      <c r="A1" s="10" t="s">
        <v>181</v>
      </c>
      <c r="B1" s="6"/>
      <c r="C1" s="6" t="s">
        <v>67</v>
      </c>
      <c r="D1" s="6">
        <v>16</v>
      </c>
      <c r="E1" s="6" t="s">
        <v>168</v>
      </c>
    </row>
    <row r="2" spans="1:5" ht="81.599999999999994" customHeight="1" x14ac:dyDescent="0.3">
      <c r="A2" s="10"/>
      <c r="B2" s="6"/>
      <c r="C2" s="6" t="s">
        <v>166</v>
      </c>
      <c r="D2" s="6">
        <v>10</v>
      </c>
      <c r="E2" s="6">
        <v>500</v>
      </c>
    </row>
    <row r="3" spans="1:5" ht="96.6" customHeight="1" x14ac:dyDescent="0.3">
      <c r="A3" s="10"/>
      <c r="B3" s="6"/>
      <c r="C3" s="6" t="s">
        <v>68</v>
      </c>
      <c r="D3" s="6">
        <v>8</v>
      </c>
      <c r="E3" s="6" t="s">
        <v>167</v>
      </c>
    </row>
    <row r="4" spans="1:5" ht="85.2" customHeight="1" x14ac:dyDescent="0.3">
      <c r="A4" s="10"/>
      <c r="B4" s="6"/>
      <c r="C4" s="6" t="s">
        <v>69</v>
      </c>
      <c r="D4" s="6">
        <v>4</v>
      </c>
      <c r="E4" s="6">
        <v>500</v>
      </c>
    </row>
    <row r="5" spans="1:5" ht="86.4" customHeight="1" x14ac:dyDescent="0.3">
      <c r="A5" s="10"/>
      <c r="B5" s="6"/>
      <c r="C5" s="6" t="s">
        <v>0</v>
      </c>
      <c r="D5" s="6">
        <v>1</v>
      </c>
      <c r="E5" s="6">
        <v>500</v>
      </c>
    </row>
    <row r="6" spans="1:5" ht="87" customHeight="1" x14ac:dyDescent="0.3">
      <c r="A6" s="10"/>
      <c r="B6" s="6"/>
      <c r="C6" s="6" t="s">
        <v>2</v>
      </c>
      <c r="D6" s="6">
        <v>10</v>
      </c>
      <c r="E6" s="6">
        <v>1000</v>
      </c>
    </row>
    <row r="7" spans="1:5" ht="80.400000000000006" customHeight="1" x14ac:dyDescent="0.3">
      <c r="A7" s="10"/>
      <c r="B7" s="6"/>
      <c r="C7" s="6" t="s">
        <v>66</v>
      </c>
      <c r="D7" s="6">
        <v>2</v>
      </c>
      <c r="E7" s="6">
        <v>2000</v>
      </c>
    </row>
    <row r="8" spans="1:5" ht="89.4" customHeight="1" x14ac:dyDescent="0.3">
      <c r="A8" s="10"/>
      <c r="B8" s="6"/>
      <c r="C8" s="6" t="s">
        <v>9</v>
      </c>
      <c r="D8" s="6">
        <v>10</v>
      </c>
      <c r="E8" s="6">
        <v>500</v>
      </c>
    </row>
    <row r="9" spans="1:5" ht="89.4" customHeight="1" x14ac:dyDescent="0.3">
      <c r="A9" s="10"/>
      <c r="B9" s="8"/>
      <c r="C9" s="8" t="s">
        <v>250</v>
      </c>
      <c r="D9" s="8">
        <v>1</v>
      </c>
      <c r="E9" s="8">
        <v>1000</v>
      </c>
    </row>
    <row r="10" spans="1:5" ht="88.8" customHeight="1" x14ac:dyDescent="0.3">
      <c r="A10" s="10"/>
      <c r="B10" s="6"/>
      <c r="C10" s="6" t="s">
        <v>249</v>
      </c>
      <c r="D10" s="6">
        <v>4</v>
      </c>
      <c r="E10" s="6">
        <v>500</v>
      </c>
    </row>
    <row r="11" spans="1:5" ht="91.8" customHeight="1" x14ac:dyDescent="0.3">
      <c r="A11" s="10" t="s">
        <v>1</v>
      </c>
      <c r="B11" s="6"/>
      <c r="C11" s="6" t="s">
        <v>3</v>
      </c>
      <c r="D11" s="6">
        <v>4</v>
      </c>
      <c r="E11" s="6">
        <v>2000</v>
      </c>
    </row>
    <row r="12" spans="1:5" ht="91.8" customHeight="1" x14ac:dyDescent="0.3">
      <c r="A12" s="10"/>
      <c r="B12" s="8"/>
      <c r="C12" s="8" t="s">
        <v>247</v>
      </c>
      <c r="D12" s="8">
        <v>2</v>
      </c>
      <c r="E12" s="8"/>
    </row>
    <row r="13" spans="1:5" ht="88.8" customHeight="1" x14ac:dyDescent="0.3">
      <c r="A13" s="10"/>
      <c r="B13" s="6"/>
      <c r="C13" s="6" t="s">
        <v>70</v>
      </c>
      <c r="D13" s="6">
        <v>4</v>
      </c>
      <c r="E13" s="6">
        <v>6500</v>
      </c>
    </row>
    <row r="14" spans="1:5" ht="104.4" customHeight="1" x14ac:dyDescent="0.3">
      <c r="A14" s="10"/>
      <c r="B14" s="6"/>
      <c r="C14" s="6" t="s">
        <v>72</v>
      </c>
      <c r="D14" s="6">
        <v>20</v>
      </c>
      <c r="E14" s="6">
        <v>500</v>
      </c>
    </row>
    <row r="15" spans="1:5" ht="121.8" customHeight="1" x14ac:dyDescent="0.3">
      <c r="A15" s="10"/>
      <c r="B15" s="6"/>
      <c r="C15" s="6" t="s">
        <v>71</v>
      </c>
      <c r="D15" s="6">
        <v>4</v>
      </c>
      <c r="E15" s="6">
        <v>1000</v>
      </c>
    </row>
    <row r="16" spans="1:5" ht="105" customHeight="1" x14ac:dyDescent="0.3">
      <c r="A16" s="10"/>
      <c r="B16" s="6"/>
      <c r="C16" s="6" t="s">
        <v>4</v>
      </c>
      <c r="D16" s="6">
        <v>0</v>
      </c>
      <c r="E16" s="6">
        <v>1500</v>
      </c>
    </row>
    <row r="17" spans="1:5" ht="99" customHeight="1" x14ac:dyDescent="0.3">
      <c r="A17" s="10"/>
      <c r="B17" s="6"/>
      <c r="C17" s="6" t="s">
        <v>5</v>
      </c>
      <c r="D17" s="6">
        <v>2</v>
      </c>
      <c r="E17" s="6">
        <v>1000</v>
      </c>
    </row>
    <row r="18" spans="1:5" ht="92.4" customHeight="1" x14ac:dyDescent="0.3">
      <c r="A18" s="10"/>
      <c r="B18" s="6"/>
      <c r="C18" s="6" t="s">
        <v>73</v>
      </c>
      <c r="D18" s="6">
        <v>5</v>
      </c>
      <c r="E18" s="6" t="s">
        <v>169</v>
      </c>
    </row>
    <row r="19" spans="1:5" ht="84.6" customHeight="1" x14ac:dyDescent="0.3">
      <c r="A19" s="10"/>
      <c r="B19" s="6" t="s">
        <v>194</v>
      </c>
      <c r="C19" s="6" t="s">
        <v>6</v>
      </c>
      <c r="D19" s="6">
        <v>9</v>
      </c>
      <c r="E19" s="6">
        <v>500</v>
      </c>
    </row>
    <row r="20" spans="1:5" ht="85.2" customHeight="1" x14ac:dyDescent="0.3">
      <c r="A20" s="10"/>
      <c r="B20" s="6"/>
      <c r="C20" s="6" t="s">
        <v>7</v>
      </c>
      <c r="D20" s="6">
        <v>8</v>
      </c>
      <c r="E20" s="6">
        <v>500</v>
      </c>
    </row>
    <row r="21" spans="1:5" ht="87.6" customHeight="1" x14ac:dyDescent="0.3">
      <c r="A21" s="10"/>
      <c r="B21" s="6"/>
      <c r="C21" s="6" t="s">
        <v>8</v>
      </c>
      <c r="D21" s="6">
        <v>6</v>
      </c>
      <c r="E21" s="6">
        <v>500</v>
      </c>
    </row>
    <row r="22" spans="1:5" ht="78" customHeight="1" x14ac:dyDescent="0.3">
      <c r="A22" s="10"/>
      <c r="B22" s="6"/>
      <c r="C22" s="6" t="s">
        <v>74</v>
      </c>
      <c r="D22" s="6">
        <v>4</v>
      </c>
      <c r="E22" s="6" t="s">
        <v>169</v>
      </c>
    </row>
    <row r="23" spans="1:5" ht="73.8" customHeight="1" x14ac:dyDescent="0.3">
      <c r="A23" s="10"/>
      <c r="B23" s="6"/>
      <c r="C23" s="6" t="s">
        <v>75</v>
      </c>
      <c r="D23" s="6">
        <v>6</v>
      </c>
      <c r="E23" s="6">
        <v>1500</v>
      </c>
    </row>
    <row r="24" spans="1:5" ht="84" customHeight="1" x14ac:dyDescent="0.3">
      <c r="A24" s="10"/>
      <c r="B24" s="6"/>
      <c r="C24" s="6" t="s">
        <v>187</v>
      </c>
      <c r="D24" s="6">
        <v>6</v>
      </c>
      <c r="E24" s="6" t="s">
        <v>167</v>
      </c>
    </row>
    <row r="25" spans="1:5" ht="90.6" customHeight="1" x14ac:dyDescent="0.3">
      <c r="A25" s="10"/>
      <c r="B25" s="6"/>
      <c r="C25" s="6" t="s">
        <v>10</v>
      </c>
      <c r="D25" s="6">
        <v>3</v>
      </c>
      <c r="E25" s="6">
        <v>2000</v>
      </c>
    </row>
    <row r="26" spans="1:5" ht="96" customHeight="1" x14ac:dyDescent="0.3">
      <c r="A26" s="10"/>
      <c r="B26" s="6"/>
      <c r="C26" s="6" t="s">
        <v>76</v>
      </c>
      <c r="D26" s="6">
        <v>1</v>
      </c>
      <c r="E26" s="6">
        <v>1000</v>
      </c>
    </row>
    <row r="27" spans="1:5" ht="114" customHeight="1" x14ac:dyDescent="0.3">
      <c r="A27" s="10" t="s">
        <v>16</v>
      </c>
      <c r="B27" s="6"/>
      <c r="C27" s="6" t="s">
        <v>17</v>
      </c>
      <c r="D27" s="6">
        <v>6</v>
      </c>
      <c r="E27" s="6">
        <v>8500</v>
      </c>
    </row>
    <row r="28" spans="1:5" ht="109.2" customHeight="1" x14ac:dyDescent="0.3">
      <c r="A28" s="10"/>
      <c r="B28" s="6"/>
      <c r="C28" s="6" t="s">
        <v>19</v>
      </c>
      <c r="D28" s="6">
        <v>3</v>
      </c>
      <c r="E28" s="6">
        <v>5500</v>
      </c>
    </row>
    <row r="29" spans="1:5" ht="118.8" customHeight="1" x14ac:dyDescent="0.3">
      <c r="A29" s="10"/>
      <c r="B29" s="6"/>
      <c r="C29" s="6" t="s">
        <v>252</v>
      </c>
      <c r="D29" s="6">
        <v>4</v>
      </c>
      <c r="E29" s="6">
        <v>1000</v>
      </c>
    </row>
    <row r="30" spans="1:5" ht="118.8" customHeight="1" x14ac:dyDescent="0.3">
      <c r="A30" s="10"/>
      <c r="B30" s="8"/>
      <c r="C30" s="8" t="s">
        <v>251</v>
      </c>
      <c r="D30" s="8">
        <v>1</v>
      </c>
      <c r="E30" s="8"/>
    </row>
    <row r="31" spans="1:5" ht="123" customHeight="1" x14ac:dyDescent="0.3">
      <c r="A31" s="10"/>
      <c r="B31" s="6"/>
      <c r="C31" s="6" t="s">
        <v>18</v>
      </c>
      <c r="D31" s="6">
        <v>3</v>
      </c>
      <c r="E31" s="6">
        <v>6500</v>
      </c>
    </row>
    <row r="32" spans="1:5" ht="84" customHeight="1" x14ac:dyDescent="0.3">
      <c r="A32" s="10" t="s">
        <v>20</v>
      </c>
      <c r="B32" s="6"/>
      <c r="C32" s="6" t="s">
        <v>24</v>
      </c>
      <c r="D32" s="6">
        <v>3</v>
      </c>
      <c r="E32" s="6">
        <v>2000</v>
      </c>
    </row>
    <row r="33" spans="1:5" ht="105" customHeight="1" x14ac:dyDescent="0.3">
      <c r="A33" s="10"/>
      <c r="B33" s="6"/>
      <c r="C33" s="6" t="s">
        <v>21</v>
      </c>
      <c r="D33" s="6">
        <v>1</v>
      </c>
      <c r="E33" s="6">
        <v>1500</v>
      </c>
    </row>
    <row r="34" spans="1:5" ht="98.4" customHeight="1" x14ac:dyDescent="0.3">
      <c r="A34" s="6" t="s">
        <v>22</v>
      </c>
      <c r="B34" s="6"/>
      <c r="C34" s="6" t="s">
        <v>23</v>
      </c>
      <c r="D34" s="6">
        <v>26</v>
      </c>
      <c r="E34" s="6">
        <v>500</v>
      </c>
    </row>
    <row r="35" spans="1:5" ht="86.4" customHeight="1" x14ac:dyDescent="0.3">
      <c r="A35" s="10" t="s">
        <v>182</v>
      </c>
      <c r="B35" s="6"/>
      <c r="C35" s="6" t="s">
        <v>184</v>
      </c>
      <c r="D35" s="6">
        <v>3</v>
      </c>
      <c r="E35" s="6" t="s">
        <v>183</v>
      </c>
    </row>
    <row r="36" spans="1:5" ht="86.4" customHeight="1" x14ac:dyDescent="0.3">
      <c r="A36" s="10"/>
      <c r="B36" s="6"/>
      <c r="C36" s="6" t="s">
        <v>170</v>
      </c>
      <c r="D36" s="6">
        <v>9</v>
      </c>
      <c r="E36" s="6" t="s">
        <v>183</v>
      </c>
    </row>
    <row r="37" spans="1:5" ht="98.4" customHeight="1" x14ac:dyDescent="0.3">
      <c r="A37" s="10" t="s">
        <v>188</v>
      </c>
      <c r="B37" s="6"/>
      <c r="C37" s="6" t="s">
        <v>185</v>
      </c>
      <c r="D37" s="6">
        <v>6</v>
      </c>
      <c r="E37" s="6" t="s">
        <v>180</v>
      </c>
    </row>
    <row r="38" spans="1:5" ht="96" customHeight="1" x14ac:dyDescent="0.3">
      <c r="A38" s="10"/>
      <c r="C38" s="8" t="s">
        <v>248</v>
      </c>
      <c r="D38" s="8">
        <v>1</v>
      </c>
      <c r="E38" s="4"/>
    </row>
    <row r="39" spans="1:5" ht="96" customHeight="1" x14ac:dyDescent="0.3">
      <c r="A39" s="9" t="s">
        <v>256</v>
      </c>
      <c r="C39" s="9"/>
      <c r="D39" s="9">
        <v>2</v>
      </c>
      <c r="E39" s="9"/>
    </row>
    <row r="40" spans="1:5" ht="96" customHeight="1" x14ac:dyDescent="0.3">
      <c r="A40" s="9" t="s">
        <v>253</v>
      </c>
      <c r="C40" s="9"/>
      <c r="D40" s="9">
        <v>1</v>
      </c>
      <c r="E40" s="9"/>
    </row>
    <row r="41" spans="1:5" ht="99.6" customHeight="1" x14ac:dyDescent="0.3">
      <c r="A41" s="10" t="s">
        <v>11</v>
      </c>
      <c r="B41" s="6"/>
      <c r="C41" s="6" t="s">
        <v>12</v>
      </c>
      <c r="D41" s="6">
        <v>15</v>
      </c>
      <c r="E41" s="6">
        <v>1000</v>
      </c>
    </row>
    <row r="42" spans="1:5" ht="75.599999999999994" customHeight="1" x14ac:dyDescent="0.3">
      <c r="A42" s="10"/>
      <c r="B42" s="6"/>
      <c r="C42" s="6" t="s">
        <v>13</v>
      </c>
      <c r="D42" s="6">
        <v>14</v>
      </c>
      <c r="E42" s="6">
        <v>500</v>
      </c>
    </row>
    <row r="43" spans="1:5" ht="87" customHeight="1" x14ac:dyDescent="0.3">
      <c r="A43" s="10"/>
      <c r="B43" s="6"/>
      <c r="C43" s="6" t="s">
        <v>15</v>
      </c>
      <c r="D43" s="6">
        <v>24</v>
      </c>
      <c r="E43" s="6">
        <v>500</v>
      </c>
    </row>
    <row r="44" spans="1:5" ht="85.2" customHeight="1" x14ac:dyDescent="0.3">
      <c r="A44" s="10"/>
      <c r="B44" s="6"/>
      <c r="C44" s="6" t="s">
        <v>14</v>
      </c>
      <c r="D44" s="6">
        <v>40</v>
      </c>
      <c r="E44" s="6">
        <v>500</v>
      </c>
    </row>
    <row r="45" spans="1:5" ht="78.599999999999994" customHeight="1" x14ac:dyDescent="0.3">
      <c r="A45" s="10"/>
      <c r="D45" s="9">
        <v>5</v>
      </c>
      <c r="E45" s="4"/>
    </row>
    <row r="46" spans="1:5" ht="105" customHeight="1" x14ac:dyDescent="0.3">
      <c r="A46" s="6" t="s">
        <v>173</v>
      </c>
      <c r="B46" s="6"/>
      <c r="C46" s="6" t="s">
        <v>172</v>
      </c>
      <c r="D46" s="6">
        <v>1</v>
      </c>
      <c r="E46" s="6" t="s">
        <v>171</v>
      </c>
    </row>
    <row r="47" spans="1:5" x14ac:dyDescent="0.3">
      <c r="E47" s="4"/>
    </row>
    <row r="48" spans="1:5" x14ac:dyDescent="0.3">
      <c r="E48" s="4"/>
    </row>
    <row r="49" spans="5:5" x14ac:dyDescent="0.3">
      <c r="E49" s="4"/>
    </row>
    <row r="50" spans="5:5" x14ac:dyDescent="0.3">
      <c r="E50" s="4"/>
    </row>
    <row r="51" spans="5:5" x14ac:dyDescent="0.3">
      <c r="E51" s="4"/>
    </row>
    <row r="52" spans="5:5" x14ac:dyDescent="0.3">
      <c r="E52" s="4"/>
    </row>
    <row r="53" spans="5:5" x14ac:dyDescent="0.3">
      <c r="E53" s="4"/>
    </row>
    <row r="54" spans="5:5" x14ac:dyDescent="0.3">
      <c r="E54" s="4"/>
    </row>
    <row r="55" spans="5:5" x14ac:dyDescent="0.3">
      <c r="E55" s="4"/>
    </row>
    <row r="56" spans="5:5" x14ac:dyDescent="0.3">
      <c r="E56" s="4"/>
    </row>
    <row r="57" spans="5:5" x14ac:dyDescent="0.3">
      <c r="E57" s="4"/>
    </row>
    <row r="58" spans="5:5" x14ac:dyDescent="0.3">
      <c r="E58" s="4"/>
    </row>
    <row r="59" spans="5:5" x14ac:dyDescent="0.3">
      <c r="E59" s="4"/>
    </row>
    <row r="60" spans="5:5" x14ac:dyDescent="0.3">
      <c r="E60" s="4"/>
    </row>
    <row r="61" spans="5:5" x14ac:dyDescent="0.3">
      <c r="E61" s="4"/>
    </row>
    <row r="62" spans="5:5" x14ac:dyDescent="0.3">
      <c r="E62" s="4"/>
    </row>
    <row r="63" spans="5:5" x14ac:dyDescent="0.3">
      <c r="E63" s="4"/>
    </row>
    <row r="64" spans="5:5" x14ac:dyDescent="0.3">
      <c r="E64" s="4"/>
    </row>
    <row r="65" spans="5:5" x14ac:dyDescent="0.3">
      <c r="E65" s="4"/>
    </row>
    <row r="66" spans="5:5" x14ac:dyDescent="0.3">
      <c r="E66" s="4"/>
    </row>
    <row r="67" spans="5:5" x14ac:dyDescent="0.3">
      <c r="E67" s="4"/>
    </row>
    <row r="68" spans="5:5" x14ac:dyDescent="0.3">
      <c r="E68" s="4"/>
    </row>
    <row r="69" spans="5:5" x14ac:dyDescent="0.3">
      <c r="E69" s="4"/>
    </row>
    <row r="70" spans="5:5" x14ac:dyDescent="0.3">
      <c r="E70" s="4"/>
    </row>
    <row r="71" spans="5:5" x14ac:dyDescent="0.3">
      <c r="E71" s="4"/>
    </row>
    <row r="72" spans="5:5" x14ac:dyDescent="0.3">
      <c r="E72" s="4"/>
    </row>
    <row r="73" spans="5:5" x14ac:dyDescent="0.3">
      <c r="E73" s="4"/>
    </row>
    <row r="74" spans="5:5" x14ac:dyDescent="0.3">
      <c r="E74" s="4"/>
    </row>
    <row r="75" spans="5:5" x14ac:dyDescent="0.3">
      <c r="E75" s="4"/>
    </row>
    <row r="76" spans="5:5" x14ac:dyDescent="0.3">
      <c r="E76" s="4"/>
    </row>
    <row r="77" spans="5:5" x14ac:dyDescent="0.3">
      <c r="E77" s="4"/>
    </row>
    <row r="78" spans="5:5" x14ac:dyDescent="0.3">
      <c r="E78" s="4"/>
    </row>
    <row r="79" spans="5:5" x14ac:dyDescent="0.3">
      <c r="E79" s="4"/>
    </row>
    <row r="80" spans="5:5" x14ac:dyDescent="0.3">
      <c r="E80" s="4"/>
    </row>
    <row r="81" spans="5:5" x14ac:dyDescent="0.3">
      <c r="E81" s="4"/>
    </row>
    <row r="82" spans="5:5" x14ac:dyDescent="0.3">
      <c r="E82" s="4"/>
    </row>
    <row r="83" spans="5:5" x14ac:dyDescent="0.3">
      <c r="E83" s="4"/>
    </row>
    <row r="84" spans="5:5" x14ac:dyDescent="0.3">
      <c r="E84" s="4"/>
    </row>
    <row r="85" spans="5:5" x14ac:dyDescent="0.3">
      <c r="E85" s="4"/>
    </row>
    <row r="86" spans="5:5" x14ac:dyDescent="0.3">
      <c r="E86" s="4"/>
    </row>
    <row r="87" spans="5:5" x14ac:dyDescent="0.3">
      <c r="E87" s="4"/>
    </row>
    <row r="88" spans="5:5" x14ac:dyDescent="0.3">
      <c r="E88" s="4"/>
    </row>
    <row r="89" spans="5:5" x14ac:dyDescent="0.3">
      <c r="E89" s="4"/>
    </row>
    <row r="90" spans="5:5" x14ac:dyDescent="0.3">
      <c r="E90" s="4"/>
    </row>
    <row r="91" spans="5:5" x14ac:dyDescent="0.3">
      <c r="E91" s="4"/>
    </row>
    <row r="92" spans="5:5" x14ac:dyDescent="0.3">
      <c r="E92" s="4"/>
    </row>
    <row r="93" spans="5:5" x14ac:dyDescent="0.3">
      <c r="E93" s="4"/>
    </row>
    <row r="94" spans="5:5" x14ac:dyDescent="0.3">
      <c r="E94" s="4"/>
    </row>
    <row r="95" spans="5:5" x14ac:dyDescent="0.3">
      <c r="E95" s="4"/>
    </row>
    <row r="96" spans="5:5" x14ac:dyDescent="0.3">
      <c r="E96" s="4"/>
    </row>
    <row r="97" spans="5:5" x14ac:dyDescent="0.3">
      <c r="E97" s="4"/>
    </row>
    <row r="98" spans="5:5" x14ac:dyDescent="0.3">
      <c r="E98" s="4"/>
    </row>
    <row r="99" spans="5:5" x14ac:dyDescent="0.3">
      <c r="E99" s="4"/>
    </row>
    <row r="100" spans="5:5" x14ac:dyDescent="0.3">
      <c r="E100" s="4"/>
    </row>
    <row r="101" spans="5:5" x14ac:dyDescent="0.3">
      <c r="E101" s="4"/>
    </row>
    <row r="102" spans="5:5" x14ac:dyDescent="0.3">
      <c r="E102" s="4"/>
    </row>
    <row r="103" spans="5:5" x14ac:dyDescent="0.3">
      <c r="E103" s="4"/>
    </row>
    <row r="104" spans="5:5" x14ac:dyDescent="0.3">
      <c r="E104" s="4"/>
    </row>
    <row r="105" spans="5:5" x14ac:dyDescent="0.3">
      <c r="E105" s="4"/>
    </row>
    <row r="106" spans="5:5" x14ac:dyDescent="0.3">
      <c r="E106" s="4"/>
    </row>
    <row r="107" spans="5:5" x14ac:dyDescent="0.3">
      <c r="E107" s="4"/>
    </row>
    <row r="108" spans="5:5" x14ac:dyDescent="0.3">
      <c r="E108" s="4"/>
    </row>
    <row r="109" spans="5:5" x14ac:dyDescent="0.3">
      <c r="E109" s="4"/>
    </row>
    <row r="110" spans="5:5" x14ac:dyDescent="0.3">
      <c r="E110" s="4"/>
    </row>
    <row r="111" spans="5:5" x14ac:dyDescent="0.3">
      <c r="E111" s="4"/>
    </row>
    <row r="112" spans="5:5" x14ac:dyDescent="0.3">
      <c r="E112" s="4"/>
    </row>
    <row r="113" spans="5:5" x14ac:dyDescent="0.3">
      <c r="E113" s="4"/>
    </row>
    <row r="114" spans="5:5" x14ac:dyDescent="0.3">
      <c r="E114" s="4"/>
    </row>
    <row r="115" spans="5:5" x14ac:dyDescent="0.3">
      <c r="E115" s="4"/>
    </row>
    <row r="116" spans="5:5" x14ac:dyDescent="0.3">
      <c r="E116" s="4"/>
    </row>
    <row r="117" spans="5:5" x14ac:dyDescent="0.3">
      <c r="E117" s="4"/>
    </row>
    <row r="118" spans="5:5" x14ac:dyDescent="0.3">
      <c r="E118" s="4"/>
    </row>
    <row r="119" spans="5:5" x14ac:dyDescent="0.3">
      <c r="E119" s="4"/>
    </row>
    <row r="120" spans="5:5" x14ac:dyDescent="0.3">
      <c r="E120" s="4"/>
    </row>
    <row r="121" spans="5:5" x14ac:dyDescent="0.3">
      <c r="E121" s="4"/>
    </row>
    <row r="122" spans="5:5" x14ac:dyDescent="0.3">
      <c r="E122" s="4"/>
    </row>
    <row r="123" spans="5:5" x14ac:dyDescent="0.3">
      <c r="E123" s="4"/>
    </row>
    <row r="124" spans="5:5" x14ac:dyDescent="0.3">
      <c r="E124" s="4"/>
    </row>
    <row r="125" spans="5:5" x14ac:dyDescent="0.3">
      <c r="E125" s="4"/>
    </row>
    <row r="126" spans="5:5" x14ac:dyDescent="0.3">
      <c r="E126" s="4"/>
    </row>
    <row r="127" spans="5:5" x14ac:dyDescent="0.3">
      <c r="E127" s="4"/>
    </row>
    <row r="128" spans="5:5" x14ac:dyDescent="0.3">
      <c r="E128" s="4"/>
    </row>
    <row r="129" spans="5:5" x14ac:dyDescent="0.3">
      <c r="E129" s="4"/>
    </row>
    <row r="130" spans="5:5" x14ac:dyDescent="0.3">
      <c r="E130" s="4"/>
    </row>
    <row r="131" spans="5:5" x14ac:dyDescent="0.3">
      <c r="E131" s="4"/>
    </row>
    <row r="132" spans="5:5" x14ac:dyDescent="0.3">
      <c r="E132" s="4"/>
    </row>
    <row r="133" spans="5:5" x14ac:dyDescent="0.3">
      <c r="E133" s="4"/>
    </row>
    <row r="134" spans="5:5" x14ac:dyDescent="0.3">
      <c r="E134" s="4"/>
    </row>
    <row r="135" spans="5:5" x14ac:dyDescent="0.3">
      <c r="E135" s="4"/>
    </row>
    <row r="136" spans="5:5" x14ac:dyDescent="0.3">
      <c r="E136" s="4"/>
    </row>
    <row r="137" spans="5:5" x14ac:dyDescent="0.3">
      <c r="E137" s="4"/>
    </row>
    <row r="138" spans="5:5" x14ac:dyDescent="0.3">
      <c r="E138" s="4"/>
    </row>
    <row r="139" spans="5:5" x14ac:dyDescent="0.3">
      <c r="E139" s="4"/>
    </row>
    <row r="140" spans="5:5" x14ac:dyDescent="0.3">
      <c r="E140" s="4"/>
    </row>
    <row r="141" spans="5:5" x14ac:dyDescent="0.3">
      <c r="E141" s="4"/>
    </row>
    <row r="142" spans="5:5" x14ac:dyDescent="0.3">
      <c r="E142" s="4"/>
    </row>
    <row r="143" spans="5:5" x14ac:dyDescent="0.3">
      <c r="E143" s="4"/>
    </row>
    <row r="144" spans="5:5" x14ac:dyDescent="0.3">
      <c r="E144" s="4"/>
    </row>
    <row r="145" spans="5:5" x14ac:dyDescent="0.3">
      <c r="E145" s="4"/>
    </row>
    <row r="146" spans="5:5" x14ac:dyDescent="0.3">
      <c r="E146" s="4"/>
    </row>
    <row r="147" spans="5:5" x14ac:dyDescent="0.3">
      <c r="E147" s="4"/>
    </row>
    <row r="148" spans="5:5" x14ac:dyDescent="0.3">
      <c r="E148" s="4"/>
    </row>
    <row r="149" spans="5:5" x14ac:dyDescent="0.3">
      <c r="E149" s="4"/>
    </row>
    <row r="150" spans="5:5" x14ac:dyDescent="0.3">
      <c r="E150" s="4"/>
    </row>
    <row r="151" spans="5:5" x14ac:dyDescent="0.3">
      <c r="E151" s="4"/>
    </row>
    <row r="152" spans="5:5" x14ac:dyDescent="0.3">
      <c r="E152" s="4"/>
    </row>
    <row r="153" spans="5:5" x14ac:dyDescent="0.3">
      <c r="E153" s="4"/>
    </row>
    <row r="154" spans="5:5" x14ac:dyDescent="0.3">
      <c r="E154" s="4"/>
    </row>
    <row r="155" spans="5:5" x14ac:dyDescent="0.3">
      <c r="E155" s="4"/>
    </row>
    <row r="156" spans="5:5" x14ac:dyDescent="0.3">
      <c r="E156" s="4"/>
    </row>
    <row r="157" spans="5:5" x14ac:dyDescent="0.3">
      <c r="E157" s="4"/>
    </row>
    <row r="158" spans="5:5" x14ac:dyDescent="0.3">
      <c r="E158" s="4"/>
    </row>
    <row r="159" spans="5:5" x14ac:dyDescent="0.3">
      <c r="E159" s="4"/>
    </row>
    <row r="160" spans="5:5" x14ac:dyDescent="0.3">
      <c r="E160" s="4"/>
    </row>
    <row r="161" spans="5:5" x14ac:dyDescent="0.3">
      <c r="E161" s="4"/>
    </row>
    <row r="162" spans="5:5" x14ac:dyDescent="0.3">
      <c r="E162" s="4"/>
    </row>
    <row r="163" spans="5:5" x14ac:dyDescent="0.3">
      <c r="E163" s="4"/>
    </row>
    <row r="164" spans="5:5" x14ac:dyDescent="0.3">
      <c r="E164" s="4"/>
    </row>
    <row r="165" spans="5:5" x14ac:dyDescent="0.3">
      <c r="E165" s="4"/>
    </row>
    <row r="166" spans="5:5" x14ac:dyDescent="0.3">
      <c r="E166" s="4"/>
    </row>
    <row r="167" spans="5:5" x14ac:dyDescent="0.3">
      <c r="E167" s="4"/>
    </row>
    <row r="168" spans="5:5" x14ac:dyDescent="0.3">
      <c r="E168" s="4"/>
    </row>
    <row r="169" spans="5:5" x14ac:dyDescent="0.3">
      <c r="E169" s="4"/>
    </row>
    <row r="170" spans="5:5" x14ac:dyDescent="0.3">
      <c r="E170" s="4"/>
    </row>
    <row r="171" spans="5:5" x14ac:dyDescent="0.3">
      <c r="E171" s="4"/>
    </row>
    <row r="172" spans="5:5" x14ac:dyDescent="0.3">
      <c r="E172" s="4"/>
    </row>
    <row r="173" spans="5:5" x14ac:dyDescent="0.3">
      <c r="E173" s="4"/>
    </row>
    <row r="174" spans="5:5" x14ac:dyDescent="0.3">
      <c r="E174" s="4"/>
    </row>
    <row r="175" spans="5:5" x14ac:dyDescent="0.3">
      <c r="E175" s="4"/>
    </row>
    <row r="176" spans="5:5" x14ac:dyDescent="0.3">
      <c r="E176" s="4"/>
    </row>
    <row r="177" spans="5:5" x14ac:dyDescent="0.3">
      <c r="E177" s="4"/>
    </row>
    <row r="178" spans="5:5" x14ac:dyDescent="0.3">
      <c r="E178" s="4"/>
    </row>
    <row r="179" spans="5:5" x14ac:dyDescent="0.3">
      <c r="E179" s="4"/>
    </row>
    <row r="180" spans="5:5" x14ac:dyDescent="0.3">
      <c r="E180" s="4"/>
    </row>
    <row r="181" spans="5:5" x14ac:dyDescent="0.3">
      <c r="E181" s="4"/>
    </row>
    <row r="182" spans="5:5" x14ac:dyDescent="0.3">
      <c r="E182" s="4"/>
    </row>
    <row r="183" spans="5:5" x14ac:dyDescent="0.3">
      <c r="E183" s="4"/>
    </row>
    <row r="184" spans="5:5" x14ac:dyDescent="0.3">
      <c r="E184" s="4"/>
    </row>
    <row r="185" spans="5:5" x14ac:dyDescent="0.3">
      <c r="E185" s="4"/>
    </row>
    <row r="186" spans="5:5" x14ac:dyDescent="0.3">
      <c r="E186" s="4"/>
    </row>
    <row r="187" spans="5:5" x14ac:dyDescent="0.3">
      <c r="E187" s="4"/>
    </row>
    <row r="188" spans="5:5" x14ac:dyDescent="0.3">
      <c r="E188" s="4"/>
    </row>
    <row r="189" spans="5:5" x14ac:dyDescent="0.3">
      <c r="E189" s="4"/>
    </row>
    <row r="190" spans="5:5" x14ac:dyDescent="0.3">
      <c r="E190" s="4"/>
    </row>
    <row r="191" spans="5:5" x14ac:dyDescent="0.3">
      <c r="E191" s="4"/>
    </row>
    <row r="192" spans="5:5" x14ac:dyDescent="0.3">
      <c r="E192" s="4"/>
    </row>
    <row r="193" spans="5:5" x14ac:dyDescent="0.3">
      <c r="E193" s="4"/>
    </row>
    <row r="194" spans="5:5" x14ac:dyDescent="0.3">
      <c r="E194" s="4"/>
    </row>
    <row r="195" spans="5:5" x14ac:dyDescent="0.3">
      <c r="E195" s="4"/>
    </row>
    <row r="196" spans="5:5" x14ac:dyDescent="0.3">
      <c r="E196" s="4"/>
    </row>
    <row r="197" spans="5:5" x14ac:dyDescent="0.3">
      <c r="E197" s="4"/>
    </row>
    <row r="198" spans="5:5" x14ac:dyDescent="0.3">
      <c r="E198" s="4"/>
    </row>
    <row r="199" spans="5:5" x14ac:dyDescent="0.3">
      <c r="E199" s="4"/>
    </row>
    <row r="200" spans="5:5" x14ac:dyDescent="0.3">
      <c r="E200" s="4"/>
    </row>
    <row r="201" spans="5:5" x14ac:dyDescent="0.3">
      <c r="E201" s="4"/>
    </row>
    <row r="202" spans="5:5" x14ac:dyDescent="0.3">
      <c r="E202" s="4"/>
    </row>
    <row r="203" spans="5:5" x14ac:dyDescent="0.3">
      <c r="E203" s="4"/>
    </row>
    <row r="204" spans="5:5" x14ac:dyDescent="0.3">
      <c r="E204" s="4"/>
    </row>
    <row r="205" spans="5:5" x14ac:dyDescent="0.3">
      <c r="E205" s="4"/>
    </row>
    <row r="206" spans="5:5" x14ac:dyDescent="0.3">
      <c r="E206" s="4"/>
    </row>
    <row r="207" spans="5:5" x14ac:dyDescent="0.3">
      <c r="E207" s="4"/>
    </row>
    <row r="208" spans="5:5" x14ac:dyDescent="0.3">
      <c r="E208" s="4"/>
    </row>
    <row r="209" spans="5:5" x14ac:dyDescent="0.3">
      <c r="E209" s="4"/>
    </row>
    <row r="210" spans="5:5" x14ac:dyDescent="0.3">
      <c r="E210" s="4"/>
    </row>
    <row r="211" spans="5:5" x14ac:dyDescent="0.3">
      <c r="E211" s="4"/>
    </row>
    <row r="212" spans="5:5" x14ac:dyDescent="0.3">
      <c r="E212" s="4"/>
    </row>
    <row r="213" spans="5:5" x14ac:dyDescent="0.3">
      <c r="E213" s="4"/>
    </row>
    <row r="214" spans="5:5" x14ac:dyDescent="0.3">
      <c r="E214" s="4"/>
    </row>
    <row r="215" spans="5:5" x14ac:dyDescent="0.3">
      <c r="E215" s="4"/>
    </row>
    <row r="216" spans="5:5" x14ac:dyDescent="0.3">
      <c r="E216" s="4"/>
    </row>
    <row r="217" spans="5:5" x14ac:dyDescent="0.3">
      <c r="E217" s="4"/>
    </row>
    <row r="218" spans="5:5" x14ac:dyDescent="0.3">
      <c r="E218" s="4"/>
    </row>
    <row r="219" spans="5:5" x14ac:dyDescent="0.3">
      <c r="E219" s="4"/>
    </row>
    <row r="220" spans="5:5" x14ac:dyDescent="0.3">
      <c r="E220" s="4"/>
    </row>
    <row r="221" spans="5:5" x14ac:dyDescent="0.3">
      <c r="E221" s="4"/>
    </row>
    <row r="222" spans="5:5" x14ac:dyDescent="0.3">
      <c r="E222" s="4"/>
    </row>
    <row r="223" spans="5:5" x14ac:dyDescent="0.3">
      <c r="E223" s="4"/>
    </row>
    <row r="224" spans="5:5" x14ac:dyDescent="0.3">
      <c r="E224" s="4"/>
    </row>
    <row r="225" spans="5:5" x14ac:dyDescent="0.3">
      <c r="E225" s="4"/>
    </row>
    <row r="226" spans="5:5" x14ac:dyDescent="0.3">
      <c r="E226" s="4"/>
    </row>
    <row r="227" spans="5:5" x14ac:dyDescent="0.3">
      <c r="E227" s="4"/>
    </row>
    <row r="228" spans="5:5" x14ac:dyDescent="0.3">
      <c r="E228" s="4"/>
    </row>
    <row r="229" spans="5:5" x14ac:dyDescent="0.3">
      <c r="E229" s="4"/>
    </row>
    <row r="230" spans="5:5" x14ac:dyDescent="0.3">
      <c r="E230" s="4"/>
    </row>
    <row r="231" spans="5:5" x14ac:dyDescent="0.3">
      <c r="E231" s="4"/>
    </row>
    <row r="232" spans="5:5" x14ac:dyDescent="0.3">
      <c r="E232" s="4"/>
    </row>
    <row r="233" spans="5:5" x14ac:dyDescent="0.3">
      <c r="E233" s="4"/>
    </row>
    <row r="234" spans="5:5" x14ac:dyDescent="0.3">
      <c r="E234" s="4"/>
    </row>
  </sheetData>
  <mergeCells count="7">
    <mergeCell ref="A41:A45"/>
    <mergeCell ref="A37:A38"/>
    <mergeCell ref="A35:A36"/>
    <mergeCell ref="A1:A10"/>
    <mergeCell ref="A11:A26"/>
    <mergeCell ref="A27:A31"/>
    <mergeCell ref="A32:A3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topLeftCell="A38" workbookViewId="0">
      <selection activeCell="A68" sqref="A1:A1048576"/>
    </sheetView>
  </sheetViews>
  <sheetFormatPr baseColWidth="10" defaultRowHeight="14.4" x14ac:dyDescent="0.3"/>
  <cols>
    <col min="1" max="1" width="35" customWidth="1"/>
    <col min="2" max="2" width="34.6640625" customWidth="1"/>
    <col min="3" max="3" width="41.33203125" customWidth="1"/>
    <col min="4" max="4" width="34.77734375" customWidth="1"/>
    <col min="5" max="5" width="29.88671875" customWidth="1"/>
  </cols>
  <sheetData>
    <row r="1" spans="1:8" ht="91.2" customHeight="1" x14ac:dyDescent="0.3">
      <c r="A1" s="6" t="s">
        <v>32</v>
      </c>
      <c r="B1" s="6"/>
      <c r="C1" s="6" t="s">
        <v>33</v>
      </c>
      <c r="D1" s="6">
        <v>4</v>
      </c>
      <c r="E1" s="6">
        <v>1500</v>
      </c>
      <c r="F1" s="6"/>
      <c r="G1" s="6"/>
      <c r="H1" s="6"/>
    </row>
    <row r="2" spans="1:8" ht="86.4" customHeight="1" x14ac:dyDescent="0.3">
      <c r="A2" s="10" t="s">
        <v>152</v>
      </c>
      <c r="B2" s="6"/>
      <c r="C2" s="6" t="s">
        <v>34</v>
      </c>
      <c r="D2" s="6">
        <v>9</v>
      </c>
      <c r="E2" s="6">
        <v>1500</v>
      </c>
      <c r="F2" s="6"/>
      <c r="G2" s="6"/>
      <c r="H2" s="6"/>
    </row>
    <row r="3" spans="1:8" ht="99" customHeight="1" x14ac:dyDescent="0.3">
      <c r="A3" s="10"/>
      <c r="B3" s="6"/>
      <c r="C3" s="6" t="s">
        <v>35</v>
      </c>
      <c r="D3" s="6">
        <v>9</v>
      </c>
      <c r="E3" s="6">
        <v>1500</v>
      </c>
      <c r="F3" s="6"/>
      <c r="G3" s="6"/>
      <c r="H3" s="6"/>
    </row>
    <row r="4" spans="1:8" ht="101.4" customHeight="1" x14ac:dyDescent="0.3">
      <c r="A4" s="10" t="s">
        <v>43</v>
      </c>
      <c r="B4" s="6"/>
      <c r="C4" s="6" t="s">
        <v>44</v>
      </c>
      <c r="D4" s="6">
        <v>2</v>
      </c>
      <c r="E4" s="6">
        <v>100</v>
      </c>
      <c r="F4" s="6"/>
      <c r="G4" s="6"/>
      <c r="H4" s="6"/>
    </row>
    <row r="5" spans="1:8" ht="81.599999999999994" customHeight="1" x14ac:dyDescent="0.3">
      <c r="A5" s="10"/>
      <c r="B5" s="6"/>
      <c r="C5" s="6" t="s">
        <v>45</v>
      </c>
      <c r="D5" s="6">
        <f>12*8+2</f>
        <v>98</v>
      </c>
      <c r="E5" s="6">
        <v>100</v>
      </c>
      <c r="F5" s="6"/>
      <c r="G5" s="6"/>
      <c r="H5" s="6"/>
    </row>
    <row r="6" spans="1:8" ht="61.2" customHeight="1" x14ac:dyDescent="0.3">
      <c r="A6" s="10"/>
      <c r="B6" s="6"/>
      <c r="C6" s="6" t="s">
        <v>46</v>
      </c>
      <c r="D6" s="6">
        <f>12*6+9</f>
        <v>81</v>
      </c>
      <c r="E6" s="6">
        <v>100</v>
      </c>
      <c r="F6" s="6"/>
      <c r="G6" s="6"/>
      <c r="H6" s="6"/>
    </row>
    <row r="7" spans="1:8" ht="84" customHeight="1" x14ac:dyDescent="0.3">
      <c r="A7" s="10"/>
      <c r="B7" s="6"/>
      <c r="C7" s="6" t="s">
        <v>48</v>
      </c>
      <c r="D7" s="6">
        <f>12*4+3</f>
        <v>51</v>
      </c>
      <c r="E7" s="6">
        <v>100</v>
      </c>
      <c r="F7" s="6"/>
      <c r="G7" s="6"/>
      <c r="H7" s="6"/>
    </row>
    <row r="8" spans="1:8" ht="70.8" customHeight="1" x14ac:dyDescent="0.3">
      <c r="A8" s="10"/>
      <c r="B8" s="6"/>
      <c r="C8" s="6" t="s">
        <v>47</v>
      </c>
      <c r="D8" s="6">
        <f>4*2+6</f>
        <v>14</v>
      </c>
      <c r="E8" s="6">
        <v>100</v>
      </c>
      <c r="F8" s="6"/>
      <c r="G8" s="6"/>
      <c r="H8" s="6"/>
    </row>
    <row r="9" spans="1:8" ht="93" customHeight="1" x14ac:dyDescent="0.3">
      <c r="A9" s="10" t="s">
        <v>49</v>
      </c>
      <c r="B9" s="6"/>
      <c r="C9" s="6" t="s">
        <v>44</v>
      </c>
      <c r="D9" s="6">
        <v>2</v>
      </c>
      <c r="E9" s="6">
        <v>150</v>
      </c>
      <c r="F9" s="6"/>
      <c r="G9" s="6"/>
      <c r="H9" s="6"/>
    </row>
    <row r="10" spans="1:8" ht="77.400000000000006" customHeight="1" x14ac:dyDescent="0.3">
      <c r="A10" s="10"/>
      <c r="B10" s="6"/>
      <c r="C10" s="6" t="s">
        <v>45</v>
      </c>
      <c r="D10" s="6">
        <v>19</v>
      </c>
      <c r="E10" s="6">
        <v>100</v>
      </c>
      <c r="F10" s="6"/>
      <c r="G10" s="6"/>
      <c r="H10" s="6"/>
    </row>
    <row r="11" spans="1:8" ht="76.8" customHeight="1" x14ac:dyDescent="0.3">
      <c r="A11" s="10"/>
      <c r="B11" s="6"/>
      <c r="C11" s="6" t="s">
        <v>46</v>
      </c>
      <c r="D11" s="6">
        <v>7</v>
      </c>
      <c r="E11" s="6">
        <v>100</v>
      </c>
      <c r="F11" s="6"/>
      <c r="G11" s="6"/>
      <c r="H11" s="6"/>
    </row>
    <row r="12" spans="1:8" ht="76.8" customHeight="1" x14ac:dyDescent="0.3">
      <c r="A12" s="10"/>
      <c r="B12" s="6"/>
      <c r="C12" s="6" t="s">
        <v>48</v>
      </c>
      <c r="D12" s="6">
        <v>3</v>
      </c>
      <c r="E12" s="6">
        <v>100</v>
      </c>
      <c r="F12" s="6"/>
      <c r="G12" s="6"/>
      <c r="H12" s="6"/>
    </row>
    <row r="13" spans="1:8" ht="75.599999999999994" customHeight="1" x14ac:dyDescent="0.3">
      <c r="A13" s="10"/>
      <c r="B13" s="6"/>
      <c r="C13" s="6" t="s">
        <v>108</v>
      </c>
      <c r="D13" s="6">
        <v>7</v>
      </c>
      <c r="E13" s="6">
        <v>500</v>
      </c>
      <c r="F13" s="6"/>
      <c r="G13" s="6"/>
      <c r="H13" s="6"/>
    </row>
    <row r="14" spans="1:8" ht="116.4" customHeight="1" x14ac:dyDescent="0.3">
      <c r="A14" s="6" t="s">
        <v>177</v>
      </c>
      <c r="B14" s="6"/>
      <c r="C14" s="6" t="s">
        <v>178</v>
      </c>
      <c r="D14" s="6">
        <v>3</v>
      </c>
      <c r="E14" s="6" t="s">
        <v>179</v>
      </c>
      <c r="F14" s="6"/>
      <c r="G14" s="6"/>
      <c r="H14" s="6"/>
    </row>
    <row r="15" spans="1:8" ht="114" customHeight="1" x14ac:dyDescent="0.3">
      <c r="A15" s="6" t="s">
        <v>143</v>
      </c>
      <c r="B15" s="6"/>
      <c r="C15" s="6" t="s">
        <v>144</v>
      </c>
      <c r="D15" s="6">
        <v>1</v>
      </c>
      <c r="E15" s="5">
        <v>15000</v>
      </c>
      <c r="F15" s="6"/>
      <c r="G15" s="6"/>
      <c r="H15" s="6"/>
    </row>
    <row r="16" spans="1:8" ht="97.8" customHeight="1" x14ac:dyDescent="0.3">
      <c r="A16" s="6" t="s">
        <v>146</v>
      </c>
      <c r="B16" s="6"/>
      <c r="C16" s="6" t="s">
        <v>147</v>
      </c>
      <c r="D16" s="6">
        <v>1</v>
      </c>
      <c r="E16" s="5">
        <v>35000</v>
      </c>
      <c r="F16" s="6"/>
      <c r="G16" s="6"/>
      <c r="H16" s="6"/>
    </row>
    <row r="17" spans="1:8" ht="81.599999999999994" customHeight="1" x14ac:dyDescent="0.3">
      <c r="A17" s="6" t="s">
        <v>154</v>
      </c>
      <c r="B17" s="6"/>
      <c r="C17" s="6" t="s">
        <v>153</v>
      </c>
      <c r="D17" s="6">
        <v>1</v>
      </c>
      <c r="E17" s="5">
        <v>15000</v>
      </c>
      <c r="F17" s="6"/>
      <c r="G17" s="6"/>
      <c r="H17" s="6"/>
    </row>
    <row r="18" spans="1:8" ht="78.599999999999994" customHeight="1" x14ac:dyDescent="0.3">
      <c r="A18" s="6" t="s">
        <v>155</v>
      </c>
      <c r="B18" s="6"/>
      <c r="C18" s="6" t="s">
        <v>156</v>
      </c>
      <c r="D18" s="6">
        <v>1</v>
      </c>
      <c r="E18" s="5">
        <v>2500</v>
      </c>
      <c r="F18" s="6"/>
      <c r="G18" s="6"/>
      <c r="H18" s="6"/>
    </row>
    <row r="19" spans="1:8" ht="82.8" customHeight="1" x14ac:dyDescent="0.3">
      <c r="A19" s="6" t="s">
        <v>157</v>
      </c>
      <c r="B19" s="6"/>
      <c r="C19" s="6" t="s">
        <v>158</v>
      </c>
      <c r="D19" s="6">
        <v>3</v>
      </c>
      <c r="E19" s="5">
        <v>6000</v>
      </c>
      <c r="F19" s="6"/>
      <c r="G19" s="6"/>
      <c r="H19" s="6"/>
    </row>
    <row r="20" spans="1:8" ht="79.2" customHeight="1" x14ac:dyDescent="0.3">
      <c r="A20" s="10" t="s">
        <v>159</v>
      </c>
      <c r="B20" s="6"/>
      <c r="C20" s="6" t="s">
        <v>160</v>
      </c>
      <c r="D20" s="6">
        <v>5</v>
      </c>
      <c r="E20" s="5">
        <v>3500</v>
      </c>
      <c r="F20" s="6"/>
      <c r="G20" s="6"/>
      <c r="H20" s="6"/>
    </row>
    <row r="21" spans="1:8" ht="79.8" customHeight="1" x14ac:dyDescent="0.3">
      <c r="A21" s="10"/>
      <c r="B21" s="6"/>
      <c r="C21" s="6" t="s">
        <v>211</v>
      </c>
      <c r="D21" s="6">
        <v>10</v>
      </c>
      <c r="E21" s="5">
        <v>3500</v>
      </c>
      <c r="F21" s="6"/>
      <c r="G21" s="6"/>
      <c r="H21" s="6"/>
    </row>
    <row r="22" spans="1:8" ht="78.599999999999994" customHeight="1" x14ac:dyDescent="0.3">
      <c r="A22" s="10"/>
      <c r="B22" s="6"/>
      <c r="C22" s="6" t="s">
        <v>161</v>
      </c>
      <c r="D22" s="6">
        <v>15</v>
      </c>
      <c r="E22" s="5">
        <v>3500</v>
      </c>
      <c r="F22" s="6"/>
      <c r="G22" s="6"/>
      <c r="H22" s="6"/>
    </row>
    <row r="23" spans="1:8" ht="87.6" customHeight="1" x14ac:dyDescent="0.3">
      <c r="A23" s="6" t="s">
        <v>162</v>
      </c>
      <c r="B23" s="6"/>
      <c r="C23" s="6" t="s">
        <v>163</v>
      </c>
      <c r="D23" s="6">
        <v>1</v>
      </c>
      <c r="E23" s="6" t="s">
        <v>224</v>
      </c>
      <c r="F23" s="6"/>
      <c r="G23" s="6"/>
      <c r="H23" s="6"/>
    </row>
    <row r="24" spans="1:8" ht="98.4" customHeight="1" x14ac:dyDescent="0.3">
      <c r="A24" s="6" t="s">
        <v>164</v>
      </c>
      <c r="B24" s="6"/>
      <c r="C24" s="6" t="s">
        <v>165</v>
      </c>
      <c r="D24" s="6">
        <v>4</v>
      </c>
      <c r="E24" s="5">
        <v>10000</v>
      </c>
      <c r="F24" s="6"/>
      <c r="G24" s="6"/>
      <c r="H24" s="6"/>
    </row>
    <row r="25" spans="1:8" ht="91.2" customHeight="1" x14ac:dyDescent="0.3">
      <c r="A25" s="10" t="s">
        <v>124</v>
      </c>
      <c r="B25" s="6"/>
      <c r="C25" s="6" t="s">
        <v>174</v>
      </c>
      <c r="D25" s="6">
        <v>1</v>
      </c>
      <c r="E25" s="6" t="s">
        <v>175</v>
      </c>
      <c r="F25" s="6"/>
      <c r="G25" s="6"/>
      <c r="H25" s="6"/>
    </row>
    <row r="26" spans="1:8" ht="93.6" customHeight="1" x14ac:dyDescent="0.3">
      <c r="A26" s="10"/>
      <c r="B26" s="6"/>
      <c r="C26" s="6" t="s">
        <v>176</v>
      </c>
      <c r="D26" s="6">
        <v>1</v>
      </c>
      <c r="E26" s="6">
        <v>25000</v>
      </c>
      <c r="F26" s="6"/>
      <c r="G26" s="6"/>
      <c r="H26" s="6"/>
    </row>
    <row r="27" spans="1:8" ht="75.599999999999994" customHeight="1" x14ac:dyDescent="0.3">
      <c r="A27" s="6" t="s">
        <v>125</v>
      </c>
      <c r="B27" s="6"/>
      <c r="C27" s="6" t="s">
        <v>126</v>
      </c>
      <c r="D27" s="6">
        <v>1</v>
      </c>
      <c r="E27" s="5">
        <v>8000</v>
      </c>
      <c r="F27" s="6"/>
      <c r="G27" s="6"/>
      <c r="H27" s="6"/>
    </row>
    <row r="28" spans="1:8" ht="94.2" customHeight="1" x14ac:dyDescent="0.3">
      <c r="A28" s="6" t="s">
        <v>127</v>
      </c>
      <c r="B28" s="6"/>
      <c r="C28" s="6" t="s">
        <v>128</v>
      </c>
      <c r="D28" s="6">
        <v>1</v>
      </c>
      <c r="E28" s="6"/>
      <c r="F28" s="6"/>
      <c r="G28" s="6"/>
      <c r="H28" s="6"/>
    </row>
    <row r="29" spans="1:8" ht="77.400000000000006" customHeight="1" x14ac:dyDescent="0.3">
      <c r="A29" s="6"/>
      <c r="B29" s="6"/>
      <c r="C29" s="6" t="s">
        <v>129</v>
      </c>
      <c r="D29" s="6">
        <v>4</v>
      </c>
      <c r="E29" s="6" t="s">
        <v>223</v>
      </c>
      <c r="F29" s="6"/>
      <c r="G29" s="6"/>
      <c r="H29" s="6"/>
    </row>
    <row r="30" spans="1:8" ht="78" customHeight="1" x14ac:dyDescent="0.3">
      <c r="A30" s="6" t="s">
        <v>130</v>
      </c>
      <c r="B30" s="6"/>
      <c r="C30" s="6" t="s">
        <v>131</v>
      </c>
      <c r="D30" s="6">
        <v>1</v>
      </c>
      <c r="E30" s="5">
        <v>15000</v>
      </c>
      <c r="F30" s="6"/>
      <c r="G30" s="6"/>
      <c r="H30" s="6"/>
    </row>
    <row r="31" spans="1:8" ht="96" customHeight="1" x14ac:dyDescent="0.3">
      <c r="A31" s="6" t="s">
        <v>215</v>
      </c>
      <c r="B31" s="6"/>
      <c r="C31" s="6" t="s">
        <v>216</v>
      </c>
      <c r="D31" s="6">
        <v>2</v>
      </c>
      <c r="E31" s="5">
        <v>10000</v>
      </c>
      <c r="F31" s="6"/>
      <c r="G31" s="6"/>
      <c r="H31" s="6"/>
    </row>
    <row r="32" spans="1:8" ht="74.400000000000006" customHeight="1" x14ac:dyDescent="0.3">
      <c r="A32" s="6" t="s">
        <v>121</v>
      </c>
      <c r="B32" s="6"/>
      <c r="C32" s="6" t="s">
        <v>214</v>
      </c>
      <c r="D32" s="6">
        <v>4</v>
      </c>
      <c r="E32" s="5">
        <v>3000</v>
      </c>
      <c r="F32" s="6"/>
      <c r="G32" s="6"/>
      <c r="H32" s="6"/>
    </row>
    <row r="33" spans="1:8" ht="99" customHeight="1" x14ac:dyDescent="0.3">
      <c r="A33" s="6" t="s">
        <v>213</v>
      </c>
      <c r="B33" s="6"/>
      <c r="C33" s="6"/>
      <c r="D33" s="6">
        <v>1</v>
      </c>
      <c r="E33" s="5">
        <v>5000</v>
      </c>
      <c r="F33" s="6"/>
      <c r="G33" s="6"/>
      <c r="H33" s="6"/>
    </row>
    <row r="34" spans="1:8" ht="107.4" customHeight="1" x14ac:dyDescent="0.3">
      <c r="A34" s="6" t="s">
        <v>132</v>
      </c>
      <c r="B34" s="6"/>
      <c r="C34" s="6" t="s">
        <v>133</v>
      </c>
      <c r="D34" s="6">
        <v>2</v>
      </c>
      <c r="E34" s="5" t="s">
        <v>238</v>
      </c>
      <c r="F34" s="6"/>
      <c r="G34" s="6"/>
      <c r="H34" s="6"/>
    </row>
    <row r="35" spans="1:8" ht="76.8" customHeight="1" x14ac:dyDescent="0.3">
      <c r="A35" s="10" t="s">
        <v>148</v>
      </c>
      <c r="B35" s="6"/>
      <c r="C35" s="6" t="s">
        <v>150</v>
      </c>
      <c r="D35" s="6">
        <v>1</v>
      </c>
      <c r="E35" s="5">
        <v>15000</v>
      </c>
      <c r="F35" s="6"/>
      <c r="G35" s="6"/>
      <c r="H35" s="6"/>
    </row>
    <row r="36" spans="1:8" ht="96.6" customHeight="1" x14ac:dyDescent="0.3">
      <c r="A36" s="10"/>
      <c r="B36" s="6"/>
      <c r="C36" s="6" t="s">
        <v>149</v>
      </c>
      <c r="D36" s="6">
        <v>1</v>
      </c>
      <c r="E36" s="5">
        <v>15000</v>
      </c>
      <c r="F36" s="6"/>
      <c r="G36" s="6"/>
      <c r="H36" s="6"/>
    </row>
    <row r="37" spans="1:8" ht="118.8" customHeight="1" x14ac:dyDescent="0.3">
      <c r="A37" s="6" t="s">
        <v>135</v>
      </c>
      <c r="B37" s="6"/>
      <c r="C37" s="6" t="s">
        <v>136</v>
      </c>
      <c r="D37" s="6">
        <v>2</v>
      </c>
      <c r="E37" s="5">
        <v>2500</v>
      </c>
      <c r="F37" s="6"/>
      <c r="G37" s="6"/>
      <c r="H37" s="6"/>
    </row>
    <row r="38" spans="1:8" ht="88.8" customHeight="1" x14ac:dyDescent="0.3">
      <c r="A38" s="6" t="s">
        <v>137</v>
      </c>
      <c r="B38" s="6"/>
      <c r="C38" s="6" t="s">
        <v>138</v>
      </c>
      <c r="D38" s="6">
        <v>1</v>
      </c>
      <c r="E38" s="5">
        <v>10000</v>
      </c>
      <c r="F38" s="6"/>
      <c r="G38" s="6"/>
      <c r="H38" s="6"/>
    </row>
    <row r="39" spans="1:8" ht="105.6" customHeight="1" x14ac:dyDescent="0.3">
      <c r="A39" s="6" t="s">
        <v>139</v>
      </c>
      <c r="B39" s="6"/>
      <c r="C39" s="6" t="s">
        <v>140</v>
      </c>
      <c r="D39" s="6">
        <v>2</v>
      </c>
      <c r="E39" s="5">
        <v>8000</v>
      </c>
      <c r="F39" s="6"/>
      <c r="G39" s="6"/>
      <c r="H39" s="6"/>
    </row>
    <row r="40" spans="1:8" ht="104.4" customHeight="1" x14ac:dyDescent="0.3">
      <c r="A40" s="6" t="s">
        <v>98</v>
      </c>
      <c r="B40" s="6"/>
      <c r="C40" s="6" t="s">
        <v>99</v>
      </c>
      <c r="D40" s="6">
        <v>2</v>
      </c>
      <c r="E40" s="6" t="s">
        <v>180</v>
      </c>
      <c r="F40" s="6"/>
      <c r="G40" s="6"/>
      <c r="H40" s="6"/>
    </row>
    <row r="41" spans="1:8" ht="92.4" customHeight="1" x14ac:dyDescent="0.3">
      <c r="A41" s="6" t="s">
        <v>86</v>
      </c>
      <c r="B41" s="6"/>
      <c r="C41" s="6" t="s">
        <v>87</v>
      </c>
      <c r="D41" s="6">
        <v>1</v>
      </c>
      <c r="E41" s="5">
        <v>10000</v>
      </c>
      <c r="F41" s="6"/>
      <c r="G41" s="6"/>
      <c r="H41" s="6"/>
    </row>
    <row r="42" spans="1:8" ht="79.8" customHeight="1" x14ac:dyDescent="0.3">
      <c r="A42" s="10" t="s">
        <v>197</v>
      </c>
      <c r="B42" s="6"/>
      <c r="C42" s="6" t="s">
        <v>89</v>
      </c>
      <c r="D42" s="6">
        <v>1</v>
      </c>
      <c r="E42" s="6">
        <v>500</v>
      </c>
      <c r="F42" s="6"/>
      <c r="G42" s="6"/>
      <c r="H42" s="6"/>
    </row>
    <row r="43" spans="1:8" ht="79.2" customHeight="1" x14ac:dyDescent="0.3">
      <c r="A43" s="10"/>
      <c r="B43" s="6"/>
      <c r="C43" s="6" t="s">
        <v>90</v>
      </c>
      <c r="D43" s="6">
        <v>2</v>
      </c>
      <c r="E43" s="6">
        <v>500</v>
      </c>
      <c r="F43" s="6"/>
      <c r="G43" s="6"/>
      <c r="H43" s="6"/>
    </row>
    <row r="44" spans="1:8" ht="88.8" customHeight="1" x14ac:dyDescent="0.3">
      <c r="A44" s="10" t="s">
        <v>100</v>
      </c>
      <c r="B44" s="6"/>
      <c r="C44" s="6" t="s">
        <v>91</v>
      </c>
      <c r="D44" s="6">
        <v>4</v>
      </c>
      <c r="E44" s="6">
        <v>1000</v>
      </c>
      <c r="F44" s="6"/>
      <c r="G44" s="6"/>
      <c r="H44" s="6"/>
    </row>
    <row r="45" spans="1:8" ht="87.6" customHeight="1" x14ac:dyDescent="0.3">
      <c r="A45" s="10"/>
      <c r="B45" s="6"/>
      <c r="C45" s="6" t="s">
        <v>94</v>
      </c>
      <c r="D45" s="6">
        <v>20</v>
      </c>
      <c r="E45" s="6">
        <v>500</v>
      </c>
      <c r="F45" s="6"/>
      <c r="G45" s="6"/>
      <c r="H45" s="6"/>
    </row>
    <row r="46" spans="1:8" ht="86.4" customHeight="1" x14ac:dyDescent="0.3">
      <c r="A46" s="10"/>
      <c r="B46" s="6"/>
      <c r="C46" s="6" t="s">
        <v>92</v>
      </c>
      <c r="D46" s="6">
        <v>19</v>
      </c>
      <c r="E46" s="6">
        <v>500</v>
      </c>
      <c r="F46" s="6"/>
      <c r="G46" s="6"/>
      <c r="H46" s="6"/>
    </row>
    <row r="47" spans="1:8" ht="76.8" customHeight="1" x14ac:dyDescent="0.3">
      <c r="A47" s="10"/>
      <c r="B47" s="6"/>
      <c r="C47" s="6" t="s">
        <v>93</v>
      </c>
      <c r="D47" s="6">
        <v>2</v>
      </c>
      <c r="E47" s="6">
        <v>500</v>
      </c>
      <c r="F47" s="6"/>
      <c r="G47" s="6"/>
      <c r="H47" s="6"/>
    </row>
    <row r="48" spans="1:8" ht="77.400000000000006" customHeight="1" x14ac:dyDescent="0.3">
      <c r="A48" s="10" t="s">
        <v>95</v>
      </c>
      <c r="B48" s="6"/>
      <c r="C48" s="6" t="s">
        <v>96</v>
      </c>
      <c r="D48" s="6">
        <v>4</v>
      </c>
      <c r="E48" s="6" t="s">
        <v>218</v>
      </c>
      <c r="F48" s="6"/>
      <c r="G48" s="6"/>
      <c r="H48" s="6"/>
    </row>
    <row r="49" spans="1:8" ht="91.8" customHeight="1" x14ac:dyDescent="0.3">
      <c r="A49" s="10"/>
      <c r="B49" s="6"/>
      <c r="C49" s="6" t="s">
        <v>97</v>
      </c>
      <c r="D49" s="6">
        <v>4</v>
      </c>
      <c r="E49" s="6" t="s">
        <v>218</v>
      </c>
      <c r="F49" s="6"/>
      <c r="G49" s="6"/>
      <c r="H49" s="6"/>
    </row>
    <row r="50" spans="1:8" ht="82.2" customHeight="1" x14ac:dyDescent="0.3">
      <c r="A50" s="6" t="s">
        <v>54</v>
      </c>
      <c r="B50" s="6"/>
      <c r="C50" s="6" t="s">
        <v>55</v>
      </c>
      <c r="D50" s="6">
        <v>2</v>
      </c>
      <c r="E50" s="6">
        <v>2000</v>
      </c>
      <c r="F50" s="6"/>
      <c r="G50" s="6"/>
      <c r="H50" s="6"/>
    </row>
    <row r="51" spans="1:8" ht="77.400000000000006" customHeight="1" x14ac:dyDescent="0.3">
      <c r="A51" s="10" t="s">
        <v>58</v>
      </c>
      <c r="B51" s="6"/>
      <c r="C51" s="6" t="s">
        <v>59</v>
      </c>
      <c r="D51" s="6">
        <v>5</v>
      </c>
      <c r="E51" s="6">
        <v>1500</v>
      </c>
      <c r="F51" s="6"/>
      <c r="G51" s="6"/>
      <c r="H51" s="6"/>
    </row>
    <row r="52" spans="1:8" ht="100.8" customHeight="1" x14ac:dyDescent="0.3">
      <c r="A52" s="10"/>
      <c r="B52" s="6"/>
      <c r="C52" s="6" t="s">
        <v>191</v>
      </c>
      <c r="D52" s="6">
        <v>9</v>
      </c>
      <c r="E52" s="6">
        <v>1000</v>
      </c>
      <c r="F52" s="6"/>
      <c r="G52" s="6"/>
      <c r="H52" s="6"/>
    </row>
    <row r="53" spans="1:8" ht="88.8" customHeight="1" x14ac:dyDescent="0.3">
      <c r="A53" s="10"/>
      <c r="B53" s="6"/>
      <c r="C53" s="6" t="s">
        <v>190</v>
      </c>
      <c r="D53" s="6">
        <v>7</v>
      </c>
      <c r="E53" s="6">
        <v>1000</v>
      </c>
      <c r="F53" s="6"/>
      <c r="G53" s="6"/>
      <c r="H53" s="6"/>
    </row>
    <row r="54" spans="1:8" ht="103.8" customHeight="1" x14ac:dyDescent="0.3">
      <c r="A54" s="10"/>
      <c r="B54" s="6"/>
      <c r="C54" s="6" t="s">
        <v>193</v>
      </c>
      <c r="D54" s="6">
        <v>1</v>
      </c>
      <c r="E54" s="6">
        <v>1000</v>
      </c>
      <c r="F54" s="6"/>
      <c r="G54" s="6"/>
      <c r="H54" s="6"/>
    </row>
    <row r="55" spans="1:8" ht="82.2" customHeight="1" x14ac:dyDescent="0.3">
      <c r="A55" s="10"/>
      <c r="B55" s="6"/>
      <c r="C55" s="6" t="s">
        <v>192</v>
      </c>
      <c r="D55" s="6">
        <v>4</v>
      </c>
      <c r="E55" s="6">
        <v>1000</v>
      </c>
      <c r="F55" s="6"/>
      <c r="G55" s="6"/>
      <c r="H55" s="6"/>
    </row>
    <row r="56" spans="1:8" ht="92.4" customHeight="1" x14ac:dyDescent="0.3">
      <c r="A56" s="10" t="s">
        <v>60</v>
      </c>
      <c r="B56" s="6"/>
      <c r="C56" s="6" t="s">
        <v>62</v>
      </c>
      <c r="D56" s="6">
        <v>7</v>
      </c>
      <c r="E56" s="6">
        <v>5000</v>
      </c>
      <c r="F56" s="6"/>
      <c r="G56" s="6"/>
      <c r="H56" s="6"/>
    </row>
    <row r="57" spans="1:8" ht="80.400000000000006" customHeight="1" x14ac:dyDescent="0.3">
      <c r="A57" s="10"/>
      <c r="B57" s="6"/>
      <c r="C57" s="6" t="s">
        <v>61</v>
      </c>
      <c r="D57" s="6">
        <v>12</v>
      </c>
      <c r="E57" s="6">
        <v>5000</v>
      </c>
      <c r="F57" s="6"/>
      <c r="G57" s="6"/>
      <c r="H57" s="6"/>
    </row>
    <row r="58" spans="1:8" ht="106.8" customHeight="1" x14ac:dyDescent="0.3">
      <c r="A58" s="10"/>
      <c r="B58" s="6"/>
      <c r="C58" s="6" t="s">
        <v>63</v>
      </c>
      <c r="D58" s="6">
        <v>10</v>
      </c>
      <c r="E58" s="6">
        <v>5000</v>
      </c>
      <c r="F58" s="6"/>
      <c r="G58" s="6"/>
      <c r="H58" s="6"/>
    </row>
    <row r="59" spans="1:8" ht="98.4" customHeight="1" x14ac:dyDescent="0.3">
      <c r="A59" s="10"/>
      <c r="B59" s="6"/>
      <c r="C59" s="6" t="s">
        <v>65</v>
      </c>
      <c r="D59" s="6">
        <v>5</v>
      </c>
      <c r="E59" s="6">
        <v>15000</v>
      </c>
      <c r="F59" s="6"/>
      <c r="G59" s="6"/>
      <c r="H59" s="6"/>
    </row>
    <row r="60" spans="1:8" ht="82.8" customHeight="1" x14ac:dyDescent="0.3">
      <c r="A60" s="10"/>
      <c r="B60" s="6"/>
      <c r="C60" s="6" t="s">
        <v>64</v>
      </c>
      <c r="D60" s="6">
        <v>8</v>
      </c>
      <c r="E60" s="5">
        <v>10000</v>
      </c>
      <c r="F60" s="6"/>
      <c r="G60" s="6"/>
      <c r="H60" s="6"/>
    </row>
    <row r="61" spans="1:8" ht="100.8" customHeight="1" x14ac:dyDescent="0.3">
      <c r="A61" s="10"/>
      <c r="B61" s="6"/>
      <c r="C61" s="6" t="s">
        <v>217</v>
      </c>
      <c r="D61" s="6">
        <v>2</v>
      </c>
      <c r="E61" s="5">
        <v>15000</v>
      </c>
      <c r="F61" s="6"/>
      <c r="G61" s="6"/>
      <c r="H61" s="6"/>
    </row>
    <row r="62" spans="1:8" ht="86.4" customHeight="1" x14ac:dyDescent="0.3">
      <c r="A62" s="6" t="s">
        <v>88</v>
      </c>
      <c r="B62" s="6"/>
      <c r="C62" s="6" t="s">
        <v>85</v>
      </c>
      <c r="D62" s="6">
        <v>87</v>
      </c>
      <c r="E62" s="6">
        <v>200</v>
      </c>
      <c r="F62" s="6"/>
      <c r="G62" s="6"/>
      <c r="H62" s="6"/>
    </row>
    <row r="63" spans="1:8" ht="138" customHeight="1" x14ac:dyDescent="0.3">
      <c r="A63" s="10" t="s">
        <v>56</v>
      </c>
      <c r="B63" s="6"/>
      <c r="C63" s="6" t="s">
        <v>57</v>
      </c>
      <c r="D63" s="6">
        <v>24</v>
      </c>
      <c r="E63" s="6"/>
      <c r="F63" s="6"/>
      <c r="G63" s="6"/>
      <c r="H63" s="6"/>
    </row>
    <row r="64" spans="1:8" ht="93.6" customHeight="1" x14ac:dyDescent="0.3">
      <c r="A64" s="10"/>
      <c r="B64" s="6"/>
      <c r="C64" s="6" t="s">
        <v>196</v>
      </c>
      <c r="D64" s="6">
        <v>1</v>
      </c>
      <c r="E64" s="6"/>
      <c r="F64" s="6"/>
      <c r="G64" s="6"/>
      <c r="H64" s="6"/>
    </row>
    <row r="65" spans="1:8" ht="98.4" customHeight="1" x14ac:dyDescent="0.3">
      <c r="A65" s="10"/>
      <c r="B65" s="6"/>
      <c r="C65" s="6" t="s">
        <v>195</v>
      </c>
      <c r="D65" s="6">
        <v>1</v>
      </c>
      <c r="E65" s="5">
        <v>10000</v>
      </c>
      <c r="F65" s="6"/>
      <c r="G65" s="6"/>
      <c r="H65" s="6"/>
    </row>
    <row r="66" spans="1:8" ht="90" customHeight="1" x14ac:dyDescent="0.3">
      <c r="A66" s="10"/>
      <c r="B66" s="6"/>
      <c r="C66" s="6" t="s">
        <v>77</v>
      </c>
      <c r="D66" s="6">
        <v>100</v>
      </c>
      <c r="E66" s="6">
        <v>500</v>
      </c>
      <c r="F66" s="6"/>
      <c r="G66" s="6"/>
      <c r="H66" s="6"/>
    </row>
    <row r="67" spans="1:8" ht="82.2" customHeight="1" x14ac:dyDescent="0.3">
      <c r="A67" s="6" t="s">
        <v>80</v>
      </c>
      <c r="B67" s="6"/>
      <c r="C67" s="6" t="s">
        <v>81</v>
      </c>
      <c r="D67" s="6">
        <v>22</v>
      </c>
      <c r="E67" s="6">
        <v>500</v>
      </c>
    </row>
    <row r="68" spans="1:8" ht="76.2" customHeight="1" x14ac:dyDescent="0.3">
      <c r="A68" s="6" t="s">
        <v>79</v>
      </c>
      <c r="B68" s="6"/>
      <c r="C68" s="6" t="s">
        <v>78</v>
      </c>
      <c r="D68" s="6">
        <v>5</v>
      </c>
      <c r="E68" s="6">
        <v>1000</v>
      </c>
    </row>
    <row r="69" spans="1:8" ht="83.4" customHeight="1" x14ac:dyDescent="0.3">
      <c r="A69" s="7" t="s">
        <v>239</v>
      </c>
    </row>
    <row r="70" spans="1:8" ht="94.2" customHeight="1" x14ac:dyDescent="0.3">
      <c r="A70" s="7" t="s">
        <v>245</v>
      </c>
      <c r="C70" s="7" t="s">
        <v>246</v>
      </c>
    </row>
  </sheetData>
  <mergeCells count="12">
    <mergeCell ref="A20:A22"/>
    <mergeCell ref="A2:A3"/>
    <mergeCell ref="A4:A8"/>
    <mergeCell ref="A9:A13"/>
    <mergeCell ref="A35:A36"/>
    <mergeCell ref="A25:A26"/>
    <mergeCell ref="A42:A43"/>
    <mergeCell ref="A44:A47"/>
    <mergeCell ref="A48:A49"/>
    <mergeCell ref="A51:A55"/>
    <mergeCell ref="A63:A66"/>
    <mergeCell ref="A56:A6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opLeftCell="A4" workbookViewId="0">
      <selection activeCell="C11" sqref="C11"/>
    </sheetView>
  </sheetViews>
  <sheetFormatPr baseColWidth="10" defaultRowHeight="14.4" x14ac:dyDescent="0.3"/>
  <cols>
    <col min="1" max="1" width="35.33203125" customWidth="1"/>
    <col min="2" max="2" width="34.88671875" customWidth="1"/>
    <col min="3" max="3" width="42.109375" customWidth="1"/>
    <col min="4" max="4" width="28.88671875" customWidth="1"/>
    <col min="5" max="5" width="33.44140625" customWidth="1"/>
  </cols>
  <sheetData>
    <row r="1" spans="1:5" ht="102" customHeight="1" x14ac:dyDescent="0.3">
      <c r="A1" s="10" t="s">
        <v>82</v>
      </c>
      <c r="B1" s="2"/>
      <c r="C1" s="2" t="s">
        <v>84</v>
      </c>
      <c r="D1" s="2">
        <v>1</v>
      </c>
      <c r="E1" s="2">
        <v>3500</v>
      </c>
    </row>
    <row r="2" spans="1:5" ht="78.599999999999994" customHeight="1" x14ac:dyDescent="0.3">
      <c r="A2" s="10"/>
      <c r="B2" s="2"/>
      <c r="C2" s="2" t="s">
        <v>83</v>
      </c>
      <c r="D2" s="2">
        <v>2</v>
      </c>
      <c r="E2" s="2">
        <v>3850</v>
      </c>
    </row>
    <row r="3" spans="1:5" ht="79.8" customHeight="1" x14ac:dyDescent="0.3">
      <c r="A3" s="1" t="s">
        <v>220</v>
      </c>
      <c r="B3" s="2"/>
      <c r="C3" s="2" t="s">
        <v>53</v>
      </c>
      <c r="D3" s="2">
        <v>14</v>
      </c>
      <c r="E3" s="2">
        <v>1500</v>
      </c>
    </row>
    <row r="4" spans="1:5" ht="92.4" customHeight="1" x14ac:dyDescent="0.3">
      <c r="A4" s="10" t="s">
        <v>50</v>
      </c>
      <c r="B4" s="2"/>
      <c r="C4" s="2" t="s">
        <v>51</v>
      </c>
      <c r="D4" s="2">
        <v>2</v>
      </c>
      <c r="E4" s="7" t="s">
        <v>228</v>
      </c>
    </row>
    <row r="5" spans="1:5" ht="93" customHeight="1" x14ac:dyDescent="0.3">
      <c r="A5" s="10"/>
      <c r="B5" s="2"/>
      <c r="C5" s="7" t="s">
        <v>145</v>
      </c>
      <c r="D5" s="2">
        <v>12</v>
      </c>
      <c r="E5" s="7" t="s">
        <v>167</v>
      </c>
    </row>
    <row r="6" spans="1:5" ht="99" customHeight="1" x14ac:dyDescent="0.3">
      <c r="A6" s="10"/>
      <c r="B6" s="2"/>
      <c r="C6" s="7" t="s">
        <v>52</v>
      </c>
      <c r="D6" s="2">
        <v>4</v>
      </c>
      <c r="E6" s="7" t="s">
        <v>168</v>
      </c>
    </row>
    <row r="7" spans="1:5" ht="100.2" customHeight="1" x14ac:dyDescent="0.3">
      <c r="A7" s="2" t="s">
        <v>54</v>
      </c>
      <c r="B7" s="2"/>
      <c r="C7" s="7" t="s">
        <v>55</v>
      </c>
      <c r="D7" s="2">
        <v>2</v>
      </c>
      <c r="E7" s="6" t="s">
        <v>227</v>
      </c>
    </row>
    <row r="8" spans="1:5" ht="103.8" customHeight="1" x14ac:dyDescent="0.3">
      <c r="A8" s="7" t="s">
        <v>212</v>
      </c>
      <c r="B8" s="2"/>
      <c r="C8" s="7" t="s">
        <v>186</v>
      </c>
      <c r="D8" s="7">
        <v>1</v>
      </c>
      <c r="E8" s="4" t="s">
        <v>225</v>
      </c>
    </row>
    <row r="9" spans="1:5" ht="97.8" customHeight="1" x14ac:dyDescent="0.3">
      <c r="A9" s="7" t="s">
        <v>226</v>
      </c>
      <c r="C9" s="7" t="s">
        <v>229</v>
      </c>
      <c r="D9" s="7">
        <v>1</v>
      </c>
    </row>
    <row r="10" spans="1:5" ht="99" customHeight="1" x14ac:dyDescent="0.3">
      <c r="A10" s="7" t="s">
        <v>231</v>
      </c>
      <c r="C10" s="7" t="s">
        <v>230</v>
      </c>
      <c r="D10" s="7">
        <v>3</v>
      </c>
    </row>
    <row r="11" spans="1:5" ht="76.2" customHeight="1" x14ac:dyDescent="0.3">
      <c r="A11" s="7" t="s">
        <v>232</v>
      </c>
    </row>
    <row r="12" spans="1:5" ht="102.6" customHeight="1" x14ac:dyDescent="0.3">
      <c r="A12" s="7" t="s">
        <v>233</v>
      </c>
      <c r="C12" s="7" t="s">
        <v>235</v>
      </c>
      <c r="D12" s="7">
        <v>1</v>
      </c>
    </row>
    <row r="13" spans="1:5" ht="95.4" customHeight="1" x14ac:dyDescent="0.3">
      <c r="A13" s="7" t="s">
        <v>236</v>
      </c>
      <c r="C13" s="7" t="s">
        <v>237</v>
      </c>
      <c r="D13" s="7">
        <v>3</v>
      </c>
    </row>
    <row r="14" spans="1:5" ht="91.8" customHeight="1" x14ac:dyDescent="0.3">
      <c r="A14" s="7" t="s">
        <v>234</v>
      </c>
      <c r="D14" s="7">
        <v>1</v>
      </c>
    </row>
  </sheetData>
  <mergeCells count="2">
    <mergeCell ref="A1:A2"/>
    <mergeCell ref="A4:A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opLeftCell="A15" zoomScale="104" workbookViewId="0">
      <selection activeCell="C18" sqref="C18"/>
    </sheetView>
  </sheetViews>
  <sheetFormatPr baseColWidth="10" defaultRowHeight="14.4" x14ac:dyDescent="0.3"/>
  <cols>
    <col min="1" max="1" width="42.6640625" customWidth="1"/>
    <col min="2" max="2" width="30.77734375" customWidth="1"/>
    <col min="3" max="3" width="39" customWidth="1"/>
    <col min="4" max="4" width="19" customWidth="1"/>
    <col min="5" max="5" width="20.109375" customWidth="1"/>
  </cols>
  <sheetData>
    <row r="1" spans="1:5" ht="79.8" customHeight="1" x14ac:dyDescent="0.3">
      <c r="A1" s="10" t="s">
        <v>38</v>
      </c>
      <c r="B1" s="6"/>
      <c r="C1" s="6" t="s">
        <v>39</v>
      </c>
      <c r="D1" s="6">
        <v>2</v>
      </c>
      <c r="E1" s="6">
        <v>14500</v>
      </c>
    </row>
    <row r="2" spans="1:5" ht="88.8" customHeight="1" x14ac:dyDescent="0.3">
      <c r="A2" s="10"/>
      <c r="B2" s="6"/>
      <c r="C2" s="6" t="s">
        <v>40</v>
      </c>
      <c r="D2" s="6">
        <v>2</v>
      </c>
      <c r="E2" s="6"/>
    </row>
    <row r="3" spans="1:5" ht="91.2" customHeight="1" x14ac:dyDescent="0.3">
      <c r="A3" s="6" t="s">
        <v>41</v>
      </c>
      <c r="B3" s="6"/>
      <c r="C3" s="6" t="s">
        <v>42</v>
      </c>
      <c r="D3" s="6">
        <v>2</v>
      </c>
      <c r="E3" s="5">
        <v>25000</v>
      </c>
    </row>
    <row r="4" spans="1:5" ht="85.2" customHeight="1" x14ac:dyDescent="0.3">
      <c r="A4" s="10" t="s">
        <v>28</v>
      </c>
      <c r="B4" s="6"/>
      <c r="C4" s="6" t="s">
        <v>29</v>
      </c>
      <c r="D4" s="6">
        <v>2</v>
      </c>
      <c r="E4" s="6">
        <v>8000</v>
      </c>
    </row>
    <row r="5" spans="1:5" ht="74.400000000000006" customHeight="1" x14ac:dyDescent="0.3">
      <c r="A5" s="10"/>
      <c r="B5" s="6"/>
      <c r="C5" s="6" t="s">
        <v>30</v>
      </c>
      <c r="D5" s="6">
        <v>1</v>
      </c>
      <c r="E5" s="5">
        <v>20000</v>
      </c>
    </row>
    <row r="6" spans="1:5" ht="86.4" customHeight="1" x14ac:dyDescent="0.3">
      <c r="A6" s="10"/>
      <c r="B6" s="6"/>
      <c r="C6" s="6" t="s">
        <v>31</v>
      </c>
      <c r="D6" s="6">
        <v>1</v>
      </c>
      <c r="E6" s="6">
        <v>2000</v>
      </c>
    </row>
    <row r="7" spans="1:5" ht="90" customHeight="1" x14ac:dyDescent="0.3">
      <c r="A7" s="6" t="s">
        <v>111</v>
      </c>
      <c r="B7" s="6"/>
      <c r="C7" s="6" t="s">
        <v>112</v>
      </c>
      <c r="D7" s="6">
        <v>2</v>
      </c>
      <c r="E7" s="5">
        <v>25000</v>
      </c>
    </row>
    <row r="8" spans="1:5" ht="81.599999999999994" customHeight="1" x14ac:dyDescent="0.3">
      <c r="A8" s="10" t="s">
        <v>113</v>
      </c>
      <c r="B8" s="6"/>
      <c r="C8" s="6" t="s">
        <v>114</v>
      </c>
      <c r="D8" s="6">
        <v>1</v>
      </c>
      <c r="E8" s="6"/>
    </row>
    <row r="9" spans="1:5" ht="72.599999999999994" customHeight="1" x14ac:dyDescent="0.3">
      <c r="A9" s="10"/>
      <c r="B9" s="6"/>
      <c r="C9" s="6" t="s">
        <v>112</v>
      </c>
      <c r="D9" s="6">
        <v>1</v>
      </c>
      <c r="E9" s="6"/>
    </row>
    <row r="10" spans="1:5" ht="76.2" customHeight="1" x14ac:dyDescent="0.3">
      <c r="A10" s="6" t="s">
        <v>109</v>
      </c>
      <c r="B10" s="6"/>
      <c r="C10" s="6" t="s">
        <v>110</v>
      </c>
      <c r="D10" s="6">
        <v>8</v>
      </c>
      <c r="E10" s="5">
        <v>36500</v>
      </c>
    </row>
    <row r="11" spans="1:5" ht="106.2" customHeight="1" x14ac:dyDescent="0.3">
      <c r="A11" s="6" t="s">
        <v>101</v>
      </c>
      <c r="B11" s="6"/>
      <c r="C11" s="6" t="s">
        <v>102</v>
      </c>
      <c r="D11" s="6">
        <v>3</v>
      </c>
      <c r="E11" s="6">
        <v>3500</v>
      </c>
    </row>
    <row r="12" spans="1:5" ht="70.2" customHeight="1" x14ac:dyDescent="0.3">
      <c r="A12" s="6" t="s">
        <v>103</v>
      </c>
      <c r="B12" s="6"/>
      <c r="C12" s="6" t="s">
        <v>244</v>
      </c>
      <c r="D12" s="6">
        <v>2</v>
      </c>
      <c r="E12" s="6">
        <v>3500</v>
      </c>
    </row>
    <row r="13" spans="1:5" ht="70.2" customHeight="1" x14ac:dyDescent="0.3">
      <c r="A13" s="6" t="s">
        <v>104</v>
      </c>
      <c r="B13" s="6"/>
      <c r="C13" s="6"/>
      <c r="D13" s="6">
        <v>2</v>
      </c>
      <c r="E13" s="6">
        <v>5000</v>
      </c>
    </row>
    <row r="14" spans="1:5" ht="80.400000000000006" customHeight="1" x14ac:dyDescent="0.3">
      <c r="A14" s="6" t="s">
        <v>105</v>
      </c>
      <c r="B14" s="6"/>
      <c r="C14" s="6"/>
      <c r="D14" s="6">
        <v>2</v>
      </c>
      <c r="E14" s="5">
        <v>8000</v>
      </c>
    </row>
    <row r="15" spans="1:5" ht="85.8" customHeight="1" x14ac:dyDescent="0.3">
      <c r="A15" s="6" t="s">
        <v>106</v>
      </c>
      <c r="B15" s="6"/>
      <c r="C15" s="6"/>
      <c r="D15" s="6">
        <v>3</v>
      </c>
      <c r="E15" s="6">
        <v>1000</v>
      </c>
    </row>
    <row r="16" spans="1:5" ht="77.400000000000006" customHeight="1" x14ac:dyDescent="0.3">
      <c r="A16" s="6" t="s">
        <v>107</v>
      </c>
      <c r="B16" s="6"/>
      <c r="C16" s="6"/>
      <c r="D16" s="6">
        <v>4</v>
      </c>
      <c r="E16" s="6">
        <v>2000</v>
      </c>
    </row>
    <row r="17" spans="1:4" ht="93.6" customHeight="1" x14ac:dyDescent="0.3">
      <c r="A17" s="7" t="s">
        <v>241</v>
      </c>
      <c r="C17" s="7" t="s">
        <v>116</v>
      </c>
      <c r="D17" s="7">
        <v>2</v>
      </c>
    </row>
    <row r="18" spans="1:4" ht="73.2" customHeight="1" x14ac:dyDescent="0.3">
      <c r="A18" s="9" t="s">
        <v>255</v>
      </c>
      <c r="D18" s="9">
        <v>1</v>
      </c>
    </row>
  </sheetData>
  <mergeCells count="3">
    <mergeCell ref="A1:A2"/>
    <mergeCell ref="A4:A6"/>
    <mergeCell ref="A8:A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A23" sqref="A23:XFD23"/>
    </sheetView>
  </sheetViews>
  <sheetFormatPr baseColWidth="10" defaultRowHeight="14.4" x14ac:dyDescent="0.3"/>
  <cols>
    <col min="1" max="1" width="42.21875" customWidth="1"/>
    <col min="2" max="2" width="32.44140625" customWidth="1"/>
    <col min="3" max="3" width="37.6640625" customWidth="1"/>
    <col min="4" max="4" width="31.109375" customWidth="1"/>
    <col min="5" max="5" width="27.33203125" customWidth="1"/>
  </cols>
  <sheetData>
    <row r="1" spans="1:5" ht="70.8" customHeight="1" x14ac:dyDescent="0.3">
      <c r="A1" s="10" t="s">
        <v>222</v>
      </c>
      <c r="B1" s="6"/>
      <c r="C1" s="6" t="s">
        <v>26</v>
      </c>
      <c r="D1" s="6">
        <v>66</v>
      </c>
      <c r="E1" s="6" t="s">
        <v>189</v>
      </c>
    </row>
    <row r="2" spans="1:5" ht="69.599999999999994" customHeight="1" x14ac:dyDescent="0.3">
      <c r="A2" s="10"/>
      <c r="B2" s="6"/>
      <c r="C2" s="6" t="s">
        <v>27</v>
      </c>
      <c r="D2" s="6">
        <v>10</v>
      </c>
      <c r="E2" s="6">
        <v>200</v>
      </c>
    </row>
    <row r="3" spans="1:5" ht="81.599999999999994" customHeight="1" x14ac:dyDescent="0.3">
      <c r="A3" s="6" t="s">
        <v>36</v>
      </c>
      <c r="B3" s="6"/>
      <c r="C3" s="6" t="s">
        <v>37</v>
      </c>
      <c r="D3" s="6">
        <v>2</v>
      </c>
      <c r="E3" s="6">
        <v>4500</v>
      </c>
    </row>
    <row r="4" spans="1:5" ht="90" customHeight="1" x14ac:dyDescent="0.3">
      <c r="A4" s="10" t="s">
        <v>25</v>
      </c>
      <c r="B4" s="6"/>
      <c r="C4" s="6" t="s">
        <v>199</v>
      </c>
      <c r="D4" s="6">
        <v>2</v>
      </c>
      <c r="E4" s="6">
        <v>3500</v>
      </c>
    </row>
    <row r="5" spans="1:5" ht="70.8" customHeight="1" x14ac:dyDescent="0.3">
      <c r="A5" s="10"/>
      <c r="B5" s="6"/>
      <c r="C5" s="6" t="s">
        <v>200</v>
      </c>
      <c r="D5" s="6">
        <v>1</v>
      </c>
      <c r="E5" s="6">
        <v>3500</v>
      </c>
    </row>
    <row r="6" spans="1:5" ht="72.599999999999994" customHeight="1" x14ac:dyDescent="0.3">
      <c r="A6" s="10"/>
      <c r="B6" s="6"/>
      <c r="C6" s="6" t="s">
        <v>202</v>
      </c>
      <c r="D6" s="6">
        <v>11</v>
      </c>
      <c r="E6" s="6">
        <v>3500</v>
      </c>
    </row>
    <row r="7" spans="1:5" ht="73.8" customHeight="1" x14ac:dyDescent="0.3">
      <c r="A7" s="10"/>
      <c r="B7" s="6"/>
      <c r="C7" s="6" t="s">
        <v>203</v>
      </c>
      <c r="D7" s="6">
        <v>2</v>
      </c>
      <c r="E7" s="6">
        <v>1000</v>
      </c>
    </row>
    <row r="8" spans="1:5" ht="91.8" customHeight="1" x14ac:dyDescent="0.3">
      <c r="A8" s="10"/>
      <c r="B8" s="6"/>
      <c r="C8" s="6" t="s">
        <v>204</v>
      </c>
      <c r="D8" s="6">
        <v>3</v>
      </c>
      <c r="E8" s="6">
        <v>3500</v>
      </c>
    </row>
    <row r="9" spans="1:5" ht="85.8" customHeight="1" x14ac:dyDescent="0.3">
      <c r="A9" s="10"/>
      <c r="B9" s="6"/>
      <c r="C9" s="6" t="s">
        <v>205</v>
      </c>
      <c r="D9" s="6">
        <v>1</v>
      </c>
      <c r="E9" s="6">
        <v>2000</v>
      </c>
    </row>
    <row r="10" spans="1:5" ht="94.2" customHeight="1" x14ac:dyDescent="0.3">
      <c r="A10" s="10"/>
      <c r="B10" s="6"/>
      <c r="C10" s="6" t="s">
        <v>208</v>
      </c>
      <c r="D10" s="6">
        <v>2</v>
      </c>
      <c r="E10" s="6">
        <v>8500</v>
      </c>
    </row>
    <row r="11" spans="1:5" ht="83.4" customHeight="1" x14ac:dyDescent="0.3">
      <c r="A11" s="10"/>
      <c r="B11" s="6"/>
      <c r="C11" s="6" t="s">
        <v>206</v>
      </c>
      <c r="D11" s="6">
        <v>1</v>
      </c>
      <c r="E11" s="5">
        <v>15000</v>
      </c>
    </row>
    <row r="12" spans="1:5" ht="80.400000000000006" customHeight="1" x14ac:dyDescent="0.3">
      <c r="A12" s="10" t="s">
        <v>120</v>
      </c>
      <c r="B12" s="6"/>
      <c r="C12" s="6" t="s">
        <v>221</v>
      </c>
      <c r="D12" s="3">
        <v>5</v>
      </c>
      <c r="E12" s="6">
        <v>3000</v>
      </c>
    </row>
    <row r="13" spans="1:5" ht="91.2" customHeight="1" x14ac:dyDescent="0.3">
      <c r="A13" s="10"/>
      <c r="B13" s="6"/>
      <c r="C13" s="6" t="s">
        <v>207</v>
      </c>
      <c r="D13" s="6">
        <v>9</v>
      </c>
      <c r="E13" s="6">
        <v>3000</v>
      </c>
    </row>
    <row r="14" spans="1:5" ht="71.400000000000006" customHeight="1" x14ac:dyDescent="0.3">
      <c r="A14" s="10"/>
      <c r="B14" s="6"/>
      <c r="C14" s="6" t="s">
        <v>209</v>
      </c>
      <c r="D14" s="6"/>
      <c r="E14" s="6">
        <v>3000</v>
      </c>
    </row>
    <row r="15" spans="1:5" ht="76.8" customHeight="1" x14ac:dyDescent="0.3">
      <c r="A15" s="10"/>
      <c r="B15" s="6"/>
      <c r="C15" s="6" t="s">
        <v>203</v>
      </c>
      <c r="D15" s="6">
        <v>8</v>
      </c>
      <c r="E15" s="6">
        <v>1000</v>
      </c>
    </row>
    <row r="16" spans="1:5" ht="89.4" customHeight="1" x14ac:dyDescent="0.3">
      <c r="A16" s="10"/>
      <c r="B16" s="6"/>
      <c r="C16" s="6" t="s">
        <v>201</v>
      </c>
      <c r="D16" s="6">
        <v>7</v>
      </c>
      <c r="E16" s="6">
        <v>3000</v>
      </c>
    </row>
    <row r="17" spans="1:5" ht="86.4" customHeight="1" x14ac:dyDescent="0.3">
      <c r="A17" s="10"/>
      <c r="B17" s="6"/>
      <c r="C17" s="6" t="s">
        <v>210</v>
      </c>
      <c r="D17" s="6">
        <v>1</v>
      </c>
      <c r="E17" s="6">
        <v>3000</v>
      </c>
    </row>
    <row r="18" spans="1:5" ht="76.8" customHeight="1" x14ac:dyDescent="0.3">
      <c r="A18" s="10"/>
      <c r="B18" s="6"/>
      <c r="C18" s="6" t="s">
        <v>119</v>
      </c>
      <c r="D18" s="6">
        <v>1</v>
      </c>
      <c r="E18" s="6">
        <v>4500</v>
      </c>
    </row>
    <row r="19" spans="1:5" ht="76.2" customHeight="1" x14ac:dyDescent="0.3">
      <c r="A19" s="10" t="s">
        <v>122</v>
      </c>
      <c r="B19" s="6"/>
      <c r="C19" s="6" t="s">
        <v>116</v>
      </c>
      <c r="D19" s="6">
        <v>2</v>
      </c>
      <c r="E19" s="6">
        <v>2500</v>
      </c>
    </row>
    <row r="20" spans="1:5" ht="97.8" customHeight="1" x14ac:dyDescent="0.3">
      <c r="A20" s="10"/>
      <c r="B20" s="6"/>
      <c r="C20" s="6" t="s">
        <v>201</v>
      </c>
      <c r="D20" s="6">
        <v>1</v>
      </c>
      <c r="E20" s="6">
        <v>3500</v>
      </c>
    </row>
    <row r="21" spans="1:5" ht="80.400000000000006" customHeight="1" x14ac:dyDescent="0.3">
      <c r="A21" s="6" t="s">
        <v>219</v>
      </c>
      <c r="B21" s="6"/>
      <c r="C21" s="6" t="s">
        <v>115</v>
      </c>
      <c r="D21" s="6">
        <v>2</v>
      </c>
      <c r="E21" s="6">
        <v>1000</v>
      </c>
    </row>
    <row r="22" spans="1:5" ht="88.2" customHeight="1" x14ac:dyDescent="0.3">
      <c r="A22" s="6" t="s">
        <v>123</v>
      </c>
      <c r="B22" s="6"/>
      <c r="C22" s="6" t="s">
        <v>116</v>
      </c>
      <c r="D22" s="6">
        <v>8</v>
      </c>
      <c r="E22" s="6">
        <v>8500</v>
      </c>
    </row>
    <row r="23" spans="1:5" ht="100.2" customHeight="1" x14ac:dyDescent="0.3">
      <c r="A23" s="6" t="s">
        <v>151</v>
      </c>
      <c r="B23" s="6"/>
      <c r="C23" s="6" t="s">
        <v>134</v>
      </c>
      <c r="D23" s="6">
        <v>3</v>
      </c>
      <c r="E23" s="5">
        <v>2500</v>
      </c>
    </row>
    <row r="24" spans="1:5" ht="109.8" customHeight="1" x14ac:dyDescent="0.3">
      <c r="A24" s="6" t="s">
        <v>177</v>
      </c>
      <c r="B24" s="6"/>
      <c r="C24" s="6" t="s">
        <v>178</v>
      </c>
      <c r="D24" s="6">
        <v>3</v>
      </c>
      <c r="E24" s="6" t="s">
        <v>179</v>
      </c>
    </row>
    <row r="25" spans="1:5" ht="94.8" customHeight="1" x14ac:dyDescent="0.3">
      <c r="A25" s="6" t="s">
        <v>141</v>
      </c>
      <c r="B25" s="6"/>
      <c r="C25" s="6" t="s">
        <v>142</v>
      </c>
      <c r="D25" s="6">
        <v>1</v>
      </c>
      <c r="E25" s="5">
        <v>18000</v>
      </c>
    </row>
    <row r="26" spans="1:5" ht="84" customHeight="1" x14ac:dyDescent="0.3">
      <c r="A26" s="6" t="s">
        <v>117</v>
      </c>
      <c r="B26" s="6"/>
      <c r="C26" s="6" t="s">
        <v>198</v>
      </c>
      <c r="D26" s="6">
        <v>7</v>
      </c>
      <c r="E26" s="6">
        <v>2500</v>
      </c>
    </row>
    <row r="27" spans="1:5" ht="76.2" customHeight="1" x14ac:dyDescent="0.3">
      <c r="A27" s="6" t="s">
        <v>118</v>
      </c>
      <c r="B27" s="6"/>
      <c r="C27" s="6" t="s">
        <v>198</v>
      </c>
      <c r="D27" s="6">
        <v>3</v>
      </c>
      <c r="E27" s="6">
        <v>1500</v>
      </c>
    </row>
    <row r="28" spans="1:5" ht="85.2" customHeight="1" x14ac:dyDescent="0.3">
      <c r="A28" s="7" t="s">
        <v>240</v>
      </c>
      <c r="D28" s="7">
        <v>3</v>
      </c>
    </row>
    <row r="29" spans="1:5" ht="105" customHeight="1" x14ac:dyDescent="0.3">
      <c r="A29" s="7" t="s">
        <v>242</v>
      </c>
      <c r="C29" s="7" t="s">
        <v>243</v>
      </c>
      <c r="D29" s="7">
        <v>1</v>
      </c>
    </row>
    <row r="30" spans="1:5" ht="108" customHeight="1" x14ac:dyDescent="0.3">
      <c r="A30" s="9" t="s">
        <v>254</v>
      </c>
      <c r="D30" s="9">
        <v>1</v>
      </c>
    </row>
  </sheetData>
  <mergeCells count="4">
    <mergeCell ref="A1:A2"/>
    <mergeCell ref="A4:A11"/>
    <mergeCell ref="A12:A18"/>
    <mergeCell ref="A19:A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 eclairages</vt:lpstr>
      <vt:lpstr>industriel</vt:lpstr>
      <vt:lpstr>courant faible</vt:lpstr>
      <vt:lpstr>energie solaire</vt:lpstr>
      <vt:lpstr>energie tertiaire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user237</dc:creator>
  <cp:lastModifiedBy>user237</cp:lastModifiedBy>
  <dcterms:created xsi:type="dcterms:W3CDTF">2025-06-17T07:51:06Z</dcterms:created>
  <dcterms:modified xsi:type="dcterms:W3CDTF">2025-07-22T09:23:05Z</dcterms:modified>
</cp:coreProperties>
</file>