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64011"/>
  <mc:AlternateContent xmlns:mc="http://schemas.openxmlformats.org/markup-compatibility/2006">
    <mc:Choice Requires="x15">
      <x15ac:absPath xmlns:x15ac="http://schemas.microsoft.com/office/spreadsheetml/2010/11/ac" url="C:\Users\Hp\Documents\PAP 2022\Evaluation_PAP\donnees\"/>
    </mc:Choice>
  </mc:AlternateContent>
  <bookViews>
    <workbookView xWindow="0" yWindow="0" windowWidth="23040" windowHeight="7344" firstSheet="5" activeTab="12"/>
  </bookViews>
  <sheets>
    <sheet name="BCR" sheetId="1" r:id="rId1"/>
    <sheet name="CC" sheetId="2" r:id="rId2"/>
    <sheet name="DCNCEE" sheetId="22" r:id="rId3"/>
    <sheet name="DER" sheetId="4" r:id="rId4"/>
    <sheet name="DI" sheetId="5" r:id="rId5"/>
    <sheet name="DRFM" sheetId="23" r:id="rId6"/>
    <sheet name="DRH" sheetId="7" r:id="rId7"/>
    <sheet name="DSEDS" sheetId="8" r:id="rId8"/>
    <sheet name="ENSTAT" sheetId="13" r:id="rId9"/>
    <sheet name="PNIN" sheetId="10" r:id="rId10"/>
    <sheet name="USE" sheetId="11" r:id="rId11"/>
    <sheet name="DCMIS" sheetId="24" r:id="rId12"/>
    <sheet name="AGADEZ" sheetId="14" r:id="rId13"/>
    <sheet name="DIFFA" sheetId="15" r:id="rId14"/>
    <sheet name="DOSSO" sheetId="25" r:id="rId15"/>
    <sheet name="MARADI" sheetId="18" r:id="rId16"/>
    <sheet name="NIAMEY" sheetId="20" r:id="rId17"/>
    <sheet name="TAHOUA" sheetId="17" r:id="rId18"/>
    <sheet name="TILLABERI" sheetId="19" r:id="rId19"/>
    <sheet name="ZINDER" sheetId="21" r:id="rId20"/>
  </sheets>
  <externalReferences>
    <externalReference r:id="rId21"/>
  </externalReferences>
  <definedNames>
    <definedName name="_xlnm._FilterDatabase" localSheetId="12" hidden="1">AGADEZ!$A$1:$R$56</definedName>
    <definedName name="_xlnm._FilterDatabase" localSheetId="1" hidden="1">CC!$A$1:$U$21</definedName>
    <definedName name="_xlnm._FilterDatabase" localSheetId="2" hidden="1">DCNCEE!$A$1:$U$205</definedName>
    <definedName name="_xlnm._FilterDatabase" localSheetId="3" hidden="1">DER!$A$1:$S$68</definedName>
    <definedName name="_xlnm._FilterDatabase" localSheetId="4" hidden="1">DI!$A$1:$R$26</definedName>
    <definedName name="_xlnm._FilterDatabase" localSheetId="13" hidden="1">DIFFA!$A$1:$P$32</definedName>
    <definedName name="_xlnm._FilterDatabase" localSheetId="14" hidden="1">DOSSO!$A$1:$Y$34</definedName>
    <definedName name="_xlnm._FilterDatabase" localSheetId="5" hidden="1">DRFM!$A$1:$R$71</definedName>
    <definedName name="_xlnm._FilterDatabase" localSheetId="6" hidden="1">DRH!$A$1:$AA$74</definedName>
    <definedName name="_xlnm._FilterDatabase" localSheetId="7" hidden="1">DSEDS!$A$1:$R$19</definedName>
    <definedName name="_xlnm._FilterDatabase" localSheetId="8" hidden="1">ENSTAT!$D$1:$T$41</definedName>
    <definedName name="_xlnm._FilterDatabase" localSheetId="15" hidden="1">MARADI!$A$1:$P$32</definedName>
    <definedName name="_xlnm._FilterDatabase" localSheetId="16" hidden="1">NIAMEY!$A$1:$Q$28</definedName>
    <definedName name="_xlnm._FilterDatabase" localSheetId="9" hidden="1">PNIN!$A$1:$AG$24</definedName>
    <definedName name="_xlnm._FilterDatabase" localSheetId="17" hidden="1">TAHOUA!$A$1:$O$30</definedName>
    <definedName name="_xlnm._FilterDatabase" localSheetId="18" hidden="1">TILLABERI!$A$1:$P$43</definedName>
    <definedName name="_xlnm._FilterDatabase" localSheetId="19" hidden="1">ZINDER!$A$1:$R$27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0" i="24" l="1"/>
  <c r="F40" i="24"/>
  <c r="E40" i="24"/>
  <c r="G39" i="24"/>
  <c r="F39" i="24"/>
  <c r="E39" i="24"/>
  <c r="G38" i="24"/>
  <c r="F38" i="24"/>
  <c r="E38" i="24"/>
  <c r="G37" i="24"/>
  <c r="F37" i="24"/>
  <c r="E37" i="24"/>
  <c r="G36" i="24"/>
  <c r="F36" i="24"/>
  <c r="E36" i="24"/>
  <c r="H27" i="24"/>
</calcChain>
</file>

<file path=xl/comments1.xml><?xml version="1.0" encoding="utf-8"?>
<comments xmlns="http://schemas.openxmlformats.org/spreadsheetml/2006/main">
  <authors>
    <author>Hp</author>
  </authors>
  <commentList>
    <comment ref="C2" authorId="0" shapeId="0">
      <text>
        <r>
          <rPr>
            <b/>
            <sz val="9"/>
            <color indexed="81"/>
            <rFont val="Tahoma"/>
            <family val="2"/>
          </rPr>
          <t>Hp:</t>
        </r>
        <r>
          <rPr>
            <sz val="9"/>
            <color indexed="81"/>
            <rFont val="Tahoma"/>
            <family val="2"/>
          </rPr>
          <t xml:space="preserve">
Pris en compte dans le chronogramme du 2T2022, Tâche entièrement réalisée </t>
        </r>
      </text>
    </comment>
    <comment ref="C3" authorId="0" shapeId="0">
      <text>
        <r>
          <rPr>
            <b/>
            <sz val="9"/>
            <color indexed="81"/>
            <rFont val="Tahoma"/>
            <family val="2"/>
          </rPr>
          <t>Hp:</t>
        </r>
        <r>
          <rPr>
            <sz val="9"/>
            <color indexed="81"/>
            <rFont val="Tahoma"/>
            <family val="2"/>
          </rPr>
          <t xml:space="preserve">
Pris en compte au 2t2022</t>
        </r>
      </text>
    </comment>
    <comment ref="C4" authorId="0" shapeId="0">
      <text>
        <r>
          <rPr>
            <b/>
            <sz val="9"/>
            <color indexed="81"/>
            <rFont val="Tahoma"/>
            <family val="2"/>
          </rPr>
          <t>Hp:</t>
        </r>
        <r>
          <rPr>
            <sz val="9"/>
            <color indexed="81"/>
            <rFont val="Tahoma"/>
            <family val="2"/>
          </rPr>
          <t xml:space="preserve">
Tache réalisée au 2T2022</t>
        </r>
      </text>
    </comment>
    <comment ref="P5" authorId="0" shapeId="0">
      <text>
        <r>
          <rPr>
            <b/>
            <sz val="9"/>
            <color indexed="81"/>
            <rFont val="Tahoma"/>
            <family val="2"/>
          </rPr>
          <t>Hp:</t>
        </r>
        <r>
          <rPr>
            <sz val="9"/>
            <color indexed="81"/>
            <rFont val="Tahoma"/>
            <family val="2"/>
          </rPr>
          <t xml:space="preserve">
Pris en compte au 2t2022</t>
        </r>
      </text>
    </comment>
    <comment ref="C7" authorId="0" shapeId="0">
      <text>
        <r>
          <rPr>
            <b/>
            <sz val="9"/>
            <color indexed="81"/>
            <rFont val="Tahoma"/>
            <family val="2"/>
          </rPr>
          <t>Hp:</t>
        </r>
        <r>
          <rPr>
            <sz val="9"/>
            <color indexed="81"/>
            <rFont val="Tahoma"/>
            <family val="2"/>
          </rPr>
          <t xml:space="preserve">
Tache réalisée au 2T2022</t>
        </r>
      </text>
    </comment>
    <comment ref="C8" authorId="0" shapeId="0">
      <text>
        <r>
          <rPr>
            <b/>
            <sz val="9"/>
            <color indexed="81"/>
            <rFont val="Tahoma"/>
            <family val="2"/>
          </rPr>
          <t>Hp:</t>
        </r>
        <r>
          <rPr>
            <sz val="9"/>
            <color indexed="81"/>
            <rFont val="Tahoma"/>
            <family val="2"/>
          </rPr>
          <t xml:space="preserve">
Tache réalisée au 2T2022</t>
        </r>
      </text>
    </comment>
  </commentList>
</comments>
</file>

<file path=xl/comments10.xml><?xml version="1.0" encoding="utf-8"?>
<comments xmlns="http://schemas.openxmlformats.org/spreadsheetml/2006/main">
  <authors>
    <author>Hp</author>
  </authors>
  <commentList>
    <comment ref="O2" authorId="0" shapeId="0">
      <text>
        <r>
          <rPr>
            <b/>
            <sz val="9"/>
            <color indexed="81"/>
            <rFont val="Tahoma"/>
            <family val="2"/>
          </rPr>
          <t>Hp:</t>
        </r>
        <r>
          <rPr>
            <sz val="9"/>
            <color indexed="81"/>
            <rFont val="Tahoma"/>
            <family val="2"/>
          </rPr>
          <t xml:space="preserve">
Préciser la date de réalisation</t>
        </r>
      </text>
    </comment>
    <comment ref="O5" authorId="0" shapeId="0">
      <text>
        <r>
          <rPr>
            <b/>
            <sz val="9"/>
            <color indexed="81"/>
            <rFont val="Tahoma"/>
            <family val="2"/>
          </rPr>
          <t>Hp:</t>
        </r>
        <r>
          <rPr>
            <sz val="9"/>
            <color indexed="81"/>
            <rFont val="Tahoma"/>
            <family val="2"/>
          </rPr>
          <t xml:space="preserve">
Préciser les dates de réalisation</t>
        </r>
      </text>
    </comment>
    <comment ref="O34" authorId="0" shapeId="0">
      <text>
        <r>
          <rPr>
            <b/>
            <sz val="9"/>
            <color indexed="81"/>
            <rFont val="Tahoma"/>
            <family val="2"/>
          </rPr>
          <t>Hp:</t>
        </r>
        <r>
          <rPr>
            <sz val="9"/>
            <color indexed="81"/>
            <rFont val="Tahoma"/>
            <family val="2"/>
          </rPr>
          <t xml:space="preserve">
Dates de réalisation à préciser</t>
        </r>
      </text>
    </comment>
  </commentList>
</comments>
</file>

<file path=xl/comments11.xml><?xml version="1.0" encoding="utf-8"?>
<comments xmlns="http://schemas.openxmlformats.org/spreadsheetml/2006/main">
  <authors>
    <author>Hp</author>
  </authors>
  <commentList>
    <comment ref="C2" authorId="0" shapeId="0">
      <text>
        <r>
          <rPr>
            <b/>
            <sz val="9"/>
            <color indexed="81"/>
            <rFont val="Tahoma"/>
            <family val="2"/>
          </rPr>
          <t>Hp:</t>
        </r>
        <r>
          <rPr>
            <sz val="9"/>
            <color indexed="81"/>
            <rFont val="Tahoma"/>
            <family val="2"/>
          </rPr>
          <t xml:space="preserve">
La collecte des données de l'IHPI et de l'IHPC concerne t elle la région d'Agadez?</t>
        </r>
      </text>
    </comment>
    <comment ref="O13" authorId="0" shapeId="0">
      <text>
        <r>
          <rPr>
            <b/>
            <sz val="9"/>
            <color indexed="81"/>
            <rFont val="Tahoma"/>
            <family val="2"/>
          </rPr>
          <t>Hp:</t>
        </r>
        <r>
          <rPr>
            <sz val="9"/>
            <color indexed="81"/>
            <rFont val="Tahoma"/>
            <family val="2"/>
          </rPr>
          <t xml:space="preserve">
Réalisée au 2T2022</t>
        </r>
      </text>
    </comment>
    <comment ref="O19" authorId="0" shapeId="0">
      <text>
        <r>
          <rPr>
            <b/>
            <sz val="9"/>
            <color indexed="81"/>
            <rFont val="Tahoma"/>
            <family val="2"/>
          </rPr>
          <t>Hp:</t>
        </r>
        <r>
          <rPr>
            <sz val="9"/>
            <color indexed="81"/>
            <rFont val="Tahoma"/>
            <family val="2"/>
          </rPr>
          <t xml:space="preserve">
Réalisée au 4T2022</t>
        </r>
      </text>
    </comment>
    <comment ref="O20" authorId="0" shapeId="0">
      <text>
        <r>
          <rPr>
            <b/>
            <sz val="9"/>
            <color indexed="81"/>
            <rFont val="Tahoma"/>
            <family val="2"/>
          </rPr>
          <t>Hp:</t>
        </r>
        <r>
          <rPr>
            <sz val="9"/>
            <color indexed="81"/>
            <rFont val="Tahoma"/>
            <family val="2"/>
          </rPr>
          <t xml:space="preserve">
Réalisée au 1T2022</t>
        </r>
      </text>
    </comment>
    <comment ref="C32" authorId="0" shapeId="0">
      <text>
        <r>
          <rPr>
            <b/>
            <sz val="9"/>
            <color indexed="81"/>
            <rFont val="Tahoma"/>
            <family val="2"/>
          </rPr>
          <t>Hp:</t>
        </r>
        <r>
          <rPr>
            <sz val="9"/>
            <color indexed="81"/>
            <rFont val="Tahoma"/>
            <family val="2"/>
          </rPr>
          <t xml:space="preserve">
Réalisée au 2T2022</t>
        </r>
      </text>
    </comment>
    <comment ref="C34" authorId="0" shapeId="0">
      <text>
        <r>
          <rPr>
            <b/>
            <sz val="9"/>
            <color indexed="81"/>
            <rFont val="Tahoma"/>
            <family val="2"/>
          </rPr>
          <t>Hp:</t>
        </r>
        <r>
          <rPr>
            <sz val="9"/>
            <color indexed="81"/>
            <rFont val="Tahoma"/>
            <family val="2"/>
          </rPr>
          <t xml:space="preserve">
Pris en compte au 2T2022</t>
        </r>
      </text>
    </comment>
    <comment ref="C50" authorId="0" shapeId="0">
      <text>
        <r>
          <rPr>
            <b/>
            <sz val="9"/>
            <color indexed="81"/>
            <rFont val="Tahoma"/>
            <family val="2"/>
          </rPr>
          <t>Hp:</t>
        </r>
        <r>
          <rPr>
            <sz val="9"/>
            <color indexed="81"/>
            <rFont val="Tahoma"/>
            <family val="2"/>
          </rPr>
          <t xml:space="preserve">
Non prévue dans le chronogramme du 3T2022</t>
        </r>
      </text>
    </comment>
  </commentList>
</comments>
</file>

<file path=xl/comments12.xml><?xml version="1.0" encoding="utf-8"?>
<comments xmlns="http://schemas.openxmlformats.org/spreadsheetml/2006/main">
  <authors>
    <author>Hp</author>
  </authors>
  <commentList>
    <comment ref="M8" authorId="0" shapeId="0">
      <text>
        <r>
          <rPr>
            <b/>
            <sz val="9"/>
            <color indexed="81"/>
            <rFont val="Tahoma"/>
            <family val="2"/>
          </rPr>
          <t>Hp:</t>
        </r>
        <r>
          <rPr>
            <sz val="9"/>
            <color indexed="81"/>
            <rFont val="Tahoma"/>
            <family val="2"/>
          </rPr>
          <t xml:space="preserve">
A programmer au 4T2022</t>
        </r>
      </text>
    </comment>
    <comment ref="O11" authorId="0" shapeId="0">
      <text>
        <r>
          <rPr>
            <b/>
            <sz val="9"/>
            <color indexed="81"/>
            <rFont val="Tahoma"/>
            <family val="2"/>
          </rPr>
          <t>Hp:</t>
        </r>
        <r>
          <rPr>
            <sz val="9"/>
            <color indexed="81"/>
            <rFont val="Tahoma"/>
            <family val="2"/>
          </rPr>
          <t xml:space="preserve">
A programmer au 4T2022</t>
        </r>
      </text>
    </comment>
  </commentList>
</comments>
</file>

<file path=xl/comments13.xml><?xml version="1.0" encoding="utf-8"?>
<comments xmlns="http://schemas.openxmlformats.org/spreadsheetml/2006/main">
  <authors>
    <author>Hp</author>
  </authors>
  <commentList>
    <comment ref="T8" authorId="0" shapeId="0">
      <text>
        <r>
          <rPr>
            <b/>
            <sz val="9"/>
            <color indexed="81"/>
            <rFont val="Tahoma"/>
            <family val="2"/>
          </rPr>
          <t>Hp:</t>
        </r>
        <r>
          <rPr>
            <sz val="9"/>
            <color indexed="81"/>
            <rFont val="Tahoma"/>
            <family val="2"/>
          </rPr>
          <t xml:space="preserve">
La Cellule a considéré le bulletin du 2T2022</t>
        </r>
      </text>
    </comment>
    <comment ref="W15" authorId="0" shapeId="0">
      <text>
        <r>
          <rPr>
            <b/>
            <sz val="9"/>
            <color indexed="81"/>
            <rFont val="Tahoma"/>
            <family val="2"/>
          </rPr>
          <t>Hp:</t>
        </r>
        <r>
          <rPr>
            <sz val="9"/>
            <color indexed="81"/>
            <rFont val="Tahoma"/>
            <family val="2"/>
          </rPr>
          <t xml:space="preserve">
Raison non pertinente</t>
        </r>
      </text>
    </comment>
    <comment ref="U26" authorId="0" shapeId="0">
      <text>
        <r>
          <rPr>
            <b/>
            <sz val="9"/>
            <color indexed="81"/>
            <rFont val="Tahoma"/>
            <family val="2"/>
          </rPr>
          <t>Hp:</t>
        </r>
        <r>
          <rPr>
            <sz val="9"/>
            <color indexed="81"/>
            <rFont val="Tahoma"/>
            <family val="2"/>
          </rPr>
          <t xml:space="preserve">
A compléter</t>
        </r>
      </text>
    </comment>
  </commentList>
</comments>
</file>

<file path=xl/comments14.xml><?xml version="1.0" encoding="utf-8"?>
<comments xmlns="http://schemas.openxmlformats.org/spreadsheetml/2006/main">
  <authors>
    <author>Hp</author>
  </authors>
  <commentList>
    <comment ref="M3" authorId="0" shapeId="0">
      <text>
        <r>
          <rPr>
            <b/>
            <sz val="9"/>
            <color indexed="81"/>
            <rFont val="Tahoma"/>
            <charset val="1"/>
          </rPr>
          <t>Hp:</t>
        </r>
        <r>
          <rPr>
            <sz val="9"/>
            <color indexed="81"/>
            <rFont val="Tahoma"/>
            <charset val="1"/>
          </rPr>
          <t xml:space="preserve">
Considérer la date de transmission des questionnaires du 2T2022</t>
        </r>
      </text>
    </comment>
    <comment ref="B12" authorId="0" shapeId="0">
      <text>
        <r>
          <rPr>
            <b/>
            <sz val="9"/>
            <color indexed="81"/>
            <rFont val="Tahoma"/>
            <charset val="1"/>
          </rPr>
          <t>Hp:Annuaire mis au 4T2022</t>
        </r>
      </text>
    </comment>
    <comment ref="M13" authorId="0" shapeId="0">
      <text>
        <r>
          <rPr>
            <b/>
            <sz val="9"/>
            <color indexed="81"/>
            <rFont val="Tahoma"/>
            <charset val="1"/>
          </rPr>
          <t>Hp:</t>
        </r>
        <r>
          <rPr>
            <sz val="9"/>
            <color indexed="81"/>
            <rFont val="Tahoma"/>
            <charset val="1"/>
          </rPr>
          <t xml:space="preserve">
Primée au 2T2022</t>
        </r>
      </text>
    </comment>
    <comment ref="M16" authorId="0" shapeId="0">
      <text>
        <r>
          <rPr>
            <b/>
            <sz val="9"/>
            <color indexed="81"/>
            <rFont val="Tahoma"/>
            <family val="2"/>
          </rPr>
          <t>Hp:</t>
        </r>
        <r>
          <rPr>
            <sz val="9"/>
            <color indexed="81"/>
            <rFont val="Tahoma"/>
            <family val="2"/>
          </rPr>
          <t xml:space="preserve">
A considérer au 4T2022</t>
        </r>
      </text>
    </comment>
    <comment ref="M25" authorId="0" shapeId="0">
      <text>
        <r>
          <rPr>
            <b/>
            <sz val="9"/>
            <color indexed="81"/>
            <rFont val="Tahoma"/>
            <charset val="1"/>
          </rPr>
          <t>Hp:</t>
        </r>
        <r>
          <rPr>
            <sz val="9"/>
            <color indexed="81"/>
            <rFont val="Tahoma"/>
            <charset val="1"/>
          </rPr>
          <t xml:space="preserve">
Réalisée au 2T2022</t>
        </r>
      </text>
    </comment>
    <comment ref="M30" authorId="0" shapeId="0">
      <text>
        <r>
          <rPr>
            <b/>
            <sz val="9"/>
            <color indexed="81"/>
            <rFont val="Tahoma"/>
            <charset val="1"/>
          </rPr>
          <t>Hp:</t>
        </r>
        <r>
          <rPr>
            <sz val="9"/>
            <color indexed="81"/>
            <rFont val="Tahoma"/>
            <charset val="1"/>
          </rPr>
          <t xml:space="preserve">
A prendre en compte au 4T2022</t>
        </r>
      </text>
    </comment>
  </commentList>
</comments>
</file>

<file path=xl/comments15.xml><?xml version="1.0" encoding="utf-8"?>
<comments xmlns="http://schemas.openxmlformats.org/spreadsheetml/2006/main">
  <authors>
    <author>Hp</author>
  </authors>
  <commentList>
    <comment ref="M10" authorId="0" shapeId="0">
      <text>
        <r>
          <rPr>
            <b/>
            <sz val="9"/>
            <color indexed="81"/>
            <rFont val="Tahoma"/>
            <family val="2"/>
          </rPr>
          <t>Hp:</t>
        </r>
        <r>
          <rPr>
            <sz val="9"/>
            <color indexed="81"/>
            <rFont val="Tahoma"/>
            <family val="2"/>
          </rPr>
          <t xml:space="preserve">
Date à préciser</t>
        </r>
      </text>
    </comment>
  </commentList>
</comments>
</file>

<file path=xl/comments16.xml><?xml version="1.0" encoding="utf-8"?>
<comments xmlns="http://schemas.openxmlformats.org/spreadsheetml/2006/main">
  <authors>
    <author>Hp</author>
  </authors>
  <commentList>
    <comment ref="M13" authorId="0" shapeId="0">
      <text>
        <r>
          <rPr>
            <b/>
            <sz val="9"/>
            <color indexed="81"/>
            <rFont val="Tahoma"/>
            <family val="2"/>
          </rPr>
          <t>Hp:</t>
        </r>
        <r>
          <rPr>
            <sz val="9"/>
            <color indexed="81"/>
            <rFont val="Tahoma"/>
            <family val="2"/>
          </rPr>
          <t xml:space="preserve">
Transmettez la version élaborée</t>
        </r>
      </text>
    </comment>
    <comment ref="J15" authorId="0" shapeId="0">
      <text>
        <r>
          <rPr>
            <b/>
            <sz val="9"/>
            <color indexed="81"/>
            <rFont val="Tahoma"/>
            <family val="2"/>
          </rPr>
          <t>Hp:</t>
        </r>
        <r>
          <rPr>
            <sz val="9"/>
            <color indexed="81"/>
            <rFont val="Tahoma"/>
            <family val="2"/>
          </rPr>
          <t xml:space="preserve">
Après vérification au niveau de la DDR, le dépliant n'a pas été reçu, même à la date du 20/10/2022.</t>
        </r>
      </text>
    </comment>
    <comment ref="J17" authorId="0" shapeId="0">
      <text>
        <r>
          <rPr>
            <b/>
            <sz val="9"/>
            <color indexed="81"/>
            <rFont val="Tahoma"/>
            <family val="2"/>
          </rPr>
          <t>Hp:</t>
        </r>
        <r>
          <rPr>
            <sz val="9"/>
            <color indexed="81"/>
            <rFont val="Tahoma"/>
            <family val="2"/>
          </rPr>
          <t xml:space="preserve">
Après vérification au niveau de la DDR, ce document n'a pas été reçu, même à la date du 20/10/2022.</t>
        </r>
      </text>
    </comment>
    <comment ref="L24" authorId="0" shapeId="0">
      <text>
        <r>
          <rPr>
            <b/>
            <sz val="9"/>
            <color indexed="81"/>
            <rFont val="Tahoma"/>
            <family val="2"/>
          </rPr>
          <t>Hp:</t>
        </r>
        <r>
          <rPr>
            <sz val="9"/>
            <color indexed="81"/>
            <rFont val="Tahoma"/>
            <family val="2"/>
          </rPr>
          <t xml:space="preserve">
réalisée le 25/09/2022?</t>
        </r>
      </text>
    </comment>
    <comment ref="J30" authorId="0" shapeId="0">
      <text>
        <r>
          <rPr>
            <b/>
            <sz val="9"/>
            <color indexed="81"/>
            <rFont val="Tahoma"/>
            <family val="2"/>
          </rPr>
          <t>Hp:</t>
        </r>
        <r>
          <rPr>
            <sz val="9"/>
            <color indexed="81"/>
            <rFont val="Tahoma"/>
            <family val="2"/>
          </rPr>
          <t xml:space="preserve">
Pris en compte au 2T2022</t>
        </r>
      </text>
    </comment>
  </commentList>
</comments>
</file>

<file path=xl/comments17.xml><?xml version="1.0" encoding="utf-8"?>
<comments xmlns="http://schemas.openxmlformats.org/spreadsheetml/2006/main">
  <authors>
    <author>Hp</author>
  </authors>
  <commentList>
    <comment ref="N11" authorId="0" shapeId="0">
      <text>
        <r>
          <rPr>
            <b/>
            <sz val="9"/>
            <color indexed="81"/>
            <rFont val="Tahoma"/>
            <family val="2"/>
          </rPr>
          <t>Hp:</t>
        </r>
        <r>
          <rPr>
            <sz val="9"/>
            <color indexed="81"/>
            <rFont val="Tahoma"/>
            <family val="2"/>
          </rPr>
          <t xml:space="preserve">
vous pouvez transmettre le draft élaboré</t>
        </r>
      </text>
    </comment>
    <comment ref="M13" authorId="0" shapeId="0">
      <text>
        <r>
          <rPr>
            <b/>
            <sz val="9"/>
            <color indexed="81"/>
            <rFont val="Tahoma"/>
            <charset val="1"/>
          </rPr>
          <t>Hp:</t>
        </r>
        <r>
          <rPr>
            <sz val="9"/>
            <color indexed="81"/>
            <rFont val="Tahoma"/>
            <charset val="1"/>
          </rPr>
          <t xml:space="preserve">
A prendre en compte au 4T2022</t>
        </r>
      </text>
    </comment>
    <comment ref="N23" authorId="0" shapeId="0">
      <text>
        <r>
          <rPr>
            <b/>
            <sz val="9"/>
            <color indexed="81"/>
            <rFont val="Tahoma"/>
            <family val="2"/>
          </rPr>
          <t>Hp:</t>
        </r>
        <r>
          <rPr>
            <sz val="9"/>
            <color indexed="81"/>
            <rFont val="Tahoma"/>
            <family val="2"/>
          </rPr>
          <t xml:space="preserve">
A compléter</t>
        </r>
      </text>
    </comment>
    <comment ref="M41" authorId="0" shapeId="0">
      <text>
        <r>
          <rPr>
            <b/>
            <sz val="9"/>
            <color indexed="81"/>
            <rFont val="Tahoma"/>
            <charset val="1"/>
          </rPr>
          <t>Hp:</t>
        </r>
        <r>
          <rPr>
            <sz val="9"/>
            <color indexed="81"/>
            <rFont val="Tahoma"/>
            <charset val="1"/>
          </rPr>
          <t xml:space="preserve">
A prendre en compte ay 4T2022</t>
        </r>
      </text>
    </comment>
  </commentList>
</comments>
</file>

<file path=xl/comments18.xml><?xml version="1.0" encoding="utf-8"?>
<comments xmlns="http://schemas.openxmlformats.org/spreadsheetml/2006/main">
  <authors>
    <author>Hp</author>
    <author>DR INS</author>
  </authors>
  <commentList>
    <comment ref="O4" authorId="0" shapeId="0">
      <text>
        <r>
          <rPr>
            <b/>
            <sz val="9"/>
            <color indexed="81"/>
            <rFont val="Tahoma"/>
            <charset val="1"/>
          </rPr>
          <t>Hp:</t>
        </r>
        <r>
          <rPr>
            <sz val="9"/>
            <color indexed="81"/>
            <rFont val="Tahoma"/>
            <charset val="1"/>
          </rPr>
          <t xml:space="preserve">
Réalisée au 1T2022</t>
        </r>
      </text>
    </comment>
    <comment ref="P23" authorId="1" shapeId="0">
      <text>
        <r>
          <rPr>
            <b/>
            <sz val="9"/>
            <color indexed="81"/>
            <rFont val="Tahoma"/>
            <family val="2"/>
          </rPr>
          <t>DR INS:</t>
        </r>
        <r>
          <rPr>
            <sz val="9"/>
            <color indexed="81"/>
            <rFont val="Tahoma"/>
            <family val="2"/>
          </rPr>
          <t xml:space="preserve">
UE et DQPD n'ont pas pris en charge comme prévu
</t>
        </r>
      </text>
    </comment>
  </commentList>
</comments>
</file>

<file path=xl/comments2.xml><?xml version="1.0" encoding="utf-8"?>
<comments xmlns="http://schemas.openxmlformats.org/spreadsheetml/2006/main">
  <authors>
    <author>Hp</author>
  </authors>
  <commentList>
    <comment ref="E4" authorId="0" shapeId="0">
      <text>
        <r>
          <rPr>
            <b/>
            <sz val="9"/>
            <color indexed="81"/>
            <rFont val="Tahoma"/>
            <family val="2"/>
          </rPr>
          <t>Indiquer uniquement les tâches dont la responsabilité est portée par la CC</t>
        </r>
      </text>
    </comment>
    <comment ref="D14" authorId="0" shapeId="0">
      <text>
        <r>
          <rPr>
            <b/>
            <sz val="9"/>
            <color indexed="81"/>
            <rFont val="Tahoma"/>
            <family val="2"/>
          </rPr>
          <t>Hp:</t>
        </r>
        <r>
          <rPr>
            <sz val="9"/>
            <color indexed="81"/>
            <rFont val="Tahoma"/>
            <family val="2"/>
          </rPr>
          <t xml:space="preserve">
Pris en compte au 2t2022</t>
        </r>
      </text>
    </comment>
    <comment ref="I14" authorId="0" shapeId="0">
      <text>
        <r>
          <rPr>
            <b/>
            <sz val="9"/>
            <color indexed="81"/>
            <rFont val="Tahoma"/>
            <family val="2"/>
          </rPr>
          <t>Hp:</t>
        </r>
        <r>
          <rPr>
            <sz val="9"/>
            <color indexed="81"/>
            <rFont val="Tahoma"/>
            <family val="2"/>
          </rPr>
          <t xml:space="preserve">
CC?</t>
        </r>
      </text>
    </comment>
    <comment ref="I15" authorId="0" shapeId="0">
      <text>
        <r>
          <rPr>
            <b/>
            <sz val="9"/>
            <color indexed="81"/>
            <rFont val="Tahoma"/>
            <family val="2"/>
          </rPr>
          <t>Hp:</t>
        </r>
        <r>
          <rPr>
            <sz val="9"/>
            <color indexed="81"/>
            <rFont val="Tahoma"/>
            <family val="2"/>
          </rPr>
          <t xml:space="preserve">
A supprimer</t>
        </r>
      </text>
    </comment>
    <comment ref="I16" authorId="0" shapeId="0">
      <text>
        <r>
          <rPr>
            <b/>
            <sz val="9"/>
            <color indexed="81"/>
            <rFont val="Tahoma"/>
            <family val="2"/>
          </rPr>
          <t>Hp:</t>
        </r>
        <r>
          <rPr>
            <sz val="9"/>
            <color indexed="81"/>
            <rFont val="Tahoma"/>
            <family val="2"/>
          </rPr>
          <t xml:space="preserve">
A supprimer</t>
        </r>
      </text>
    </comment>
  </commentList>
</comments>
</file>

<file path=xl/comments3.xml><?xml version="1.0" encoding="utf-8"?>
<comments xmlns="http://schemas.openxmlformats.org/spreadsheetml/2006/main">
  <authors>
    <author>admin</author>
    <author>Hp</author>
    <author>Issaka Mamane AMADOU</author>
  </authors>
  <commentList>
    <comment ref="D15" authorId="0" shapeId="0">
      <text>
        <r>
          <rPr>
            <b/>
            <sz val="9"/>
            <color indexed="81"/>
            <rFont val="Tahoma"/>
            <family val="2"/>
          </rPr>
          <t>admin:</t>
        </r>
        <r>
          <rPr>
            <sz val="9"/>
            <color indexed="81"/>
            <rFont val="Tahoma"/>
            <family val="2"/>
          </rPr>
          <t xml:space="preserve">
à confirmer</t>
        </r>
      </text>
    </comment>
    <comment ref="D20" authorId="0" shapeId="0">
      <text>
        <r>
          <rPr>
            <b/>
            <sz val="9"/>
            <color indexed="81"/>
            <rFont val="Tahoma"/>
            <family val="2"/>
          </rPr>
          <t>admin:</t>
        </r>
        <r>
          <rPr>
            <sz val="9"/>
            <color indexed="81"/>
            <rFont val="Tahoma"/>
            <family val="2"/>
          </rPr>
          <t xml:space="preserve">
à confirmer</t>
        </r>
      </text>
    </comment>
    <comment ref="Q122" authorId="1" shapeId="0">
      <text>
        <r>
          <rPr>
            <b/>
            <sz val="9"/>
            <color indexed="81"/>
            <rFont val="Tahoma"/>
            <family val="2"/>
          </rPr>
          <t>Hp:</t>
        </r>
        <r>
          <rPr>
            <sz val="9"/>
            <color indexed="81"/>
            <rFont val="Tahoma"/>
            <family val="2"/>
          </rPr>
          <t xml:space="preserve">
base de données?</t>
        </r>
      </text>
    </comment>
    <comment ref="D144" authorId="1" shapeId="0">
      <text>
        <r>
          <rPr>
            <b/>
            <sz val="9"/>
            <color indexed="81"/>
            <rFont val="Tahoma"/>
            <family val="2"/>
          </rPr>
          <t>Hp:</t>
        </r>
        <r>
          <rPr>
            <sz val="9"/>
            <color indexed="81"/>
            <rFont val="Tahoma"/>
            <family val="2"/>
          </rPr>
          <t xml:space="preserve">
A reformuler</t>
        </r>
      </text>
    </comment>
    <comment ref="G196" authorId="2" shapeId="0">
      <text>
        <r>
          <rPr>
            <b/>
            <sz val="9"/>
            <color indexed="81"/>
            <rFont val="Tahoma"/>
            <family val="2"/>
          </rPr>
          <t>Issaka Mamane AMADOU:</t>
        </r>
        <r>
          <rPr>
            <sz val="9"/>
            <color indexed="81"/>
            <rFont val="Tahoma"/>
            <family val="2"/>
          </rPr>
          <t xml:space="preserve">
Le deux (2) services sont tous deux impliqués dans le ReGEN à tous les niveaux
</t>
        </r>
      </text>
    </comment>
  </commentList>
</comments>
</file>

<file path=xl/comments4.xml><?xml version="1.0" encoding="utf-8"?>
<comments xmlns="http://schemas.openxmlformats.org/spreadsheetml/2006/main">
  <authors>
    <author>Hp</author>
  </authors>
  <commentList>
    <comment ref="D14" authorId="0" shapeId="0">
      <text>
        <r>
          <rPr>
            <b/>
            <sz val="9"/>
            <color indexed="81"/>
            <rFont val="Tahoma"/>
            <family val="2"/>
          </rPr>
          <t>Hp:</t>
        </r>
        <r>
          <rPr>
            <sz val="9"/>
            <color indexed="81"/>
            <rFont val="Tahoma"/>
            <family val="2"/>
          </rPr>
          <t xml:space="preserve">
tâche de la DRFM</t>
        </r>
      </text>
    </comment>
    <comment ref="D16" authorId="0" shapeId="0">
      <text>
        <r>
          <rPr>
            <b/>
            <sz val="9"/>
            <color indexed="81"/>
            <rFont val="Tahoma"/>
            <family val="2"/>
          </rPr>
          <t>Hp:</t>
        </r>
        <r>
          <rPr>
            <sz val="9"/>
            <color indexed="81"/>
            <rFont val="Tahoma"/>
            <family val="2"/>
          </rPr>
          <t xml:space="preserve">
Tâche de la DRFM</t>
        </r>
      </text>
    </comment>
    <comment ref="D18" authorId="0" shapeId="0">
      <text>
        <r>
          <rPr>
            <b/>
            <sz val="9"/>
            <color indexed="81"/>
            <rFont val="Tahoma"/>
            <family val="2"/>
          </rPr>
          <t>Hp:</t>
        </r>
        <r>
          <rPr>
            <sz val="9"/>
            <color indexed="81"/>
            <rFont val="Tahoma"/>
            <family val="2"/>
          </rPr>
          <t xml:space="preserve">
Pris en compte au premier (1er) trimestre 2022</t>
        </r>
      </text>
    </comment>
    <comment ref="D20" authorId="0" shapeId="0">
      <text>
        <r>
          <rPr>
            <b/>
            <sz val="9"/>
            <color indexed="81"/>
            <rFont val="Tahoma"/>
            <family val="2"/>
          </rPr>
          <t>Hp:</t>
        </r>
        <r>
          <rPr>
            <sz val="9"/>
            <color indexed="81"/>
            <rFont val="Tahoma"/>
            <family val="2"/>
          </rPr>
          <t xml:space="preserve">
Pris en compte au 2T2022</t>
        </r>
      </text>
    </comment>
  </commentList>
</comments>
</file>

<file path=xl/comments5.xml><?xml version="1.0" encoding="utf-8"?>
<comments xmlns="http://schemas.openxmlformats.org/spreadsheetml/2006/main">
  <authors>
    <author>Hp</author>
  </authors>
  <commentList>
    <comment ref="N1" authorId="0" shapeId="0">
      <text>
        <r>
          <rPr>
            <b/>
            <sz val="9"/>
            <color indexed="81"/>
            <rFont val="Tahoma"/>
            <family val="2"/>
          </rPr>
          <t>Hp:</t>
        </r>
        <r>
          <rPr>
            <sz val="9"/>
            <color indexed="81"/>
            <rFont val="Tahoma"/>
            <family val="2"/>
          </rPr>
          <t xml:space="preserve">
A compléter</t>
        </r>
      </text>
    </comment>
    <comment ref="O1" authorId="0" shapeId="0">
      <text>
        <r>
          <rPr>
            <b/>
            <sz val="9"/>
            <color indexed="81"/>
            <rFont val="Tahoma"/>
            <family val="2"/>
          </rPr>
          <t>Hp:</t>
        </r>
        <r>
          <rPr>
            <sz val="9"/>
            <color indexed="81"/>
            <rFont val="Tahoma"/>
            <family val="2"/>
          </rPr>
          <t xml:space="preserve">
A compléter</t>
        </r>
      </text>
    </comment>
    <comment ref="O2" authorId="0" shapeId="0">
      <text>
        <r>
          <rPr>
            <b/>
            <sz val="9"/>
            <color indexed="81"/>
            <rFont val="Tahoma"/>
            <family val="2"/>
          </rPr>
          <t>Hp:</t>
        </r>
        <r>
          <rPr>
            <sz val="9"/>
            <color indexed="81"/>
            <rFont val="Tahoma"/>
            <family val="2"/>
          </rPr>
          <t xml:space="preserve">
Date non renseignée
</t>
        </r>
      </text>
    </comment>
  </commentList>
</comments>
</file>

<file path=xl/comments6.xml><?xml version="1.0" encoding="utf-8"?>
<comments xmlns="http://schemas.openxmlformats.org/spreadsheetml/2006/main">
  <authors>
    <author>Hp</author>
  </authors>
  <commentList>
    <comment ref="Y1" authorId="0" shapeId="0">
      <text>
        <r>
          <rPr>
            <b/>
            <sz val="9"/>
            <color indexed="81"/>
            <rFont val="Tahoma"/>
            <family val="2"/>
          </rPr>
          <t>Hp:</t>
        </r>
        <r>
          <rPr>
            <sz val="9"/>
            <color indexed="81"/>
            <rFont val="Tahoma"/>
            <family val="2"/>
          </rPr>
          <t xml:space="preserve">
A compléter</t>
        </r>
      </text>
    </comment>
    <comment ref="X6" authorId="0" shapeId="0">
      <text>
        <r>
          <rPr>
            <b/>
            <sz val="9"/>
            <color indexed="81"/>
            <rFont val="Tahoma"/>
            <family val="2"/>
          </rPr>
          <t>Hp:</t>
        </r>
        <r>
          <rPr>
            <sz val="9"/>
            <color indexed="81"/>
            <rFont val="Tahoma"/>
            <family val="2"/>
          </rPr>
          <t xml:space="preserve">
A compléter</t>
        </r>
      </text>
    </comment>
    <comment ref="X9" authorId="0" shapeId="0">
      <text>
        <r>
          <rPr>
            <b/>
            <sz val="9"/>
            <color indexed="81"/>
            <rFont val="Tahoma"/>
            <family val="2"/>
          </rPr>
          <t>Hp:</t>
        </r>
        <r>
          <rPr>
            <sz val="9"/>
            <color indexed="81"/>
            <rFont val="Tahoma"/>
            <family val="2"/>
          </rPr>
          <t xml:space="preserve">
A compléter</t>
        </r>
      </text>
    </comment>
    <comment ref="D11" authorId="0" shapeId="0">
      <text>
        <r>
          <rPr>
            <b/>
            <sz val="9"/>
            <color indexed="81"/>
            <rFont val="Tahoma"/>
            <family val="2"/>
          </rPr>
          <t>Hp:</t>
        </r>
        <r>
          <rPr>
            <sz val="9"/>
            <color indexed="81"/>
            <rFont val="Tahoma"/>
            <family val="2"/>
          </rPr>
          <t xml:space="preserve">
Etre plus précis! Quels sont les profils concernés?</t>
        </r>
      </text>
    </comment>
    <comment ref="D21" authorId="0" shapeId="0">
      <text>
        <r>
          <rPr>
            <b/>
            <sz val="9"/>
            <color indexed="81"/>
            <rFont val="Tahoma"/>
            <family val="2"/>
          </rPr>
          <t>Hp:</t>
        </r>
        <r>
          <rPr>
            <sz val="9"/>
            <color indexed="81"/>
            <rFont val="Tahoma"/>
            <family val="2"/>
          </rPr>
          <t xml:space="preserve">
Pris en compte au 2T2022</t>
        </r>
      </text>
    </comment>
    <comment ref="X32" authorId="0" shapeId="0">
      <text>
        <r>
          <rPr>
            <b/>
            <sz val="9"/>
            <color indexed="81"/>
            <rFont val="Tahoma"/>
            <family val="2"/>
          </rPr>
          <t>Hp:</t>
        </r>
        <r>
          <rPr>
            <sz val="9"/>
            <color indexed="81"/>
            <rFont val="Tahoma"/>
            <family val="2"/>
          </rPr>
          <t xml:space="preserve">
A compléter</t>
        </r>
      </text>
    </comment>
    <comment ref="X48" authorId="0" shapeId="0">
      <text>
        <r>
          <rPr>
            <b/>
            <sz val="9"/>
            <color indexed="81"/>
            <rFont val="Tahoma"/>
            <family val="2"/>
          </rPr>
          <t>Hp:</t>
        </r>
        <r>
          <rPr>
            <sz val="9"/>
            <color indexed="81"/>
            <rFont val="Tahoma"/>
            <family val="2"/>
          </rPr>
          <t xml:space="preserve">
A compléter</t>
        </r>
      </text>
    </comment>
    <comment ref="X71" authorId="0" shapeId="0">
      <text>
        <r>
          <rPr>
            <b/>
            <sz val="9"/>
            <color indexed="81"/>
            <rFont val="Tahoma"/>
            <family val="2"/>
          </rPr>
          <t>Hp:</t>
        </r>
        <r>
          <rPr>
            <sz val="9"/>
            <color indexed="81"/>
            <rFont val="Tahoma"/>
            <family val="2"/>
          </rPr>
          <t xml:space="preserve">
A compléter</t>
        </r>
      </text>
    </comment>
  </commentList>
</comments>
</file>

<file path=xl/comments7.xml><?xml version="1.0" encoding="utf-8"?>
<comments xmlns="http://schemas.openxmlformats.org/spreadsheetml/2006/main">
  <authors>
    <author>Hp</author>
  </authors>
  <commentList>
    <comment ref="C1" authorId="0" shapeId="0">
      <text>
        <r>
          <rPr>
            <b/>
            <sz val="9"/>
            <color indexed="81"/>
            <rFont val="Tahoma"/>
            <family val="2"/>
          </rPr>
          <t>Hp:</t>
        </r>
        <r>
          <rPr>
            <sz val="9"/>
            <color indexed="81"/>
            <rFont val="Tahoma"/>
            <family val="2"/>
          </rPr>
          <t xml:space="preserve">
Au quatrième trimestre prendre en compte les activités du PAP 2022 non encore démarrées: 1) Volet qualitatif de l'ENAFEME; 2) Rapports ODD; 3) Fomation des agents de l'INS en édition secondaire; 4) trois (3) études approfondies à partir des données de l'ENAFEME; 5) finalisation de l'étude exemplar et transmission des publications au comité qualite du SSN</t>
        </r>
      </text>
    </comment>
  </commentList>
</comments>
</file>

<file path=xl/comments8.xml><?xml version="1.0" encoding="utf-8"?>
<comments xmlns="http://schemas.openxmlformats.org/spreadsheetml/2006/main">
  <authors>
    <author>Hp</author>
  </authors>
  <commentList>
    <comment ref="E14" authorId="0" shapeId="0">
      <text>
        <r>
          <rPr>
            <b/>
            <sz val="9"/>
            <color indexed="81"/>
            <rFont val="Tahoma"/>
            <family val="2"/>
          </rPr>
          <t>Hp:</t>
        </r>
        <r>
          <rPr>
            <sz val="9"/>
            <color indexed="81"/>
            <rFont val="Tahoma"/>
            <family val="2"/>
          </rPr>
          <t xml:space="preserve">
Pris en compte au 2T2022 </t>
        </r>
        <r>
          <rPr>
            <sz val="18"/>
            <color indexed="81"/>
            <rFont val="Tahoma"/>
            <family val="2"/>
          </rPr>
          <t>OK</t>
        </r>
      </text>
    </comment>
    <comment ref="N33" authorId="0" shapeId="0">
      <text>
        <r>
          <rPr>
            <b/>
            <sz val="9"/>
            <color indexed="81"/>
            <rFont val="Tahoma"/>
            <family val="2"/>
          </rPr>
          <t>Hp:</t>
        </r>
        <r>
          <rPr>
            <sz val="9"/>
            <color indexed="81"/>
            <rFont val="Tahoma"/>
            <family val="2"/>
          </rPr>
          <t xml:space="preserve">
Les réponses possibles sont 0 ou 1</t>
        </r>
      </text>
    </comment>
  </commentList>
</comments>
</file>

<file path=xl/comments9.xml><?xml version="1.0" encoding="utf-8"?>
<comments xmlns="http://schemas.openxmlformats.org/spreadsheetml/2006/main">
  <authors>
    <author>Hp</author>
    <author>Julienne Aitchedji</author>
  </authors>
  <commentList>
    <comment ref="AC3" authorId="0" shapeId="0">
      <text>
        <r>
          <rPr>
            <b/>
            <sz val="9"/>
            <color indexed="81"/>
            <rFont val="Tahoma"/>
            <family val="2"/>
          </rPr>
          <t>Hp:</t>
        </r>
        <r>
          <rPr>
            <sz val="9"/>
            <color indexed="81"/>
            <rFont val="Tahoma"/>
            <family val="2"/>
          </rPr>
          <t xml:space="preserve">
A compléter</t>
        </r>
      </text>
    </comment>
    <comment ref="AD7" authorId="1" shapeId="0">
      <text>
        <r>
          <rPr>
            <b/>
            <sz val="9"/>
            <color indexed="81"/>
            <rFont val="Tahoma"/>
            <family val="2"/>
          </rPr>
          <t>Julienne Aitchedji:</t>
        </r>
        <r>
          <rPr>
            <sz val="9"/>
            <color indexed="81"/>
            <rFont val="Tahoma"/>
            <family val="2"/>
          </rPr>
          <t xml:space="preserve">
Pris en compte au 2T2022</t>
        </r>
      </text>
    </comment>
    <comment ref="AD16" authorId="1" shapeId="0">
      <text>
        <r>
          <rPr>
            <b/>
            <sz val="9"/>
            <color indexed="81"/>
            <rFont val="Tahoma"/>
            <family val="2"/>
          </rPr>
          <t>Julienne Aitchedji:</t>
        </r>
        <r>
          <rPr>
            <sz val="9"/>
            <color indexed="81"/>
            <rFont val="Tahoma"/>
            <family val="2"/>
          </rPr>
          <t xml:space="preserve">
Pris en compte au 2T2022</t>
        </r>
      </text>
    </comment>
    <comment ref="AF23" authorId="1" shapeId="0">
      <text>
        <r>
          <rPr>
            <b/>
            <sz val="9"/>
            <color indexed="81"/>
            <rFont val="Tahoma"/>
            <family val="2"/>
          </rPr>
          <t>Julienne Aitchedji:</t>
        </r>
        <r>
          <rPr>
            <sz val="9"/>
            <color indexed="81"/>
            <rFont val="Tahoma"/>
            <family val="2"/>
          </rPr>
          <t xml:space="preserve">
A programmer au 4T2022</t>
        </r>
      </text>
    </comment>
  </commentList>
</comments>
</file>

<file path=xl/sharedStrings.xml><?xml version="1.0" encoding="utf-8"?>
<sst xmlns="http://schemas.openxmlformats.org/spreadsheetml/2006/main" count="7866" uniqueCount="1886">
  <si>
    <t>Action</t>
  </si>
  <si>
    <t>Activité</t>
  </si>
  <si>
    <t>Tâche de l'activité</t>
  </si>
  <si>
    <t>Structure responsable</t>
  </si>
  <si>
    <t>Division 
responsable</t>
  </si>
  <si>
    <t>Service
responsable</t>
  </si>
  <si>
    <t>Agent responsable</t>
  </si>
  <si>
    <t>Cadres associés</t>
  </si>
  <si>
    <t>Juillet</t>
  </si>
  <si>
    <t>Août</t>
  </si>
  <si>
    <t>Septembre</t>
  </si>
  <si>
    <t xml:space="preserve">Activité 1 : Réaliser le recensement pilote </t>
  </si>
  <si>
    <t xml:space="preserve">Finaliser la méthodologie de  collecte des données  </t>
  </si>
  <si>
    <t>BCR</t>
  </si>
  <si>
    <t>UMEOT</t>
  </si>
  <si>
    <t>SOT/IES</t>
  </si>
  <si>
    <t xml:space="preserve">Souleymane Haro </t>
  </si>
  <si>
    <t>Amadou Hamidou, Ali Arzika,Bassirou Mahassadi, Abdou Abarchi,Assoumana Oumarou Sidikou, Moctar Zanga, Maman Kalla Mahaman Habibou,Mounkaïla Amadou Hassane,Mobandi Naba Grégoire</t>
  </si>
  <si>
    <t>Réaliser l'atelier de validation de la feuille ménage du cinquième RGP.H 2022</t>
  </si>
  <si>
    <t>Abdoulrazal Mahamane Aba, Mme Ibrahim Bassira,Amadou Hamidou, Ali Arzika,Bassirou Mahassadi, Abdou Abarchi,Abdoulaye Issa Ibrahim,Adamou Issa Ali,Abdoulaye Mamoudou Mohamed,Amani Ikaou Abdoul Hamid</t>
  </si>
  <si>
    <t xml:space="preserve"> Tirer l'échantillon du recensement pilote</t>
  </si>
  <si>
    <t>Amadou Hamidou, Ali Arzika,Bassirou Mahassadi, Abdou Abarchi,Assoumana Oumarou Sidikou, Moctar Zanga,Ibrahim Garba Rabé,Ibrahim Nassirou,Issoufou Mahamadou,Elhadji Wakasso Abdoul Nasser,Mahamadou Bagagi Alio,Mahamane Yahaya Ahamadou,Mamane Alou Zakari</t>
  </si>
  <si>
    <t xml:space="preserve"> Acquérir les fournitures de formation et de collecte</t>
  </si>
  <si>
    <t>UAF</t>
  </si>
  <si>
    <t>SAP</t>
  </si>
  <si>
    <t>Abdoularazak Mahamane Abba</t>
  </si>
  <si>
    <t>Amadou Hamidou, Ali Arzika,Bassirou Mahassadi</t>
  </si>
  <si>
    <t>Suivre le contrat de l'expert international en developpement CAPI</t>
  </si>
  <si>
    <t>Mme Ibrahim Bassiratou,Haro Souleymane, Bassirou Mahassadi</t>
  </si>
  <si>
    <t xml:space="preserve"> Développer et tester l'application CAPI de collecte des données et applications web de suivi de la collecte</t>
  </si>
  <si>
    <t>Bassirou Mahassadi</t>
  </si>
  <si>
    <t>Haro Souleymane, Amadou Hamidou, Ali Arzika, Assoumana Oumarou Sidikou, Moctar Zanga</t>
  </si>
  <si>
    <t xml:space="preserve"> Implementer toutes les applications sur les tablettes</t>
  </si>
  <si>
    <t xml:space="preserve"> Recruter 35 agents recenseurs</t>
  </si>
  <si>
    <t>Mme Ibrahim Bassiratou, Souleymane Haro,Bassirou Mahassadi</t>
  </si>
  <si>
    <t xml:space="preserve"> Former 35 agents recenseurs et retenir les 30 meilleurs agents</t>
  </si>
  <si>
    <t>Amadou Hamidou, Ali Arzika,Bassirou Mahassadi,Assoumana Oumarou Sidikou, Moctar Zanga,Ibrahim Garba Rabé,Ibrahim Nassirou,Issoufou Mahamadou,Elhadji Wakasso Abdoul Nasser,Mahamadou Bagagi Alio,Mahamane Yahaya Ahamadou,Mamane Alou Zakari</t>
  </si>
  <si>
    <t xml:space="preserve"> Effectuer la mise en route des 30 agents recenseurs (signature des contrats, paiement des avances, dotation en matériels, etc)</t>
  </si>
  <si>
    <t>Mme Ibrahim Bassiratou</t>
  </si>
  <si>
    <t>Réaliser la collecte des données dans les cinq communes pilotes</t>
  </si>
  <si>
    <t>Amadou Hamidou, Ali Arzika, Assoumana Oumarou Sidikou, Moctar Zanga, Bassirou Mahassadi,Maman Kalla Mahaman Habibou,Mounkaïla Amadou Hassane,Mobandi Naba Grégoire,Abdoulaye Issa Ibrahim,Adamou Issa Ali,Abdoulaye Mamoudou Mohamed,Amani Ikaou Abdoul Hamid</t>
  </si>
  <si>
    <t>Réaliser la supervision des équipes de collecte du recensement pilote</t>
  </si>
  <si>
    <t>Amadou Hamidou, Ali Arzika, Assoumana Oumarou Sidikou, Moctar Zanga, Bassirou Mahassadi</t>
  </si>
  <si>
    <t>Centraliser les données collectés à partir du serveur</t>
  </si>
  <si>
    <t xml:space="preserve">Assoumana Oumarou Sidikou, Moctar Zanga, </t>
  </si>
  <si>
    <t>Rédiger le rapport du dénombrement pilote</t>
  </si>
  <si>
    <t>Amadou Hamidou, Ali Arzika, Assoumana Oumarou Sidikou, Moctar Zanga,Ibrahim Garba Rabé,Ibrahim Nassirou,Issoufou Mahamadou,Maman Kalla Mahaman Habibou,Mounkaïla Amadou Hassane,Mobandi Naba Grégoire</t>
  </si>
  <si>
    <t>Mise à jour du manuel de l'Agent Recenseur</t>
  </si>
  <si>
    <t>MAMAN KALLA MAHAMAN HABIBOU,
MOUNKAILA AMADOU HASSANE ,MOBANDI NABA GREGOIRE, IBRAHIM GARBA RABE, IBRAHIM NASSIROU, ISSOUFOU MAHAMADOU,ABDOULAYE ISSA IBRAHIM.	ADAMOU ISSA ALI, ABDOULAYE MAMOUDOU MOHAMED,AMANI IKAOU ABDOUL HAMID,
ELHADJI W,AKASSO ABDOUL NASSER, MAHAMADOU BAGAGI ALIO, MAHAMANE YAHAYA AHAMADOU,MAMANE ALOU ZAKARI</t>
  </si>
  <si>
    <t>Elaboration du guide pour les spécifications et le contrôle de cohérence des données</t>
  </si>
  <si>
    <t xml:space="preserve"> Bassirou Mahassadi</t>
  </si>
  <si>
    <t>Mise à jour du quéstionnaire ménage collectif</t>
  </si>
  <si>
    <t>Haro Souleymane</t>
  </si>
  <si>
    <t>Elaboration du questionnaire pour les "sans abri" (Population flotante)</t>
  </si>
  <si>
    <t xml:space="preserve"> Souleymane Haro </t>
  </si>
  <si>
    <r>
      <t xml:space="preserve">Date de réalisation de la tâche 
</t>
    </r>
    <r>
      <rPr>
        <sz val="9"/>
        <color theme="1"/>
        <rFont val="Calibri"/>
        <family val="2"/>
        <scheme val="minor"/>
      </rPr>
      <t>(Si la tache a été réalisée)</t>
    </r>
  </si>
  <si>
    <t>Raison de non réalisation
 de la tâche/contraintes</t>
  </si>
  <si>
    <t>Dossiers prioritaires</t>
  </si>
  <si>
    <r>
      <t xml:space="preserve">Etat de mise en œuvre de la tâche au 30 juin 2022
</t>
    </r>
    <r>
      <rPr>
        <sz val="9"/>
        <color theme="1"/>
        <rFont val="Calibri"/>
        <family val="2"/>
        <scheme val="minor"/>
      </rPr>
      <t>1 = Réalisée
0 = Non Réalisée</t>
    </r>
  </si>
  <si>
    <t>Source de vérification/IOV
(Si la tache a été réalisée)</t>
  </si>
  <si>
    <r>
      <t xml:space="preserve">Prévision T3
</t>
    </r>
    <r>
      <rPr>
        <sz val="9"/>
        <color rgb="FFFF0000"/>
        <rFont val="Calibri"/>
        <family val="2"/>
        <scheme val="minor"/>
      </rPr>
      <t>(</t>
    </r>
    <r>
      <rPr>
        <i/>
        <sz val="9"/>
        <color rgb="FFFF0000"/>
        <rFont val="Calibri"/>
        <family val="2"/>
        <scheme val="minor"/>
      </rPr>
      <t>A ne pas modifier)</t>
    </r>
  </si>
  <si>
    <t>Activité 2 : Faire le suivi des activités du 5 ème RGPH  2022</t>
  </si>
  <si>
    <t>Rédiger les relevés de conclusions des réunions de suivi avec la Direction Générale</t>
  </si>
  <si>
    <t>Abdoularazak Mahamane Abba,Mme Ibrahim Bassiratou</t>
  </si>
  <si>
    <t>Faire les Rélevé des conclusions des visioconférences avec les partenaires techniques et financiers</t>
  </si>
  <si>
    <t>Activités 3 : Produire les fonds de cartes logistiques</t>
  </si>
  <si>
    <t>Télécharger les images satellitaires</t>
  </si>
  <si>
    <t>UC/SIG</t>
  </si>
  <si>
    <t>SIG</t>
  </si>
  <si>
    <t>Amadou Hamidou</t>
  </si>
  <si>
    <t xml:space="preserve"> Ali Arzika,Bassirou Mahassadi, Abdou Abarchi,Assoumana Oumarou Sidikou, Moctar Zanga, Maman Kalla Mahaman Habibou,Mounkaïla Amadou Hassane,Mobandi Naba Grégoire</t>
  </si>
  <si>
    <t>Programme</t>
  </si>
  <si>
    <t>Tâches de l'activité</t>
  </si>
  <si>
    <t>Octobre</t>
  </si>
  <si>
    <t>Novembre</t>
  </si>
  <si>
    <t>Décembre</t>
  </si>
  <si>
    <t>P1</t>
  </si>
  <si>
    <t>AP3: Dotation de l'INS en moyens matériels, humains et financiers suffisants</t>
  </si>
  <si>
    <t>Activité 3: Recrutement d'un Assistant en Communication Digitale</t>
  </si>
  <si>
    <t>Organiser le recrutement de l'Assistatnt</t>
  </si>
  <si>
    <t>CC</t>
  </si>
  <si>
    <t>DRH</t>
  </si>
  <si>
    <t>Prise en charge d'un Assistant en Communication Digitale</t>
  </si>
  <si>
    <t>P2</t>
  </si>
  <si>
    <t>AP3: Redynamisation des activités de coordination technique et opérationnelle du SSN</t>
  </si>
  <si>
    <t>Activité 1: Organiser la Journée Africaine de la Statistique (JAS)</t>
  </si>
  <si>
    <t>Contribuer à l'organisation de la JAS</t>
  </si>
  <si>
    <t>DCMIS</t>
  </si>
  <si>
    <t>Animer la Journée Portes Ouvertes</t>
  </si>
  <si>
    <t>AP4: Plaidoyer pour la promotion de la culture statistique</t>
  </si>
  <si>
    <t>Activité 1: Réaliser les cafés statistiques sur les activités de l'INS( Financement P_DQPD)</t>
  </si>
  <si>
    <t>Elaborer les TDR  du Café Statistique pour un  "Plaidoyer pour la collaboration des acteurs sociaux, à la réussite du cinquième Recensement Général de la Population et de l'Habitat (RGP/H 5"</t>
  </si>
  <si>
    <t>Organiser le Café Statistique sur "Le rôle des médias dans la conduite des activités de sensibilisation, dans le cadre de la réalisation du cinquième Recensement Général de la Population et de l'Habitat (RGP/H 5)</t>
  </si>
  <si>
    <t>Organiser le Café Statistique de "Plaidoyer pour la collaboration des acteurs sociaux, à la réussite du cinquième Recensement Général de la Population et de l'Habitat (RGP/H 5"</t>
  </si>
  <si>
    <t>Mobiliser les medias et assurer l'animation du Café</t>
  </si>
  <si>
    <t>DSEDS</t>
  </si>
  <si>
    <t>Activité 3: Assurer le suivi de la mise en œuvre des activités de la feuille de route du RJDSN</t>
  </si>
  <si>
    <t>Production d'un guide d'utilisation des données statistiques, à l'usage des journalistes</t>
  </si>
  <si>
    <t>RJDSN</t>
  </si>
  <si>
    <t>DRFM</t>
  </si>
  <si>
    <t>Production d'un lexique des termes statistiques en haoussa et zarma</t>
  </si>
  <si>
    <t xml:space="preserve"> DCMIS</t>
  </si>
  <si>
    <t>Publication de la revue semestrielle sur la statistique</t>
  </si>
  <si>
    <t>Activité 7: Organiser une journée parlementaire sur l'importance et l'utilité de la statistique</t>
  </si>
  <si>
    <t>Organiser la journee parlementaire</t>
  </si>
  <si>
    <t xml:space="preserve">Activité 8: Signer deux (2) protocoles de partenariat avec la Coordination Nationale des Radios communautaires, pour la production et la diffusion d'émissions de sensibilisation sur la statistique et le RJDSN </t>
  </si>
  <si>
    <t>Mettre en œuvre les protocoles</t>
  </si>
  <si>
    <t>Activité 9: Assurer le référencement payant pour le site web et les réseaux sociaux de l'INS</t>
  </si>
  <si>
    <t>Payer le référencement</t>
  </si>
  <si>
    <t>P3</t>
  </si>
  <si>
    <t>AP5: Mise en œuvre d'un programme pluriannuel d'enquetes</t>
  </si>
  <si>
    <t>Activité 10: Réaliser le Recensement Général des Entreprises (ReGEN)</t>
  </si>
  <si>
    <t>DCNCEE</t>
  </si>
  <si>
    <t>Superviser la collecte des données</t>
  </si>
  <si>
    <t>Diffuser les résultats</t>
  </si>
  <si>
    <t>Activité: Diffuser les résultats de l'ENAFEME</t>
  </si>
  <si>
    <t>Elaborer les TDR pour la diffusion des resultats de l'ENAFEME</t>
  </si>
  <si>
    <t xml:space="preserve">Organiser 2 cafés statistiques régionaux </t>
  </si>
  <si>
    <t>Organiser des ateliers techniques de diffusion des résultats</t>
  </si>
  <si>
    <r>
      <t>Appui</t>
    </r>
    <r>
      <rPr>
        <b/>
        <sz val="9"/>
        <color theme="1"/>
        <rFont val="Calibri"/>
        <family val="2"/>
      </rPr>
      <t xml:space="preserve"> </t>
    </r>
    <r>
      <rPr>
        <sz val="9"/>
        <color theme="1"/>
        <rFont val="Calibri"/>
        <family val="2"/>
      </rPr>
      <t xml:space="preserve"> à l'organisation du Café statistique sur les tableaux de bord des indicateurs du SISEF (Financement SISEF)</t>
    </r>
  </si>
  <si>
    <t>A3</t>
  </si>
  <si>
    <t>Activité 1 : Elaborer les notes, bulletins et  indices  trimestriels  du 4ème trimestre 2021, du 1er, 2ème et 3ème trimestre 2022</t>
  </si>
  <si>
    <t>Collecte des données en vue de l'élaboration des bulletins de suivis de transport des voyageurs   du 2e trimestre 2022 en partance de Niamey</t>
  </si>
  <si>
    <t>DCO</t>
  </si>
  <si>
    <t>SSC</t>
  </si>
  <si>
    <t>Djibrilla Oumarou Angoula</t>
  </si>
  <si>
    <t>Mme Maliki</t>
  </si>
  <si>
    <t>Traitement et analyse des données en vue de l'élaboration du bulletin du suivi des voyageurs du 2e trimestre 2022 en partance de Niamey</t>
  </si>
  <si>
    <t>Elaboration du bulletin de suivi des voyageurs du 2e trimestre 2022 en partance de Niamey</t>
  </si>
  <si>
    <t>Oumarou Saibou</t>
  </si>
  <si>
    <t>Collecte des données en vue de l'élaboration des bulletins trimestriels du commerce extérieur du 2èmetrimestre 2022</t>
  </si>
  <si>
    <t>DSEE</t>
  </si>
  <si>
    <t>SCE</t>
  </si>
  <si>
    <t>Mme OUSMANE Aminata MOCTAR DIALLO</t>
  </si>
  <si>
    <t>Amadou ISSIFI TCHAMBOU ;  ; Hamadou SEYNI; Amadou BASSIROU et  Mlle Nana Fassouma SALISSOU NAKAKA</t>
  </si>
  <si>
    <t>Chargement dans la base  des données  en vue de l'élaboration du bulletin  des statistiques du commerce extérieur du 2ème trimestre 2022</t>
  </si>
  <si>
    <t>Hamadou SEYNI</t>
  </si>
  <si>
    <t>Amadou BASSIROU ; Mme OUSMANE Aminata MOCTAR DIALLO ; Amadou ISSIFI TCHAMBOU; Mlle Nana Fassouma SALISSOU NAKAKA</t>
  </si>
  <si>
    <t>Traitement et analyse des données  en vue de l'élaboration des statistiques du commerce extérieur du 2ème trimestre 2022</t>
  </si>
  <si>
    <t>Amadou BASSIROU ; Amadou ISSIFI TCHAMBOU ; Hamadou SEYNI; Mlle Nana Fassouma SALISSOU NAKAKA</t>
  </si>
  <si>
    <t>Elaboration du bulletin  des statistiques du commerce extérieur du 2ème  trimestre 2022</t>
  </si>
  <si>
    <t>Finalisation du bulletin des statistiques du commerce extérieur du 2ème trimestre 2022</t>
  </si>
  <si>
    <t>Amadou ISSIFI TCHAMBOU</t>
  </si>
  <si>
    <t>Amadou BASSIROU ; Mme OUSMANE Aminata MOCTAR DIALLO ; Hamadou SEYNI; Mlle Nana Fassouma SALISSOU NAKAKA</t>
  </si>
  <si>
    <t>Collecte des données en vue de l'élaboration des bulletins trimestriels du commerce extérieur du 3èmetrimestre 2022</t>
  </si>
  <si>
    <t>Amadou BASSIROU</t>
  </si>
  <si>
    <t>Amadou ISSIFI TCHAMBOU ; Mme OUSMANE Aminata MOCTAR DIALLO ; Hamadou SEYNI; Mlle Nana Fassouma SALISSOU NAKAKA</t>
  </si>
  <si>
    <t>Chargement dans la base  des données  en vue de l'élaboration du bulletin  des statistiques du commerce extérieur du 3ème trimestre 2022</t>
  </si>
  <si>
    <t>Traitement et analyse des données  en vue de l'élaboration des statistiques du commerce extérieur du 3ème trimestre 2022</t>
  </si>
  <si>
    <t>Elaboration du bulletin  des statistiques du commerce extérieur du 3ème  trimestre 2022</t>
  </si>
  <si>
    <t>Finalisation du bulletin des statistiques du commerce extérieur du 3ème trimestre 2022</t>
  </si>
  <si>
    <t>Collecte des données en vue de l'élaboration des  indices du commerce extérieur  du 2ème trimestre 2022</t>
  </si>
  <si>
    <t>Chargement des données dans la base en vue de l'élaboration des indices  du commecrce extérieur du 2ème trimestre 2022</t>
  </si>
  <si>
    <t>Traitement et analyse des données en vue de l'élaboration des indices du commerce extérieur du 2èmetrimestre 2022</t>
  </si>
  <si>
    <t>Elaboration du bulletin des indices du commerce extérieur du 2ème trimestre 2022</t>
  </si>
  <si>
    <t>Finalisation du bulletin des indices du commerce extérieur du 2ème trimestre 2022</t>
  </si>
  <si>
    <t>Collecte des données en vue de l'élaboration des  indices du commerce extérieur  du 3ème trimestre 2022</t>
  </si>
  <si>
    <t>Chargement des données dans la base en vue de l'élaboration des indices  du commecrce extérieur du 3ème trimestre 2022</t>
  </si>
  <si>
    <t>Traitement et analyse des données en vue de l'élaboration des indices du commerce extérieur du 3èmetrimestre 2022</t>
  </si>
  <si>
    <t>Elaboration du bulletin des indices du commerce extérieur du 3ème trimestre 2022</t>
  </si>
  <si>
    <t>Finalisation du bulletin des indices du commerce extérieur du 3ème trimestre 2022</t>
  </si>
  <si>
    <t>Collecte des données en vue de l'élaboration de bulletin du 2ème trimestre 2022 de statistique</t>
  </si>
  <si>
    <t>SCSE</t>
  </si>
  <si>
    <t>ALIO Mahamane</t>
  </si>
  <si>
    <t>Mansour Mahaman Ousmane</t>
  </si>
  <si>
    <t>Traitement et analyse des données en vue de l'élaboration du bulletin du 2ème trimestre 2022 de statistique</t>
  </si>
  <si>
    <t xml:space="preserve"> Mahamane Mansour Ousmane</t>
  </si>
  <si>
    <t>Elaboration du bulletin du 2ème  trimestre 2022  de statistique</t>
  </si>
  <si>
    <t>Finalisation du bulletin du 2ème trimestre 2022  de statistique</t>
  </si>
  <si>
    <t>Collecte des données en vue de l'élaboration de bulletin du 3ème trimestre 2022 de statistique</t>
  </si>
  <si>
    <t>Traitement et analyse des données en vue de l'élaboration du bulletin du 3ème trimestre 2022 de statistique</t>
  </si>
  <si>
    <t>Elaboration du bulletin du 3ème  trimestre 2022  de statistique</t>
  </si>
  <si>
    <t>Finalisation du bulletin du 3ème trimestre 2022  de statistique</t>
  </si>
  <si>
    <t>Collecte des données en vue de l'élaboration des bulletins de suivis de transport des voyageurs   du 3e trimestre 2022 en partance de Niamey</t>
  </si>
  <si>
    <t>Nouhou Moumouni ABDOUL KADRI, Abdou BAWA HASSANE</t>
  </si>
  <si>
    <t>Mme Maliki; Djibrilla Oumarou Angoula</t>
  </si>
  <si>
    <t>Traitement et analyse des données en vue de l'élaboration du bulletin du suivi des voyageurs du 3e trimestre 2022 en partance de Niamey</t>
  </si>
  <si>
    <t>Elaboration du bulletin de suivi des voyageurs du 3e trimestre 2022 en partance de Niamey</t>
  </si>
  <si>
    <t>Collecte des données en vue de l'élaboration des indices des coûts de la construction (ICC) du 2e trimestre 2022</t>
  </si>
  <si>
    <t>Traitement et analyse des données en vue de l'élaboration  des indices des coûts de la construction (ICC) du 2e trimestre 2022</t>
  </si>
  <si>
    <t>Elaboration du bulletin  des indices des coûts de la construction (ICC) du 2e trimestre 2021</t>
  </si>
  <si>
    <t>Oumarou Seybou</t>
  </si>
  <si>
    <t>Collecte des données en vue de l'élaboration des indices des coûts de la construction (ICC) du 3e trimestre 2022</t>
  </si>
  <si>
    <t>Traitement et analyse des données en vue de l'élaboration  des indices des coûts de la construction (ICC) du 3e trimestre 2022</t>
  </si>
  <si>
    <t>Elaboration du bulletin  des indices des coûts de la construction (ICC) du 3e trimestre 2021</t>
  </si>
  <si>
    <t>Collecte des données en vue de l'élaboration des notes de conjonctures du 2e trimestre 2022</t>
  </si>
  <si>
    <t>Traitement et analyse des données en vue de l'élaboration de la note de conjoncture du 2e trimestre 2022</t>
  </si>
  <si>
    <t>Elaboration de la note de conjoncture du 2e trimestre 2022</t>
  </si>
  <si>
    <t xml:space="preserve">Mme Maliki </t>
  </si>
  <si>
    <t>Collecte des données en vue de l'élaboration des notes de conjonctures du 3e trimestre 2022</t>
  </si>
  <si>
    <t>Traitement et analyse des données en vue de l'élaboration de la note de conjoncture du 3e trimestre 2022</t>
  </si>
  <si>
    <t>Elaboration de la note de conjoncture du 3e trimestre 2022</t>
  </si>
  <si>
    <t>Activité 2: élaborer les notes, bulletins, indices mensuels de décembre 2021 et de janvier à novembre 2022</t>
  </si>
  <si>
    <t>Collecte des données en vue de l'élaboration de l'IPMC de juin 2022</t>
  </si>
  <si>
    <t>Traitement et analyse des données  de l'IPMC de juin 2022</t>
  </si>
  <si>
    <t>Mme MALIKI</t>
  </si>
  <si>
    <t>Elaboration de l'IPMC de juin 2022</t>
  </si>
  <si>
    <t>Collecte des données en vue de l'élaboration de l'IPMC de juillet 2022</t>
  </si>
  <si>
    <t>Traitement et analyse des données  de l'IMPC de juillet 2022</t>
  </si>
  <si>
    <t>Elaboration de l'IPMC de juillet 2022</t>
  </si>
  <si>
    <t>Collecte des données en vue de l'élaboration de l'IPMC d'août 2022</t>
  </si>
  <si>
    <t>Traitement et analyse des données  de l'IMPC d'août 2022</t>
  </si>
  <si>
    <t>Elaboration de l'IPMC d'août 2022</t>
  </si>
  <si>
    <t>Collecte des données en vue de l'élaboration de l'IPMC de septembre 2022</t>
  </si>
  <si>
    <t>Traitement et analyse des données  de l'IMPC de septembre 2022</t>
  </si>
  <si>
    <t>Elaboration de l'IPMC de septembre 2022</t>
  </si>
  <si>
    <t>Collecte des données en vue de l'élaboration de l'IPMC d'octobre 2022</t>
  </si>
  <si>
    <t>Traitement et analyse des données  de l'IMPC d'octobre 2022</t>
  </si>
  <si>
    <t>Elaboration de l'IPMC d'octobre 2022</t>
  </si>
  <si>
    <t>Collecte des données en vue de l'élaboration de l'IPMC de novembre 2022</t>
  </si>
  <si>
    <t>Traitement et analyse des données  de l'IMPC de novembre 2022</t>
  </si>
  <si>
    <t>Elaboration de l'IPMC de novembre 2022</t>
  </si>
  <si>
    <t>Collecte des données en vue de l'élaboration de l'IPMC de décembre 2022</t>
  </si>
  <si>
    <t>Collecte des données en vue de l'élaboration des notes économiques d'informations rapides de mai 2022</t>
  </si>
  <si>
    <t>Traitement et analyse des données de la note d'informations rapides de mai 2022</t>
  </si>
  <si>
    <t>Elaboration de la note d'informations rapides de mai 2022</t>
  </si>
  <si>
    <t>Collecte des données en vue de l'élaboration des notes économiques d'informations rapides de juin 2022</t>
  </si>
  <si>
    <t>Traitement et analyse des données de la note d'informations rapides de juin 2022</t>
  </si>
  <si>
    <t>Elaboration de la note d'informations rapides de juin 2022</t>
  </si>
  <si>
    <t>Collecte des données en vue de l'élaboration des notes économiques d'informations rapides de juillet 2022</t>
  </si>
  <si>
    <t>Traitement et analyse des données de la note d'informations rapides de juillet 2022</t>
  </si>
  <si>
    <t>Elaboration de la note d'informations rapides de juillet 2022</t>
  </si>
  <si>
    <t>Collecte des données en vue de l'élaboration des notes économiques d'informations rapides d'août 2022</t>
  </si>
  <si>
    <t>Traitement et analyse des données de la note d'informations rapides  d'août 2022</t>
  </si>
  <si>
    <t>Elaboration de la note d'informations rapides  d'août 2022</t>
  </si>
  <si>
    <t>Collecte des données en vue de l'élaboration des notes économiques d'informations rapides de septembre 2022</t>
  </si>
  <si>
    <t>Traitement et analyse des données de la note d'informations rapides de septembre 2022</t>
  </si>
  <si>
    <t>Elaboration de la note d'informations rapides  de septembre 2022</t>
  </si>
  <si>
    <t>Collecte des données en vue de l'élaboration des notes économiques d'informations rapides d'octobre 2022</t>
  </si>
  <si>
    <t>Traitement et analyse des données de la note d'informations rapides d'octobre 2022</t>
  </si>
  <si>
    <t>Elaboration de la note d'informations rapides d'octobre 2022</t>
  </si>
  <si>
    <t>Collecte des données en vue de l'élaboration des notes économiques d'informations rapides de novembre 2022</t>
  </si>
  <si>
    <t xml:space="preserve">Traitement et analyse des données de juin 2022 de l'IHPC </t>
  </si>
  <si>
    <t>SSPC</t>
  </si>
  <si>
    <t>Abdou Garba</t>
  </si>
  <si>
    <t>Oumarou Saibou; Souley Sadou; Mme Moussa Aminatou Doka</t>
  </si>
  <si>
    <t>Elaboration de la note technique de l'IHPC de juin 2022</t>
  </si>
  <si>
    <t>Abdou Garba; Souley Sadou; Mme Moussa Aminatou Doka</t>
  </si>
  <si>
    <t>Elaboration du bulletin de l'IHPC  de juin 2022</t>
  </si>
  <si>
    <t>Souley Sadou</t>
  </si>
  <si>
    <t>Oumarou Saibou; Abdou Garba; Mme Moussa Aminatou Doka</t>
  </si>
  <si>
    <t>Collecte des données en vue de l'élaboration de l' IHPC base 2014 de juillet 2022</t>
  </si>
  <si>
    <t>Samira SALIFOU MOUSSA; Abdoul Karim BOUBACAR MIDOU; Idrissa DABOUGUI ALIO; Souleymane MAHAMADOU BOUBACAR; Aminatou ISSA YERO DIALLO; Saley AGIA SEYDOU; Rahamatou YAOU ABDOULAHI</t>
  </si>
  <si>
    <t>Oumarou Saibou; Abdou Garba; Souley Sadou; Mme Moussa Aminatou Doka</t>
  </si>
  <si>
    <t>Chargement des données de juillet 2022  dans la base Pheonix</t>
  </si>
  <si>
    <t>Mme EKADE Fourératou Alpha Idé</t>
  </si>
  <si>
    <t>Gaïchatou ABDOU; Rachidou AMADOU; Maâzou IBRAHIMA; Oumarou Saibou; Abdou Garba</t>
  </si>
  <si>
    <t>Apurement des données de juillet 2022 de l'IHPC</t>
  </si>
  <si>
    <t xml:space="preserve">Traitement et analyse des données de juillet 2022 de l'IHPC </t>
  </si>
  <si>
    <t>Elaboration de la note technique de l'IHPC de juillet 2022</t>
  </si>
  <si>
    <t>Elaboration du bulletin de l'IHPC  de juillet 2022</t>
  </si>
  <si>
    <t>Collecte des données en vue de l'élaboration de l' IHPC base 2014 d'août 2022</t>
  </si>
  <si>
    <t>Samira SALIFOU MOUSSA; Abdoul Karim BOUBACAR MIDOU; Idrissa DABOUGUI ALIO; Souleymane MAHAMADOU BOUBACAR; Aminatou ISSA YERO DIALLO; Saley AGIA SEYDOU; Rahamatou YAOU ABDOULAHI; Mme Fatchima IBRAHIM TANKO</t>
  </si>
  <si>
    <t>Chargement des données d'août 2022  dans la base Pheonix</t>
  </si>
  <si>
    <t>Apurement des données d'août 2022 de l'IHPC</t>
  </si>
  <si>
    <t xml:space="preserve">Traitement et analyse des données d'août 2022 de l'IHPC </t>
  </si>
  <si>
    <t>Elaboration de la note technique de l'IHPC d'août 2022</t>
  </si>
  <si>
    <t>Elaboration du bulletin de l'IHPC  d'août 2022</t>
  </si>
  <si>
    <t>Collecte des données en vue de l'élaboration de l' IHPC base 2014 de septembre 2022</t>
  </si>
  <si>
    <t>Oumarou Saibou; Abdou Garba; Souley Sadou</t>
  </si>
  <si>
    <t>Chargement des données de septembre 2022  dans la base Pheonix</t>
  </si>
  <si>
    <t>Mme EKADE Fourératou Alpha Idé; Gaïchatou ABDOU; Rachidou AMADOU; Maâzou IBRAHIMA</t>
  </si>
  <si>
    <t>Apurement des données de septembre 2022 de l'IHPC</t>
  </si>
  <si>
    <t xml:space="preserve">Traitement et analyse des données de septembre 2022 de l'IHPC </t>
  </si>
  <si>
    <t>Elaboration de la note technique de l'IHPC de septembre 2022</t>
  </si>
  <si>
    <t>Elaboration du bulletin de l'IHPC  de septembre 2022</t>
  </si>
  <si>
    <t>Collecte des données en vue de l'élaboration de l' IHPC base 2014 d'octobre 2022</t>
  </si>
  <si>
    <t>Chargement des données d'octobre 2022  dans la base Pheonix</t>
  </si>
  <si>
    <t>Apurement des données d'octobre 2022 de l'IHPC</t>
  </si>
  <si>
    <t xml:space="preserve">Traitement et analyse des données d'octobre 2022 de l'IHPC </t>
  </si>
  <si>
    <t>Elaboration de la note technique de l'IHPC d'octobre 2022</t>
  </si>
  <si>
    <t>Elaboration du bulletin de l'IHPC d'octobre 2022</t>
  </si>
  <si>
    <t>Collecte des données en vue de l'élaboration de l' IHPC base 2014 de novembre 2022</t>
  </si>
  <si>
    <t>Chargement des données de mai 2022  dans la base Pheonix</t>
  </si>
  <si>
    <t>Apurement des données de novembre 2022 de l'IHPC</t>
  </si>
  <si>
    <t xml:space="preserve">Traitement et analyse des données de novembre 2022 de l'IHPC </t>
  </si>
  <si>
    <t>Elaboration de la note technique de l'IHPC de novembre 2022</t>
  </si>
  <si>
    <t>Elaboration du bulletin de l'IHPC  de novembre 2022</t>
  </si>
  <si>
    <t>Collecte des données en vue de l'élaboration de l' IHPC base 2014 de décembre 2022</t>
  </si>
  <si>
    <t>Chargement des données de décembre 2022  dans la base Pheonix</t>
  </si>
  <si>
    <t>Apurement des données de décembre 2022 de l'IHPC</t>
  </si>
  <si>
    <t xml:space="preserve">Activité 3: élaborer les bulletins et les notes annuels provisoire 2021 et définitif 2021 des statistiques du commerce extérieur et des prix </t>
  </si>
  <si>
    <t>Chargement des données définitives 2021 du commerce extérieur dans la base de données</t>
  </si>
  <si>
    <t>Mme OUSMANE Aminata DIALLO</t>
  </si>
  <si>
    <t>Amadou ISSIFI TCHAMBOU ; Mme OUSMANE Aminata MOCTAR DIALLO ; Hamadou SEYNI</t>
  </si>
  <si>
    <t>Traitement et analyse des données défintives   2021 du commerce extérieur</t>
  </si>
  <si>
    <t>Elaboration du bulletin annuel définitif 2021 du commerce extérieur</t>
  </si>
  <si>
    <t xml:space="preserve">Réunion du comité National Chaîne-Douane pour la validation du bulletin annuel définitif 2021 du commerce extérieur </t>
  </si>
  <si>
    <t>Amadou BASSIROU ; Mme OUSMANE Aminata MOCTAR DIALLO ; Hamadou SEYNI</t>
  </si>
  <si>
    <t>Finalisation du bulletin annuel définitif 2021 du commerce extérieur</t>
  </si>
  <si>
    <t>Collecte des données en vue de l'élaboration du tableau hebdomadaire sur les prix</t>
  </si>
  <si>
    <t>Mme Moussa Aminatou Doka</t>
  </si>
  <si>
    <t>Traitement et analyse des données en vue de l'élaboration du tableau hebdomadaire sur les prix</t>
  </si>
  <si>
    <t>Elaboration du tableau hebdomadaire sur les prix</t>
  </si>
  <si>
    <t xml:space="preserve">Activité 9: effectuer deux (2) missions de supervision du dispositif de collecte de l'IHPC  </t>
  </si>
  <si>
    <t>Effectuer la 2ème mision de supervision du dispositif de l'IHPC</t>
  </si>
  <si>
    <t>Mme Moussa Aminatou Doka; Souley Sadou; Abdou Garba</t>
  </si>
  <si>
    <t>Rédiger le rapport de la 2ème mission de supervision de l'IHPC</t>
  </si>
  <si>
    <t>Activité 10: rendre fonctionnel le centre d'appel pour le suivi de l'emploi et du chômage</t>
  </si>
  <si>
    <t>Formation des agents enquêteurs pour l'enquête nationale de référence sur l'emploi et le chômage</t>
  </si>
  <si>
    <t>Collecter les données de l'enquête nationale de référence sur l'emploi et le chômage</t>
  </si>
  <si>
    <t>Organiser l'atelier d'anlyse des données et rédaction du rapport</t>
  </si>
  <si>
    <t>Traitement et analyse des données du call-center</t>
  </si>
  <si>
    <t>Elaboration du bulletin trimestriel du suivi du chômage des jeunes</t>
  </si>
  <si>
    <t>Activité 11: mettre en place des dispositifs de collecte et du suivi du transport routier des voyageurs en partance des régions autres que Niamey</t>
  </si>
  <si>
    <t xml:space="preserve">Elaborer les tdr pour les missions de sensibilisation auprès des agences régionales </t>
  </si>
  <si>
    <t>Mission de sensibilisation auprès des agences régionales</t>
  </si>
  <si>
    <t>Elaborer les tdr pour la formation des agents régionaux de collecte</t>
  </si>
  <si>
    <t>Organiser l'atelier de formation des agents de collecte régionaux</t>
  </si>
  <si>
    <t>Elaborer les tdr pour la collecte des données régionales</t>
  </si>
  <si>
    <t>Activité 12: Améliorer  la couverture géographique de l'IHPC (extension de l'IHPC aux régions d'Agadez, Diffa et Tillabéri)</t>
  </si>
  <si>
    <t>Elaborer les termes de référence pour l'extension de l'IHPC</t>
  </si>
  <si>
    <t>Oumarou Saibou; Abdou Garba;</t>
  </si>
  <si>
    <t>A4</t>
  </si>
  <si>
    <t>Achat du Matériel de pesée</t>
  </si>
  <si>
    <t>Souley Sadou; Abdou GARBA et Mme Moussa Aminatou</t>
  </si>
  <si>
    <t xml:space="preserve">Financement  achat produits </t>
  </si>
  <si>
    <t>Collecter les données régionales</t>
  </si>
  <si>
    <t>Traiter et analyser les données collectées</t>
  </si>
  <si>
    <t xml:space="preserve">Rédiger le rapport de collecte </t>
  </si>
  <si>
    <t>Achats de sept (7) imprimantes et consommables  pour sept (7) régions (Agadez, Diffa, Dosso, Maradi, Tahoua, Tillabéri et Zinder)</t>
  </si>
  <si>
    <t>Création d'une ligne interconnexion pour accéder au serveur Phoenix à partir des régions</t>
  </si>
  <si>
    <t>Elaborer le rapport des activités réalisées</t>
  </si>
  <si>
    <t>Activité 1: produire les comptes définitifs 2019, provisoires 2020 et rapides 2021</t>
  </si>
  <si>
    <t>Réaliser la synthèse des comptes défintifs 2019, provisoires 2020 et rapides 2021</t>
  </si>
  <si>
    <t>DCN</t>
  </si>
  <si>
    <t>SCSPI</t>
  </si>
  <si>
    <t>Laouali Chaibou</t>
  </si>
  <si>
    <t>Boubacar Alou                Mme Tassiou Mariama</t>
  </si>
  <si>
    <t>Elaborer le rapport  d'activités de l'atelier d'élaboration des comptes définitifs 2019, provisoires 2020 et rapides 2021</t>
  </si>
  <si>
    <t>Activité 2: Note sur les Comptes définitifs 2020  et provisoires 2021 disponible</t>
  </si>
  <si>
    <t>Collecte des données du secteur moderne pour l'élaboration des comptes définitifs 2020 et provisoires 2021</t>
  </si>
  <si>
    <t>SCSM</t>
  </si>
  <si>
    <t xml:space="preserve"> Boubacar Alou</t>
  </si>
  <si>
    <t>Abdoussalam MAAZOU ICHAOU, Hassana ZOUBEIROU, Mme Dabal Kadiatou, Mme Abdou Sabour Halimatou, , Mme Abdou HalimatouIssa, BOUREIMA GUIRE</t>
  </si>
  <si>
    <t>Collecte des données du secteur primaire pour l'élaboration des comptes définitifs 2020 et provisoires 2021</t>
  </si>
  <si>
    <t xml:space="preserve"> Mme Tassiou Mariama</t>
  </si>
  <si>
    <t>Moustapha MAGARAMI, Harouna MAAZOU, Bouakari Soufiani</t>
  </si>
  <si>
    <t>Activité 3 :  élaborer les comptes trimestriels bases 2015</t>
  </si>
  <si>
    <t>Collecte des données pour l'élaboration des comptes trimestriels  base 2015</t>
  </si>
  <si>
    <t xml:space="preserve"> SCSPI</t>
  </si>
  <si>
    <t>Madame Tassiou Mariama</t>
  </si>
  <si>
    <t xml:space="preserve">Boubacar Alou, Sofiane Boukari ,Abdoulsalam Maazou Ichaou </t>
  </si>
  <si>
    <t>Elaborer les tdr de  l'atelier de synthèse des comptes trimestriels  base 2015</t>
  </si>
  <si>
    <t>Organiser l'atelier de synthèse des comptes trimestriels  base 2015</t>
  </si>
  <si>
    <t>Elaborer  la note  de synthèses sur les comptes trimestiels  base 2015</t>
  </si>
  <si>
    <t>Activité 4: réaliser une étude nationale sur la gomme arabique pour sa prise en compte dans les comptes nationaux</t>
  </si>
  <si>
    <t>Saisir et apurer les données collectées</t>
  </si>
  <si>
    <t>Abdoussalam MAAZOU ICHAOU</t>
  </si>
  <si>
    <t>Mme Abdou Halimatou, ,Mme Dabal Kadiatou, Mme Abdou Sabour Halimatou,ZOUBEIROU Hassana,Issa BOUREIMA GUIRE</t>
  </si>
  <si>
    <t xml:space="preserve"> Traiter et analyser les données  de l'enquête</t>
  </si>
  <si>
    <t>Elaborer le rapport provisoire de l'enquête</t>
  </si>
  <si>
    <t>Atelier d'enrichissement / validation du rapport provisoire</t>
  </si>
  <si>
    <t>Intégrer les observations et finaliser le rapport de l'enquête</t>
  </si>
  <si>
    <t>Activité 5 : réaliser une étude sur la production de la pêche et de la pisciculture pour sa prise en compte dans les comptes nationaux</t>
  </si>
  <si>
    <t xml:space="preserve"> Sofiani Boukari, </t>
  </si>
  <si>
    <t xml:space="preserve">Mme Tassiou Mariama, Harouna Maazou,  Moustapha Magarami </t>
  </si>
  <si>
    <t>Elaborer des Sous TDRs pour l'atelier de traitement des données et d'analyse  des résultats</t>
  </si>
  <si>
    <t>Atelier de traitement des données et d'analyse  des résultats</t>
  </si>
  <si>
    <t>Elaborer le rapport de l'atelier de traitement des données et d'analyse  des résultats (rapport provisoire de l'étude)</t>
  </si>
  <si>
    <t>Elaborer des Sous TDRs de l'atelier d'enrichissement du rapport provisoire</t>
  </si>
  <si>
    <t>Oraganiser l'atelier d'enrichissement du rapport provisoire</t>
  </si>
  <si>
    <t>Intégrer les observations de l'atelier d'enrichissement</t>
  </si>
  <si>
    <t xml:space="preserve"> Finalisation du rapport de l'enquête </t>
  </si>
  <si>
    <t>Activité 6 : mettre à jour le répertoire des entreprises</t>
  </si>
  <si>
    <t>Collecter les données comptables</t>
  </si>
  <si>
    <t>Boubacar ALOU</t>
  </si>
  <si>
    <t>Mme Dabal Kadiatou, Mme Abdou Sabour Halimatou</t>
  </si>
  <si>
    <t>Codification des DSF 2020 et 2021</t>
  </si>
  <si>
    <t>Saisie et traitement des données comptables</t>
  </si>
  <si>
    <t>Apurement de données saisies DSF</t>
  </si>
  <si>
    <t>Archivage des DSF et des autres documents comptables des entreprises</t>
  </si>
  <si>
    <t>Finaliser le répertoire des entreprises</t>
  </si>
  <si>
    <t>Activité 7 :élaborer les indicateurs annuels et infra-annuels des entreprises</t>
  </si>
  <si>
    <t>Former les agents de collecte</t>
  </si>
  <si>
    <t>Hassana ZOUBEIROU</t>
  </si>
  <si>
    <t>Boubacar ALOU,Mme Abdou Halimatou, Soumana YAYE, Issa BOURIMA GUIRE</t>
  </si>
  <si>
    <t>Elaboration de l'IHPI du 1er trimestre 2022</t>
  </si>
  <si>
    <t>Maalik SOUMAILA ABDOU SALAMI, Ramatou SALIFOU SEYNI, Beyaminou ADAMOU BOUBACAR, Bachirou MOUSSA INOUSSA, Hassana ZOUBEIROU Mme Abdou Halimatou,Boubacar ALOU, Soumana YAYE, Issa BOUREIMA GUIRE</t>
  </si>
  <si>
    <t>Collecte des données en vue de l'élaboration de l'IHPI du 2ième trimestre 2022</t>
  </si>
  <si>
    <t>Boubacar ALOU,Mme Abdou Halimatou, Maalik SOUMAILA ABDOU SALAMI, Ramatou SALIFOU SEYNI, Beyaminou ADAMOU BOUBACAR, Bachirou MOUSSA INOUSSA, Soumana YAYE, Issa BOUREIMA GUIRE</t>
  </si>
  <si>
    <t>Traitement et analyse des données en vue de l'élaboration de l'IHPI du 2ième trimestre 2022</t>
  </si>
  <si>
    <t>Collecte des données en vue de l'élaboration de l'IHPI du 3ième trimestre 2022</t>
  </si>
  <si>
    <t>Traitement et analyse des données en vue de l'élaboration de l'IHPI du 3ième trimestre 2022</t>
  </si>
  <si>
    <t>Collecte de données dans le cadre de la poursuite de la mise en place de l'IPPI; l'IPI_rénové et les ICA du 3 ième  trimestre 2022</t>
  </si>
  <si>
    <t>Activité 8 :réaliser une enquête nationale sur le Moringa et son impact économique au Niger</t>
  </si>
  <si>
    <t>SEE</t>
  </si>
  <si>
    <t>Mahamadou Noura HABOU ABDOU LOUBOU</t>
  </si>
  <si>
    <t xml:space="preserve"> Mamane Andi Lehida; Issaka Amadou Mamane et Mme LANTANA ISSAKA JEJI</t>
  </si>
  <si>
    <t>Traiter et analyser les données  de l'enquête</t>
  </si>
  <si>
    <t>Ibrahim OUMAROU SADOU</t>
  </si>
  <si>
    <t>Mahamadou Noura HABOU ABDOU LOUBOU, Mamane Andi Lehida; Issaka Amadou Mamane et Mme LANTANA ISSAKA JEJI</t>
  </si>
  <si>
    <t>Elaborer les termes de référence de l'atelier d'enrichissement du rapport provisoire</t>
  </si>
  <si>
    <t>Mamane Andi Lehida</t>
  </si>
  <si>
    <t>Mahamadou Noura HABOU ABDOU LOUBOU; Issaka Amadou Mamane et Mme LANTANA ISSAKA JEJI</t>
  </si>
  <si>
    <t xml:space="preserve">Organiser  l'atelier d'enrichissement </t>
  </si>
  <si>
    <t>Intégrer les observations issues de l'atelier d'enrichissement</t>
  </si>
  <si>
    <t>Reproduire et diffuser le rapport final</t>
  </si>
  <si>
    <t>A5</t>
  </si>
  <si>
    <t>Activité 9 : Réaliser une enquête sur le commerce transfrontalier non enregistré</t>
  </si>
  <si>
    <t>Organiser l'atelier de traitement, d'analyse et rédaction du rapport provisoire de l'enquête</t>
  </si>
  <si>
    <t xml:space="preserve">Finaliser le rapport d'enquête </t>
  </si>
  <si>
    <t xml:space="preserve">Activité 10 : réaliser le Recensement Général des Entreprises (ReGEN) </t>
  </si>
  <si>
    <t>Former les agents enquêteurs</t>
  </si>
  <si>
    <t>Issaka Amadou Mamane, Laouali Chaibou, Boubacar Alou</t>
  </si>
  <si>
    <t>Autres membres du comité technique du ReGEN-2022</t>
  </si>
  <si>
    <t>Elaborer le rapport de formation</t>
  </si>
  <si>
    <t>Mettre en route les agents enquêteurs</t>
  </si>
  <si>
    <t>Organiser la collecte ds données</t>
  </si>
  <si>
    <t>Suivre la qualité des données collectées</t>
  </si>
  <si>
    <t xml:space="preserve">Traiter et analyser les données collectées </t>
  </si>
  <si>
    <t>Elaborer le rapport préléminaire du ReGEN-2022</t>
  </si>
  <si>
    <t>Intégrer les observations reçues</t>
  </si>
  <si>
    <t>Faire valider le rapport préléminiaire du ReGEN-2022</t>
  </si>
  <si>
    <t>Juil</t>
  </si>
  <si>
    <t>Sept</t>
  </si>
  <si>
    <t>Activité 1: Concevoir les  applications pour la gestion RH-Paie, et Gestion Budgétaire</t>
  </si>
  <si>
    <t xml:space="preserve">Élaborer les TdRs </t>
  </si>
  <si>
    <t>DI</t>
  </si>
  <si>
    <t>SEDA/BDS</t>
  </si>
  <si>
    <t>ZANGA GADO Moctar</t>
  </si>
  <si>
    <t>KAILOU A. Aboul Nasser, ASSOUMANE A. Abdoul Wahidou,
 MAHAMANE HADY Moustapha</t>
  </si>
  <si>
    <t>Développer le module Gestion Budgétaire</t>
  </si>
  <si>
    <t>Activité 2: Développer une application pour la gestion de l'ENSTAT</t>
  </si>
  <si>
    <t>ASSOUMANE A. Abdoul Wahidou</t>
  </si>
  <si>
    <t>KAILOU A. Aboul Nasser,
ZANGA GADO Moctar</t>
  </si>
  <si>
    <t>Développer, déployer et présenter aux structures bénéficiaires le module de gestion des notes</t>
  </si>
  <si>
    <t>Développer, déployer et présenter aux structures bénéficiaires le module d'evaluation</t>
  </si>
  <si>
    <t>Activité 3: Réaliser la 1ère vague et 2e vague de la 2ème Enquête Harmonisée sur les Conditions de Vie des Ménages (EHCVM-II)</t>
  </si>
  <si>
    <t>SCOS/AD</t>
  </si>
  <si>
    <t>NABADE Souley</t>
  </si>
  <si>
    <t>MAHAMAN Abdoul Kadre, ADAMOU B. Abdoul Aziz</t>
  </si>
  <si>
    <t xml:space="preserve">Gerer et consolider les données de collecte à partir du serveur </t>
  </si>
  <si>
    <t xml:space="preserve">Activité 4 Réaliser le Recensement Général des Entreprises (ReGEN) 
 </t>
  </si>
  <si>
    <t>ASSOUMANA O. Sidikou,
MAHAMANE HADY Moustapha</t>
  </si>
  <si>
    <t xml:space="preserve">Gerer et consolider les données de collectedu recensement pilote à partir du serveur  </t>
  </si>
  <si>
    <t xml:space="preserve">Préparer les tablettes et former les agents de collecte du recensement principal sur l'utilisation des applications des collectes developpées </t>
  </si>
  <si>
    <t xml:space="preserve">Gerer et consolider les données de collecte du recensement principal à partir du serveur  </t>
  </si>
  <si>
    <t>ASSOUMANA O. Sidikou</t>
  </si>
  <si>
    <t>MAHASSADI M.Bassirou</t>
  </si>
  <si>
    <t>KAILOU A. Aboul Nasser</t>
  </si>
  <si>
    <t>Activité 8: Elaborer un guide d'anonymisation et d'archivage des données du Système Statistique National</t>
  </si>
  <si>
    <t>NABADE Souley,MAHAMANE HADY Moustapha</t>
  </si>
  <si>
    <t>Activité 9: Organiser deux (2)  ateliers d' Anonymisation à Niamey</t>
  </si>
  <si>
    <t>ZANGA GADO Moctar, 
NABADE Souley,
 ASSOUMANE A. Abdoul Wahidou</t>
  </si>
  <si>
    <t xml:space="preserve">Activité 10: Faire le câblage du réseau informatique </t>
  </si>
  <si>
    <t>SSM</t>
  </si>
  <si>
    <t>MADOUGOU O. Issoufou</t>
  </si>
  <si>
    <t>ADAMOU B. Abdoul Aziz, MAHAMANE HADY Moustapha, MAHAMAN Abdoul Kadre</t>
  </si>
  <si>
    <t>Réaliser le  câblage du réseau informatique des huit (8) DRS/ INS-NIGER</t>
  </si>
  <si>
    <t xml:space="preserve">Mission de réception </t>
  </si>
  <si>
    <t>Activité 11: Acquérir une licence Zimbra pro pour 400 utilisateurs</t>
  </si>
  <si>
    <t>SAS/R</t>
  </si>
  <si>
    <t>MAHAMANE HADY Moustapha,MAHASSADI M.Bassirou</t>
  </si>
  <si>
    <t>Acquerir la licence</t>
  </si>
  <si>
    <t>Activité 12: Mettre en place un centre de Réplication du data center principale de l'INS vers un autre site (DR/INS Niamey)</t>
  </si>
  <si>
    <t>MAHAMANE HADY Moustapha,
ZANGA GADO Moctar, 
KAILOU A. Aboul Nasser,
ADAMOU B. Abdoul Aziz</t>
  </si>
  <si>
    <t>Acquerir le materiel</t>
  </si>
  <si>
    <t>Repliquer le serveur central</t>
  </si>
  <si>
    <t>Activité 14: Mettre en place un  Système de détection d'incendie de la salle serveur de l'INS</t>
  </si>
  <si>
    <t>ADAMOU B. Abdoul Aziz</t>
  </si>
  <si>
    <t>MAHAMAN Abdoul Kadre, MADOUGOU O. Issoufou, MAHAMANE HADY Moustapha</t>
  </si>
  <si>
    <t>Installer le materiel</t>
  </si>
  <si>
    <t xml:space="preserve">Activité 15: Former les membre du comité Anonymisation  sur le Langage de Programmation R pour l'anonymisation et l'exploitation des  Micro-données </t>
  </si>
  <si>
    <t>MAHASSADI M.Bassirou, ZANGA GADO Moctar</t>
  </si>
  <si>
    <t>Organiser la formation</t>
  </si>
  <si>
    <t>Activité 16: Développer un portail application web</t>
  </si>
  <si>
    <t>MAHASSADI M.Bassirou,
ASSOUMANE A. Abdoul Wahidou,
KAILOU A. Aboul Nasser,
MAHAMANE HADY Moustapha</t>
  </si>
  <si>
    <t xml:space="preserve">Développer l'application </t>
  </si>
  <si>
    <t xml:space="preserve">Présenter aux structures bénéficiaires </t>
  </si>
  <si>
    <t xml:space="preserve">Déployer sur le serveur </t>
  </si>
  <si>
    <t>Activité 17: Développer une plateforme StatEduc</t>
  </si>
  <si>
    <t>KAILOU A. Aboul Nasser,
 ZANGA GADO Moctar</t>
  </si>
  <si>
    <t>Développement d’une plateforme de gallérie d’images</t>
  </si>
  <si>
    <t>Activité 18: Developper et mettre en ligne une plateforme integrée sur le site web de l'INS permettant de centraliser  les données sur la migration</t>
  </si>
  <si>
    <t>NABADE Souley,
ASSOUMANE A. Abdoul Wahidou,
ZANGA GADO Moctar,
MAHAMANE HADY Moustapha</t>
  </si>
  <si>
    <t>Activité 1 : Elaborer le tableau de bord social (TBS), Edition 2022</t>
  </si>
  <si>
    <t>Collecte des données du TBS, Edition 2022</t>
  </si>
  <si>
    <t>Traitement des données du TBS, Edition 2022</t>
  </si>
  <si>
    <t>Activité 2 : Elaborer la fiche sur l'évolution des principaux indicateurs sociodémographiques et agrégats macroéconomiques du Niger</t>
  </si>
  <si>
    <t>Collecte des données</t>
  </si>
  <si>
    <t>Verification des données collectées</t>
  </si>
  <si>
    <t>Activité 4 : Developper et mettre en ligne une plateforme integrée sur le site web de l'INS permettant de centraliser  les données sur la migration</t>
  </si>
  <si>
    <t>Elaborer les TDRs de l'Atelier de formation sur la plateforme des données migratoires</t>
  </si>
  <si>
    <t>Organiser l'Atelier de formation sur la plateforme des données migratoires</t>
  </si>
  <si>
    <t>Organiser l'Atelier de formation avec les Experts du GMDAC</t>
  </si>
  <si>
    <t>Elaborer les TDRs de l'Atelier de formation N°1 avec les Experts de l'INS</t>
  </si>
  <si>
    <t>Organiser l'Atelier N°1 de formation avec les Experts de l'INS</t>
  </si>
  <si>
    <t xml:space="preserve">Activité 6 : Actualisation de la base de données ODD </t>
  </si>
  <si>
    <t>ODD 1 à 3</t>
  </si>
  <si>
    <t>ODD 4 à 7</t>
  </si>
  <si>
    <t>ODD 8 à 11</t>
  </si>
  <si>
    <t>ODD 12 à 15</t>
  </si>
  <si>
    <t>ODD 16 à 17</t>
  </si>
  <si>
    <t>Activité 7 :  Appui aux sectoriels dans la  production de leurs indicateurs ODD</t>
  </si>
  <si>
    <t xml:space="preserve">Produire le dépliant sectoriel ODD du Minstère de l'Agriculture </t>
  </si>
  <si>
    <t>Produire le dépliant sectoriel ODD du Ministère de la Promotion de la Femme et de la Protection de l’Enfant</t>
  </si>
  <si>
    <t>Organiser un réunion de travail avec le Ministère de la Justice, Garde des Sceaux dans la collecte et le calcul de leurs indicateurs ODD</t>
  </si>
  <si>
    <t>Produire le dépliant sectoriel ODD du Ministère de la Justice, Garde des Sceaux</t>
  </si>
  <si>
    <t>Tidjani Ousmane</t>
  </si>
  <si>
    <t>Mme Saidou Fatima Kouadima</t>
  </si>
  <si>
    <t>Abdoul Karim</t>
  </si>
  <si>
    <t>Mme Sani Saha</t>
  </si>
  <si>
    <t>Abdoulaye</t>
  </si>
  <si>
    <t>Alzouma</t>
  </si>
  <si>
    <t>Tchiari</t>
  </si>
  <si>
    <t>Modielli</t>
  </si>
  <si>
    <t>Maimouna</t>
  </si>
  <si>
    <t>Bachir</t>
  </si>
  <si>
    <t>Karimou</t>
  </si>
  <si>
    <t>Nassirou</t>
  </si>
  <si>
    <t>Division Responsable</t>
  </si>
  <si>
    <t>Service Responsable</t>
  </si>
  <si>
    <t>Agents associés</t>
  </si>
  <si>
    <t>S1</t>
  </si>
  <si>
    <t>S2</t>
  </si>
  <si>
    <t>S3</t>
  </si>
  <si>
    <t>S4</t>
  </si>
  <si>
    <t>A1</t>
  </si>
  <si>
    <t>Activité 1 : Assurer la formation diplômante des cadres de l'INS qui sont en deuxième année</t>
  </si>
  <si>
    <t>Elaborer les TDRs</t>
  </si>
  <si>
    <t>DGCFC</t>
  </si>
  <si>
    <t>SFC</t>
  </si>
  <si>
    <t>Mme MAMOUDOU</t>
  </si>
  <si>
    <t>Mainassara ZAKOU, Mme OUSMANE Hadizatou, Harouna AMADOU A.</t>
  </si>
  <si>
    <t>Elaborer les décisions de reclassement des agents de retour de formation</t>
  </si>
  <si>
    <t>Activité: Former les cadres de l'INS sur les prestations ou livrables de la CNSS (suite et fin activité 2021)</t>
  </si>
  <si>
    <t>Organiser l'atelier de formation</t>
  </si>
  <si>
    <t>SGC</t>
  </si>
  <si>
    <t>Mme OUSMANE Hadizatou</t>
  </si>
  <si>
    <t>Mainassara ZAKOU</t>
  </si>
  <si>
    <t>Rediger le rapport de formation</t>
  </si>
  <si>
    <t xml:space="preserve">Activité 2: Assurer la prise en charge du personnel du programme I sur la subvention </t>
  </si>
  <si>
    <t xml:space="preserve">Editer les états des salaires </t>
  </si>
  <si>
    <t>Mme MAMOUDOU Mariama, Mme OUSMANE Hadizatou, Harouna AMADOU A.</t>
  </si>
  <si>
    <t>Transmettre les bulletins individuels de salaire aux agents de l'INS</t>
  </si>
  <si>
    <t>Transmettre les fichiers des salaires aux différentes Banques</t>
  </si>
  <si>
    <t>Activité 3 : Assurer la prise en charge du personnel en CDD</t>
  </si>
  <si>
    <t>Activité 4: Renforcer les capacités de l' INS en ressources humaines</t>
  </si>
  <si>
    <t>Mainassara ZAKOU, Mme MAMOUDOU Mariama, Harouna AMADOU A.</t>
  </si>
  <si>
    <t>Elaborer les avis de recrutement</t>
  </si>
  <si>
    <t>Réceptionner les dossiers de candidatures</t>
  </si>
  <si>
    <t>Dépouiller les dossiers de candidatures</t>
  </si>
  <si>
    <t xml:space="preserve">Organiser les tests </t>
  </si>
  <si>
    <t>Elaborer les décisions de recrutement</t>
  </si>
  <si>
    <t>Elaborer les contrats de travail</t>
  </si>
  <si>
    <t>Enregistrer les contrats à l'ANPE</t>
  </si>
  <si>
    <t>Immatriculer les agents recrutés, à la CNSS</t>
  </si>
  <si>
    <t>Activité 5 : Assurer le fonctionnement de la mini-infirmerie du personnel de l'INS</t>
  </si>
  <si>
    <t>Mme MAMOUDOU Mariama, M. Mainassara ZAKOU, Harouna AMADOU A.</t>
  </si>
  <si>
    <t xml:space="preserve">Suivre l'acquisition des produits et matériels au niveau des Services de la DRFM </t>
  </si>
  <si>
    <t>Evaluer la performance du personnel de l'Infirmerie</t>
  </si>
  <si>
    <t>Mme MAMOUDOU Mariama</t>
  </si>
  <si>
    <t>Mme OUSMANE Hadizatou, M. Mainassara ZAKOU, Harouna AMADOU A.</t>
  </si>
  <si>
    <t xml:space="preserve">Activité 13: Promouvoir le sport collectif des agents de l’INS </t>
  </si>
  <si>
    <t>Elaborer les Tdrs</t>
  </si>
  <si>
    <t>Mmes MAMOUDOU Mariama, OUSMANE Hadizatou, Harouna AMADOU A.</t>
  </si>
  <si>
    <t>Contracter avec les structures de promotion du Sport</t>
  </si>
  <si>
    <t>Organiser les séances d'activités sportives</t>
  </si>
  <si>
    <t>Activité  : Mettre en place le Comité Hygiène-Santé-Sécurité (suite et fin Activité 2021)</t>
  </si>
  <si>
    <t>Relancer le dépôt des candidatures</t>
  </si>
  <si>
    <t>Mmes MAMOUDOU Mariama, M. Mainassara ZAKOU, Harouna AMADOU A.</t>
  </si>
  <si>
    <t>Centraliser et établir les listes des candidatures</t>
  </si>
  <si>
    <t>Organiser les élections</t>
  </si>
  <si>
    <t>Dresser le PV des élections</t>
  </si>
  <si>
    <t>Elaborer la décision mettant  en place le comité</t>
  </si>
  <si>
    <t xml:space="preserve">Activité 2 : Elaborer le Règlement Intérieur du Comité Hygiène-Santé-Sécurité </t>
  </si>
  <si>
    <t>Elaborer le projet de RI du Comité</t>
  </si>
  <si>
    <t xml:space="preserve">Harouna AMADOU A. </t>
  </si>
  <si>
    <t>Mmes MAMOUDOU Mariama, M. Mainassara ZAKOU, Mme OUSMANE Hadizatou</t>
  </si>
  <si>
    <t>Soumettre le projet de RI aux structures de l'INS, pour observations</t>
  </si>
  <si>
    <t>Finaliser le projet de RI (tenir l'atelier de validation)</t>
  </si>
  <si>
    <t>Elaborer la décision instituant le RI du Comité Hygiène, Santé et Sécurité</t>
  </si>
  <si>
    <t>Activité 6 : Réviser la fiche de notation et mettre en place une nouvelle méthode d’Evaluation du personnel de l'INS</t>
  </si>
  <si>
    <t>Proposer des fiches révisées aux différentes structures de l'INS, pour observations</t>
  </si>
  <si>
    <t>Finaliser les fiches révisées</t>
  </si>
  <si>
    <t xml:space="preserve">Mettre les fiches révisées à la disposition des structures de l'INS </t>
  </si>
  <si>
    <t>Activité 1 : Assurer le fonctionnement du Conseil d'Administration de l'INS (CA)</t>
  </si>
  <si>
    <t xml:space="preserve">Mainassara ZAKOU </t>
  </si>
  <si>
    <t>Soumettre à la Direction Génétrale de l'INS pour validation</t>
  </si>
  <si>
    <t>Organiser les sessions du CA</t>
  </si>
  <si>
    <t>Elaborer le relevé des principales décisions et recommandations</t>
  </si>
  <si>
    <t>Elaborer le PV des sessions</t>
  </si>
  <si>
    <t>Activité 1 : Assurer la prise en charge du personnel du programme III</t>
  </si>
  <si>
    <t>Transmettre en circuit de signature</t>
  </si>
  <si>
    <t>Activité 1: Organiser La Journée Africaine de la Statistique (JAS),  édition 2022</t>
  </si>
  <si>
    <t>Elaborer le projet de décision mettant en place le comité d'organisation de la JAS 2022</t>
  </si>
  <si>
    <t>Publier la décision mettant en place le Comité JAS 2022</t>
  </si>
  <si>
    <t>Activité 2 : Assurer la prise en charge du personnel Contractuel du programme II</t>
  </si>
  <si>
    <t>A8</t>
  </si>
  <si>
    <t>Activité 3: Assurer la prise en charge du personnel du programme II</t>
  </si>
  <si>
    <t>Mmes,  MAMOUDOU Mariama, OUSMANE Hadizatou, Harouna AMADOU A.</t>
  </si>
  <si>
    <t xml:space="preserve">Etablir les ordres de mission pour les missions de supervision </t>
  </si>
  <si>
    <t>Elaborer les attestations d'enquête</t>
  </si>
  <si>
    <t>Activité 2 : Contribuer à la réalisation de la deuxième vague de l'Enquête Harmonisée sur les Conditions de Vie des Ménages</t>
  </si>
  <si>
    <t>Mmes MAMOUDOU Mariama, OUSMANE Hadizatou, Mainassara ZAKOU, Harouna AMADOU A.</t>
  </si>
  <si>
    <t>Etablir les ordres de mission pour les ateliers de traitement des données</t>
  </si>
  <si>
    <t xml:space="preserve">Elaborer les PV des délibérations </t>
  </si>
  <si>
    <t>Elaborer les contrats de services des agents recenseurs</t>
  </si>
  <si>
    <t>Activité x : Contribuer à la réalisation du Cinquième Recensement Général de la Population et de l'Habitat (RGP/H-V)</t>
  </si>
  <si>
    <t xml:space="preserve">Mme MAMOUDOU Mariama </t>
  </si>
  <si>
    <t>Publier les avis de recrutement des agents cartographes</t>
  </si>
  <si>
    <t>Elaborer la note de service portant liste des candidats retenus pour la formation</t>
  </si>
  <si>
    <t>Elaborer la liste des candidats retenus après la formation</t>
  </si>
  <si>
    <t>Elaborer les avis de recrutement des agents cartographes pour la cartographie générale</t>
  </si>
  <si>
    <t>Organiser les tests de recrutement des agents cartographes</t>
  </si>
  <si>
    <t>Elaborer les ordres de mission pour les travaux de cartographie générale et les missions de supervision</t>
  </si>
  <si>
    <t>Activité  : Elaborer les actes administratifs pour la mise en œuvre du PPM 2022 (Décisions, contrats, Ordres de mission, notes de service, …)</t>
  </si>
  <si>
    <t>Etablir les décisions pour la mise en place des COPA</t>
  </si>
  <si>
    <t>Etablir les décisions pour la mise en place des Comités d'Experts Indépendants</t>
  </si>
  <si>
    <t>Etablir les contrats de prestation de services</t>
  </si>
  <si>
    <t>Activité  : Elaborer les actes administratifs pour la mise en œuvre des autres activités du PAP  2022 (Décisions, notes de services, Ordres de mission)</t>
  </si>
  <si>
    <t xml:space="preserve">Elaborer les décisions </t>
  </si>
  <si>
    <t>Mme MAMOUDOU Mariama, M. Mainassara ZAKOU, Mme OUSMANE Hadizatou</t>
  </si>
  <si>
    <t>Elaborer les notes de service</t>
  </si>
  <si>
    <t>Etablir les ordres de mission</t>
  </si>
  <si>
    <t>Etablir les attestations d'enquêtes</t>
  </si>
  <si>
    <t>Etablir les attestations de stage</t>
  </si>
  <si>
    <t>Activité 10 : Contribuer à la réalisation du Recensement Général des Entreprises (ReGEN)</t>
  </si>
  <si>
    <t>Structure Responsable</t>
  </si>
  <si>
    <t xml:space="preserve">Agent Responsable </t>
  </si>
  <si>
    <t>Cadres associé</t>
  </si>
  <si>
    <t xml:space="preserve">Juillet </t>
  </si>
  <si>
    <t>Aout</t>
  </si>
  <si>
    <t xml:space="preserve">Activité  2: Suivre le  Cycle spécial IPS  3ème promotion 2021 - 2023 </t>
  </si>
  <si>
    <t>Elaboration des emploi du temps, fiches de présence et planning hebdomadaires</t>
  </si>
  <si>
    <t>ENSTAT</t>
  </si>
  <si>
    <t>DE</t>
  </si>
  <si>
    <t>Argoze Moussa</t>
  </si>
  <si>
    <t>x</t>
  </si>
  <si>
    <t xml:space="preserve">Suivi  académique du  programme de formation </t>
  </si>
  <si>
    <t>Elaboration des relevés mensuels des horaires des enseignants vacataires</t>
  </si>
  <si>
    <t xml:space="preserve">Suivi de  l'exécution financière du  programme de formation </t>
  </si>
  <si>
    <t>DAF/D</t>
  </si>
  <si>
    <t>Abdoul Nasser Gado</t>
  </si>
  <si>
    <t>Abdoulaye Tahé</t>
  </si>
  <si>
    <t xml:space="preserve">Organisation des  réunions pédagogiques </t>
  </si>
  <si>
    <t>Organisation d'une enquête académique</t>
  </si>
  <si>
    <t>Organisation  du jury de fin de la  1ère année</t>
  </si>
  <si>
    <t>A2</t>
  </si>
  <si>
    <t>Rédaction et transmission de la décision créant le comité chargé de la sélection des enseignants vacataires pour signature:  année académique 2022-2023</t>
  </si>
  <si>
    <t>Sélection  des enseignants vacataire de la 2ème année :année académique 2022-2023</t>
  </si>
  <si>
    <t>Rédaction et transmission de la décision enseignants vacataires pour signature :année académique 2022-2023</t>
  </si>
  <si>
    <t xml:space="preserve">Activité 3: Recruter les  IPS 4ème promotion 2022-2024  </t>
  </si>
  <si>
    <t>Réception des dossiers des candidats</t>
  </si>
  <si>
    <t>Organisation du  dépouillement des dossiers reçus</t>
  </si>
  <si>
    <t>Organisation du  concours Centre Niamey</t>
  </si>
  <si>
    <t>Organisation du  concours Centre Tahoua</t>
  </si>
  <si>
    <t>Envoi des copies à l'ENSEA</t>
  </si>
  <si>
    <t xml:space="preserve">Participation au jury de délibération </t>
  </si>
  <si>
    <t>Elaboration des TDRs pour la prise en charge  des frais de subsistance et d'équipement des élèves IPS 4ème et frais de vacation</t>
  </si>
  <si>
    <t>Rrecrutement des enseignants vacataires : 4ème promotion</t>
  </si>
  <si>
    <t xml:space="preserve">Activité 4: Organiser les concours d’entrée dans les écoles de statistiques et de démographie (ENSEA, ENSAE, ISSEA et IFORD)  </t>
  </si>
  <si>
    <t>Rédaction et transmission pour signature les arrêtés portant liste des lauréats 2022</t>
  </si>
  <si>
    <t>X</t>
  </si>
  <si>
    <t>Activité 6 : Organiser les formations en Micro et Bureautique</t>
  </si>
  <si>
    <t>DFC/R</t>
  </si>
  <si>
    <t>Abdoul Karim  HAROUNA ISSA</t>
  </si>
  <si>
    <t>Elaboration des attestations micro  décembre 2021</t>
  </si>
  <si>
    <t>Réception des dossiers des candidats : promotion septembre 2022</t>
  </si>
  <si>
    <t xml:space="preserve">Recrutement enseignants vacataires : promotion septembre 2022 </t>
  </si>
  <si>
    <t>Organisation de la formation :: promotion septembre 2022</t>
  </si>
  <si>
    <t>Démarrage des cours : promotion septembre 2022</t>
  </si>
  <si>
    <t xml:space="preserve">Activité 7 : Organiser un cycle de certification des agents de collecte pour la qualité des données </t>
  </si>
  <si>
    <t>Réception des dossiers des candidats :promotion mai 2022</t>
  </si>
  <si>
    <t>Recrutemen enseignants vacataires : promotion mai 2022</t>
  </si>
  <si>
    <t>Démarrage des cours : promotion mai 2022</t>
  </si>
  <si>
    <t>Organisation de la formation : promotion mai 2022</t>
  </si>
  <si>
    <t>suivi de la prise en charge paiement des frais de vacation : promotion mai 2022</t>
  </si>
  <si>
    <t>Activitité 8: Organiser les formations modulaires en Excel avancé, SIG ,ODK, Logiciel d'analyse des données</t>
  </si>
  <si>
    <t xml:space="preserve">Recrutement d'un formateur et du moderateur </t>
  </si>
  <si>
    <t>Démarrage des cours</t>
  </si>
  <si>
    <t xml:space="preserve">suivi de la prise en charge paiement des frais de vacation </t>
  </si>
  <si>
    <t xml:space="preserve">Septemebre </t>
  </si>
  <si>
    <r>
      <t xml:space="preserve">Etat de mise en œuvre de la tâche au 30 septembre 2022
</t>
    </r>
    <r>
      <rPr>
        <sz val="9"/>
        <color theme="1"/>
        <rFont val="Calibri"/>
        <family val="2"/>
        <scheme val="minor"/>
      </rPr>
      <t>1 = Réalisée
0 = Non Réalisée</t>
    </r>
  </si>
  <si>
    <t>Evaluation des plans de travail du deuxième (2ème) trimestre 2022 des structures de l'INS</t>
  </si>
  <si>
    <t>USE</t>
  </si>
  <si>
    <t>Abdoussalam ZAKARI</t>
  </si>
  <si>
    <t>Hamissou ALAJI BOUHARI</t>
  </si>
  <si>
    <t>Elaboration de la note sur 
les dossiers prioritaires du mois de juin 2022</t>
  </si>
  <si>
    <t>Elaboration de la note sur 
les dossiers prioritaires à la date du 19 août 2022</t>
  </si>
  <si>
    <t xml:space="preserve">Suivi de la mise en œuvre des principales décisions et recommandations du CA </t>
  </si>
  <si>
    <t>Elaboration de l'état de mise en œuvre du PAP 2022 au 30 juin 2022</t>
  </si>
  <si>
    <t xml:space="preserve">Préparation des présentations PowerPoint de la première session du CA de l'INS au titre de l'année 2022 </t>
  </si>
  <si>
    <t>Préparation et transmission aux structures de l'INS des fiches d'évaluation des activités du troisième (3ème) trimestre 2022</t>
  </si>
  <si>
    <r>
      <t xml:space="preserve">AP5 : </t>
    </r>
    <r>
      <rPr>
        <sz val="9"/>
        <color theme="1"/>
        <rFont val="Calibri"/>
        <family val="2"/>
        <scheme val="minor"/>
      </rPr>
      <t>Amélioration des outils de gestion de l’INS</t>
    </r>
  </si>
  <si>
    <r>
      <rPr>
        <b/>
        <sz val="9"/>
        <color theme="1"/>
        <rFont val="Calibri"/>
        <family val="2"/>
        <scheme val="minor"/>
      </rPr>
      <t>Activité 10</t>
    </r>
    <r>
      <rPr>
        <sz val="9"/>
        <color theme="1"/>
        <rFont val="Calibri"/>
        <family val="2"/>
        <scheme val="minor"/>
      </rPr>
      <t xml:space="preserve"> : Assurer le suivi de la mise en œuvre du PAP 2022</t>
    </r>
  </si>
  <si>
    <t xml:space="preserve">  </t>
  </si>
  <si>
    <t xml:space="preserve"> Actions </t>
  </si>
  <si>
    <t xml:space="preserve"> Activités </t>
  </si>
  <si>
    <t xml:space="preserve"> Livrables/Produits </t>
  </si>
  <si>
    <t xml:space="preserve"> Sources de vérification </t>
  </si>
  <si>
    <t xml:space="preserve">Code financement </t>
  </si>
  <si>
    <t xml:space="preserve">Coût total de l'activité </t>
  </si>
  <si>
    <t>Janvier</t>
  </si>
  <si>
    <t>Février</t>
  </si>
  <si>
    <t>Mars</t>
  </si>
  <si>
    <t>Avril</t>
  </si>
  <si>
    <t>Mai</t>
  </si>
  <si>
    <t>Juin</t>
  </si>
  <si>
    <t>Commentaire</t>
  </si>
  <si>
    <t xml:space="preserve">A5 </t>
  </si>
  <si>
    <t xml:space="preserve">P3 </t>
  </si>
  <si>
    <t xml:space="preserve">Rapport d'activité </t>
  </si>
  <si>
    <t xml:space="preserve">Le plan d'intervention est exécuté </t>
  </si>
  <si>
    <t>Prend en compte les activités des CAS repartis au plus sur cinq mois</t>
  </si>
  <si>
    <t xml:space="preserve">Mise en place des CAS </t>
  </si>
  <si>
    <t>Suivi de l'élaboration des modules de formation par les CAS</t>
  </si>
  <si>
    <t>Suivie de la formation des DS et des DEP en outils de collecte digitalisés</t>
  </si>
  <si>
    <t>Suivie de la formation des DS et des DEP en satistique avancée</t>
  </si>
  <si>
    <t>Suivie de la formation des DS et des DEP en cartographie</t>
  </si>
  <si>
    <t>Suivi de l'élaboration d'un document de plaidoyer pour la réalisation du base de sondage horticole</t>
  </si>
  <si>
    <t xml:space="preserve">Activité 19: Participer aux réunions des partages d'expériences  </t>
  </si>
  <si>
    <t xml:space="preserve">participation aux réunions des groupes techniques Nut
</t>
  </si>
  <si>
    <t xml:space="preserve">Le partage d'expérience est organisé </t>
  </si>
  <si>
    <t xml:space="preserve">Rapport de mission </t>
  </si>
  <si>
    <t>participation aux evenement Nut</t>
  </si>
  <si>
    <t>Elaborer les lettres d'invitation</t>
  </si>
  <si>
    <t>Tenir un atelier de transition phase 1 / Phase 2 PNIN</t>
  </si>
  <si>
    <t>Elaborer les présentation</t>
  </si>
  <si>
    <t xml:space="preserve">Elaborer les discours pour les différents intervenants
</t>
  </si>
  <si>
    <t>Elaborer le rapport de l'atelier</t>
  </si>
  <si>
    <t xml:space="preserve">Activité 24 : Réaliser les enquêtes d'évaluation dans le cadre du projet MERIEM </t>
  </si>
  <si>
    <t>l'enquête T1 d'Evaluation du projet MERIEM est réalisé</t>
  </si>
  <si>
    <t xml:space="preserve">Rapport d'enquête </t>
  </si>
  <si>
    <t>a partir du mois de Mai probablement, si le bailleur est prêt</t>
  </si>
  <si>
    <t>Mise à jour du protocole de l'enquête MERIEM</t>
  </si>
  <si>
    <t>Mise à jour des outils de collecte</t>
  </si>
  <si>
    <t>Formation recensement</t>
  </si>
  <si>
    <t>Phase terrain Recensement</t>
  </si>
  <si>
    <t>Formation collecte Enquête transversale large</t>
  </si>
  <si>
    <t>Collecte Enquête transversale large</t>
  </si>
  <si>
    <t>Apurement et traitement des données</t>
  </si>
  <si>
    <t>Elaboration du rapport d'Analyse</t>
  </si>
  <si>
    <t>Finalisation et Signature de la convention de l'INS avec l'IRD</t>
  </si>
  <si>
    <t>PNIN</t>
  </si>
  <si>
    <t>Recrutement des CAS</t>
  </si>
  <si>
    <t>Activité 18 : Mettre en œuvre le plan d'intervention de la PNIN (INS) dans les secteurs</t>
  </si>
  <si>
    <t>Elaborer des TDRs</t>
  </si>
  <si>
    <t>Activité 1 : Elaborer le DPPD 2023-2025 et PAP 2023, PTBA/PDQPD/IDA 2023</t>
  </si>
  <si>
    <t xml:space="preserve">Conception de la matrice globale de Programmation et des fiche d'activités  du PAP 2023 </t>
  </si>
  <si>
    <t>DCSC</t>
  </si>
  <si>
    <t xml:space="preserve">Service de la Programmation et du Suivi et Evaluation (SPSE) </t>
  </si>
  <si>
    <t>Sani</t>
  </si>
  <si>
    <t>Achoura, Tawayé et Mai BOUKAR, ZAKIFADA</t>
  </si>
  <si>
    <t xml:space="preserve">centralisation  des matrices de Programmation du PAP 2023 </t>
  </si>
  <si>
    <t>Elaboration des drafts du PAP 2023  et du DPPD 2023-2025</t>
  </si>
  <si>
    <t>Activité 2: Elaborer  l'annuaire statistique du Niger et la brochure "Niger en chiffres "</t>
  </si>
  <si>
    <t xml:space="preserve"> Elaboration de l'annuaires</t>
  </si>
  <si>
    <t>Service de la Coopération et de la Coordination des Statistiques Sectorielles (SCCSS)</t>
  </si>
  <si>
    <t>Achoura</t>
  </si>
  <si>
    <t>Achoura et Mai BOUKAR</t>
  </si>
  <si>
    <t>Elaboration du Niger en chiffre</t>
  </si>
  <si>
    <t>Tenue des réunions d'enrichissement de l'annuaire statistique</t>
  </si>
  <si>
    <t>Activité 5: Organiser  l'atelier de formation des points focaux du Programme G5 Sahel</t>
  </si>
  <si>
    <t>Elaboration des TDRs</t>
  </si>
  <si>
    <t>Organisation de l'atelier de l'organisation</t>
  </si>
  <si>
    <t>Elaboration du rapport de l'atelier</t>
  </si>
  <si>
    <t xml:space="preserve">Activité 3 : Collecter les données statistiques pour renseigner les questionnaires internationaux </t>
  </si>
  <si>
    <t>Collecte des données et Renseignement  des questionnaires</t>
  </si>
  <si>
    <t>Tawayé et Mai BOUKAR</t>
  </si>
  <si>
    <t>Transmettre les questionnaires renseignés aux demandeurs</t>
  </si>
  <si>
    <t>Activité 4: Organiser  les réunions trimestrielles coordination statistique</t>
  </si>
  <si>
    <t>Organisation la réunion de coordination entre l'INS et les DSS pour le troixième (3ème )  trimestrie 2022</t>
  </si>
  <si>
    <t>Tawayé,  Zakifada</t>
  </si>
  <si>
    <t>Elaboration du compte rendu de réunion du troixième trimestre 2022</t>
  </si>
  <si>
    <t>Activité 5 : Prendre en charge les réunions du Comité Qualité</t>
  </si>
  <si>
    <t>Organisation de la réunion de Validation des publication pour le troixième trimestre 2022</t>
  </si>
  <si>
    <t xml:space="preserve">Service des Méthodologies, de la Normalisation et de l’Assurance-Qualité des Statistiques Publiques (SMNAQSP) </t>
  </si>
  <si>
    <t>Tawayé</t>
  </si>
  <si>
    <t xml:space="preserve">Achoura, Mai </t>
  </si>
  <si>
    <t>Elaboration des rapports des réunions de Validation</t>
  </si>
  <si>
    <t xml:space="preserve">Achoura, Zakifad, Mai </t>
  </si>
  <si>
    <t>vérification de prise en comptes des observations du Comité qualité dans les documents examinés</t>
  </si>
  <si>
    <t>Mai BOUKAR</t>
  </si>
  <si>
    <t>Tawayé, Achoura et Zakifada</t>
  </si>
  <si>
    <t>Activité  6 : Evaluer la qualité de trois (3) produits du SSN  à travers le nouveau guide d'application de la démarche qualité</t>
  </si>
  <si>
    <t xml:space="preserve">organisation de l'atelier d'évaluation </t>
  </si>
  <si>
    <t>Achoura, Zakifada etMai BOUKAR</t>
  </si>
  <si>
    <t>Elaboration des rapports qualités</t>
  </si>
  <si>
    <t>Activité 7 : Observer les produits élaborés par les DR-INS</t>
  </si>
  <si>
    <t>Observation des 8 bulletins trimestriels des prix des DR-INS (T2)</t>
  </si>
  <si>
    <t>DDR</t>
  </si>
  <si>
    <t>Service Coordination de la Production Statistique Régionale</t>
  </si>
  <si>
    <t>Bozari</t>
  </si>
  <si>
    <t>Activité 8 : Elaborer le rapport semestriel d'activités</t>
  </si>
  <si>
    <t>Centralisation des rapports semestriels d'activités des DR/INS (Premier semestre)</t>
  </si>
  <si>
    <t>Elaboration du Premier rapport semestriel d'activités de la DDR au titre de l'année 2022</t>
  </si>
  <si>
    <t>Activité 9 : Elaborer le PAP 2023 de la DDR et des DR/INS</t>
  </si>
  <si>
    <t>Centralisation des projets de PAP 2023 des DR/INS</t>
  </si>
  <si>
    <t>Elaboration du projet de PAP 2023 de la DDR et des DR/INS</t>
  </si>
  <si>
    <t>Activité 10 : Finalisation du Cadre de Mesure des Résultats (CMR) du PDES 2022 2026</t>
  </si>
  <si>
    <t>Elaboration des TDRs relatifs à la régionalisation du CMR du PDES 2022 2026</t>
  </si>
  <si>
    <t>Poursuite du renseignement des rubriques complémentaires de la fiche technique des indicateurs du CMR du PDES 2022 2026 (Métadonnées des indicateurs du CMR)</t>
  </si>
  <si>
    <t>Activité 11: Réamenager  la salle de l'imprimérie</t>
  </si>
  <si>
    <t>Formation des agents de l'imprimerie sur les nouvelles machines</t>
  </si>
  <si>
    <t>DIDDA</t>
  </si>
  <si>
    <t>Imprimerie</t>
  </si>
  <si>
    <t>Mohamed</t>
  </si>
  <si>
    <t>Formation des agents  en PAO</t>
  </si>
  <si>
    <t>Bachar</t>
  </si>
  <si>
    <t>Alhassane</t>
  </si>
  <si>
    <t>Reproduction des publications de l'INS et autres travaux</t>
  </si>
  <si>
    <t>Abdourahamane Rabi</t>
  </si>
  <si>
    <t>Alhassane, Bachard, Mohamed, Ousmane</t>
  </si>
  <si>
    <t>Activité 12: Renouveller et mettre en œuvre le protocole de partenariat 2022 avec l'ACTN</t>
  </si>
  <si>
    <t>organiser la deuxième mission semestrielle de sensibilisation</t>
  </si>
  <si>
    <t>Documentation, Diffusion et et Archives</t>
  </si>
  <si>
    <t>Zakou</t>
  </si>
  <si>
    <t>Mme Abdourahamane Rabi et Mme Ali</t>
  </si>
  <si>
    <t>organiser la deuxième réunion semestrielle avec l'ACTN</t>
  </si>
  <si>
    <t>Activité 13: Assurer un suivi trimestriel du calendrier des publications 2022 du SSN</t>
  </si>
  <si>
    <t>Reproduction des questionnaires</t>
  </si>
  <si>
    <t>Documentation, Diffusion et Archives</t>
  </si>
  <si>
    <t>Mohamed Moussa</t>
  </si>
  <si>
    <t>Bachard</t>
  </si>
  <si>
    <t>Collecter les informations au près des structures productrices</t>
  </si>
  <si>
    <t>Ousmane.D</t>
  </si>
  <si>
    <t>Saisie et traitement des données</t>
  </si>
  <si>
    <t>Elaboration du rapport de suivi pour T2</t>
  </si>
  <si>
    <t>Mme Ali Hadiza</t>
  </si>
  <si>
    <t xml:space="preserve">Mme Abdourahamane Rabi </t>
  </si>
  <si>
    <t>Activité 14: Traiter et gérer l'information documentaire</t>
  </si>
  <si>
    <t>Mise à jour des données de la plateforme NigerInfo</t>
  </si>
  <si>
    <t>Elaboration de TDRs</t>
  </si>
  <si>
    <t>DSIBD</t>
  </si>
  <si>
    <t>SBD</t>
  </si>
  <si>
    <t>Abass</t>
  </si>
  <si>
    <t>Ahmed</t>
  </si>
  <si>
    <t>Actualisation des données de NigerInfo</t>
  </si>
  <si>
    <t>Mise à jour des données de la plateforme E-commune</t>
  </si>
  <si>
    <t>Assurer le suivi de la mise à jour des données sur E-commune</t>
  </si>
  <si>
    <t>Mise à jour des données sur la plateforme ODP</t>
  </si>
  <si>
    <t>Diffusion des ODD sur ODP</t>
  </si>
  <si>
    <t>Activité 1 : Collecter les données de l'IHPI au niveau de la région</t>
  </si>
  <si>
    <t xml:space="preserve">Collecte les données IHPI </t>
  </si>
  <si>
    <t>DR/INS/Dosso</t>
  </si>
  <si>
    <t>S.R.S.E.S</t>
  </si>
  <si>
    <t>Halima TAHIROU</t>
  </si>
  <si>
    <t>Directeur,Tassiou LAOUALI</t>
  </si>
  <si>
    <t>Transmission des questionnaires IHPI remplis au niveau central</t>
  </si>
  <si>
    <t xml:space="preserve">Tassiou LAOUALI </t>
  </si>
  <si>
    <t>Directeur</t>
  </si>
  <si>
    <t>Activité 2 : Collecter les prix des postes de l'IHPC au niveau de la région</t>
  </si>
  <si>
    <t>Collecte des prix IHPC</t>
  </si>
  <si>
    <t>Transmission des questionnaires IHPC remplis</t>
  </si>
  <si>
    <t>Activité 3 : Elaborer les bulletins trimestriels des prix</t>
  </si>
  <si>
    <t>Collecte des prix sur le marché</t>
  </si>
  <si>
    <t xml:space="preserve">Elaboration du bulletin trimestriel des prix </t>
  </si>
  <si>
    <t>Directeur,   ,Aboubacar Halla DODO et Halima TAHIROU</t>
  </si>
  <si>
    <t>Transmission du bulletin trimestriel des prix au niveau central</t>
  </si>
  <si>
    <t xml:space="preserve">Activité 4 : Elaborer le bulletin annuel des prix </t>
  </si>
  <si>
    <t xml:space="preserve">Elaboration du bulletin annuel des prix </t>
  </si>
  <si>
    <t>Transmission du bulletin annuel des prix au niveau central</t>
  </si>
  <si>
    <t>Activité 5 : Elaborer l'Annuaire Statistique Régional</t>
  </si>
  <si>
    <t>Transmission des maquettes aux structures régionales</t>
  </si>
  <si>
    <t>S.R.C.S</t>
  </si>
  <si>
    <t>Mourtala IDI</t>
  </si>
  <si>
    <t>Directeur,   et Aboubacar Halla DODO</t>
  </si>
  <si>
    <t>Traitement des données</t>
  </si>
  <si>
    <t>Elaboration du draft de l'annuaire</t>
  </si>
  <si>
    <t xml:space="preserve">Transmission au niveau central </t>
  </si>
  <si>
    <t>Activité 6 : Elaborer le dépliant  "Région en chiffres" (Edition 2022)</t>
  </si>
  <si>
    <t>Elaboration du dépliant</t>
  </si>
  <si>
    <t>Aboubacar Halla DODO</t>
  </si>
  <si>
    <t xml:space="preserve">Directeur, Moutala Idi et   </t>
  </si>
  <si>
    <t>Activité 7 : Elaboration de l'affiche murale (édition 2022)</t>
  </si>
  <si>
    <t>Elaboration de l'affiche murale</t>
  </si>
  <si>
    <t>Activité 8 : Elaborer le Dépliant Démographique Régional (Edition 2022)</t>
  </si>
  <si>
    <t>Transmission au niveau central</t>
  </si>
  <si>
    <t>Activité 9 : Collecter les prix dans les marchés pour le compte du EHCVM</t>
  </si>
  <si>
    <t>Collecte des prix</t>
  </si>
  <si>
    <t>Supervision de la collecte</t>
  </si>
  <si>
    <t>Saisie des données</t>
  </si>
  <si>
    <t>Activité 10 : Elaborer le rapport semestriel d'activités</t>
  </si>
  <si>
    <t>Elaboration du rapport semestriel d'activités</t>
  </si>
  <si>
    <t xml:space="preserve">Directeur, Moutala Idi </t>
  </si>
  <si>
    <t>Transmission du rapport semestriel d'activités au niveau central</t>
  </si>
  <si>
    <t>Activité 11 : Elaborer le rapport annuel d'activités</t>
  </si>
  <si>
    <t>Elaboration du rapport annuel d'activité</t>
  </si>
  <si>
    <t>Transmission du rapport annuel d'activité au niveau central</t>
  </si>
  <si>
    <t>Activité 12 : Elaborer le PAP 2023 de la DR/INS</t>
  </si>
  <si>
    <t>Elaboration du draft du PAP 2023 de la DR/INS</t>
  </si>
  <si>
    <t xml:space="preserve"> Mourtala IDI ,  et Aboubacar Halla DODO</t>
  </si>
  <si>
    <t>Transmission du projet du PAP 2023 au niveau central</t>
  </si>
  <si>
    <t xml:space="preserve">Activité 14 :Tenir des reunions mensuelles de Direction </t>
  </si>
  <si>
    <t>Tenue des reunions mensuelles de Direction</t>
  </si>
  <si>
    <t xml:space="preserve"> Mourtala IDI  et Aboubacar Halla DODO</t>
  </si>
  <si>
    <t>Activité 15 :Renforcer les capacités des cadres regionaux en excel</t>
  </si>
  <si>
    <t>Elaboration de Tdrs</t>
  </si>
  <si>
    <t xml:space="preserve">Organiser l'atelier </t>
  </si>
  <si>
    <t>Activité 16 :Diffuser les arretés de concours,reception des dossiers et envoie au niveau central</t>
  </si>
  <si>
    <t xml:space="preserve">Reception des dossiers </t>
  </si>
  <si>
    <t>Transmission à l'ENSTAT</t>
  </si>
  <si>
    <t>Activité 17 :Suivre les activités du SISEF</t>
  </si>
  <si>
    <t>Collecter les données</t>
  </si>
  <si>
    <t>SISEF</t>
  </si>
  <si>
    <t>Controler les données</t>
  </si>
  <si>
    <t>Superviser la saisie des données</t>
  </si>
  <si>
    <t>Apurer les données</t>
  </si>
  <si>
    <t>Service Régional des Statistques Economique et Sociale</t>
  </si>
  <si>
    <t>Sanoussi MOUSTAPHA</t>
  </si>
  <si>
    <t>Activité 4 : Elaborer l'Annuaire Statistique Régional</t>
  </si>
  <si>
    <t>Service Régional de Coordination et du Développement de la Statistique</t>
  </si>
  <si>
    <t>Maliki HAMADOU</t>
  </si>
  <si>
    <t>Activité 5 : Elaborer le dépliant  "Région en chiffres" (Edition 2022)</t>
  </si>
  <si>
    <t>Activité 6 : Elaboration de l'affiche murale (édition 2022)</t>
  </si>
  <si>
    <t>Activité 7 : Collecter les prix dans les marchés pour le compte du EHCVM</t>
  </si>
  <si>
    <t>Direction Régionale</t>
  </si>
  <si>
    <t>Oumar MOUTARI ABDO</t>
  </si>
  <si>
    <t>Maliki HAMADOU, Tassaou TAMA, Mahamdou SIDIBE et Sanoussi MOUSTAPHA</t>
  </si>
  <si>
    <t>Activité 9 : Elaborer le PAP 2023 de la DR/INS</t>
  </si>
  <si>
    <t>Activité 10 : Renforcer les capacités  des cadres régionaux sectoriels et encadreurs de l'EN (cadre des Systèmes Statistiques Régionaux) en Excel et SPSS</t>
  </si>
  <si>
    <t>Préparation de l'atelier</t>
  </si>
  <si>
    <t>Organisation de l'atelier</t>
  </si>
  <si>
    <t>Activité 11: Participer à l’élaboration de PDR</t>
  </si>
  <si>
    <t>Relecture du PDR</t>
  </si>
  <si>
    <t>Tassaou TAMA et Mahamdou SIDIBE</t>
  </si>
  <si>
    <t>Elaboration de la situation socio-économique de la région</t>
  </si>
  <si>
    <t>Renseignement du cadre de mesure des résultats (CMR) du PDR</t>
  </si>
  <si>
    <t>Activité 12 : Participer à l'élaboration du SAF</t>
  </si>
  <si>
    <t>Production des cartes thématiques des ressources foncières de la région</t>
  </si>
  <si>
    <t>Programmation des fiches de collecte des ressources de la région</t>
  </si>
  <si>
    <t>Formation des agents de collecte</t>
  </si>
  <si>
    <t>Analyse de la situation socio-économique de la région</t>
  </si>
  <si>
    <t>Participation à la rédaction du livre blanc du SAF</t>
  </si>
  <si>
    <t>Participation à la rédaction du document final du SAF de la région</t>
  </si>
  <si>
    <t>DR/INS/TA</t>
  </si>
  <si>
    <t>Chef Service Coordination CSC</t>
  </si>
  <si>
    <t>Mme KARIMA ABASS</t>
  </si>
  <si>
    <t xml:space="preserve">Chef Service des Statistiques Economiques et Sociales CSSES </t>
  </si>
  <si>
    <t>Mme NASSER Rahinatou ISSAKA SALIFOU</t>
  </si>
  <si>
    <t>DAOUDA ISSOUFOU Maman Nasser</t>
  </si>
  <si>
    <t>DR</t>
  </si>
  <si>
    <t>MADO Sanda</t>
  </si>
  <si>
    <t>Activité 14 : Renforcer les capacités  des cadres régionaux sectoriels (cadre des Systèmes Statistiques Régionaux) en Excel et word avancés (1 session )</t>
  </si>
  <si>
    <t xml:space="preserve">Issoufou Tinguidi </t>
  </si>
  <si>
    <t>Activité 16 : Elaboration du Schéma d'Aménagement Foncier(SAF)de Tahoua</t>
  </si>
  <si>
    <t>Participation aux réunion hebdomadaires du Vendredi foncier</t>
  </si>
  <si>
    <t>centralisation des données socioéconmique et démographique de la région</t>
  </si>
  <si>
    <t>Info -sensibilisation des populations sur le SAF</t>
  </si>
  <si>
    <t>Collecte des données complémentaires sur les ressources naturelles</t>
  </si>
  <si>
    <t>Elaboration du Draft0 du diagnostic du SAF de Tahoua (livre blanc)</t>
  </si>
  <si>
    <t>DR/INS/MI</t>
  </si>
  <si>
    <t>SRSES</t>
  </si>
  <si>
    <t>Madame Balkissa GARBA IBRAHIM</t>
  </si>
  <si>
    <t>Maman Laouan ISSA KAOURA</t>
  </si>
  <si>
    <t>Issoufou Rabiou</t>
  </si>
  <si>
    <t>SRCS</t>
  </si>
  <si>
    <t>Abdou BOUBACAR</t>
  </si>
  <si>
    <t>Tous agents</t>
  </si>
  <si>
    <t>Tous les services</t>
  </si>
  <si>
    <t>Activité 10: Participer aux activités du processus d’évaluation finale du PDR 2016-2020 et de replanification du PDR 2022-2026</t>
  </si>
  <si>
    <t xml:space="preserve">Elaboration des termes de référence pour l’évaluation finale et la replanification du PDR </t>
  </si>
  <si>
    <t>Lancement du processus de replanification et installation de l'équipe technique</t>
  </si>
  <si>
    <t>Formation de l'équipe technique sur la replanification</t>
  </si>
  <si>
    <t>Elaboration/Actualisation du plan de communication</t>
  </si>
  <si>
    <t>Conception des outils de collecte de données</t>
  </si>
  <si>
    <t>Formation des agents de collecte de données (Partage et validation des outils)</t>
  </si>
  <si>
    <t>Collecte des données complémentaires</t>
  </si>
  <si>
    <t>DR/INS/Ti</t>
  </si>
  <si>
    <t>Service  des Statisiques  Economiques et Sociales</t>
  </si>
  <si>
    <t xml:space="preserve"> Mamadou ABDRAMANE COULIBALY</t>
  </si>
  <si>
    <t>Hassane Aboubacar</t>
  </si>
  <si>
    <t>Toudjani Hamma Souna; Amadou Seyni Toumane</t>
  </si>
  <si>
    <t>Toudjani Hamma Souna</t>
  </si>
  <si>
    <t>Service  de la Coordination Statisique</t>
  </si>
  <si>
    <t>Amadou Seyni Toumane</t>
  </si>
  <si>
    <t>Toudjani Hamma Souna; Mamadou ABDRAMANE COULIBALY</t>
  </si>
  <si>
    <t>Toudjani Hamma Souna; Mamadou ABDRAMANE COULIBALY ,Souleymane Sidikou, Dovi Raphael, HASSANA</t>
  </si>
  <si>
    <t>Amadou Seyni Toumane;   Mamadou ABDRAMANE COULIBALY</t>
  </si>
  <si>
    <t>Activité 13 : Suivre les activités du SISEF</t>
  </si>
  <si>
    <t xml:space="preserve">Participer au renforcement des capacités des agents SISEF </t>
  </si>
  <si>
    <t>Participer au controles des questionnaires de recensement du MEN</t>
  </si>
  <si>
    <t>Participer à la saisie et  à l'appuremenent des données</t>
  </si>
  <si>
    <t>Participer à la consolidation et à l'élaboration de l'annuaire statistique national</t>
  </si>
  <si>
    <t>Activité 14 :  Faire une enquete rapide sur les conditions de vie des ménages d'ANZOUROU</t>
  </si>
  <si>
    <t xml:space="preserve">Formation des agents enqueteurs </t>
  </si>
  <si>
    <t>Toudjani Hamma Souna; Amadou Seyni Toumane;   Mamadou ABDRAMANE COULIBALY</t>
  </si>
  <si>
    <t>collectes des données</t>
  </si>
  <si>
    <t>Apurement , traitement et tabulation des données</t>
  </si>
  <si>
    <t>Finalisation du rapport   provisoire de l'enquete</t>
  </si>
  <si>
    <t>Atelier de validation du rapport</t>
  </si>
  <si>
    <t xml:space="preserve">Activité 15 : Participer à la replanification du PDR </t>
  </si>
  <si>
    <t xml:space="preserve">Elaboration de la méthodologie </t>
  </si>
  <si>
    <t>validation de la méthodologie</t>
  </si>
  <si>
    <t>Elaboration du plan de communication</t>
  </si>
  <si>
    <t>Formation de l'équie technique</t>
  </si>
  <si>
    <t>Activité 1 : Réaliser  la 1ère vague de Enquête Harmonisée sur les Conditions de Vie des Ménages (EHCVM II)</t>
  </si>
  <si>
    <t>Finir la collecte des données de la 1ère vague</t>
  </si>
  <si>
    <t>STD</t>
  </si>
  <si>
    <t>DER</t>
  </si>
  <si>
    <t>Oumarou Zakari</t>
  </si>
  <si>
    <t>Souleymane Hamadou, Nouhou Na Allah, Kimba Ousmane, Rakia Daouda, Ibrahim Barma, Ladan Ibrahim, Mamane Djanaidou, Hanahi Zilkifili</t>
  </si>
  <si>
    <t>Traiter les donnéesNSU</t>
  </si>
  <si>
    <t>Souleymane Hamadou, Nouhou Na Allah, Kimba Ousmane, Rakia Daouda</t>
  </si>
  <si>
    <t>Traiter les données de la 1ère vague</t>
  </si>
  <si>
    <t>Tenir l'atelier de rédaction du rapport de la thématique "Elevage et Conditions de vie des Ménages de l'EHCVM-I</t>
  </si>
  <si>
    <t>Activité 2 : Réaliser  la 2ème vague de Enquête Harmonisée sur les Conditions de Vie des Ménages (EHCVM II)</t>
  </si>
  <si>
    <t>Concevoir l'enquête principale de la 2ème vague</t>
  </si>
  <si>
    <t>Recruter le personnel chargé du dénombrement et de la collecte des ZD de la 2ème vague</t>
  </si>
  <si>
    <t>Former le personnel chargé du dénombrement et de la collecte des ZD de la 2ème vague</t>
  </si>
  <si>
    <t>Réaliser le dénombrement des ZD échantillons de la 2ème vague</t>
  </si>
  <si>
    <t>Tenir l'atelier de traitement des données des ZD de la 2ème vague</t>
  </si>
  <si>
    <t>Réaliser les missions de sensibilisation</t>
  </si>
  <si>
    <t>Collecter les données de la 2ème vague de l'enquête principale</t>
  </si>
  <si>
    <t>Traiter les données de la 2ème vague</t>
  </si>
  <si>
    <t>Tenir l'atelier de traitement et de mise en commun des données des deux vagues</t>
  </si>
  <si>
    <t>Poursuivre la collecte des données de l'enquête prix</t>
  </si>
  <si>
    <t>Traiter les données de l'enquête prix</t>
  </si>
  <si>
    <t>Réaliser l'atelier d'élaboration du nouveau profil de pauvreté</t>
  </si>
  <si>
    <t>Activité 3 : Réaliser l'enquête nationale sur la nutrition des enfants de 0 à 59 mois</t>
  </si>
  <si>
    <t>Concevoir l'enquête</t>
  </si>
  <si>
    <t>SOT</t>
  </si>
  <si>
    <t>Ali Ousmane</t>
  </si>
  <si>
    <t>Habiboulaye Oumarou, Moumouni Alzouma, Idi Harouna, Hanahi Zilkifili, Ladan Ibrahim, Ibrahim Barma, Mamane Djanaidou</t>
  </si>
  <si>
    <t>Recruter le personnel de collecte</t>
  </si>
  <si>
    <t>Former le personnel de collecte</t>
  </si>
  <si>
    <t>Déployer le personnel de collecte</t>
  </si>
  <si>
    <t>Collecter les données sur le terrain</t>
  </si>
  <si>
    <t xml:space="preserve">Traiter les données </t>
  </si>
  <si>
    <t>Analyser les données</t>
  </si>
  <si>
    <t>Activité 4 : Réaliser l'Enquête Nationale sur les Indicateurs du PROSEHA</t>
  </si>
  <si>
    <t>SMAD</t>
  </si>
  <si>
    <t>Abdou Maina</t>
  </si>
  <si>
    <t>Ibrahim Maazou, Idi Harouna, Abdou Abarchi, Moumouni Alzouma, Boureima Hamidou</t>
  </si>
  <si>
    <t>Activité 5 : Réaliser l'Enquête Nationale sur les Indicateurs du Paludisme au Niger (EIP-Niger 2021)</t>
  </si>
  <si>
    <t>Ibrahim Maazou, Habiboulaye Oumarou, Hanahi Zilkifili, Ibrahim Barma, Boureima Hamidou</t>
  </si>
  <si>
    <t>Activité 6 : Réaliser la phase 2 de l'enquête PMA</t>
  </si>
  <si>
    <t>Ibrahim Maazou</t>
  </si>
  <si>
    <t>Activité 7 : Réaliser l'enquête intérim de la phase 2 de l'enquête PMA</t>
  </si>
  <si>
    <t>Collecter les données sur le terrain (par appel téléphonique)</t>
  </si>
  <si>
    <t>Activité 8 : Réaliser l'enquête LQAS UNICEF</t>
  </si>
  <si>
    <t>Abdou Maina, Nouhou Na Allah, Ladan Ibrahim, Harouna Idi, Hanahi Zilkifili</t>
  </si>
  <si>
    <t>Activité 9 : Réaliser l'enquête inclusion financière numérique ANSI/PVI</t>
  </si>
  <si>
    <t>Ibrahim Maazou, Harouna Idi, Moumouni Alzouma</t>
  </si>
  <si>
    <t>Activité 10 : Réaliser l'enquête sur les obstacles entravant le déploement des femmes Nigériennes dans les missions de maintien de la  paix de l'ONU</t>
  </si>
  <si>
    <t>Abdou Maina, Issoufa Lamou, Mme Maliki, Abdoulsalam Zakari</t>
  </si>
  <si>
    <t>Programme I : Pilotage et administration du Système Statistique National</t>
  </si>
  <si>
    <t>AP2: Renforcement de la déconcentration horizontale et verticale</t>
  </si>
  <si>
    <t xml:space="preserve">Activité 1:  La collecte des questionnaires de l'IHPI dans la region de  Zinder est assurée </t>
  </si>
  <si>
    <t>Collecter les questionnaires IHPI de la région de  Zinder</t>
  </si>
  <si>
    <t>DR/INS/ZINDER</t>
  </si>
  <si>
    <t>S. Coordination</t>
  </si>
  <si>
    <t xml:space="preserve"> Chaibou SALAOU ZANGA</t>
  </si>
  <si>
    <t>Tahirou HAMA, ABOUBAKARI BARIKIRE Yacouba, Hapsatou Habou, Rabiou ALI IDI</t>
  </si>
  <si>
    <t>Transmettre les questionnaires collectés au niveau central</t>
  </si>
  <si>
    <t>Tahirou HAMA</t>
  </si>
  <si>
    <t>Activité 2 : L' annuaire régional édition 2022 est  élaboré et diffusé</t>
  </si>
  <si>
    <t>Transmettre les maquettes aux structures régionales</t>
  </si>
  <si>
    <t>ABOUBAKARI BARIKIRE Yacouba</t>
  </si>
  <si>
    <t>Tahirou HAMA, Hapsatou Habou, Rabiou ALI IDI, Chaibou SALAOU ZANGA</t>
  </si>
  <si>
    <t>Traiter les données</t>
  </si>
  <si>
    <t>Activité 3 : Les bulletins trimestriels des prix de la région sont élaborés et diffusés</t>
  </si>
  <si>
    <t xml:space="preserve">Collecter les prix sur les marchés de la  région </t>
  </si>
  <si>
    <t>S. Stat. Economiques</t>
  </si>
  <si>
    <t>Hapsatou Habou Abdou</t>
  </si>
  <si>
    <t>Amadou Issa GALADIMA, Lawan Aboubacar Lamine</t>
  </si>
  <si>
    <t xml:space="preserve">Elaborer les bulletins trimestriels des prix </t>
  </si>
  <si>
    <t>Tahirou HAMA, Yacouba ABOUBAKARI BARIKIRE, Rabiou ALI IDI, Chaibou SALAOU ZANGA</t>
  </si>
  <si>
    <t>Transmettre les bulletins trimestriels des prix au niveau central</t>
  </si>
  <si>
    <t>Activité 4 : Les dépliants "Zinder en chiffres" sont élaborés et diffusés</t>
  </si>
  <si>
    <t xml:space="preserve">Activité 5 :  Les fiches et les questionnaires sur les prix à la consommation (IHPC) dans  la région de Zinder </t>
  </si>
  <si>
    <t>Receptionner les questionnaires et les fiches</t>
  </si>
  <si>
    <t>Collecter les prix des postes de l'IHPC au niveau de la région de Zinder</t>
  </si>
  <si>
    <t>Superviser la collecte au niveau des postes IHPC</t>
  </si>
  <si>
    <t>Acheter des produits au niveau des marchés (Kollia, Dollé et Mirriah) de la région</t>
  </si>
  <si>
    <t>Transmettre les prix collectés au niveau central</t>
  </si>
  <si>
    <t>Activité 6 : Les Affiches murales sont élaborées et diffusées</t>
  </si>
  <si>
    <t>Activité 7 : La Collecte des prix dans les marchés pour le compte du EHCVM est assurée</t>
  </si>
  <si>
    <t>AMADOU ISSA GALADIMA</t>
  </si>
  <si>
    <t>TAHIROU HAMA</t>
  </si>
  <si>
    <t>Activité 8: Le suivi des activés du SISEF est assuré</t>
  </si>
  <si>
    <t>Formation des formateurs</t>
  </si>
  <si>
    <t>Placement des questionnaires</t>
  </si>
  <si>
    <t>Formation des chefs d'établissements</t>
  </si>
  <si>
    <t>Collecte des questionnaires des enseignements professionnnels</t>
  </si>
  <si>
    <t>Contrôle des questionnaires</t>
  </si>
  <si>
    <t>Activité 9 : La gestion financière de la DR/INS est assurée</t>
  </si>
  <si>
    <t xml:space="preserve">Elaborer les pièces justificatives </t>
  </si>
  <si>
    <t>Transmettre les pièces justificatives au niveau central</t>
  </si>
  <si>
    <t xml:space="preserve">Structure responsable </t>
  </si>
  <si>
    <t xml:space="preserve">Elaboration et transmission du bulletin trimestriel des prix </t>
  </si>
  <si>
    <t>DR/INS/NY</t>
  </si>
  <si>
    <t>Service des Statistiques Economiques et Sociales</t>
  </si>
  <si>
    <t>Mme Issa Mariétou</t>
  </si>
  <si>
    <t>Mariama Hima Boureima Guiré, Ali Hama Zazi, Mme Djibrilla Rachida</t>
  </si>
  <si>
    <t>Mariama Hima</t>
  </si>
  <si>
    <t>Boureima Guiré, Ali Hama Zazi, Mme Djibrilla Rachidatou</t>
  </si>
  <si>
    <t>Boureima Guiré</t>
  </si>
  <si>
    <t>Mariama Hima, Ali Zazi, Mme Djibrilla Rachidatou et Mme Issa Marietou</t>
  </si>
  <si>
    <t>Mme Djibrilla Rachida</t>
  </si>
  <si>
    <t>Mariama Hima Boureima Guiré, Ali Hama Zazi</t>
  </si>
  <si>
    <t>Elaboration et transmission du draft de l'annuaire</t>
  </si>
  <si>
    <t>Mariama Hima, Ali Zazi, Mme Djibrilla Rachidatou</t>
  </si>
  <si>
    <t>Activité  : Elaborer le dépliant  "Région en chiffres" (Edition 2022)</t>
  </si>
  <si>
    <t>Elaboration et transmission du dépliant</t>
  </si>
  <si>
    <t>Mariama Hima Boureima Guiré, Mme Djibrilla Rachidatou</t>
  </si>
  <si>
    <t>Elaboration et transmission de l'affiche murale</t>
  </si>
  <si>
    <t>Ali Zazi</t>
  </si>
  <si>
    <t>Elaboration et transmission du rapport semestriel d'activités</t>
  </si>
  <si>
    <t>Mme Issa Marietou, Boureima Guiré, Ali Hama Zazi, Mme Djibrilla Rachidatou</t>
  </si>
  <si>
    <t>Elaboration et transmission du draft du PAP 2023 de la DR/INS</t>
  </si>
  <si>
    <t>Activité 13 : Elaborer les notes de prix hebdomadaires</t>
  </si>
  <si>
    <t>Reception des données envoyées par le service des prix du niveau central</t>
  </si>
  <si>
    <t>Mariama Hima Boureima Guiré, Ali Zazi, Mme Issa Marietou</t>
  </si>
  <si>
    <t>Elaboration des notes</t>
  </si>
  <si>
    <t>Diffusion des notes de prix hebdomadaires</t>
  </si>
  <si>
    <t>Activité 14 : Mettre à jour la base de données: Centraliser et saisir les fiches du 8 ème GRIS</t>
  </si>
  <si>
    <t>Collecte des fiches</t>
  </si>
  <si>
    <t>Chauffeur</t>
  </si>
  <si>
    <t>Saisie des fiches</t>
  </si>
  <si>
    <t>Mme Ibrahim Soumeiya</t>
  </si>
  <si>
    <t>Activité 15 : Elaborer Flash bihebdomadairesur les accidents</t>
  </si>
  <si>
    <t>Ali Hama Zazi</t>
  </si>
  <si>
    <t>Mariama Hima Boureima Guiré, Mme Issa Marietou</t>
  </si>
  <si>
    <t>Elaboration Flash bihebdomadairesur les accidents</t>
  </si>
  <si>
    <t>Diffusion Flash bihebdomadairesur les accidents</t>
  </si>
  <si>
    <t>Activité 19 : Renforcer les capacités  des cadres régionaux sectoriels (cadre des Systèmes Statistiques Régionaux) en Statistique descriptive </t>
  </si>
  <si>
    <t>Formation des cadres sectoriels régionaux en statistique descriptive</t>
  </si>
  <si>
    <t>Boureima Guiré, Mme Issa Mariatou</t>
  </si>
  <si>
    <t>Activité 15 : Assurer la gestion des fonds de fonctionnement de la DR/INS</t>
  </si>
  <si>
    <t xml:space="preserve">Etablissement des pièces justificatives </t>
  </si>
  <si>
    <t>Transmission des pièces justificatives au niveau central</t>
  </si>
  <si>
    <t>Activité 16 : Assurer la gestion des fonds des activités de l'INS au niveau régional</t>
  </si>
  <si>
    <t>AP 1: Actualisation et mise en œuvre du plan de formation et de perfectionnement des agents de l'INS</t>
  </si>
  <si>
    <t>Activité 6 : Former les cadres de l'INS et le CMP/OB sur la facture certifiée de la DGI</t>
  </si>
  <si>
    <t>Elaboration du TDR</t>
  </si>
  <si>
    <t>DMP/EF</t>
  </si>
  <si>
    <t>SMP</t>
  </si>
  <si>
    <t>Bra</t>
  </si>
  <si>
    <t>Sani Tanimoune</t>
  </si>
  <si>
    <t>DC</t>
  </si>
  <si>
    <t>SC</t>
  </si>
  <si>
    <t>Mme ISSA</t>
  </si>
  <si>
    <t>Assoumana</t>
  </si>
  <si>
    <t>Paiement de frais de taxi pour les participants</t>
  </si>
  <si>
    <t>Souleyman L</t>
  </si>
  <si>
    <t>Rapport de formation</t>
  </si>
  <si>
    <t>Assoumana, Bra</t>
  </si>
  <si>
    <t xml:space="preserve">AP3 : Dotation de l’INS en moyens matériels, humains et financiers suffisants </t>
  </si>
  <si>
    <t>Activité 1 : Assurer le fonctionnement de la mutuelle de Santé des agents de l'INS</t>
  </si>
  <si>
    <t>Les conditions de travail sont améliorées</t>
  </si>
  <si>
    <t>Scsse</t>
  </si>
  <si>
    <t>Djibril</t>
  </si>
  <si>
    <t>Maiyaki</t>
  </si>
  <si>
    <t>Activité 6 : Doter les cadres de l'INS en matériels et équipements de travail</t>
  </si>
  <si>
    <t>Frais Bancaires de tenues de compte DQPD + Transfert de fonds</t>
  </si>
  <si>
    <t>Assoumana, Souleymane L</t>
  </si>
  <si>
    <t xml:space="preserve">Activité 2: Assurer la prise en charge du personnel du programme I sur la  subvention </t>
  </si>
  <si>
    <t xml:space="preserve"> Salaires du personnel du programme 1 sont payés</t>
  </si>
  <si>
    <t>Activité 7 : Mettre les agents de l'INS dans les bonnes conditions de travail</t>
  </si>
  <si>
    <t>Expression du besoin pour achat du carburant de fonctionnement</t>
  </si>
  <si>
    <t>DML</t>
  </si>
  <si>
    <t xml:space="preserve">SM </t>
  </si>
  <si>
    <t>Mahamadou ISSA</t>
  </si>
  <si>
    <t>Moustapha</t>
  </si>
  <si>
    <t>Etablissement du Bon de Commande pour achat du carburant de fonctionnement</t>
  </si>
  <si>
    <t>SEF</t>
  </si>
  <si>
    <t>Etablissement et envoi de l'OP au trésor</t>
  </si>
  <si>
    <t>Maiyaki, Djibril</t>
  </si>
  <si>
    <t>Suivi au trésor</t>
  </si>
  <si>
    <t>Samba, Souleymane</t>
  </si>
  <si>
    <t>Activité 8 : Assurer le fonctionnement des organes institutionnels de l'INS (SYNPIS)</t>
  </si>
  <si>
    <t>Le fonctionnement du BEN SYNPIS est assuré</t>
  </si>
  <si>
    <t>Activité 11: Prendre en charge les vehicules du Projet DQPD</t>
  </si>
  <si>
    <t>Contrôle de l'etat des véhicules</t>
  </si>
  <si>
    <t>SL</t>
  </si>
  <si>
    <t>Boubacar Oumarou</t>
  </si>
  <si>
    <t>Prise en charge de l'entretien et la vidange</t>
  </si>
  <si>
    <t>Activité 12: Prendre en charge  de l'EGF et de EPM</t>
  </si>
  <si>
    <t>Prise en charge le salaire de l'EGF et de EPM</t>
  </si>
  <si>
    <t>Acquisition des matériels de formation et de collecte</t>
  </si>
  <si>
    <t>Reception des matériels et fournitures de formation et de collecte</t>
  </si>
  <si>
    <t>SM</t>
  </si>
  <si>
    <t xml:space="preserve">Gestion de la location des véhicules de collecte et de supervision </t>
  </si>
  <si>
    <t>Paiement des frais et avances aux enquêteurs et chauffeurs</t>
  </si>
  <si>
    <t>Location salle et restauration pour la formation des enquêteurs</t>
  </si>
  <si>
    <t>Paiement de frais de taxi pour les enquêteurs</t>
  </si>
  <si>
    <t>Assoumana, Samba</t>
  </si>
  <si>
    <t>Préparation des véhicules pour la collecte</t>
  </si>
  <si>
    <t>Paiement des avances aux enquêteurs</t>
  </si>
  <si>
    <t>Souleymane L, Samba</t>
  </si>
  <si>
    <t>Activité 4 : Mettre en oeuvre le mécanisme d'incitation du personnel de l'INS</t>
  </si>
  <si>
    <t>Activité 6: Faire le câblage du réseau informatique des huit (8) DRS/ INS-NIGER</t>
  </si>
  <si>
    <t>Lancer la Demande de Cotation</t>
  </si>
  <si>
    <t>Etablir le PV d'ouverture des plis</t>
  </si>
  <si>
    <t>Etablir le contrat du marché</t>
  </si>
  <si>
    <t>PV de reception</t>
  </si>
  <si>
    <t>Paiement de la facture</t>
  </si>
  <si>
    <t xml:space="preserve">Activité 10:  réaliser le Recensement Général des Entreprises (ReGEN) </t>
  </si>
  <si>
    <t>Publication du DAO pour la location des véhicules</t>
  </si>
  <si>
    <t>Saadatou</t>
  </si>
  <si>
    <t>Evaluation des offres</t>
  </si>
  <si>
    <t>Préparation des contrats</t>
  </si>
  <si>
    <t>Réception et contrôle des véhicules</t>
  </si>
  <si>
    <t>Paiement des agents recenseurs pour la collecte</t>
  </si>
  <si>
    <t>Activité 8 : Réaliser le recencement pilote</t>
  </si>
  <si>
    <t>Prise en charges de la restauration pour la formation</t>
  </si>
  <si>
    <t>Maiyaki, Assoumana</t>
  </si>
  <si>
    <t>Mission d'évaluation à mi parcours de la campagne agricole</t>
  </si>
  <si>
    <t>Prise en charge de l'évaluation à mi parcours de la campagne agricole au 31 juillet 2022</t>
  </si>
  <si>
    <t>Prise en charge de l'évaluation à mi parcours de la campagne agricole au 31 août 2022</t>
  </si>
  <si>
    <t>Mission de la supervision régionale</t>
  </si>
  <si>
    <t>Prise en charge de la première mission de supervision régionale</t>
  </si>
  <si>
    <t>Prise en charge de la deuxième mission de supervision régionale</t>
  </si>
  <si>
    <t>Mission de la supervision EPR</t>
  </si>
  <si>
    <t>Prise en charge de la mission de supervision EPR</t>
  </si>
  <si>
    <t>Atelier et réunion d'intervention et d'analyse de la chaine d'approvisionnement agricole</t>
  </si>
  <si>
    <t>Prise en charge de l'atelier</t>
  </si>
  <si>
    <t>Travaux de refection du bâtiement du BCR</t>
  </si>
  <si>
    <r>
      <t xml:space="preserve">Source de vérification/IOV
</t>
    </r>
    <r>
      <rPr>
        <sz val="9"/>
        <color theme="1"/>
        <rFont val="Calibri"/>
        <family val="2"/>
        <scheme val="minor"/>
      </rPr>
      <t>(Si la tache a été réalisée)</t>
    </r>
  </si>
  <si>
    <t>Mahamadou Halidou Zakoye</t>
  </si>
  <si>
    <t>Mme Aboubacar Maimouna,  Mme Younoussa Oumakhaltoum</t>
  </si>
  <si>
    <t>Ali Martin Di Ouace, Mahaman Lawali Seydou</t>
  </si>
  <si>
    <t>Mahaman Lawali SEYDOU</t>
  </si>
  <si>
    <t>Ali Martin Di Ouace</t>
  </si>
  <si>
    <t>Mahamadou Halidou Zakoye, Mahaman Lawali Seydou</t>
  </si>
  <si>
    <t>Mme Aboubacar Maimouna Nassamou</t>
  </si>
  <si>
    <t>Mme Younoussa Oumakhaltoum, Boubacar Ibrahim</t>
  </si>
  <si>
    <t>Ali Martin, Mahamadou Halidou Zakoye, Maman Lawali</t>
  </si>
  <si>
    <t>Ali Martin Di-Ouace</t>
  </si>
  <si>
    <t>Maimouna, Mahamadou Halidou Zakoye,  Mahaman Lawali SEYDOU</t>
  </si>
  <si>
    <t>Ali Martin, Mahaman Lawali SEYDOU</t>
  </si>
  <si>
    <t>Maimouna, Mahamadou Halidou</t>
  </si>
  <si>
    <t>Mahaman Lawali Seydou</t>
  </si>
  <si>
    <t>Ali Martin, Maimouna</t>
  </si>
  <si>
    <t xml:space="preserve">Mmes Younoussa Oumakhaltoum &amp; Aboubacar Maimouna </t>
  </si>
  <si>
    <t>Ali Martin, Mahamadou Zakoye</t>
  </si>
  <si>
    <t>Ali Martin DI-OUACE</t>
  </si>
  <si>
    <t>Mahaman Lawali SEYDOU, Mahamadou Zakoye</t>
  </si>
  <si>
    <t>Ali Martin</t>
  </si>
  <si>
    <t>Mahaman Lawali Seydou, Mahamadou Zakoye, Mahaman Lawali SEYDOU,Mme Aboubacar Maimouna</t>
  </si>
  <si>
    <t>Elaboration des TDR</t>
  </si>
  <si>
    <t>Organisation de la formation</t>
  </si>
  <si>
    <t>Ali Martin, Mahamadou Zakoye, Mahaman Lawali,Mme Aboubacar Maimouna</t>
  </si>
  <si>
    <t>Ali Martin Di-ouace</t>
  </si>
  <si>
    <t>Mahamadou Zakoye, Mahaman Lawali SEYDOU,Mme Aboubacar Maimouna</t>
  </si>
  <si>
    <t>Mme Aboubacar Maimouna</t>
  </si>
  <si>
    <t>Ali Martin, Mahamadou Zakoye,  Mahaman Lawali SEYDOU</t>
  </si>
  <si>
    <t>Distribution des outils  de collecte</t>
  </si>
  <si>
    <t>Martin,  Mahamadou Zakoye</t>
  </si>
  <si>
    <t>Formation des acteurs (Inspecteurs, Directeurs d'école et chargés des statistiques)</t>
  </si>
  <si>
    <t>Saisie et apurement des données</t>
  </si>
  <si>
    <t>Martin, Mahamadou Zakoye</t>
  </si>
  <si>
    <t>Rédaction des rapports</t>
  </si>
  <si>
    <t>Activité 17 : Assurer la gestion des fonds de fonctionnement de la DR/INS</t>
  </si>
  <si>
    <t xml:space="preserve">Directeur </t>
  </si>
  <si>
    <t>Activité 18 : Assurer la gestion des fonds des activités de l'INS au niveau régional</t>
  </si>
  <si>
    <t>Activité 19 : Participer à l’élaboration de PDR</t>
  </si>
  <si>
    <t>Cadre</t>
  </si>
  <si>
    <t>Activité 20 : Participer à l'élaboration du SAF</t>
  </si>
  <si>
    <t>Production des cartes thématiques des ressources foncières de la région sous ArcGis</t>
  </si>
  <si>
    <t>Programmation des fiches de collecte des ressources de la région sur ODK</t>
  </si>
  <si>
    <t>Participation à la rédaction du document final du SAF de la région d'Agadez</t>
  </si>
  <si>
    <r>
      <rPr>
        <b/>
        <sz val="9"/>
        <color theme="1"/>
        <rFont val="Calibri"/>
        <family val="2"/>
        <scheme val="minor"/>
      </rPr>
      <t xml:space="preserve">Programme I </t>
    </r>
    <r>
      <rPr>
        <sz val="9"/>
        <color theme="1"/>
        <rFont val="Calibri"/>
        <family val="2"/>
        <scheme val="minor"/>
      </rPr>
      <t>: Pilotage et administration du Système Statistique National</t>
    </r>
  </si>
  <si>
    <r>
      <rPr>
        <b/>
        <sz val="9"/>
        <color theme="1"/>
        <rFont val="Calibri"/>
        <family val="2"/>
        <scheme val="minor"/>
      </rPr>
      <t>AP2:</t>
    </r>
    <r>
      <rPr>
        <sz val="9"/>
        <color theme="1"/>
        <rFont val="Calibri"/>
        <family val="2"/>
        <scheme val="minor"/>
      </rPr>
      <t xml:space="preserve"> Renforcement de la déconcentration horizontale et verticale</t>
    </r>
  </si>
  <si>
    <r>
      <t xml:space="preserve">Activité 13: </t>
    </r>
    <r>
      <rPr>
        <b/>
        <sz val="9"/>
        <rFont val="Calibri"/>
        <family val="2"/>
        <scheme val="minor"/>
      </rPr>
      <t>Former les sectoriels régionaux en Statistique descriptive appliquée sur excel</t>
    </r>
  </si>
  <si>
    <r>
      <t xml:space="preserve">Activité 14: </t>
    </r>
    <r>
      <rPr>
        <b/>
        <sz val="9"/>
        <rFont val="Calibri"/>
        <family val="2"/>
        <scheme val="minor"/>
      </rPr>
      <t>Former les sectoriels régionaux en SIG</t>
    </r>
  </si>
  <si>
    <r>
      <t xml:space="preserve">Activité 15: </t>
    </r>
    <r>
      <rPr>
        <b/>
        <sz val="9"/>
        <rFont val="Calibri"/>
        <family val="2"/>
        <scheme val="minor"/>
      </rPr>
      <t>Former les sectoriels régionaux en CSPro sur Tablette</t>
    </r>
  </si>
  <si>
    <r>
      <t xml:space="preserve">Activité 16: </t>
    </r>
    <r>
      <rPr>
        <b/>
        <sz val="9"/>
        <rFont val="Calibri"/>
        <family val="2"/>
        <scheme val="minor"/>
      </rPr>
      <t>Suivre les activités du SISEF</t>
    </r>
  </si>
  <si>
    <t>DR/INS/AZ</t>
  </si>
  <si>
    <t>Note méthodologique</t>
  </si>
  <si>
    <t>05 juillet 2022</t>
  </si>
  <si>
    <t>Rapport de l'atelier</t>
  </si>
  <si>
    <t>28 au 29 juin 2022</t>
  </si>
  <si>
    <t>Liste des ZC échantillons</t>
  </si>
  <si>
    <t>Pv de reception</t>
  </si>
  <si>
    <t xml:space="preserve"> juillet 2022</t>
  </si>
  <si>
    <t>Contrat signé</t>
  </si>
  <si>
    <t>01 au 27 juillet 2022</t>
  </si>
  <si>
    <t>Application transferé sur les tablettes</t>
  </si>
  <si>
    <t>01 au 20 juillet 2022</t>
  </si>
  <si>
    <t>Liste des agents recrutés</t>
  </si>
  <si>
    <t>13 au 19 juillet 2022</t>
  </si>
  <si>
    <t>Contrats signées, Liste d'émargement des avances</t>
  </si>
  <si>
    <t>23 au 24 juillet 2022</t>
  </si>
  <si>
    <t>Rapport de dénombrement</t>
  </si>
  <si>
    <t>23 juillet au 06 aout 2022</t>
  </si>
  <si>
    <t>Rapports de supervision</t>
  </si>
  <si>
    <t>26 au 31 juillet 2022</t>
  </si>
  <si>
    <t>Base des données</t>
  </si>
  <si>
    <t>23 juillet au 07 aout 2022</t>
  </si>
  <si>
    <t>23 aout 2022</t>
  </si>
  <si>
    <t>Manuel des agents recenseurs mis à jour</t>
  </si>
  <si>
    <t>21 juillet au 31 aout 2022</t>
  </si>
  <si>
    <t>Guide de spécifications</t>
  </si>
  <si>
    <t>Questionnaire mis à jour</t>
  </si>
  <si>
    <t>Questionnaire sans abri</t>
  </si>
  <si>
    <t>Différents relevés de conclusion élaborés</t>
  </si>
  <si>
    <t>02 aout 2022 / 06 juillet 2022 /   04 juillet 2022</t>
  </si>
  <si>
    <t>19  septembre 2022</t>
  </si>
  <si>
    <t>Stock des images</t>
  </si>
  <si>
    <t>01 juillet au 20 septembre 2022</t>
  </si>
  <si>
    <t>Les TDR ont recu l'ANO,l'activité a été placée dans le step , mais la Direction Générale a fait de nouvelles observations,ce qui a remis en cause la publication de l'avis de recrutemùent,</t>
  </si>
  <si>
    <t>Non encore programmée</t>
  </si>
  <si>
    <t>Activité jugée non prioritaire par la Direction Générale, en raison du ReGEN</t>
  </si>
  <si>
    <t>Le café statistique initialement prévu pour le 15 juin a été reporté à la date du 14 juillet, ensuite une mission de sensibilisation du ReGEN avec l'ACTN a été menée et pour finir,la non disponibilité du DG, principal orateur du Café a empeché la réalisation de l'activité,</t>
  </si>
  <si>
    <t>Activité non programmée par la DSEDS</t>
  </si>
  <si>
    <t>Ces 3 activités initialement prévues dans le PAP de la CC ont été réattribuées au RJDN par la Direction Générale, le RJDSN a transmis des TDR qui ont été transmis et sont restés sans réponse</t>
  </si>
  <si>
    <t>Une correspondance a été adressée au REPPSTAT pour informer la Présidente de l'organisation de la journée et solliciter une date de réalisation, apres une relance le REPPSTAT a reporté l'activité en raison de l'etat de santé de la Presidente, finalement, la  journée sera organisée au mois de Novembre</t>
  </si>
  <si>
    <t>Protocoles signés, relevé de conclusions de la réunion avec la CN-RACOM</t>
  </si>
  <si>
    <t>En raison de l'absence du DRFM, absent pour le Hadj, la carte bancaire pour le le payement en ligne n'a pas été acquise</t>
  </si>
  <si>
    <t>13-21 juil 2022</t>
  </si>
  <si>
    <t>25 aout- 13 sept 2022</t>
  </si>
  <si>
    <t>Les Tdr n'ont pas été transmis  par la DSEDS pour ANO</t>
  </si>
  <si>
    <t>BULLETIN TRANSPORT VOYAGEURS 2e TRIMESTRE 2022 DISPONIBLE</t>
  </si>
  <si>
    <t>P3*</t>
  </si>
  <si>
    <t>Bulletin des statistiques du 2ème trimestre 2022 disponible sur le site de l'INS</t>
  </si>
  <si>
    <t>du 07 juillet au 08 août 2022</t>
  </si>
  <si>
    <t>du 09 au 12 août 2022</t>
  </si>
  <si>
    <t>du 15 au 19 août 2022</t>
  </si>
  <si>
    <t>du 22 au 25 août 2022</t>
  </si>
  <si>
    <t>Bulletin des indices du 2ème trimestre 2022 disponible sur le site de l'INS</t>
  </si>
  <si>
    <t>du 22 au 26 août 2022</t>
  </si>
  <si>
    <t>Bulletin Trimestriel du second trimestre 2022 disponible sur le site de l'INS</t>
  </si>
  <si>
    <t>15 au 31 juillet 2022</t>
  </si>
  <si>
    <t>1er au 20 août 2022</t>
  </si>
  <si>
    <t>21 août au 10 septembre 2022</t>
  </si>
  <si>
    <t>11 au 20 septembre 2022</t>
  </si>
  <si>
    <t>BULLETIN ICC 2e TRIMESTRE 2022 DISPONIBLE</t>
  </si>
  <si>
    <t>NOTE DE CONJONCTURE 2e TRIMESTRE 2022 DISPONIBLE</t>
  </si>
  <si>
    <t>BULLETIN IPMC JUIN 2022 DISPONIBLE</t>
  </si>
  <si>
    <t>BULLETIN IPMC JUILLET 2022 DISPONIBLE</t>
  </si>
  <si>
    <t>BULLETIN IPMC AOUT 2022 DISPONIBLE</t>
  </si>
  <si>
    <t>NOTE INFOS RAPIDES MAI 2022 DISPONIBLE</t>
  </si>
  <si>
    <t>NOTE INFOS RAPIDES JUIN 2022 DISPONIBLE</t>
  </si>
  <si>
    <t>NOTE INFOS RAPIDES JUILLET 2022 DISPONIBLE</t>
  </si>
  <si>
    <t>Note technique inflation juin 2022 et bulletin IHPC juin 2022</t>
  </si>
  <si>
    <t>Du 01 au 08 juillet 2022</t>
  </si>
  <si>
    <t>Note technique inflation juin 2022</t>
  </si>
  <si>
    <t>Bulletin IHPC juin 2022</t>
  </si>
  <si>
    <t>Questionnaires IHPC de juillet 2022 remplis</t>
  </si>
  <si>
    <t>Du 04 au 29 juillet 2022</t>
  </si>
  <si>
    <t>Données de juillet 2022 disponibles dans phoenix</t>
  </si>
  <si>
    <t>Du 11 juillet au 05 août 2022</t>
  </si>
  <si>
    <t>Base de données apurée des prix de juillet 2022 disponible</t>
  </si>
  <si>
    <t>Note technique inflation juillet 2022 et bulletin IHPC juillet 2022</t>
  </si>
  <si>
    <t>Du 05 au 08 août 2022</t>
  </si>
  <si>
    <t>Note technique inflation de juillet 2022</t>
  </si>
  <si>
    <t>Bulletin IHPC de juillet2022</t>
  </si>
  <si>
    <t>Questionnaires IHPC d'août 2022 remplis</t>
  </si>
  <si>
    <t>Du 01 au 26 août 2022</t>
  </si>
  <si>
    <t>Données d'août 2022 disponibles dans phoenix</t>
  </si>
  <si>
    <t>Du 08 août au 02 septembre 2022</t>
  </si>
  <si>
    <t>Base de données apurée des prix d'août 2022 disponible</t>
  </si>
  <si>
    <t>Note technique inflation d'août 2022 et bulletin IHPC d'août 2022</t>
  </si>
  <si>
    <t>Du 05 au 08 septembre 2022</t>
  </si>
  <si>
    <t>Note technique inflation d'août 2022</t>
  </si>
  <si>
    <t>Bulletin IHPC d'août 2022</t>
  </si>
  <si>
    <t>Questionnaires IHPC de septembre 2022 remplis</t>
  </si>
  <si>
    <t>Du 05 au 30 septembre 2022</t>
  </si>
  <si>
    <t>Données de septembre 2022 disponibles dans phoenix</t>
  </si>
  <si>
    <t>Du 12 au 30 septembre 2022</t>
  </si>
  <si>
    <t>Bulletin annuel des statistiques définitives 2021 disponible</t>
  </si>
  <si>
    <t>du 04 au 30 août 2022</t>
  </si>
  <si>
    <t>du 31 août au 09 septembre 2022</t>
  </si>
  <si>
    <t>du 12 au 15 septembre 2022</t>
  </si>
  <si>
    <t>Les prix moyens hebdomadaires des régions de la 4ème semaine de juin 2022 à la 3ème semaine de septembre 2022  sont centralisés</t>
  </si>
  <si>
    <t>Chaque semaine</t>
  </si>
  <si>
    <t xml:space="preserve">Tableaux de bord hebdomadaires de la 4ème semaine de juin 2022 à la 3ème semaine de septembre 2022  </t>
  </si>
  <si>
    <t>Moyens non mis à disposition. Compte du DQPD n'a pas de crédit à la période de réalisation de l'activité (du 26-0-22 au 05-10-22)</t>
  </si>
  <si>
    <t>Moyens non mis à disposition. Compte du DQPD n'a pas de crédit à la période de réalisation de l'activité (du 26-09-22 au 05-10-22)</t>
  </si>
  <si>
    <t>Rapport de la formation des agents de collecte</t>
  </si>
  <si>
    <t>Du 13 au 22 juillet 2022</t>
  </si>
  <si>
    <t>Rapport de collecte des données</t>
  </si>
  <si>
    <t>Du 27 août au 25 septembre 2022</t>
  </si>
  <si>
    <t>Les véhicules de collecte ont été mis à disposition 3 semaines après la fin de la formation. D'où un décallage de la période de collecte.</t>
  </si>
  <si>
    <t>En attente d'ANO. En outre, la mise en œuvre des tâches de cette activité dépend du début des travux de rénovation de l'IHPC qui n'ont toujours pas commencé,</t>
  </si>
  <si>
    <t>Tableaux de synthèse des comptes nationaux disponibles</t>
  </si>
  <si>
    <t>Travaux du ReGEN en cours</t>
  </si>
  <si>
    <t>Données collectées</t>
  </si>
  <si>
    <t>TDRs élaborés</t>
  </si>
  <si>
    <t>Base apurée</t>
  </si>
  <si>
    <t>Données traitées</t>
  </si>
  <si>
    <t>l'équipe en charge du dossier était sur le terrain dans le cadre du ReGEN</t>
  </si>
  <si>
    <t>Données apurées et  rapport de  saisie est disponible</t>
  </si>
  <si>
    <t>du 25 juillet au 7 Aout 2022</t>
  </si>
  <si>
    <t>Sous TDRs élaborés</t>
  </si>
  <si>
    <t>les bordereaux</t>
  </si>
  <si>
    <t>du 1er juillet au 30 septembre 2022</t>
  </si>
  <si>
    <t>DSF codifiées</t>
  </si>
  <si>
    <t>Maquette de saisie mise à jour</t>
  </si>
  <si>
    <t>Bulletin trimestriel</t>
  </si>
  <si>
    <t>Base de données disponible</t>
  </si>
  <si>
    <t>rapport povisoire disponible</t>
  </si>
  <si>
    <t xml:space="preserve">Tdr ayant reçu l'ANO global </t>
  </si>
  <si>
    <t>Rapport d'atelier disponible</t>
  </si>
  <si>
    <t>Rapport d'enquête validé par le Comité Qualité le 16 septembre 2022</t>
  </si>
  <si>
    <t>SCSM, SCSPI</t>
  </si>
  <si>
    <t>Rapports de formation</t>
  </si>
  <si>
    <t>du 15 au 22 juillet 2022</t>
  </si>
  <si>
    <t>Rapports de recyclage</t>
  </si>
  <si>
    <t>25 au 26 août 2022</t>
  </si>
  <si>
    <t>Rapport de supervision</t>
  </si>
  <si>
    <t>27 août  au 1er octobre 2022</t>
  </si>
  <si>
    <t>Rapports de supervision et d'édition</t>
  </si>
  <si>
    <t>Ordres de missions et rapport d'analyse</t>
  </si>
  <si>
    <t>du 28 juin au 9 Juillet 2022 à Tillabéry</t>
  </si>
  <si>
    <t>Ordres de missions et rapport de collecte et de supervision</t>
  </si>
  <si>
    <t>Fin de la collecte des données le 23 aout 2022</t>
  </si>
  <si>
    <t xml:space="preserve">Ordres de missions et rapport </t>
  </si>
  <si>
    <t xml:space="preserve">L'atelier a eu lieu à Dosso du 27 août au 16 septembre 2022 </t>
  </si>
  <si>
    <t>Rapport</t>
  </si>
  <si>
    <t>Fin du contrat le 31 aout 2022</t>
  </si>
  <si>
    <t>Une mission de l'équipe technique est actuellement en mission à Ouaga pour l'apurement des données, ce n'est qu'à leur retour que ce travail sera effectué</t>
  </si>
  <si>
    <t>Personnel recruté (liste du personnel disponible)</t>
  </si>
  <si>
    <t>Publication de la liste du personnel le 4 aout 2022</t>
  </si>
  <si>
    <t>Personnel formé (liste de présence du personnel formé et états d'émargement)</t>
  </si>
  <si>
    <t>Formation du 5 au 13 aout 2022</t>
  </si>
  <si>
    <t>Lettres administratives, répartition du personnel, ordres de mission)</t>
  </si>
  <si>
    <t>17 aout 2022</t>
  </si>
  <si>
    <t>Ordres de mission, rapport de collecte</t>
  </si>
  <si>
    <t>du 17 aout au 14 septembre 2022</t>
  </si>
  <si>
    <t>Base de données apurées</t>
  </si>
  <si>
    <t>du 19 aout au 16 septembre 2022</t>
  </si>
  <si>
    <t>Questionnaires</t>
  </si>
  <si>
    <t>Juillet-Aout 2022</t>
  </si>
  <si>
    <t>Liste du personnel</t>
  </si>
  <si>
    <t>5 Aout 2022</t>
  </si>
  <si>
    <t>Liste du personnel formé</t>
  </si>
  <si>
    <t>5-8 aout 2022</t>
  </si>
  <si>
    <t>Correspondance administrative, répartition des agents de collecte, ordres de mission</t>
  </si>
  <si>
    <t>10 aout 2022</t>
  </si>
  <si>
    <t>du 10 au 25 aout 2022</t>
  </si>
  <si>
    <t>aout-septembre 2022</t>
  </si>
  <si>
    <t>Analyse en cours avec JHU</t>
  </si>
  <si>
    <t>Liste du personnel recruté (désigné)</t>
  </si>
  <si>
    <t xml:space="preserve">Liste du personnel formé avec liste de présence et émargement </t>
  </si>
  <si>
    <t>du 29/7/ au 4/8/2022</t>
  </si>
  <si>
    <t>5-6/08/2022</t>
  </si>
  <si>
    <t>Ordres de missions, Base des données</t>
  </si>
  <si>
    <t>8-20 aout 2022</t>
  </si>
  <si>
    <t>10-25 aout 2022</t>
  </si>
  <si>
    <t>Rapport d'analyse disponible</t>
  </si>
  <si>
    <t>Méthodologie et questionnaires</t>
  </si>
  <si>
    <t>Liste du personnel récruté (désigné)</t>
  </si>
  <si>
    <t xml:space="preserve">16 au 18 août 2022 </t>
  </si>
  <si>
    <t>24 aout 2022</t>
  </si>
  <si>
    <t xml:space="preserve">26 août au 10 septembre 2022 </t>
  </si>
  <si>
    <t>DAO en cours pour l'acquisition  d'un logiciel de gestion budgetaire  financement PMA. A la demande de la DG les ressources ont été redeployées pour le developpement des nouveaux modules et applications (Module de chargement des CV, Developpemnt et configuration de l'intranet, Developpement d'une application de gestion de stock)</t>
  </si>
  <si>
    <t>enstat.ins.ne</t>
  </si>
  <si>
    <t>suivi-evalution.ins.ne</t>
  </si>
  <si>
    <t>Base de données disponible et consolidée</t>
  </si>
  <si>
    <t xml:space="preserve">Formation des agents du dénombrement de Regen et réalisation de collecte des données sur le terrain </t>
  </si>
  <si>
    <t>TDRs Envoyés</t>
  </si>
  <si>
    <t>TDRs Envoyés au PNUD, couplée a la formation R</t>
  </si>
  <si>
    <t>31 Mars 2022, corrigés le 16 aout 2022</t>
  </si>
  <si>
    <t>Pv de recption des travaux de cablage</t>
  </si>
  <si>
    <t>Rapport de mission</t>
  </si>
  <si>
    <t>Du 30 juin au 11 juillet 2022</t>
  </si>
  <si>
    <t>mail.ins.ne</t>
  </si>
  <si>
    <t>Aout 2022</t>
  </si>
  <si>
    <t>Le fournisseur est  choisi pour l'interconnexion du centre de replication mais le processus de passation du marche tarde pour debuter les travaux</t>
  </si>
  <si>
    <t>Equipement deployé dans la salle serveur, installé et testé.</t>
  </si>
  <si>
    <t>TDRs transmis au  PNUD, qui a envoyé un exemplaire de contrat à signer au nom de l'ancien DG. Le contrat a été renvoyé pour changement de nom,</t>
  </si>
  <si>
    <t>http://sisef.ins.ne/</t>
  </si>
  <si>
    <t>Presentée a la DSEDS au mois d'aout 2022</t>
  </si>
  <si>
    <t>http://gallerie.ins.ne/</t>
  </si>
  <si>
    <t>https://migrations.stat-niger.org/indicateurs</t>
  </si>
  <si>
    <t>Rapport d'atelier</t>
  </si>
  <si>
    <t>Presentée a l'atelier à Tillabery  au mois de septembre 2022</t>
  </si>
  <si>
    <t>L'ANO n'a pa été donné</t>
  </si>
  <si>
    <t>Ordre de virement</t>
  </si>
  <si>
    <t>Chèques</t>
  </si>
  <si>
    <t>Factures</t>
  </si>
  <si>
    <t>BC</t>
  </si>
  <si>
    <t>OP</t>
  </si>
  <si>
    <t>Fiche de suivi de l'entretien</t>
  </si>
  <si>
    <t>BL</t>
  </si>
  <si>
    <t>Etat de paiement</t>
  </si>
  <si>
    <t>Ordre de virement pour T2</t>
  </si>
  <si>
    <t>Dossier de cotation</t>
  </si>
  <si>
    <t>PV</t>
  </si>
  <si>
    <t>Contrat</t>
  </si>
  <si>
    <t>DAO</t>
  </si>
  <si>
    <t>Ordre de mission et etat de paiement</t>
  </si>
  <si>
    <t>La lettre N°00930/MP/INS/DG/DRFM du 15/09/2022 a été transmise au Ministère de l'Urbanisme pour désigner un représentant afin de procéder à la réception des travaux</t>
  </si>
  <si>
    <t>En attente de la réponse du Ministère de l'Urbanisme pour procéder à la réception et au paiement</t>
  </si>
  <si>
    <t>Décisions de reclassement</t>
  </si>
  <si>
    <t>Activité reportée pour le trimestre 4 sur instruction (demande) de la Direction Générale (mail de la DG)</t>
  </si>
  <si>
    <t>Etats de paiement</t>
  </si>
  <si>
    <t>08/07-08/08/08/09/2022</t>
  </si>
  <si>
    <t>Mails d'envois</t>
  </si>
  <si>
    <t>Mails de transmission</t>
  </si>
  <si>
    <t>27/07-26/08-30/09/2022</t>
  </si>
  <si>
    <t>Avis de recrutement de six (06) ATS</t>
  </si>
  <si>
    <t>liste de dépôt des dossiers de candidatures</t>
  </si>
  <si>
    <t>17-31/08/2022</t>
  </si>
  <si>
    <t xml:space="preserve">Le processus de ce recrutement a été suspendu en raison du retard accusé dans les autres formalités via le STEP de la BM  </t>
  </si>
  <si>
    <t>TdRs et factures proforma</t>
  </si>
  <si>
    <t xml:space="preserve"> 31 juillet 2022</t>
  </si>
  <si>
    <t>Fiches d'évaluation</t>
  </si>
  <si>
    <t>TDRs</t>
  </si>
  <si>
    <t>le contrat n'a pas été signé, essentiellement du fait de la non disponibilité des joueurs, la majorité étant absorbée par les opérations d'enquêtes en cours</t>
  </si>
  <si>
    <t>Le BEN SYNPIS qui devrait dans la mise en oeuvre de cette activité a demandé un temps de compréhension avant de s'engager</t>
  </si>
  <si>
    <t>Après la réunion du comité mis en place à cet effet, il a été relevé que la réalisation de cette acivité est du ressort du CSST</t>
  </si>
  <si>
    <t>Décision</t>
  </si>
  <si>
    <t>mails</t>
  </si>
  <si>
    <t>La 1ère session prévue en juillet, puis reportée en août n'a pas pu se tenir, en raison du calendrier de la Direction Générale</t>
  </si>
  <si>
    <t>Projets des PVs</t>
  </si>
  <si>
    <t>La Décision n'a pas pu être signée en raison des instructions de la Direction Générale, sur la composition du Comité et les gratifications qui lui sont accordées</t>
  </si>
  <si>
    <t>les ordres de mission</t>
  </si>
  <si>
    <t xml:space="preserve">12/07/2022; 04 août 2022 </t>
  </si>
  <si>
    <t>le BEN SYNPIS qui devrait collaborer dans la mise en oeuvre de cette activité a demandé un temps de compréhension avant de s'engager</t>
  </si>
  <si>
    <t>contrats de service</t>
  </si>
  <si>
    <t>Projet d'Avis de recrutement</t>
  </si>
  <si>
    <t>Avis de recrutement</t>
  </si>
  <si>
    <t>01/08/2022 et 08/08/2022</t>
  </si>
  <si>
    <t>liste de dépôt des dossiers</t>
  </si>
  <si>
    <t>1er-10/08/2022</t>
  </si>
  <si>
    <t>Toutes les activités et tâches liées à la réalisation du RGP/H étaient à l'arrêt en raison d'une refonte totale du Chronogramme de cette opération</t>
  </si>
  <si>
    <t>Décisions n°0152, 0157, 0001</t>
  </si>
  <si>
    <t>22 jullet, 04 et 18 août 2022</t>
  </si>
  <si>
    <t>Décisions n°0140, 0155</t>
  </si>
  <si>
    <t>06/07 et 28/07/2022</t>
  </si>
  <si>
    <t>Contrats du medecin, de l'infirmier et de l'expert en cartographie</t>
  </si>
  <si>
    <t>Décisions n°0136 -0170</t>
  </si>
  <si>
    <t>Du 1er juillet au 30 septembre 2022</t>
  </si>
  <si>
    <t>Notes de service n°0039-0053</t>
  </si>
  <si>
    <t>Ordres de mission n°990-1446</t>
  </si>
  <si>
    <t>Attestations d'enquête PVI/ANSI, Chomâge et emploi des jeunes et divers equêtes sur demande</t>
  </si>
  <si>
    <t>Attestations de stage</t>
  </si>
  <si>
    <t>DSS</t>
  </si>
  <si>
    <t>SSS</t>
  </si>
  <si>
    <t>Reponse des ministères sectoriels</t>
  </si>
  <si>
    <t>Rapport de traitement des données</t>
  </si>
  <si>
    <t>SEC</t>
  </si>
  <si>
    <t>Version provisoire de la fiche</t>
  </si>
  <si>
    <t>rapport de verification</t>
  </si>
  <si>
    <t>DED</t>
  </si>
  <si>
    <t>SED</t>
  </si>
  <si>
    <t>Modieli</t>
  </si>
  <si>
    <t>TDRs de l'activité</t>
  </si>
  <si>
    <t>25/07 au 01/08/2022</t>
  </si>
  <si>
    <t>SSD</t>
  </si>
  <si>
    <t>16 au 17 Août 2022</t>
  </si>
  <si>
    <t>29/08 au 05/09/2022</t>
  </si>
  <si>
    <t>DEPDD</t>
  </si>
  <si>
    <t>SSIDD</t>
  </si>
  <si>
    <t>Base de données ODD actualisée</t>
  </si>
  <si>
    <t>SERPDD</t>
  </si>
  <si>
    <t xml:space="preserve">Dépliant sectoriel du Minstère de l'Agriculture </t>
  </si>
  <si>
    <t>Dépliant sectoriel du Ministère de la Promotion de la Femme</t>
  </si>
  <si>
    <t>Compte rendu de la  réunion</t>
  </si>
  <si>
    <t>Dépliant sectoriel du Ministère de la Justice</t>
  </si>
  <si>
    <t>cahier de texte</t>
  </si>
  <si>
    <t xml:space="preserve">juillet </t>
  </si>
  <si>
    <t>août</t>
  </si>
  <si>
    <t xml:space="preserve">PV </t>
  </si>
  <si>
    <t>Base de données, etat de paiement</t>
  </si>
  <si>
    <t>Decision disponible</t>
  </si>
  <si>
    <t>arrêté disponible</t>
  </si>
  <si>
    <t>27-28 juillet 2022</t>
  </si>
  <si>
    <t>27-28 juillet 2023</t>
  </si>
  <si>
    <t>Recu d'envoi</t>
  </si>
  <si>
    <t>aout 2022</t>
  </si>
  <si>
    <t>tdr envoyé pour  demande d'ANO</t>
  </si>
  <si>
    <t>Retard dans l'organisation du jury</t>
  </si>
  <si>
    <r>
      <t xml:space="preserve">suivi des activités académiques promotion </t>
    </r>
    <r>
      <rPr>
        <sz val="9"/>
        <color rgb="FFFF0000"/>
        <rFont val="Calibri"/>
        <family val="2"/>
      </rPr>
      <t xml:space="preserve">micro </t>
    </r>
    <r>
      <rPr>
        <sz val="9"/>
        <rFont val="Calibri"/>
        <family val="2"/>
      </rPr>
      <t xml:space="preserve">décembre 2021 </t>
    </r>
    <r>
      <rPr>
        <sz val="9"/>
        <color rgb="FFFF0000"/>
        <rFont val="Calibri"/>
        <family val="2"/>
      </rPr>
      <t>du 14/12/2021 au 15/07/2022</t>
    </r>
  </si>
  <si>
    <t>cette activité concerne les micro qui font 7 à 8 mois</t>
  </si>
  <si>
    <r>
      <t xml:space="preserve">Organisation de la réunion de délibération de la promotion micro de décembre 2021 </t>
    </r>
    <r>
      <rPr>
        <sz val="9"/>
        <color rgb="FFFF0000"/>
        <rFont val="Calibri"/>
        <family val="2"/>
      </rPr>
      <t>du 14/12/2021 au 15/07/2022</t>
    </r>
  </si>
  <si>
    <t>Fiche de retrait de diplôme</t>
  </si>
  <si>
    <t>Liste de candidats</t>
  </si>
  <si>
    <t>note de service disponible</t>
  </si>
  <si>
    <t>les cours n'ont pas commencé à la date prévue faute de candidature assez importante</t>
  </si>
  <si>
    <t>Contrat des CAS</t>
  </si>
  <si>
    <t>Modules</t>
  </si>
  <si>
    <t>mars - juillet 2022</t>
  </si>
  <si>
    <t>mars - mai 2022</t>
  </si>
  <si>
    <t>document de plaidoyer</t>
  </si>
  <si>
    <t>Compte rendu des réunion</t>
  </si>
  <si>
    <t>rapport de l'atélier de formation des acteurs nutrition sur l'analyse budgetaire</t>
  </si>
  <si>
    <t>20 au 21 septembre 2022</t>
  </si>
  <si>
    <t>Termes de référence</t>
  </si>
  <si>
    <t>Lettre d'invitation</t>
  </si>
  <si>
    <t>Présentation Power Point</t>
  </si>
  <si>
    <t>Discours</t>
  </si>
  <si>
    <t>La convention a été signéé</t>
  </si>
  <si>
    <t>Le protocole a été présenté au Comité d'éthique</t>
  </si>
  <si>
    <t>Outils de collecte</t>
  </si>
  <si>
    <t>du 3 au 23 mai 2022</t>
  </si>
  <si>
    <t>du 22 au 23 juin 2022</t>
  </si>
  <si>
    <t>base de donnée du recensement</t>
  </si>
  <si>
    <t>du 25 juinau 1 juillet 2022</t>
  </si>
  <si>
    <t>du 11 au 15 Juillet 2022</t>
  </si>
  <si>
    <t>du          25 août au 11 septembre 2022</t>
  </si>
  <si>
    <t>En cours</t>
  </si>
  <si>
    <t>La collecte des données a été finalisée le 11  septembre 2022. Le rapport sera élaboré au cours du dernier trimestre</t>
  </si>
  <si>
    <r>
      <t>RAPPORT GENERAL DES TRAVAUX DE LA CELLULE CHARGEE DE LA MISE EN ŒUVRE DU MECANISME D’INCITATION A LA PERFORMANCE AU TITRE DU DEUXIEME (2</t>
    </r>
    <r>
      <rPr>
        <vertAlign val="superscript"/>
        <sz val="9"/>
        <color theme="1"/>
        <rFont val="Calibri"/>
        <family val="2"/>
      </rPr>
      <t>ème</t>
    </r>
    <r>
      <rPr>
        <sz val="9"/>
        <color theme="1"/>
        <rFont val="Calibri"/>
        <family val="2"/>
      </rPr>
      <t>) TRIMESTRE 2022</t>
    </r>
  </si>
  <si>
    <t>Mail du 13/07/2022 transmettant l'état de mise en œuvre des dossiers prioritaires au 30 juin 2022, aux membre du comidir et points focaux de l'USE</t>
  </si>
  <si>
    <t>Document du rapport de passation de service (volet technique) entre la Directrice Générale et l'ancien Directeur Général de l'INS.</t>
  </si>
  <si>
    <t>Relevé des principales conclusions et recommandations de la 8ème réunion ordinaire du COMIDIR</t>
  </si>
  <si>
    <t>Mail transmettant l'état de mise en œuvre du PAP 2022 au 30 juin 2022 aux membres du COMIDIR et points focaux de l'USE, du 18/08/2022.</t>
  </si>
  <si>
    <t xml:space="preserve">Mail du 30/09/2022, transmettant pour observations, les projets de présentations (RAP 2021 et Bilan au 30 juin 2022) au SG. </t>
  </si>
  <si>
    <t>Mail du 30/09/2022, transmettant les fiches d'évaluation du T3 2022, pour remplissage</t>
  </si>
  <si>
    <r>
      <t xml:space="preserve">Etat de mise en œuvre de la tâche au 30 septembre 2022
</t>
    </r>
    <r>
      <rPr>
        <sz val="9"/>
        <color rgb="FF000000"/>
        <rFont val="Calibri"/>
        <family val="2"/>
      </rPr>
      <t>1 = Réalisée
0 = Non Réalisée</t>
    </r>
  </si>
  <si>
    <r>
      <t xml:space="preserve">Date de réalisation de la tâche 
</t>
    </r>
    <r>
      <rPr>
        <sz val="9"/>
        <color rgb="FF000000"/>
        <rFont val="Calibri"/>
        <family val="2"/>
      </rPr>
      <t>(Si la tache a été réalisée)</t>
    </r>
  </si>
  <si>
    <r>
      <t xml:space="preserve">Prévision T3
</t>
    </r>
    <r>
      <rPr>
        <sz val="9"/>
        <color rgb="FFFF0000"/>
        <rFont val="Calibri"/>
        <family val="2"/>
      </rPr>
      <t>(</t>
    </r>
    <r>
      <rPr>
        <i/>
        <sz val="9"/>
        <color rgb="FFFF0000"/>
        <rFont val="Calibri"/>
        <family val="2"/>
      </rPr>
      <t>A ne pas modifier)</t>
    </r>
  </si>
  <si>
    <t>La matrice goblale et les fiches d'activités du PAP 2023 ont été partagées aux structures de l'INS</t>
  </si>
  <si>
    <t>Les matrices   de quelques structures ont été centralisées mais plusieurs structures de l'INS n'ont pas transmis leurs matrices à la date du 30 septembre 2022. un nouveau dedline a été donné pour le 05 octobre 2022</t>
  </si>
  <si>
    <t>Le retard dû à la non réception de PAP des structures, malgré plusieurs relances. L'atelier a été prévu pourd 24 au 28 octobre 2022 à Dosso</t>
  </si>
  <si>
    <t>Draft de l'annuaire</t>
  </si>
  <si>
    <t>L'annuaire a été élaboré au cours du troisième trimestre 2022 et sera transmis au comité qualité pour validation au cours du 4ème trimestre</t>
  </si>
  <si>
    <t xml:space="preserve">Draft du Niger en chiffres </t>
  </si>
  <si>
    <t>a été élaboré au cours du troisième trimestre 2022 et sera transmis au comité qualité pour validation au cours du 4ème trimestre</t>
  </si>
  <si>
    <t>La réunion ne s'est pas tenu car certaines Directions n'ont pas transmis leurs données malgré plusieurs rappels</t>
  </si>
  <si>
    <t>Les TDRs observés ont été transmis à la Direction Générale le 27/08/2022</t>
  </si>
  <si>
    <t>L'atelier a été organisé du 29/08/2022 au 31/08/ 2022 à Dosso</t>
  </si>
  <si>
    <t xml:space="preserve">du 29/08/2022 au 31/08/ 2022 </t>
  </si>
  <si>
    <t>Le rapport a été transmis à la Direction Générale de l'INS le 19/09/2022</t>
  </si>
  <si>
    <t>Le Questionnaire SESRIC  a été renseigné</t>
  </si>
  <si>
    <t>Le questionnaire SESRIC  a été transmis</t>
  </si>
  <si>
    <t>La réunion de Coordination s'est tenue le lundi 05 septembre 2022</t>
  </si>
  <si>
    <t xml:space="preserve">Le Compte rendu a été élaboré et partagé </t>
  </si>
  <si>
    <t xml:space="preserve">les compte rendus des réunions des comités de validation </t>
  </si>
  <si>
    <t>du 08/2022 au 30/09/2022</t>
  </si>
  <si>
    <t>les compte rendus des réunions des comités de validation et les relevées des observations</t>
  </si>
  <si>
    <t>Les lettres attestant la prise en compte des observations après vérification, regulièrement envoyé aux structures</t>
  </si>
  <si>
    <t>Les documents observés ont été transmis par courriers officiels à la Direction Générale de l'INS du 08/2022 au 09/2022</t>
  </si>
  <si>
    <t>Rapport de l'atelier d'évaluation   tenu à Royal PALACE HOTEL</t>
  </si>
  <si>
    <t>du 26 au 30 septembre 2022</t>
  </si>
  <si>
    <t xml:space="preserve">Rapport qualités  des produits évalués </t>
  </si>
  <si>
    <t>Documents observés</t>
  </si>
  <si>
    <t>Mails de réception</t>
  </si>
  <si>
    <t>Rapport d'activités de la DDR</t>
  </si>
  <si>
    <t>Projets de PAP</t>
  </si>
  <si>
    <t xml:space="preserve">Projet de PAP transmis </t>
  </si>
  <si>
    <t>TDRs transmis au DCMIS</t>
  </si>
  <si>
    <t>Fichier de données disponible avec la DSIBD</t>
  </si>
  <si>
    <t>Les machines n ont pas encore été réceptionnées</t>
  </si>
  <si>
    <t>Contraintes de trésorerie au niveau du DQPD pendant la période à laquelle la formation avait été programmée</t>
  </si>
  <si>
    <t>Registre du service imprimerie</t>
  </si>
  <si>
    <t>1er juillet au 30 septembre 2022</t>
  </si>
  <si>
    <t>Rapport disponible</t>
  </si>
  <si>
    <t>26 juil au 05 Aout 2022</t>
  </si>
  <si>
    <t>Indisponibilité du Secrétaire Général de l’ACTN (voyage au Maroc pour raison de santé)</t>
  </si>
  <si>
    <t>Questionnaire disponible</t>
  </si>
  <si>
    <t>liste de décharge des sectoriels</t>
  </si>
  <si>
    <t>base de données</t>
  </si>
  <si>
    <t>Rapport du suivi du calendrier du 2ème trimestre disponible</t>
  </si>
  <si>
    <t>Registre d enregistrement</t>
  </si>
  <si>
    <t>19sept;02 aout et 23 aout 2022</t>
  </si>
  <si>
    <t>Bordereau de traitement</t>
  </si>
  <si>
    <t>19 sept;02 aout et 23 aout 2022</t>
  </si>
  <si>
    <t>Base de données</t>
  </si>
  <si>
    <t>Fiche suivi des utilisateurs</t>
  </si>
  <si>
    <t>j1er juillet au 30 septembre</t>
  </si>
  <si>
    <t>Base de données gestion du courrier</t>
  </si>
  <si>
    <t>1er juillet au 30 septembre</t>
  </si>
  <si>
    <t xml:space="preserve">TDR </t>
  </si>
  <si>
    <t>http://niger227.cyou:8080/</t>
  </si>
  <si>
    <t>TDR disponible (En attente du developpement du module cartographie des services sociaux de base)</t>
  </si>
  <si>
    <t>reporté au T4</t>
  </si>
  <si>
    <t>https://niger.opendataforafrica.org/</t>
  </si>
  <si>
    <t>La collecte des données de l'IHPI et de l'IHPC ne concerne pas la région d'Agadez</t>
  </si>
  <si>
    <t>Fiches de collectes 
disponibles et envoyées
 au niveau central</t>
  </si>
  <si>
    <t>Chaque lundi de chaque
 semaine</t>
  </si>
  <si>
    <t xml:space="preserve">Bulletin élaboré </t>
  </si>
  <si>
    <t>Bulletin 
envoyé au niveau central</t>
  </si>
  <si>
    <t xml:space="preserve">Bulletin élaboré
</t>
  </si>
  <si>
    <t>Maquettes renseignées par les sectoriels</t>
  </si>
  <si>
    <t>Tableaux produits</t>
  </si>
  <si>
    <t>Draft de l'annuaire élaboré</t>
  </si>
  <si>
    <t>Annuaire envoyé au niveau central</t>
  </si>
  <si>
    <t>Dépliant finalisé</t>
  </si>
  <si>
    <t>Dépliant envoyé au niveau central</t>
  </si>
  <si>
    <t>Affiche murale finalisée</t>
  </si>
  <si>
    <t>Affiche murale envoyée au niveau central</t>
  </si>
  <si>
    <t>Dépliant démographique élaboré</t>
  </si>
  <si>
    <t>Dépliant démographique envoyé au niveau central</t>
  </si>
  <si>
    <t>Données collectées chaque semaine</t>
  </si>
  <si>
    <t>Ordre de mission 
disponible</t>
  </si>
  <si>
    <t>Chaque mois</t>
  </si>
  <si>
    <t>saisie réalisée sur 
tablette</t>
  </si>
  <si>
    <t>Données synchronisées
 et envoyées au niveau central</t>
  </si>
  <si>
    <t xml:space="preserve">Rapport semestriel d'activités élaboré </t>
  </si>
  <si>
    <t>Rapport semestriel d'activités envoyé au niveau central</t>
  </si>
  <si>
    <t xml:space="preserve">PAP 2023 élaboré </t>
  </si>
  <si>
    <t>PAP 2023 envoyé au niveau central</t>
  </si>
  <si>
    <t>Tdrs élaboré et envoyé au niveau central</t>
  </si>
  <si>
    <t>Rapport envoyé au niveau central</t>
  </si>
  <si>
    <t>Rapport de formation disponible et envoyé au niveau central</t>
  </si>
  <si>
    <t>19/09/2022 au 22/09/2022</t>
  </si>
  <si>
    <t>Questionnaires placés dans les écoles</t>
  </si>
  <si>
    <t xml:space="preserve">Rapport atelier disponible </t>
  </si>
  <si>
    <t>Questionnaires remontés et renseignés</t>
  </si>
  <si>
    <t>Différents rapports disponibles et envoyés au niveau central</t>
  </si>
  <si>
    <t>pièces disponibles</t>
  </si>
  <si>
    <t>Chaque fin du mois</t>
  </si>
  <si>
    <t>Pièces envoyées
 à la DRFM</t>
  </si>
  <si>
    <t>A la fin de chaque
 activité</t>
  </si>
  <si>
    <t xml:space="preserve">Pièces disponibles
</t>
  </si>
  <si>
    <t>PDR validé</t>
  </si>
  <si>
    <t>23/03/2022 au 01/06/2022</t>
  </si>
  <si>
    <t>Situation socio-économique finalisée</t>
  </si>
  <si>
    <t>Cadre de mesure des résultats finalisé</t>
  </si>
  <si>
    <t>Plusieurs cartes produites</t>
  </si>
  <si>
    <t>La production des cartes continue</t>
  </si>
  <si>
    <t>Collecte ODK annulée, au profit d'une collecte sur papier</t>
  </si>
  <si>
    <t>En attente de financement</t>
  </si>
  <si>
    <t>Situation socio-économique réalisée</t>
  </si>
  <si>
    <t>Draft élaboré</t>
  </si>
  <si>
    <t>Reporté à 2023</t>
  </si>
  <si>
    <t>Les fiches des collectes sont disponibles</t>
  </si>
  <si>
    <t>Chaque jour ouvrable</t>
  </si>
  <si>
    <t>Le bulletin est élaboré</t>
  </si>
  <si>
    <t>Le bulletin est transmis à la DDR pour observations</t>
  </si>
  <si>
    <t>La collecte est finie</t>
  </si>
  <si>
    <t>Toutes les données collectées sont bien traitées</t>
  </si>
  <si>
    <t>L'annuaire est élaboré</t>
  </si>
  <si>
    <t>L'annuaire est transmis à la DDR pour observations</t>
  </si>
  <si>
    <t>Le dépliant est élaboré</t>
  </si>
  <si>
    <t>Le dépliant est transmis à la DDR pour observations</t>
  </si>
  <si>
    <t>En cours d'élaboration</t>
  </si>
  <si>
    <t>La collecte est réalisée</t>
  </si>
  <si>
    <t>La supervision est réalisée</t>
  </si>
  <si>
    <t xml:space="preserve">Chaque mois </t>
  </si>
  <si>
    <t>La saisie est réalisée</t>
  </si>
  <si>
    <t>Automatique</t>
  </si>
  <si>
    <t>C'est transmis à la DCNCEE</t>
  </si>
  <si>
    <t>Le rapport est élaboré</t>
  </si>
  <si>
    <t>Le rapport est transmis à la DDR</t>
  </si>
  <si>
    <t>Le PAP-2023 est élaboré</t>
  </si>
  <si>
    <t>Le PAP est transmis à la DDR pour observations</t>
  </si>
  <si>
    <t>L'atelier est préparé</t>
  </si>
  <si>
    <t>Les rapports d'atelier sont disponibles</t>
  </si>
  <si>
    <t>Le  rapport est disponible</t>
  </si>
  <si>
    <t>Le processus est en cours de réalisation</t>
  </si>
  <si>
    <t>Le comité n'est pas encore mis en place</t>
  </si>
  <si>
    <t>DR/INS/DIFFA</t>
  </si>
  <si>
    <t>Oumar MOUTARI ABDO et Tassaou TAMA</t>
  </si>
  <si>
    <t xml:space="preserve">Oumar MOUTARI ABDO et Mahamdou SIDIBE </t>
  </si>
  <si>
    <t>Oumar MOUTARI ABDO et Maliki HAMADOU</t>
  </si>
  <si>
    <t>Maliki HAMADOU et Sanoussi MOUSTAPHA</t>
  </si>
  <si>
    <t xml:space="preserve">Préparation de l'atelier de formation </t>
  </si>
  <si>
    <t xml:space="preserve">Réalisation de l'atelier de formation </t>
  </si>
  <si>
    <t>Oumar MOUTARI ABDO, Tassaou TAMA, Mahamdou SIDIBE et Sanoussi MOUSTAPHA</t>
  </si>
  <si>
    <t>Les questionnaires collectés pour le 3 T sont transmis au niveau central</t>
  </si>
  <si>
    <t>Questinnaires remplis disponibles</t>
  </si>
  <si>
    <t>Données transmis au niveau central</t>
  </si>
  <si>
    <t>Données collectées disponibles</t>
  </si>
  <si>
    <t>Chaque semaine ouvrable</t>
  </si>
  <si>
    <t>Bulletin disponible</t>
  </si>
  <si>
    <t>Tache continue</t>
  </si>
  <si>
    <t xml:space="preserve">Elaboration du draft en cours </t>
  </si>
  <si>
    <t>La transmission sera faite une fois le draft elaboré</t>
  </si>
  <si>
    <t>Dépliant elaboré</t>
  </si>
  <si>
    <t>Tache en cours</t>
  </si>
  <si>
    <t>Manque de ressource</t>
  </si>
  <si>
    <t>Fiches de colecte disponibles</t>
  </si>
  <si>
    <t>Supervision réalisée</t>
  </si>
  <si>
    <t>avril-mai-juin</t>
  </si>
  <si>
    <t>Les données saisies disponibles</t>
  </si>
  <si>
    <t xml:space="preserve"> DCNCEE</t>
  </si>
  <si>
    <t>PAP 2023 disponible</t>
  </si>
  <si>
    <t>Agents SRSES</t>
  </si>
  <si>
    <t>DCNCEE/Hassana</t>
  </si>
  <si>
    <t>Trimestrielle</t>
  </si>
  <si>
    <t>DCNCEE/Souley Sadou</t>
  </si>
  <si>
    <t>Toutes les semaines</t>
  </si>
  <si>
    <t>Bulletin T2 Maradi</t>
  </si>
  <si>
    <t>Zimbra/DDR</t>
  </si>
  <si>
    <t>En continue</t>
  </si>
  <si>
    <t>DCNCEE/Omar</t>
  </si>
  <si>
    <t>Conseil Régional</t>
  </si>
  <si>
    <t>22 au 24/09/2022</t>
  </si>
  <si>
    <t>Formation de l'équipe technique sur l'élaboration/Actualisation du plan de communication</t>
  </si>
  <si>
    <t>25 au 26/09/2022</t>
  </si>
  <si>
    <t>27 au 28/09/2022</t>
  </si>
  <si>
    <t>Observation</t>
  </si>
  <si>
    <t>Bulletin envoyé à la DCMIS</t>
  </si>
  <si>
    <t xml:space="preserve">Données complémentaires DREN (01/08/2022),Données complémentaire Tourisme (19/08/2022)Données de l'IHPC (24/08/2022), </t>
  </si>
  <si>
    <t>Tout le personnel de la direction était sur les activités du ReGEN de juin à octobre 2022</t>
  </si>
  <si>
    <t>Message de transmission</t>
  </si>
  <si>
    <t>chaque semaine</t>
  </si>
  <si>
    <t>Note disponible</t>
  </si>
  <si>
    <t>la dernière note date du 19 juillet 2022</t>
  </si>
  <si>
    <t>Le personnel de la Direction était occupé par les activités du ReGEN</t>
  </si>
  <si>
    <t>Bordereau de transmission</t>
  </si>
  <si>
    <t>la dernière diffusion date du 19 juillet 2022</t>
  </si>
  <si>
    <t xml:space="preserve">Service de la Coordination Statistique </t>
  </si>
  <si>
    <t>Bulletin de la première quizaine du mois d'août</t>
  </si>
  <si>
    <t>dernier bulletin date du 18 août 2022</t>
  </si>
  <si>
    <t>Du 25 août au 3 octobre 2022, la Direction n'a fait que les activités du ReGEN, la dernière édition est celle de la première quinzaine du mois d'août 2022</t>
  </si>
  <si>
    <t xml:space="preserve">Bulletin </t>
  </si>
  <si>
    <t>dernier bulletin date du 18 août 2023</t>
  </si>
  <si>
    <t>la formation était prévue du 11 au 15 juillet 2022, mais les différentes activités du ReGEN ( reception des dossiers du 20 au 24 juin; test 29 juin, formation du 13 au 21 juillet 2022…..), ont fait que l'activité n'a pas eu lieu</t>
  </si>
  <si>
    <t>Après la réalisation de chaque activité</t>
  </si>
  <si>
    <t xml:space="preserve">Données collectées </t>
  </si>
  <si>
    <t>Activité régulière</t>
  </si>
  <si>
    <t>DCNCEE/ B.E</t>
  </si>
  <si>
    <t>CHRONO</t>
  </si>
  <si>
    <t xml:space="preserve">Données élaborés </t>
  </si>
  <si>
    <t xml:space="preserve">Données traitées </t>
  </si>
  <si>
    <t>Message d'envoi</t>
  </si>
  <si>
    <t>Manque des données de la DRSP et de la DREN. Pour la DREN ils n'ont pas encore reçu les données deconcentrés et la DRSP, l'absence du personnel responsable de la base</t>
  </si>
  <si>
    <t>Ordre de mission</t>
  </si>
  <si>
    <t>Données saisies</t>
  </si>
  <si>
    <t>Module de Formation</t>
  </si>
  <si>
    <t>Rapport de formation et liste de présence</t>
  </si>
  <si>
    <t>28 au 30 Septembre 2022</t>
  </si>
  <si>
    <t>Compte rendu des réunion des CTR</t>
  </si>
  <si>
    <t>Par semaine</t>
  </si>
  <si>
    <t>Document en cours de radaction</t>
  </si>
  <si>
    <t>fiche transmise</t>
  </si>
  <si>
    <t>BE et fichier transmis</t>
  </si>
  <si>
    <t>Lettre de collecte de données transmise aux services techniques Régionaux</t>
  </si>
  <si>
    <t>Annuaire Statistiques Régional</t>
  </si>
  <si>
    <t>D'Avril à aujord'hui</t>
  </si>
  <si>
    <t>relevé des prix hebdomadaire</t>
  </si>
  <si>
    <t>chaque vendredi des trois mois</t>
  </si>
  <si>
    <t>fichier transmis</t>
  </si>
  <si>
    <t>Dépliant élaboré et transmis</t>
  </si>
  <si>
    <t>Fiches receptionnés</t>
  </si>
  <si>
    <t>Du 01/07/2022 au 30/09/2022</t>
  </si>
  <si>
    <t>fiches renseignées</t>
  </si>
  <si>
    <t>chaque lundi des trois mois</t>
  </si>
  <si>
    <t>BE et reçu d'envoi</t>
  </si>
  <si>
    <t>Affiche murale élaborée et transmise</t>
  </si>
  <si>
    <t>prix collectés</t>
  </si>
  <si>
    <t>ordre de mission</t>
  </si>
  <si>
    <t>données saisies</t>
  </si>
  <si>
    <t>Rabiou Ali Idi</t>
  </si>
  <si>
    <t>Tahirou HAMA, Hapsatou Habou</t>
  </si>
  <si>
    <t>1er /07/2022 au 5/07/2022</t>
  </si>
  <si>
    <t>BE</t>
  </si>
  <si>
    <t>7/07/2022 au 15/07/2022</t>
  </si>
  <si>
    <t>Pas de financement</t>
  </si>
  <si>
    <t>Pièces disponibles</t>
  </si>
  <si>
    <t>Du 01/07/2022 au 30/09/2023</t>
  </si>
  <si>
    <t>Questionnaire</t>
  </si>
  <si>
    <t>Bulletin</t>
  </si>
  <si>
    <t>Zimbra</t>
  </si>
  <si>
    <t>Base disponible</t>
  </si>
  <si>
    <t>Manque des données de certaine structure</t>
  </si>
  <si>
    <t>Fichier de traitement des données de l'annuaire statistique</t>
  </si>
  <si>
    <t>Draft disponible</t>
  </si>
  <si>
    <t>tache continue</t>
  </si>
  <si>
    <t>manque des données de la santé , justice, metéo</t>
  </si>
  <si>
    <t xml:space="preserve">Dépliant </t>
  </si>
  <si>
    <t xml:space="preserve">Affiche murale </t>
  </si>
  <si>
    <t>Odre de mission</t>
  </si>
  <si>
    <t>06/07/2022 07/07/2022 18/08/2022 20/08/2022</t>
  </si>
  <si>
    <t>Formulaires envoyés</t>
  </si>
  <si>
    <t xml:space="preserve">Rapport </t>
  </si>
  <si>
    <t>Fichier excel PAP</t>
  </si>
  <si>
    <t xml:space="preserve"> aout 2022</t>
  </si>
  <si>
    <t>pour les activités du SISEF , on ne maitrise pas la programmation des ativités</t>
  </si>
  <si>
    <t xml:space="preserve"> methodologie disponible</t>
  </si>
  <si>
    <t xml:space="preserve"> juil-2022</t>
  </si>
  <si>
    <t>rapport de validation</t>
  </si>
  <si>
    <t>plan de communication disponible</t>
  </si>
  <si>
    <t xml:space="preserve"> </t>
  </si>
  <si>
    <t>rapport d formatiçon</t>
  </si>
  <si>
    <t>12 aout 2022</t>
  </si>
  <si>
    <t>rapport de formation</t>
  </si>
  <si>
    <t>du 06 au 07 octobre 2022</t>
  </si>
  <si>
    <t>collecte encours</t>
  </si>
  <si>
    <r>
      <rPr>
        <sz val="9"/>
        <color rgb="FFFF0000"/>
        <rFont val="Calibri"/>
        <family val="2"/>
        <scheme val="minor"/>
      </rPr>
      <t>Contribuer à la formation</t>
    </r>
    <r>
      <rPr>
        <sz val="9"/>
        <color theme="1"/>
        <rFont val="Calibri"/>
        <family val="2"/>
        <scheme val="minor"/>
      </rPr>
      <t xml:space="preserve"> des agents recenseurs</t>
    </r>
  </si>
  <si>
    <r>
      <rPr>
        <sz val="9"/>
        <color rgb="FFFF0000"/>
        <rFont val="Calibri"/>
        <family val="2"/>
        <scheme val="minor"/>
      </rPr>
      <t>Collecte</t>
    </r>
    <r>
      <rPr>
        <sz val="9"/>
        <color theme="1"/>
        <rFont val="Calibri"/>
        <family val="2"/>
        <scheme val="minor"/>
      </rPr>
      <t xml:space="preserve"> des données définitives de l'année 2021 sur les statistiques du commerce extérieur</t>
    </r>
  </si>
  <si>
    <r>
      <rPr>
        <sz val="10"/>
        <color rgb="FFFF0000"/>
        <rFont val="Calibri"/>
        <family val="2"/>
        <scheme val="minor"/>
      </rPr>
      <t>Participer au recrutement du</t>
    </r>
    <r>
      <rPr>
        <sz val="10"/>
        <color theme="1"/>
        <rFont val="Calibri"/>
        <family val="2"/>
        <scheme val="minor"/>
      </rPr>
      <t xml:space="preserve"> personnel de collecte</t>
    </r>
  </si>
  <si>
    <t>Activité reportée par ONUFEMMES</t>
  </si>
  <si>
    <t>juillet, août et septembre</t>
  </si>
  <si>
    <t>Aout, septembre</t>
  </si>
  <si>
    <t xml:space="preserve">septembre </t>
  </si>
  <si>
    <t xml:space="preserve">août </t>
  </si>
  <si>
    <t>Paiement mecanisme d'incitation 2T2022</t>
  </si>
  <si>
    <t>dossiers candidats</t>
  </si>
  <si>
    <r>
      <t xml:space="preserve">reporter au 4ème trimestre, </t>
    </r>
    <r>
      <rPr>
        <sz val="9"/>
        <color rgb="FFFF0000"/>
        <rFont val="Calibri"/>
        <family val="2"/>
        <scheme val="minor"/>
      </rPr>
      <t>retard dans l'organisation du jury</t>
    </r>
  </si>
  <si>
    <r>
      <t xml:space="preserve">Rédaction et transmission pour signature </t>
    </r>
    <r>
      <rPr>
        <sz val="9"/>
        <color rgb="FFFF0000"/>
        <rFont val="Calibri"/>
        <family val="2"/>
      </rPr>
      <t>du draft</t>
    </r>
    <r>
      <rPr>
        <sz val="9"/>
        <rFont val="Calibri"/>
        <family val="2"/>
      </rPr>
      <t xml:space="preserve"> de la décision de mise en place du jury de fin de la  1ère année</t>
    </r>
  </si>
  <si>
    <r>
      <t xml:space="preserve">Rédaction et transmission pour signature </t>
    </r>
    <r>
      <rPr>
        <sz val="9"/>
        <color rgb="FFFF0000"/>
        <rFont val="Calibri"/>
        <family val="2"/>
      </rPr>
      <t>du draft</t>
    </r>
    <r>
      <rPr>
        <sz val="9"/>
        <rFont val="Calibri"/>
        <family val="2"/>
      </rPr>
      <t xml:space="preserve"> de  l'avis de recrutement des enseignants vacataires de la 2ème année : année académique 2022-2023</t>
    </r>
  </si>
  <si>
    <r>
      <t xml:space="preserve">Rédaction et transmission pour signature </t>
    </r>
    <r>
      <rPr>
        <sz val="9"/>
        <color rgb="FFFF0000"/>
        <rFont val="Calibri"/>
        <family val="2"/>
      </rPr>
      <t>des drafts</t>
    </r>
    <r>
      <rPr>
        <sz val="9"/>
        <rFont val="Calibri"/>
        <family val="2"/>
      </rPr>
      <t xml:space="preserve"> des  arrêtés portant liste des candidats autorisés à concourir</t>
    </r>
  </si>
  <si>
    <r>
      <t xml:space="preserve">Rédaction et transmission pour signature </t>
    </r>
    <r>
      <rPr>
        <sz val="9"/>
        <color rgb="FFFF0000"/>
        <rFont val="Calibri"/>
        <family val="2"/>
      </rPr>
      <t xml:space="preserve">des drafts des </t>
    </r>
    <r>
      <rPr>
        <sz val="9"/>
        <rFont val="Calibri"/>
        <family val="2"/>
      </rPr>
      <t xml:space="preserve"> arrêtés portant liste des lauréats IPS promotion 4</t>
    </r>
  </si>
  <si>
    <r>
      <t xml:space="preserve">Elaboration </t>
    </r>
    <r>
      <rPr>
        <sz val="9"/>
        <color rgb="FFFF0000"/>
        <rFont val="Calibri"/>
        <family val="2"/>
      </rPr>
      <t>du draft</t>
    </r>
    <r>
      <rPr>
        <sz val="9"/>
        <rFont val="Calibri"/>
        <family val="2"/>
      </rPr>
      <t xml:space="preserve"> de l'avis de recrutement des enseignants vacataires de la 4ème promotion</t>
    </r>
  </si>
  <si>
    <t>faute de candidature assez importante(deux dossiers réceptionnés à la date du 05/10/2022)</t>
  </si>
  <si>
    <t>Assurer l'archivage électronique du courrier arrivée</t>
  </si>
  <si>
    <r>
      <rPr>
        <sz val="9"/>
        <rFont val="Calibri"/>
        <family val="2"/>
      </rPr>
      <t xml:space="preserve">enregistrement des nouvelles acquisitions </t>
    </r>
    <r>
      <rPr>
        <sz val="9"/>
        <color rgb="FFFF0000"/>
        <rFont val="Calibri"/>
        <family val="2"/>
      </rPr>
      <t>(documents)</t>
    </r>
  </si>
  <si>
    <r>
      <t xml:space="preserve">traitement des nouvelles acquisitions </t>
    </r>
    <r>
      <rPr>
        <sz val="9"/>
        <color rgb="FFFF0000"/>
        <rFont val="Calibri"/>
        <family val="2"/>
      </rPr>
      <t>(documents)</t>
    </r>
  </si>
  <si>
    <r>
      <t xml:space="preserve">saisie dans la base de données  </t>
    </r>
    <r>
      <rPr>
        <sz val="9"/>
        <color rgb="FFFF0000"/>
        <rFont val="Calibri"/>
        <family val="2"/>
      </rPr>
      <t>(documents)</t>
    </r>
  </si>
  <si>
    <r>
      <t xml:space="preserve">accueillir, aider et orienter  les utilisateurs des données </t>
    </r>
    <r>
      <rPr>
        <sz val="9"/>
        <color rgb="FFFF0000"/>
        <rFont val="Calibri"/>
        <family val="2"/>
      </rPr>
      <t xml:space="preserve"> (documents)</t>
    </r>
  </si>
  <si>
    <t>Questionnaires IHPC remplis</t>
  </si>
  <si>
    <t>1 juillet 2022, 05 juillet 2022, 21 juillet 2022, 06 septembre 2022, 30 septembre 2022</t>
  </si>
  <si>
    <t xml:space="preserve">1er juillet 2022, 18 août 2022, 25 août 2022, 26 août 2022, 13 septembre 2022 </t>
  </si>
  <si>
    <t>les réunions du Comité prévues n'ont pas pu se tenir essentiellement en raison de la non disponibilité des membres du Comité absorbés par d'autres activités de l'INS, priorisées par la Direction Générale</t>
  </si>
  <si>
    <t>Le contrat avec les structures de promotion de sport n'a pas étét signé et les activités sportives non réalisées, du fait, principalement de l'indisponibilité des principaux acteurs, sollicités pour les autres activités  uregentes et importantes de l'INS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</si>
</sst>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2" formatCode="_-* #,##0\ &quot;€&quot;_-;\-* #,##0\ &quot;€&quot;_-;_-* &quot;-&quot;\ &quot;€&quot;_-;_-@_-"/>
    <numFmt numFmtId="43" formatCode="_-* #,##0.00\ _€_-;\-* #,##0.00\ _€_-;_-* &quot;-&quot;??\ _€_-;_-@_-"/>
    <numFmt numFmtId="164" formatCode="_-* #,##0_-;\-* #,##0_-;_-* &quot;-&quot;??_-;_-@_-"/>
    <numFmt numFmtId="165" formatCode="[$-40C]mmm\-yy"/>
    <numFmt numFmtId="166" formatCode="[$-40C]dd\-mmm\-yy"/>
  </numFmts>
  <fonts count="44">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9"/>
      <color theme="1"/>
      <name val="Calibri"/>
      <family val="2"/>
      <scheme val="minor"/>
    </font>
    <font>
      <sz val="9"/>
      <color theme="1"/>
      <name val="Calibri"/>
      <family val="2"/>
      <scheme val="minor"/>
    </font>
    <font>
      <sz val="9"/>
      <name val="Calibri"/>
      <family val="2"/>
      <scheme val="minor"/>
    </font>
    <font>
      <u/>
      <sz val="11"/>
      <color theme="10"/>
      <name val="Calibri"/>
      <family val="2"/>
      <scheme val="minor"/>
    </font>
    <font>
      <sz val="9"/>
      <color rgb="FFFF0000"/>
      <name val="Calibri"/>
      <family val="2"/>
      <scheme val="minor"/>
    </font>
    <font>
      <i/>
      <sz val="9"/>
      <color rgb="FFFF0000"/>
      <name val="Calibri"/>
      <family val="2"/>
      <scheme val="minor"/>
    </font>
    <font>
      <sz val="9"/>
      <color indexed="81"/>
      <name val="Tahoma"/>
      <family val="2"/>
    </font>
    <font>
      <b/>
      <sz val="9"/>
      <color indexed="81"/>
      <name val="Tahoma"/>
      <family val="2"/>
    </font>
    <font>
      <b/>
      <sz val="9"/>
      <color theme="1"/>
      <name val="Calibri"/>
      <family val="2"/>
    </font>
    <font>
      <sz val="9"/>
      <color theme="1"/>
      <name val="Calibri"/>
      <family val="2"/>
    </font>
    <font>
      <sz val="9"/>
      <name val="Calibri"/>
      <family val="2"/>
    </font>
    <font>
      <b/>
      <sz val="10"/>
      <color theme="1"/>
      <name val="Calibri"/>
      <family val="2"/>
      <scheme val="minor"/>
    </font>
    <font>
      <sz val="10"/>
      <color theme="1"/>
      <name val="Calibri"/>
      <family val="2"/>
      <scheme val="minor"/>
    </font>
    <font>
      <b/>
      <sz val="9"/>
      <name val="Calibri"/>
      <family val="2"/>
      <scheme val="minor"/>
    </font>
    <font>
      <sz val="9"/>
      <color rgb="FF0070C0"/>
      <name val="Calibri"/>
      <family val="2"/>
      <scheme val="minor"/>
    </font>
    <font>
      <sz val="11"/>
      <name val="Calibri"/>
      <family val="2"/>
      <scheme val="minor"/>
    </font>
    <font>
      <sz val="9"/>
      <color theme="1"/>
      <name val="Calibri Light"/>
      <family val="2"/>
    </font>
    <font>
      <sz val="9"/>
      <color rgb="FF000000"/>
      <name val="Calibri"/>
      <family val="2"/>
      <scheme val="minor"/>
    </font>
    <font>
      <sz val="10"/>
      <color rgb="FF000000"/>
      <name val="Calibri"/>
      <family val="2"/>
      <scheme val="minor"/>
    </font>
    <font>
      <b/>
      <sz val="9"/>
      <color rgb="FF000000"/>
      <name val="Calibri"/>
      <family val="2"/>
      <scheme val="minor"/>
    </font>
    <font>
      <sz val="10"/>
      <name val="Arial"/>
      <family val="2"/>
    </font>
    <font>
      <sz val="10"/>
      <name val="Calibri"/>
      <family val="2"/>
      <scheme val="minor"/>
    </font>
    <font>
      <b/>
      <sz val="9"/>
      <name val="Calibri Light"/>
      <family val="2"/>
      <scheme val="major"/>
    </font>
    <font>
      <b/>
      <sz val="10"/>
      <name val="Calibri"/>
      <family val="2"/>
      <scheme val="minor"/>
    </font>
    <font>
      <b/>
      <sz val="10"/>
      <color rgb="FFFF0000"/>
      <name val="Calibri"/>
      <family val="2"/>
      <scheme val="minor"/>
    </font>
    <font>
      <b/>
      <sz val="9"/>
      <name val="Calibri"/>
      <family val="2"/>
    </font>
    <font>
      <b/>
      <sz val="9"/>
      <color theme="2" tint="-0.499984740745262"/>
      <name val="Calibri"/>
      <family val="2"/>
    </font>
    <font>
      <i/>
      <sz val="9"/>
      <name val="Calibri"/>
      <family val="2"/>
      <scheme val="minor"/>
    </font>
    <font>
      <sz val="10"/>
      <color rgb="FFFF0000"/>
      <name val="Calibri"/>
      <family val="2"/>
      <scheme val="minor"/>
    </font>
    <font>
      <b/>
      <sz val="10"/>
      <color rgb="FF000000"/>
      <name val="Calibri"/>
      <family val="2"/>
      <scheme val="minor"/>
    </font>
    <font>
      <sz val="8"/>
      <name val="Courier"/>
      <family val="3"/>
    </font>
    <font>
      <sz val="9"/>
      <name val="Calibri "/>
    </font>
    <font>
      <sz val="9"/>
      <color rgb="FFFF0000"/>
      <name val="Calibri"/>
      <family val="2"/>
    </font>
    <font>
      <sz val="18"/>
      <color indexed="81"/>
      <name val="Tahoma"/>
      <family val="2"/>
    </font>
    <font>
      <vertAlign val="superscript"/>
      <sz val="9"/>
      <color theme="1"/>
      <name val="Calibri"/>
      <family val="2"/>
    </font>
    <font>
      <b/>
      <sz val="9"/>
      <color rgb="FF000000"/>
      <name val="Calibri"/>
      <family val="2"/>
    </font>
    <font>
      <sz val="9"/>
      <color rgb="FF000000"/>
      <name val="Calibri"/>
      <family val="2"/>
    </font>
    <font>
      <i/>
      <sz val="9"/>
      <color rgb="FFFF0000"/>
      <name val="Calibri"/>
      <family val="2"/>
    </font>
    <font>
      <sz val="9"/>
      <color indexed="81"/>
      <name val="Tahoma"/>
      <charset val="1"/>
    </font>
    <font>
      <b/>
      <sz val="9"/>
      <color indexed="81"/>
      <name val="Tahoma"/>
      <charset val="1"/>
    </font>
  </fonts>
  <fills count="33">
    <fill>
      <patternFill patternType="none"/>
    </fill>
    <fill>
      <patternFill patternType="gray125"/>
    </fill>
    <fill>
      <patternFill patternType="solid">
        <fgColor theme="0" tint="-0.14999847407452621"/>
        <bgColor indexed="64"/>
      </patternFill>
    </fill>
    <fill>
      <patternFill patternType="solid">
        <fgColor rgb="FF0070C0"/>
        <bgColor indexed="64"/>
      </patternFill>
    </fill>
    <fill>
      <patternFill patternType="solid">
        <fgColor theme="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9"/>
        <bgColor indexed="64"/>
      </patternFill>
    </fill>
    <fill>
      <patternFill patternType="solid">
        <fgColor rgb="FF92D050"/>
        <bgColor indexed="64"/>
      </patternFill>
    </fill>
    <fill>
      <patternFill patternType="solid">
        <fgColor theme="8" tint="0.79998168889431442"/>
        <bgColor indexed="64"/>
      </patternFill>
    </fill>
    <fill>
      <patternFill patternType="solid">
        <fgColor rgb="FFFF0000"/>
        <bgColor indexed="64"/>
      </patternFill>
    </fill>
    <fill>
      <patternFill patternType="solid">
        <fgColor rgb="FFFFFFFF"/>
        <bgColor indexed="64"/>
      </patternFill>
    </fill>
    <fill>
      <patternFill patternType="solid">
        <fgColor theme="7"/>
        <bgColor indexed="64"/>
      </patternFill>
    </fill>
    <fill>
      <patternFill patternType="solid">
        <fgColor theme="2" tint="-0.499984740745262"/>
        <bgColor indexed="64"/>
      </patternFill>
    </fill>
    <fill>
      <patternFill patternType="solid">
        <fgColor theme="4"/>
        <bgColor indexed="64"/>
      </patternFill>
    </fill>
    <fill>
      <patternFill patternType="solid">
        <fgColor rgb="FFBFBFBF"/>
        <bgColor indexed="64"/>
      </patternFill>
    </fill>
    <fill>
      <patternFill patternType="solid">
        <fgColor theme="4" tint="0.79998168889431442"/>
        <bgColor indexed="64"/>
      </patternFill>
    </fill>
    <fill>
      <patternFill patternType="solid">
        <fgColor rgb="FF00B05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9" tint="-0.249977111117893"/>
        <bgColor indexed="64"/>
      </patternFill>
    </fill>
    <fill>
      <patternFill patternType="solid">
        <fgColor theme="7" tint="-0.249977111117893"/>
        <bgColor indexed="64"/>
      </patternFill>
    </fill>
    <fill>
      <patternFill patternType="solid">
        <fgColor theme="7" tint="0.79998168889431442"/>
        <bgColor indexed="64"/>
      </patternFill>
    </fill>
    <fill>
      <patternFill patternType="solid">
        <fgColor theme="0"/>
        <bgColor theme="4" tint="0.79998168889431442"/>
      </patternFill>
    </fill>
    <fill>
      <patternFill patternType="solid">
        <fgColor rgb="FFFFC000"/>
        <bgColor indexed="64"/>
      </patternFill>
    </fill>
    <fill>
      <patternFill patternType="solid">
        <fgColor theme="0" tint="-0.14999847407452621"/>
        <bgColor rgb="FF0070C0"/>
      </patternFill>
    </fill>
    <fill>
      <patternFill patternType="solid">
        <fgColor rgb="FFFFC000"/>
        <bgColor theme="4" tint="0.79998168889431442"/>
      </patternFill>
    </fill>
    <fill>
      <patternFill patternType="solid">
        <fgColor theme="9" tint="0.39997558519241921"/>
        <bgColor indexed="64"/>
      </patternFill>
    </fill>
    <fill>
      <patternFill patternType="solid">
        <fgColor rgb="FFD8D8D8"/>
        <bgColor indexed="64"/>
      </patternFill>
    </fill>
    <fill>
      <patternFill patternType="solid">
        <fgColor rgb="FFFFFFFF"/>
        <bgColor rgb="FFDEEAF6"/>
      </patternFill>
    </fill>
    <fill>
      <patternFill patternType="solid">
        <fgColor theme="9" tint="0.79998168889431442"/>
        <bgColor indexed="64"/>
      </patternFill>
    </fill>
    <fill>
      <patternFill patternType="solid">
        <fgColor rgb="FFFF0000"/>
        <bgColor theme="4" tint="0.79998168889431442"/>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rgb="FF000000"/>
      </top>
      <bottom/>
      <diagonal/>
    </border>
  </borders>
  <cellStyleXfs count="11">
    <xf numFmtId="0" fontId="0" fillId="0" borderId="0"/>
    <xf numFmtId="43" fontId="1" fillId="0" borderId="0" applyFont="0" applyFill="0" applyBorder="0" applyAlignment="0" applyProtection="0"/>
    <xf numFmtId="42" fontId="1" fillId="0" borderId="0" applyFont="0" applyFill="0" applyBorder="0" applyAlignment="0" applyProtection="0"/>
    <xf numFmtId="43" fontId="24" fillId="0" borderId="0" applyFont="0" applyFill="0" applyBorder="0" applyAlignment="0" applyProtection="0"/>
    <xf numFmtId="0" fontId="1" fillId="0" borderId="0"/>
    <xf numFmtId="0" fontId="7" fillId="0" borderId="0" applyNumberFormat="0" applyFill="0" applyBorder="0" applyAlignment="0" applyProtection="0"/>
    <xf numFmtId="0" fontId="24" fillId="0" borderId="0"/>
    <xf numFmtId="0" fontId="34" fillId="0" borderId="0"/>
    <xf numFmtId="43" fontId="1" fillId="0" borderId="0" applyFont="0" applyFill="0" applyBorder="0" applyAlignment="0" applyProtection="0"/>
    <xf numFmtId="42" fontId="1" fillId="0" borderId="0" applyFont="0" applyFill="0" applyBorder="0" applyAlignment="0" applyProtection="0"/>
    <xf numFmtId="43" fontId="24" fillId="0" borderId="0" applyFont="0" applyFill="0" applyBorder="0" applyAlignment="0" applyProtection="0"/>
  </cellStyleXfs>
  <cellXfs count="591">
    <xf numFmtId="0" fontId="0" fillId="0" borderId="0" xfId="0"/>
    <xf numFmtId="0" fontId="4" fillId="2" borderId="1" xfId="0" applyFont="1" applyFill="1" applyBorder="1" applyAlignment="1">
      <alignment horizontal="center" vertical="center" wrapText="1"/>
    </xf>
    <xf numFmtId="0" fontId="4" fillId="2" borderId="1" xfId="0" applyFont="1" applyFill="1" applyBorder="1" applyAlignment="1">
      <alignment wrapText="1"/>
    </xf>
    <xf numFmtId="0" fontId="0" fillId="0" borderId="1" xfId="0" applyBorder="1"/>
    <xf numFmtId="0" fontId="0" fillId="0" borderId="0" xfId="0"/>
    <xf numFmtId="0" fontId="4" fillId="2" borderId="1" xfId="0" applyFont="1" applyFill="1" applyBorder="1" applyAlignment="1">
      <alignment vertical="center"/>
    </xf>
    <xf numFmtId="0" fontId="4" fillId="2" borderId="1" xfId="0" applyFont="1" applyFill="1" applyBorder="1" applyAlignment="1">
      <alignment vertical="center" wrapText="1"/>
    </xf>
    <xf numFmtId="0" fontId="5" fillId="0" borderId="0" xfId="0" applyFont="1" applyBorder="1" applyAlignment="1">
      <alignment vertical="center" wrapText="1"/>
    </xf>
    <xf numFmtId="0" fontId="5" fillId="0" borderId="1" xfId="0" applyFont="1" applyBorder="1"/>
    <xf numFmtId="0" fontId="6" fillId="0" borderId="1" xfId="0" applyFont="1" applyFill="1" applyBorder="1" applyAlignment="1">
      <alignment horizontal="left" vertical="center" wrapText="1"/>
    </xf>
    <xf numFmtId="0" fontId="5" fillId="0" borderId="1" xfId="0" applyFont="1" applyBorder="1" applyAlignment="1">
      <alignment vertical="center"/>
    </xf>
    <xf numFmtId="0" fontId="6" fillId="0" borderId="1" xfId="0" applyFont="1" applyBorder="1" applyAlignment="1">
      <alignment horizontal="left" vertical="center" wrapText="1"/>
    </xf>
    <xf numFmtId="0" fontId="5" fillId="3" borderId="1" xfId="0" applyFont="1" applyFill="1" applyBorder="1"/>
    <xf numFmtId="0" fontId="5" fillId="0" borderId="1" xfId="0" applyFont="1" applyFill="1" applyBorder="1"/>
    <xf numFmtId="0" fontId="5" fillId="0" borderId="0" xfId="0" applyFont="1" applyBorder="1"/>
    <xf numFmtId="0" fontId="6" fillId="0" borderId="1" xfId="0" applyFont="1" applyFill="1" applyBorder="1" applyAlignment="1">
      <alignment horizontal="left" vertical="top" wrapText="1"/>
    </xf>
    <xf numFmtId="0" fontId="5" fillId="4" borderId="1" xfId="0" applyFont="1" applyFill="1" applyBorder="1" applyAlignment="1">
      <alignment vertical="center" wrapText="1"/>
    </xf>
    <xf numFmtId="0" fontId="5" fillId="4" borderId="1" xfId="0" applyFont="1" applyFill="1" applyBorder="1"/>
    <xf numFmtId="0" fontId="5" fillId="4" borderId="1" xfId="0" applyFont="1" applyFill="1" applyBorder="1" applyAlignment="1">
      <alignment vertical="center"/>
    </xf>
    <xf numFmtId="0" fontId="6" fillId="4" borderId="1" xfId="0" applyFont="1" applyFill="1" applyBorder="1" applyAlignment="1">
      <alignment horizontal="left" vertical="center" wrapText="1"/>
    </xf>
    <xf numFmtId="0" fontId="6" fillId="0" borderId="1" xfId="0" applyFont="1" applyBorder="1" applyAlignment="1">
      <alignment vertical="center"/>
    </xf>
    <xf numFmtId="0" fontId="6" fillId="3" borderId="1" xfId="0" applyFont="1" applyFill="1" applyBorder="1"/>
    <xf numFmtId="0" fontId="6" fillId="0" borderId="1" xfId="0" applyFont="1" applyBorder="1"/>
    <xf numFmtId="0" fontId="0" fillId="0" borderId="1" xfId="0" applyBorder="1" applyAlignment="1">
      <alignment vertical="center"/>
    </xf>
    <xf numFmtId="0" fontId="5" fillId="4" borderId="1" xfId="0" applyFont="1" applyFill="1" applyBorder="1" applyAlignment="1">
      <alignment horizontal="left" vertical="center" wrapText="1"/>
    </xf>
    <xf numFmtId="0" fontId="12" fillId="2" borderId="1" xfId="0" applyFont="1" applyFill="1" applyBorder="1" applyAlignment="1">
      <alignment vertical="center"/>
    </xf>
    <xf numFmtId="0" fontId="12" fillId="2" borderId="1" xfId="0" applyFont="1" applyFill="1" applyBorder="1" applyAlignment="1">
      <alignment vertical="center" wrapText="1"/>
    </xf>
    <xf numFmtId="0" fontId="13" fillId="0" borderId="1" xfId="0" applyFont="1" applyBorder="1" applyAlignment="1">
      <alignment vertical="center" wrapText="1"/>
    </xf>
    <xf numFmtId="0" fontId="16" fillId="0" borderId="1" xfId="0" applyFont="1" applyBorder="1"/>
    <xf numFmtId="0" fontId="13" fillId="4" borderId="1" xfId="0" applyFont="1" applyFill="1" applyBorder="1" applyAlignment="1">
      <alignment vertical="center" wrapText="1"/>
    </xf>
    <xf numFmtId="0" fontId="5" fillId="0" borderId="1" xfId="0" applyFont="1" applyBorder="1" applyAlignment="1">
      <alignment wrapText="1"/>
    </xf>
    <xf numFmtId="0" fontId="13" fillId="0" borderId="1" xfId="0" applyFont="1" applyBorder="1" applyAlignment="1">
      <alignment vertical="center"/>
    </xf>
    <xf numFmtId="0" fontId="13" fillId="5" borderId="1" xfId="0" applyFont="1" applyFill="1" applyBorder="1" applyAlignment="1">
      <alignment vertical="center"/>
    </xf>
    <xf numFmtId="0" fontId="13" fillId="4" borderId="1" xfId="0" applyFont="1" applyFill="1" applyBorder="1" applyAlignment="1">
      <alignment vertical="center"/>
    </xf>
    <xf numFmtId="0" fontId="13" fillId="6" borderId="1" xfId="0" applyFont="1" applyFill="1" applyBorder="1" applyAlignment="1">
      <alignment vertical="center"/>
    </xf>
    <xf numFmtId="0" fontId="13" fillId="0" borderId="1" xfId="0" applyFont="1" applyBorder="1" applyAlignment="1">
      <alignment horizontal="center" vertical="center"/>
    </xf>
    <xf numFmtId="0" fontId="13" fillId="4" borderId="1" xfId="0" applyFont="1" applyFill="1" applyBorder="1" applyAlignment="1">
      <alignment horizontal="center" vertical="center"/>
    </xf>
    <xf numFmtId="0" fontId="13" fillId="5" borderId="1" xfId="0" applyFont="1" applyFill="1" applyBorder="1" applyAlignment="1">
      <alignment horizontal="center" vertical="center"/>
    </xf>
    <xf numFmtId="0" fontId="13" fillId="0" borderId="1" xfId="0" applyFont="1" applyBorder="1" applyAlignment="1">
      <alignment horizontal="left" vertical="center"/>
    </xf>
    <xf numFmtId="0" fontId="5" fillId="5" borderId="1" xfId="0" applyFont="1" applyFill="1" applyBorder="1" applyAlignment="1">
      <alignment vertical="center"/>
    </xf>
    <xf numFmtId="0" fontId="6" fillId="4" borderId="1" xfId="0" applyFont="1" applyFill="1" applyBorder="1" applyAlignment="1">
      <alignment horizontal="right" vertical="center"/>
    </xf>
    <xf numFmtId="0" fontId="6" fillId="0" borderId="1" xfId="0" applyFont="1" applyBorder="1" applyAlignment="1">
      <alignment horizontal="center" vertical="center" wrapText="1"/>
    </xf>
    <xf numFmtId="0" fontId="5" fillId="0" borderId="1" xfId="0" applyFont="1" applyBorder="1" applyAlignment="1">
      <alignment vertical="center" wrapText="1"/>
    </xf>
    <xf numFmtId="0" fontId="5" fillId="7" borderId="1" xfId="0" applyFont="1" applyFill="1" applyBorder="1"/>
    <xf numFmtId="0" fontId="6" fillId="0" borderId="1" xfId="0" applyFont="1" applyFill="1" applyBorder="1" applyAlignment="1">
      <alignment horizontal="center" vertical="center" wrapText="1"/>
    </xf>
    <xf numFmtId="0" fontId="5" fillId="0" borderId="1" xfId="0" applyFont="1" applyFill="1" applyBorder="1" applyAlignment="1">
      <alignment vertical="center" wrapText="1"/>
    </xf>
    <xf numFmtId="0" fontId="6" fillId="0" borderId="1" xfId="0" applyFont="1" applyFill="1" applyBorder="1" applyAlignment="1">
      <alignment vertical="center" wrapText="1"/>
    </xf>
    <xf numFmtId="0" fontId="6" fillId="0" borderId="1" xfId="0" applyFont="1" applyBorder="1" applyAlignment="1">
      <alignment wrapText="1"/>
    </xf>
    <xf numFmtId="0" fontId="6" fillId="0" borderId="1" xfId="0" applyFont="1" applyBorder="1" applyAlignment="1">
      <alignment vertical="center" wrapText="1"/>
    </xf>
    <xf numFmtId="0" fontId="6" fillId="7" borderId="1" xfId="0" applyFont="1" applyFill="1" applyBorder="1"/>
    <xf numFmtId="42" fontId="5" fillId="0" borderId="1" xfId="2" applyFont="1" applyBorder="1"/>
    <xf numFmtId="42" fontId="6" fillId="4" borderId="1" xfId="2" applyFont="1" applyFill="1" applyBorder="1" applyAlignment="1">
      <alignment horizontal="right" vertical="center"/>
    </xf>
    <xf numFmtId="42" fontId="5" fillId="0" borderId="1" xfId="2" applyFont="1" applyBorder="1" applyAlignment="1">
      <alignment vertical="center" wrapText="1"/>
    </xf>
    <xf numFmtId="42" fontId="6" fillId="0" borderId="1" xfId="2" applyFont="1" applyBorder="1" applyAlignment="1">
      <alignment horizontal="center" vertical="center" wrapText="1"/>
    </xf>
    <xf numFmtId="42" fontId="5" fillId="7" borderId="1" xfId="2" applyFont="1" applyFill="1" applyBorder="1"/>
    <xf numFmtId="0" fontId="5" fillId="0" borderId="1" xfId="0" applyFont="1" applyBorder="1" applyAlignment="1">
      <alignment horizontal="center" vertical="center"/>
    </xf>
    <xf numFmtId="0" fontId="6" fillId="4" borderId="1" xfId="0" applyFont="1" applyFill="1" applyBorder="1" applyAlignment="1">
      <alignment horizontal="center" vertical="center"/>
    </xf>
    <xf numFmtId="0" fontId="6" fillId="0" borderId="1" xfId="0" applyFont="1" applyBorder="1" applyAlignment="1">
      <alignment horizontal="center" vertical="center"/>
    </xf>
    <xf numFmtId="0" fontId="2" fillId="0" borderId="1" xfId="0" applyFont="1" applyBorder="1"/>
    <xf numFmtId="0" fontId="5" fillId="0" borderId="1" xfId="0" applyFont="1" applyFill="1" applyBorder="1" applyAlignment="1">
      <alignment horizontal="center" vertical="center" wrapText="1"/>
    </xf>
    <xf numFmtId="0" fontId="8" fillId="7" borderId="1" xfId="0" applyFont="1" applyFill="1" applyBorder="1"/>
    <xf numFmtId="0" fontId="5" fillId="9" borderId="1" xfId="0" applyFont="1" applyFill="1" applyBorder="1" applyAlignment="1">
      <alignment horizontal="center" vertical="center"/>
    </xf>
    <xf numFmtId="0" fontId="6" fillId="9" borderId="1" xfId="0" applyFont="1" applyFill="1" applyBorder="1" applyAlignment="1">
      <alignment horizontal="center" vertical="center"/>
    </xf>
    <xf numFmtId="0" fontId="6" fillId="9" borderId="1" xfId="0" applyFont="1" applyFill="1" applyBorder="1" applyAlignment="1">
      <alignment vertical="center" wrapText="1"/>
    </xf>
    <xf numFmtId="0" fontId="6" fillId="9" borderId="1" xfId="0" applyFont="1" applyFill="1" applyBorder="1" applyAlignment="1">
      <alignment horizontal="center" vertical="center" wrapText="1"/>
    </xf>
    <xf numFmtId="0" fontId="19" fillId="9" borderId="1" xfId="0" applyFont="1" applyFill="1" applyBorder="1" applyAlignment="1">
      <alignment vertical="center" wrapText="1"/>
    </xf>
    <xf numFmtId="0" fontId="21" fillId="0" borderId="1" xfId="0" applyFont="1" applyBorder="1" applyAlignment="1">
      <alignment vertical="center" wrapText="1"/>
    </xf>
    <xf numFmtId="17" fontId="4" fillId="2" borderId="1" xfId="0" applyNumberFormat="1" applyFont="1" applyFill="1" applyBorder="1" applyAlignment="1">
      <alignment vertical="center" wrapText="1"/>
    </xf>
    <xf numFmtId="42" fontId="0" fillId="0" borderId="0" xfId="2" applyFont="1" applyBorder="1"/>
    <xf numFmtId="0" fontId="5" fillId="0" borderId="1" xfId="0" applyFont="1" applyBorder="1" applyAlignment="1">
      <alignment horizontal="left" vertical="center" wrapText="1"/>
    </xf>
    <xf numFmtId="0" fontId="6" fillId="0" borderId="1" xfId="0" applyFont="1" applyBorder="1" applyAlignment="1">
      <alignment horizontal="left" vertical="center"/>
    </xf>
    <xf numFmtId="0" fontId="6" fillId="9" borderId="1" xfId="0" applyFont="1" applyFill="1" applyBorder="1" applyAlignment="1">
      <alignment horizontal="left" vertical="center" wrapText="1"/>
    </xf>
    <xf numFmtId="0" fontId="19" fillId="9" borderId="1" xfId="0" applyFont="1" applyFill="1" applyBorder="1" applyAlignment="1">
      <alignment horizontal="left" vertical="center" wrapText="1"/>
    </xf>
    <xf numFmtId="0" fontId="4" fillId="2" borderId="1" xfId="0" applyFont="1" applyFill="1" applyBorder="1" applyAlignment="1">
      <alignment horizontal="left" vertical="center" wrapText="1"/>
    </xf>
    <xf numFmtId="0" fontId="0" fillId="0" borderId="0" xfId="0" applyAlignment="1">
      <alignment wrapText="1"/>
    </xf>
    <xf numFmtId="0" fontId="0" fillId="0" borderId="0" xfId="0" applyAlignment="1">
      <alignment horizontal="center"/>
    </xf>
    <xf numFmtId="0" fontId="16" fillId="4" borderId="1" xfId="0" applyFont="1" applyFill="1" applyBorder="1" applyAlignment="1">
      <alignment vertical="center" wrapText="1"/>
    </xf>
    <xf numFmtId="0" fontId="5" fillId="11" borderId="1" xfId="0" applyFont="1" applyFill="1" applyBorder="1" applyAlignment="1">
      <alignment vertical="center" wrapText="1"/>
    </xf>
    <xf numFmtId="0" fontId="5" fillId="10" borderId="1" xfId="0" applyFont="1" applyFill="1" applyBorder="1"/>
    <xf numFmtId="0" fontId="5" fillId="11" borderId="1" xfId="0" applyFont="1" applyFill="1" applyBorder="1" applyAlignment="1">
      <alignment horizontal="center" vertical="center" wrapText="1"/>
    </xf>
    <xf numFmtId="0" fontId="8" fillId="10" borderId="1" xfId="0" applyFont="1" applyFill="1" applyBorder="1"/>
    <xf numFmtId="164" fontId="23" fillId="0" borderId="1" xfId="1" applyNumberFormat="1" applyFont="1" applyBorder="1" applyAlignment="1">
      <alignment vertical="center" wrapText="1"/>
    </xf>
    <xf numFmtId="164" fontId="6" fillId="4" borderId="1" xfId="1" applyNumberFormat="1" applyFont="1" applyFill="1" applyBorder="1" applyAlignment="1">
      <alignment vertical="center"/>
    </xf>
    <xf numFmtId="0" fontId="4" fillId="4" borderId="1" xfId="0" applyFont="1" applyFill="1" applyBorder="1" applyAlignment="1">
      <alignment vertical="center" wrapText="1"/>
    </xf>
    <xf numFmtId="0" fontId="5" fillId="11" borderId="1" xfId="0" applyFont="1" applyFill="1" applyBorder="1" applyAlignment="1">
      <alignment horizontal="left" vertical="center" wrapText="1"/>
    </xf>
    <xf numFmtId="0" fontId="5" fillId="11" borderId="1" xfId="0" applyFont="1" applyFill="1" applyBorder="1" applyAlignment="1">
      <alignment vertical="top" wrapText="1"/>
    </xf>
    <xf numFmtId="0" fontId="5" fillId="12" borderId="1" xfId="0" applyFont="1" applyFill="1" applyBorder="1" applyAlignment="1">
      <alignment vertical="center" wrapText="1"/>
    </xf>
    <xf numFmtId="0" fontId="16" fillId="0" borderId="1" xfId="0" applyFont="1" applyBorder="1" applyAlignment="1">
      <alignment vertical="center"/>
    </xf>
    <xf numFmtId="0" fontId="26" fillId="14" borderId="1" xfId="0" applyFont="1" applyFill="1" applyBorder="1" applyAlignment="1">
      <alignment horizontal="center" vertical="center" wrapText="1"/>
    </xf>
    <xf numFmtId="0" fontId="15" fillId="4" borderId="1" xfId="0" applyFont="1" applyFill="1" applyBorder="1" applyAlignment="1">
      <alignment horizontal="center" vertical="center" wrapText="1"/>
    </xf>
    <xf numFmtId="0" fontId="15" fillId="16" borderId="1" xfId="0" applyFont="1" applyFill="1" applyBorder="1" applyAlignment="1">
      <alignment horizontal="center" vertical="center" wrapText="1"/>
    </xf>
    <xf numFmtId="0" fontId="28" fillId="4" borderId="1" xfId="0" applyFont="1" applyFill="1" applyBorder="1" applyAlignment="1">
      <alignment horizontal="center" vertical="center"/>
    </xf>
    <xf numFmtId="0" fontId="16" fillId="17" borderId="1" xfId="0" applyFont="1" applyFill="1" applyBorder="1"/>
    <xf numFmtId="0" fontId="25" fillId="4" borderId="1" xfId="0" applyFont="1" applyFill="1" applyBorder="1" applyAlignment="1">
      <alignment horizontal="right" vertical="center"/>
    </xf>
    <xf numFmtId="0" fontId="16" fillId="4" borderId="1" xfId="0" applyFont="1" applyFill="1" applyBorder="1"/>
    <xf numFmtId="0" fontId="16" fillId="11" borderId="1" xfId="0" applyFont="1" applyFill="1" applyBorder="1" applyAlignment="1">
      <alignment horizontal="right" vertical="center"/>
    </xf>
    <xf numFmtId="0" fontId="16" fillId="0" borderId="1" xfId="0" applyFont="1" applyBorder="1" applyAlignment="1">
      <alignment vertical="center" wrapText="1"/>
    </xf>
    <xf numFmtId="0" fontId="16" fillId="0" borderId="1" xfId="0" applyFont="1" applyBorder="1" applyAlignment="1">
      <alignment wrapText="1"/>
    </xf>
    <xf numFmtId="0" fontId="25" fillId="4" borderId="1" xfId="0" applyFont="1" applyFill="1" applyBorder="1" applyAlignment="1">
      <alignment vertical="center" wrapText="1"/>
    </xf>
    <xf numFmtId="0" fontId="22" fillId="0" borderId="1" xfId="0" applyFont="1" applyBorder="1" applyAlignment="1">
      <alignment vertical="center"/>
    </xf>
    <xf numFmtId="0" fontId="22" fillId="0" borderId="1" xfId="0" applyFont="1" applyBorder="1" applyAlignment="1">
      <alignment vertical="center" wrapText="1"/>
    </xf>
    <xf numFmtId="0" fontId="16" fillId="4" borderId="1" xfId="0" applyFont="1" applyFill="1" applyBorder="1" applyAlignment="1">
      <alignment vertical="center"/>
    </xf>
    <xf numFmtId="0" fontId="27" fillId="4" borderId="1" xfId="0" applyFont="1" applyFill="1" applyBorder="1" applyAlignment="1">
      <alignment vertical="center" wrapText="1"/>
    </xf>
    <xf numFmtId="0" fontId="25" fillId="0" borderId="1" xfId="0" applyFont="1" applyBorder="1" applyAlignment="1">
      <alignment vertical="center" wrapText="1"/>
    </xf>
    <xf numFmtId="0" fontId="15" fillId="15" borderId="1" xfId="0" applyFont="1" applyFill="1" applyBorder="1" applyAlignment="1">
      <alignment vertical="center"/>
    </xf>
    <xf numFmtId="0" fontId="15" fillId="15" borderId="1" xfId="0" applyFont="1" applyFill="1" applyBorder="1" applyAlignment="1">
      <alignment vertical="center" wrapText="1"/>
    </xf>
    <xf numFmtId="0" fontId="16" fillId="12" borderId="1" xfId="0" applyFont="1" applyFill="1" applyBorder="1" applyAlignment="1">
      <alignment vertical="center" wrapText="1"/>
    </xf>
    <xf numFmtId="0" fontId="29" fillId="2" borderId="1" xfId="0" applyFont="1" applyFill="1" applyBorder="1" applyAlignment="1">
      <alignment vertical="center"/>
    </xf>
    <xf numFmtId="0" fontId="29" fillId="2" borderId="1" xfId="0" applyFont="1" applyFill="1" applyBorder="1" applyAlignment="1">
      <alignment horizontal="left" vertical="center" wrapText="1"/>
    </xf>
    <xf numFmtId="0" fontId="14" fillId="0" borderId="1" xfId="0" applyFont="1" applyBorder="1" applyAlignment="1">
      <alignment horizontal="right" vertical="center"/>
    </xf>
    <xf numFmtId="0" fontId="14" fillId="20" borderId="1" xfId="0" applyFont="1" applyFill="1" applyBorder="1" applyAlignment="1">
      <alignment horizontal="left" vertical="center" wrapText="1"/>
    </xf>
    <xf numFmtId="0" fontId="14" fillId="20" borderId="1" xfId="0" applyFont="1" applyFill="1" applyBorder="1" applyAlignment="1">
      <alignment vertical="center" wrapText="1"/>
    </xf>
    <xf numFmtId="0" fontId="29" fillId="20" borderId="1" xfId="0" applyFont="1" applyFill="1" applyBorder="1" applyAlignment="1">
      <alignment vertical="center" wrapText="1"/>
    </xf>
    <xf numFmtId="0" fontId="14" fillId="12" borderId="1" xfId="0" applyFont="1" applyFill="1" applyBorder="1" applyAlignment="1">
      <alignment vertical="center" wrapText="1"/>
    </xf>
    <xf numFmtId="0" fontId="30" fillId="20" borderId="1" xfId="0" applyFont="1" applyFill="1" applyBorder="1" applyAlignment="1">
      <alignment vertical="center" wrapText="1"/>
    </xf>
    <xf numFmtId="0" fontId="14" fillId="12" borderId="1" xfId="0" applyFont="1" applyFill="1" applyBorder="1" applyAlignment="1">
      <alignment horizontal="left" vertical="center" wrapText="1"/>
    </xf>
    <xf numFmtId="0" fontId="4" fillId="2" borderId="5" xfId="0" applyFont="1" applyFill="1" applyBorder="1" applyAlignment="1">
      <alignment vertical="center"/>
    </xf>
    <xf numFmtId="0" fontId="4" fillId="5" borderId="1" xfId="0" applyFont="1" applyFill="1" applyBorder="1" applyAlignment="1">
      <alignment vertical="center" wrapText="1"/>
    </xf>
    <xf numFmtId="0" fontId="5" fillId="14" borderId="1" xfId="0" applyFont="1" applyFill="1" applyBorder="1" applyAlignment="1"/>
    <xf numFmtId="0" fontId="5" fillId="0" borderId="1" xfId="0" applyFont="1" applyFill="1" applyBorder="1" applyAlignment="1"/>
    <xf numFmtId="15" fontId="5" fillId="0" borderId="1" xfId="0" applyNumberFormat="1" applyFont="1" applyBorder="1" applyAlignment="1">
      <alignment vertical="center"/>
    </xf>
    <xf numFmtId="0" fontId="5" fillId="0" borderId="0" xfId="0" applyFont="1" applyBorder="1" applyAlignment="1"/>
    <xf numFmtId="14" fontId="5" fillId="0" borderId="1" xfId="0" applyNumberFormat="1" applyFont="1" applyBorder="1" applyAlignment="1">
      <alignment vertical="center"/>
    </xf>
    <xf numFmtId="0" fontId="5" fillId="0" borderId="1" xfId="0" applyFont="1" applyFill="1" applyBorder="1" applyAlignment="1">
      <alignment horizontal="left" vertical="center" wrapText="1"/>
    </xf>
    <xf numFmtId="0" fontId="5" fillId="14" borderId="1" xfId="0" applyFont="1" applyFill="1" applyBorder="1"/>
    <xf numFmtId="0" fontId="29" fillId="0" borderId="1" xfId="0" applyFont="1" applyBorder="1" applyAlignment="1">
      <alignment vertical="center" wrapText="1"/>
    </xf>
    <xf numFmtId="0" fontId="29" fillId="20" borderId="1" xfId="4" applyFont="1" applyFill="1" applyBorder="1" applyAlignment="1">
      <alignment vertical="center" wrapText="1"/>
    </xf>
    <xf numFmtId="0" fontId="4" fillId="5" borderId="1" xfId="0" applyFont="1" applyFill="1" applyBorder="1" applyAlignment="1">
      <alignment wrapText="1"/>
    </xf>
    <xf numFmtId="0" fontId="23" fillId="5" borderId="1" xfId="0" applyFont="1" applyFill="1" applyBorder="1" applyAlignment="1">
      <alignment vertical="center" wrapText="1"/>
    </xf>
    <xf numFmtId="0" fontId="5" fillId="0" borderId="0" xfId="0" applyFont="1"/>
    <xf numFmtId="0" fontId="21" fillId="0" borderId="1" xfId="0" applyFont="1" applyBorder="1" applyAlignment="1">
      <alignment horizontal="justify" vertical="center" wrapText="1"/>
    </xf>
    <xf numFmtId="0" fontId="21" fillId="11" borderId="1" xfId="0" applyFont="1" applyFill="1" applyBorder="1" applyAlignment="1">
      <alignment vertical="center" wrapText="1"/>
    </xf>
    <xf numFmtId="0" fontId="21" fillId="0" borderId="1" xfId="0" quotePrefix="1" applyFont="1" applyBorder="1" applyAlignment="1">
      <alignment vertical="center" wrapText="1"/>
    </xf>
    <xf numFmtId="3" fontId="21" fillId="0" borderId="1" xfId="0" applyNumberFormat="1" applyFont="1" applyBorder="1" applyAlignment="1">
      <alignment horizontal="center" vertical="center" wrapText="1"/>
    </xf>
    <xf numFmtId="0" fontId="5" fillId="21" borderId="1" xfId="0" applyFont="1" applyFill="1" applyBorder="1"/>
    <xf numFmtId="3" fontId="21" fillId="0" borderId="1" xfId="0" applyNumberFormat="1" applyFont="1" applyBorder="1" applyAlignment="1">
      <alignment vertical="center" wrapText="1"/>
    </xf>
    <xf numFmtId="0" fontId="21" fillId="0" borderId="0" xfId="0" applyFont="1" applyFill="1" applyBorder="1" applyAlignment="1">
      <alignment vertical="center"/>
    </xf>
    <xf numFmtId="0" fontId="21" fillId="0" borderId="0" xfId="0" applyFont="1" applyFill="1" applyBorder="1" applyAlignment="1">
      <alignment vertical="center" wrapText="1"/>
    </xf>
    <xf numFmtId="0" fontId="5" fillId="24" borderId="1" xfId="0" applyFont="1" applyFill="1" applyBorder="1" applyAlignment="1">
      <alignment vertical="center"/>
    </xf>
    <xf numFmtId="0" fontId="5" fillId="24" borderId="1" xfId="0" applyFont="1" applyFill="1" applyBorder="1" applyAlignment="1">
      <alignment vertical="center" wrapText="1"/>
    </xf>
    <xf numFmtId="0" fontId="5" fillId="4" borderId="1" xfId="0" applyFont="1" applyFill="1" applyBorder="1" applyAlignment="1">
      <alignment horizontal="center" vertical="center" wrapText="1"/>
    </xf>
    <xf numFmtId="0" fontId="5" fillId="24" borderId="1" xfId="0" applyFont="1" applyFill="1" applyBorder="1" applyAlignment="1">
      <alignment horizontal="center" vertical="center" wrapText="1"/>
    </xf>
    <xf numFmtId="0" fontId="4" fillId="0" borderId="1" xfId="0" applyFont="1" applyBorder="1" applyAlignment="1">
      <alignment vertical="center" wrapText="1"/>
    </xf>
    <xf numFmtId="0" fontId="5" fillId="0" borderId="0" xfId="0" applyFont="1" applyAlignment="1">
      <alignment horizontal="center"/>
    </xf>
    <xf numFmtId="0" fontId="17" fillId="2" borderId="1" xfId="0" applyFont="1" applyFill="1" applyBorder="1" applyAlignment="1">
      <alignment horizontal="left" vertical="center" wrapText="1"/>
    </xf>
    <xf numFmtId="0" fontId="17" fillId="2" borderId="1" xfId="0" applyFont="1" applyFill="1" applyBorder="1" applyAlignment="1">
      <alignment horizontal="center" vertical="center" wrapText="1"/>
    </xf>
    <xf numFmtId="0" fontId="17" fillId="2" borderId="1" xfId="0" applyFont="1" applyFill="1" applyBorder="1" applyAlignment="1">
      <alignment horizontal="center" vertical="center"/>
    </xf>
    <xf numFmtId="0" fontId="21" fillId="0" borderId="1" xfId="0" applyFont="1" applyFill="1" applyBorder="1" applyAlignment="1">
      <alignment vertical="center" wrapText="1"/>
    </xf>
    <xf numFmtId="0" fontId="16" fillId="0" borderId="1" xfId="0" applyFont="1" applyFill="1" applyBorder="1" applyAlignment="1">
      <alignment vertical="center"/>
    </xf>
    <xf numFmtId="0" fontId="5" fillId="0" borderId="1" xfId="0" applyFont="1" applyFill="1" applyBorder="1" applyAlignment="1">
      <alignment vertical="center"/>
    </xf>
    <xf numFmtId="0" fontId="5" fillId="25" borderId="1" xfId="0" applyFont="1" applyFill="1" applyBorder="1" applyAlignment="1">
      <alignment vertical="center" wrapText="1"/>
    </xf>
    <xf numFmtId="0" fontId="6" fillId="0" borderId="1" xfId="0" applyFont="1" applyFill="1" applyBorder="1" applyAlignment="1">
      <alignment vertical="center"/>
    </xf>
    <xf numFmtId="0" fontId="16" fillId="0" borderId="0" xfId="0" applyFont="1"/>
    <xf numFmtId="0" fontId="16" fillId="0" borderId="0" xfId="0" applyFont="1" applyAlignment="1">
      <alignment wrapText="1"/>
    </xf>
    <xf numFmtId="0" fontId="16" fillId="0" borderId="1" xfId="0" applyFont="1" applyFill="1" applyBorder="1" applyAlignment="1">
      <alignment horizontal="center" vertical="center"/>
    </xf>
    <xf numFmtId="0" fontId="16" fillId="0" borderId="1" xfId="0" applyFont="1" applyBorder="1" applyAlignment="1">
      <alignment horizontal="center" vertical="center"/>
    </xf>
    <xf numFmtId="0" fontId="16" fillId="0" borderId="1" xfId="0" applyFont="1" applyBorder="1" applyAlignment="1">
      <alignment horizontal="center"/>
    </xf>
    <xf numFmtId="0" fontId="16" fillId="0" borderId="1" xfId="0" applyFont="1" applyBorder="1" applyAlignment="1">
      <alignment horizontal="left" vertical="center" wrapText="1"/>
    </xf>
    <xf numFmtId="0" fontId="27" fillId="4" borderId="1" xfId="0" applyFont="1" applyFill="1" applyBorder="1" applyAlignment="1">
      <alignment horizontal="right" vertical="center" wrapText="1"/>
    </xf>
    <xf numFmtId="0" fontId="15" fillId="2" borderId="1" xfId="0" applyFont="1" applyFill="1" applyBorder="1" applyAlignment="1">
      <alignment vertical="center"/>
    </xf>
    <xf numFmtId="0" fontId="15" fillId="2" borderId="1" xfId="0" applyFont="1" applyFill="1" applyBorder="1" applyAlignment="1">
      <alignment vertical="center" wrapText="1"/>
    </xf>
    <xf numFmtId="0" fontId="16" fillId="0" borderId="0" xfId="0" applyFont="1" applyAlignment="1">
      <alignment vertical="center"/>
    </xf>
    <xf numFmtId="0" fontId="32" fillId="0" borderId="1" xfId="0" applyFont="1" applyFill="1" applyBorder="1" applyAlignment="1">
      <alignment horizontal="center" vertical="center"/>
    </xf>
    <xf numFmtId="0" fontId="32" fillId="0" borderId="1" xfId="0" applyFont="1" applyBorder="1" applyAlignment="1">
      <alignment horizontal="center" vertical="center"/>
    </xf>
    <xf numFmtId="0" fontId="17" fillId="5" borderId="6" xfId="0" applyFont="1" applyFill="1" applyBorder="1" applyAlignment="1">
      <alignment horizontal="left" vertical="center" wrapText="1"/>
    </xf>
    <xf numFmtId="0" fontId="17" fillId="5" borderId="6" xfId="0" applyFont="1" applyFill="1" applyBorder="1" applyAlignment="1">
      <alignment vertical="center" wrapText="1"/>
    </xf>
    <xf numFmtId="0" fontId="17" fillId="5" borderId="6" xfId="0" applyFont="1" applyFill="1" applyBorder="1" applyAlignment="1">
      <alignment horizontal="center" vertical="center" wrapText="1"/>
    </xf>
    <xf numFmtId="0" fontId="17" fillId="5" borderId="6" xfId="0" applyFont="1" applyFill="1" applyBorder="1" applyAlignment="1">
      <alignment horizontal="center" vertical="center"/>
    </xf>
    <xf numFmtId="0" fontId="5" fillId="0" borderId="1" xfId="0" applyFont="1" applyFill="1" applyBorder="1" applyAlignment="1">
      <alignment horizontal="left" vertical="top" wrapText="1"/>
    </xf>
    <xf numFmtId="0" fontId="5" fillId="25" borderId="1" xfId="0" applyFont="1" applyFill="1" applyBorder="1" applyAlignment="1">
      <alignment vertical="center"/>
    </xf>
    <xf numFmtId="0" fontId="5" fillId="25" borderId="1" xfId="0" applyFont="1" applyFill="1" applyBorder="1"/>
    <xf numFmtId="0" fontId="27" fillId="26" borderId="1" xfId="0" applyFont="1" applyFill="1" applyBorder="1" applyAlignment="1">
      <alignment horizontal="left" vertical="center" wrapText="1"/>
    </xf>
    <xf numFmtId="0" fontId="27" fillId="26" borderId="1" xfId="0" applyFont="1" applyFill="1" applyBorder="1" applyAlignment="1">
      <alignment horizontal="center" vertical="center" wrapText="1"/>
    </xf>
    <xf numFmtId="0" fontId="27" fillId="26" borderId="1" xfId="0" applyFont="1" applyFill="1" applyBorder="1" applyAlignment="1">
      <alignment horizontal="center" vertical="center"/>
    </xf>
    <xf numFmtId="0" fontId="22" fillId="0" borderId="1" xfId="0" applyFont="1" applyFill="1" applyBorder="1" applyAlignment="1">
      <alignment vertical="center" wrapText="1"/>
    </xf>
    <xf numFmtId="0" fontId="22" fillId="0" borderId="1" xfId="0" applyFont="1" applyFill="1" applyBorder="1" applyAlignment="1">
      <alignment vertical="center"/>
    </xf>
    <xf numFmtId="0" fontId="22" fillId="0" borderId="1" xfId="0" applyFont="1" applyFill="1" applyBorder="1" applyAlignment="1">
      <alignment horizontal="center" vertical="center" wrapText="1"/>
    </xf>
    <xf numFmtId="0" fontId="29" fillId="7" borderId="1" xfId="0" applyFont="1" applyFill="1" applyBorder="1" applyAlignment="1">
      <alignment vertical="center" wrapText="1"/>
    </xf>
    <xf numFmtId="0" fontId="29" fillId="4" borderId="1" xfId="0" applyFont="1" applyFill="1" applyBorder="1" applyAlignment="1">
      <alignment vertical="center" wrapText="1"/>
    </xf>
    <xf numFmtId="0" fontId="13" fillId="0" borderId="1" xfId="0" applyFont="1" applyBorder="1"/>
    <xf numFmtId="0" fontId="13" fillId="7" borderId="1" xfId="0" applyFont="1" applyFill="1" applyBorder="1"/>
    <xf numFmtId="0" fontId="14" fillId="4" borderId="1" xfId="0" applyFont="1" applyFill="1" applyBorder="1" applyAlignment="1">
      <alignment horizontal="right" vertical="center"/>
    </xf>
    <xf numFmtId="0" fontId="14" fillId="4" borderId="1" xfId="6" applyFont="1" applyFill="1" applyBorder="1" applyAlignment="1">
      <alignment vertical="center" wrapText="1"/>
    </xf>
    <xf numFmtId="0" fontId="14" fillId="4" borderId="2" xfId="6" applyFont="1" applyFill="1" applyBorder="1" applyAlignment="1">
      <alignment horizontal="left" vertical="center" wrapText="1"/>
    </xf>
    <xf numFmtId="0" fontId="14" fillId="4" borderId="1" xfId="6" applyFont="1" applyFill="1" applyBorder="1" applyAlignment="1">
      <alignment horizontal="left" vertical="center" wrapText="1"/>
    </xf>
    <xf numFmtId="0" fontId="5" fillId="0" borderId="1" xfId="0" applyFont="1" applyBorder="1" applyAlignment="1">
      <alignment horizontal="center"/>
    </xf>
    <xf numFmtId="0" fontId="5" fillId="0" borderId="1" xfId="0" applyFont="1" applyBorder="1" applyAlignment="1">
      <alignment horizontal="center" vertical="center"/>
    </xf>
    <xf numFmtId="0" fontId="0" fillId="0" borderId="0" xfId="0" applyFill="1"/>
    <xf numFmtId="0" fontId="0" fillId="16" borderId="0" xfId="0" applyFill="1"/>
    <xf numFmtId="0" fontId="0" fillId="0" borderId="0" xfId="0" applyAlignment="1"/>
    <xf numFmtId="0" fontId="0" fillId="4" borderId="0" xfId="0" applyFill="1"/>
    <xf numFmtId="0" fontId="21" fillId="4" borderId="1" xfId="0" applyFont="1" applyFill="1" applyBorder="1" applyAlignment="1">
      <alignment vertical="center" wrapText="1"/>
    </xf>
    <xf numFmtId="0" fontId="0" fillId="0" borderId="0" xfId="0" applyFont="1" applyAlignment="1">
      <alignment wrapText="1"/>
    </xf>
    <xf numFmtId="0" fontId="0" fillId="0" borderId="0" xfId="0" applyFont="1"/>
    <xf numFmtId="0" fontId="0" fillId="0" borderId="0" xfId="0" applyFont="1" applyAlignment="1"/>
    <xf numFmtId="0" fontId="5" fillId="0" borderId="1" xfId="0" applyFont="1" applyBorder="1" applyAlignment="1">
      <alignment horizontal="left" vertical="center"/>
    </xf>
    <xf numFmtId="0" fontId="6" fillId="0" borderId="1" xfId="0" applyFont="1" applyBorder="1" applyAlignment="1">
      <alignment horizontal="left" vertical="center" wrapText="1"/>
    </xf>
    <xf numFmtId="0" fontId="5" fillId="0" borderId="1" xfId="0" applyFont="1" applyBorder="1" applyAlignment="1">
      <alignment vertical="center" wrapText="1"/>
    </xf>
    <xf numFmtId="0" fontId="5" fillId="0" borderId="1" xfId="0" applyFont="1" applyBorder="1" applyAlignment="1">
      <alignment horizontal="center" vertical="center"/>
    </xf>
    <xf numFmtId="0" fontId="14" fillId="4" borderId="1" xfId="0" applyFont="1" applyFill="1" applyBorder="1" applyAlignment="1">
      <alignment vertical="center" wrapText="1"/>
    </xf>
    <xf numFmtId="0" fontId="14" fillId="4" borderId="2" xfId="0" applyFont="1" applyFill="1" applyBorder="1" applyAlignment="1">
      <alignment vertical="center" wrapText="1"/>
    </xf>
    <xf numFmtId="0" fontId="14" fillId="4" borderId="4" xfId="0" applyFont="1" applyFill="1" applyBorder="1" applyAlignment="1">
      <alignment vertical="center" wrapText="1"/>
    </xf>
    <xf numFmtId="0" fontId="14" fillId="19" borderId="1" xfId="0" applyFont="1" applyFill="1" applyBorder="1" applyAlignment="1">
      <alignment vertical="center" wrapText="1"/>
    </xf>
    <xf numFmtId="0" fontId="6" fillId="4" borderId="1" xfId="0" applyFont="1" applyFill="1" applyBorder="1" applyAlignment="1">
      <alignment horizontal="left" vertical="center" wrapText="1"/>
    </xf>
    <xf numFmtId="0" fontId="5" fillId="3" borderId="1" xfId="0" applyFont="1" applyFill="1" applyBorder="1" applyAlignment="1"/>
    <xf numFmtId="0" fontId="0" fillId="0" borderId="1" xfId="0" applyBorder="1" applyAlignment="1">
      <alignment horizontal="center" vertical="center"/>
    </xf>
    <xf numFmtId="14" fontId="5" fillId="0" borderId="1" xfId="0" applyNumberFormat="1" applyFont="1" applyBorder="1"/>
    <xf numFmtId="14" fontId="5" fillId="0" borderId="1" xfId="0" applyNumberFormat="1" applyFont="1" applyBorder="1" applyAlignment="1">
      <alignment horizontal="center" vertical="center"/>
    </xf>
    <xf numFmtId="0" fontId="5" fillId="0" borderId="1" xfId="0" applyFont="1" applyBorder="1" applyAlignment="1">
      <alignment horizontal="left" wrapText="1"/>
    </xf>
    <xf numFmtId="0" fontId="13" fillId="25" borderId="1" xfId="0" applyFont="1" applyFill="1" applyBorder="1" applyAlignment="1">
      <alignment vertical="center"/>
    </xf>
    <xf numFmtId="0" fontId="13" fillId="25" borderId="1" xfId="0" applyFont="1" applyFill="1" applyBorder="1" applyAlignment="1">
      <alignment horizontal="left" vertical="center"/>
    </xf>
    <xf numFmtId="0" fontId="13" fillId="25" borderId="1" xfId="0" applyFont="1" applyFill="1" applyBorder="1" applyAlignment="1">
      <alignment vertical="center" wrapText="1"/>
    </xf>
    <xf numFmtId="0" fontId="5" fillId="0" borderId="1" xfId="0" applyFont="1" applyBorder="1" applyAlignment="1">
      <alignment vertical="center" wrapText="1"/>
    </xf>
    <xf numFmtId="0" fontId="5" fillId="0" borderId="1" xfId="0" applyFont="1" applyBorder="1" applyAlignment="1">
      <alignment horizontal="left" vertical="center"/>
    </xf>
    <xf numFmtId="0" fontId="5" fillId="0" borderId="1" xfId="0" applyFont="1" applyBorder="1" applyAlignment="1">
      <alignment horizontal="center" vertical="center"/>
    </xf>
    <xf numFmtId="0" fontId="0" fillId="0" borderId="0" xfId="0" applyAlignment="1">
      <alignment vertical="center" wrapText="1"/>
    </xf>
    <xf numFmtId="14" fontId="0" fillId="0" borderId="1" xfId="0" applyNumberFormat="1" applyBorder="1"/>
    <xf numFmtId="0" fontId="0" fillId="0" borderId="1" xfId="0" applyBorder="1" applyAlignment="1">
      <alignment wrapText="1"/>
    </xf>
    <xf numFmtId="0" fontId="6" fillId="0" borderId="1" xfId="0" applyFont="1" applyBorder="1" applyAlignment="1">
      <alignment horizontal="right" vertical="center"/>
    </xf>
    <xf numFmtId="0" fontId="5" fillId="7" borderId="1" xfId="0" applyFont="1" applyFill="1" applyBorder="1" applyAlignment="1">
      <alignment vertical="center"/>
    </xf>
    <xf numFmtId="0" fontId="0" fillId="0" borderId="0" xfId="0" applyAlignment="1">
      <alignment vertical="center"/>
    </xf>
    <xf numFmtId="14" fontId="0" fillId="0" borderId="1" xfId="0" applyNumberFormat="1" applyBorder="1" applyAlignment="1">
      <alignment vertical="center"/>
    </xf>
    <xf numFmtId="0" fontId="5" fillId="8" borderId="1" xfId="0" applyFont="1" applyFill="1" applyBorder="1" applyAlignment="1">
      <alignment vertical="center"/>
    </xf>
    <xf numFmtId="0" fontId="6" fillId="7" borderId="1" xfId="0" applyFont="1" applyFill="1" applyBorder="1" applyAlignment="1">
      <alignment vertical="center"/>
    </xf>
    <xf numFmtId="0" fontId="19" fillId="0" borderId="1" xfId="0" applyFont="1" applyBorder="1" applyAlignment="1">
      <alignment vertical="center"/>
    </xf>
    <xf numFmtId="0" fontId="19" fillId="0" borderId="0" xfId="0" applyFont="1" applyAlignment="1">
      <alignment vertical="center"/>
    </xf>
    <xf numFmtId="0" fontId="5" fillId="0" borderId="1" xfId="0" applyFont="1" applyBorder="1" applyAlignment="1">
      <alignment horizontal="center" vertical="center" wrapText="1"/>
    </xf>
    <xf numFmtId="0" fontId="8" fillId="0" borderId="1" xfId="0" applyFont="1" applyBorder="1"/>
    <xf numFmtId="0" fontId="2" fillId="0" borderId="0" xfId="0" applyFont="1"/>
    <xf numFmtId="0" fontId="8" fillId="9" borderId="1" xfId="0" applyFont="1" applyFill="1" applyBorder="1" applyAlignment="1">
      <alignment vertical="center"/>
    </xf>
    <xf numFmtId="0" fontId="5" fillId="9" borderId="1" xfId="0" applyFont="1" applyFill="1" applyBorder="1" applyAlignment="1">
      <alignment vertical="center"/>
    </xf>
    <xf numFmtId="0" fontId="0" fillId="9" borderId="1" xfId="0" applyFill="1" applyBorder="1" applyAlignment="1">
      <alignment vertical="center"/>
    </xf>
    <xf numFmtId="0" fontId="0" fillId="9" borderId="0" xfId="0" applyFill="1" applyAlignment="1">
      <alignment vertical="center"/>
    </xf>
    <xf numFmtId="0" fontId="0" fillId="9" borderId="1" xfId="0" applyFill="1" applyBorder="1" applyAlignment="1">
      <alignment vertical="center" wrapText="1"/>
    </xf>
    <xf numFmtId="0" fontId="2" fillId="0" borderId="1" xfId="0" applyFont="1" applyBorder="1" applyAlignment="1">
      <alignment vertical="center"/>
    </xf>
    <xf numFmtId="0" fontId="8" fillId="7" borderId="1" xfId="0" applyFont="1" applyFill="1" applyBorder="1" applyAlignment="1">
      <alignment vertical="center"/>
    </xf>
    <xf numFmtId="0" fontId="20" fillId="0" borderId="1" xfId="0" applyFont="1" applyBorder="1"/>
    <xf numFmtId="0" fontId="0" fillId="10" borderId="1" xfId="0" applyFill="1" applyBorder="1"/>
    <xf numFmtId="0" fontId="0" fillId="10" borderId="0" xfId="0" applyFill="1"/>
    <xf numFmtId="0" fontId="18" fillId="0" borderId="1" xfId="0" applyFont="1" applyBorder="1"/>
    <xf numFmtId="0" fontId="6" fillId="0" borderId="1" xfId="0" applyFont="1" applyBorder="1" applyAlignment="1">
      <alignment horizontal="left"/>
    </xf>
    <xf numFmtId="0" fontId="5" fillId="0" borderId="0" xfId="0" applyFont="1" applyAlignment="1">
      <alignment horizontal="center" vertical="center"/>
    </xf>
    <xf numFmtId="15" fontId="6" fillId="0" borderId="1" xfId="0" applyNumberFormat="1" applyFont="1" applyBorder="1" applyAlignment="1">
      <alignment horizontal="center" vertical="center" wrapText="1"/>
    </xf>
    <xf numFmtId="15" fontId="5" fillId="0" borderId="1" xfId="0" applyNumberFormat="1" applyFont="1" applyBorder="1" applyAlignment="1">
      <alignment horizontal="center" vertical="center"/>
    </xf>
    <xf numFmtId="17" fontId="5" fillId="0" borderId="1" xfId="0" applyNumberFormat="1" applyFont="1" applyBorder="1" applyAlignment="1">
      <alignment horizontal="center" vertical="center"/>
    </xf>
    <xf numFmtId="14" fontId="5" fillId="0" borderId="1" xfId="2" applyNumberFormat="1" applyFont="1" applyBorder="1" applyAlignment="1">
      <alignment horizontal="center" vertical="center"/>
    </xf>
    <xf numFmtId="0" fontId="8" fillId="0" borderId="1" xfId="0" applyFont="1" applyBorder="1" applyAlignment="1">
      <alignment horizontal="center" vertical="center"/>
    </xf>
    <xf numFmtId="0" fontId="5" fillId="10" borderId="1" xfId="0" applyFont="1" applyFill="1" applyBorder="1" applyAlignment="1">
      <alignment horizontal="center" vertical="center"/>
    </xf>
    <xf numFmtId="0" fontId="5" fillId="0" borderId="0" xfId="0" applyFont="1" applyAlignment="1">
      <alignment wrapText="1"/>
    </xf>
    <xf numFmtId="0" fontId="8" fillId="0" borderId="1" xfId="0" applyFont="1" applyBorder="1" applyAlignment="1">
      <alignment horizontal="left" vertical="center" wrapText="1"/>
    </xf>
    <xf numFmtId="0" fontId="5" fillId="9" borderId="1" xfId="0" applyFont="1" applyFill="1" applyBorder="1" applyAlignment="1">
      <alignment horizontal="left" vertical="center" wrapText="1"/>
    </xf>
    <xf numFmtId="0" fontId="5" fillId="10" borderId="1" xfId="0" applyFont="1" applyFill="1" applyBorder="1" applyAlignment="1">
      <alignment horizontal="left" vertical="center" wrapText="1"/>
    </xf>
    <xf numFmtId="0" fontId="16" fillId="0" borderId="1" xfId="0" applyFont="1" applyBorder="1" applyAlignment="1">
      <alignment horizontal="center" wrapText="1"/>
    </xf>
    <xf numFmtId="0" fontId="16" fillId="0" borderId="1" xfId="0" applyFont="1" applyBorder="1" applyAlignment="1">
      <alignment horizontal="center" vertical="center" wrapText="1"/>
    </xf>
    <xf numFmtId="0" fontId="16" fillId="0" borderId="1" xfId="0" applyFont="1" applyBorder="1" applyAlignment="1">
      <alignment horizontal="left" wrapText="1"/>
    </xf>
    <xf numFmtId="14" fontId="16" fillId="0" borderId="1" xfId="0" applyNumberFormat="1" applyFont="1" applyBorder="1" applyAlignment="1">
      <alignment vertical="center"/>
    </xf>
    <xf numFmtId="14" fontId="16" fillId="0" borderId="1" xfId="0" applyNumberFormat="1" applyFont="1" applyBorder="1" applyAlignment="1">
      <alignment horizontal="center" vertical="center" wrapText="1"/>
    </xf>
    <xf numFmtId="0" fontId="16" fillId="0" borderId="1" xfId="0" applyFont="1" applyBorder="1" applyAlignment="1">
      <alignment horizontal="left" vertical="top" wrapText="1"/>
    </xf>
    <xf numFmtId="14" fontId="16" fillId="0" borderId="1" xfId="0" applyNumberFormat="1" applyFont="1" applyBorder="1"/>
    <xf numFmtId="15" fontId="16" fillId="0" borderId="1" xfId="0" applyNumberFormat="1" applyFont="1" applyBorder="1" applyAlignment="1">
      <alignment horizontal="center" wrapText="1"/>
    </xf>
    <xf numFmtId="0" fontId="0" fillId="0" borderId="1" xfId="0" applyBorder="1" applyAlignment="1">
      <alignment horizontal="center" vertical="center" wrapText="1"/>
    </xf>
    <xf numFmtId="0" fontId="0" fillId="0" borderId="1" xfId="0" applyBorder="1" applyAlignment="1">
      <alignment horizontal="center" vertical="top" wrapText="1"/>
    </xf>
    <xf numFmtId="14" fontId="0" fillId="0" borderId="1" xfId="0" applyNumberFormat="1"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center" vertical="top"/>
    </xf>
    <xf numFmtId="0" fontId="0" fillId="0" borderId="1" xfId="0" applyBorder="1" applyAlignment="1">
      <alignment horizontal="left" vertical="top" wrapText="1"/>
    </xf>
    <xf numFmtId="15" fontId="0" fillId="0" borderId="1" xfId="0" applyNumberFormat="1" applyBorder="1" applyAlignment="1">
      <alignment horizontal="center" vertical="center" wrapText="1"/>
    </xf>
    <xf numFmtId="0" fontId="0" fillId="0" borderId="1" xfId="0" applyBorder="1" applyAlignment="1">
      <alignment vertical="top" wrapText="1"/>
    </xf>
    <xf numFmtId="15" fontId="0" fillId="0" borderId="1" xfId="0" applyNumberFormat="1" applyBorder="1" applyAlignment="1">
      <alignment horizontal="center" vertical="center"/>
    </xf>
    <xf numFmtId="0" fontId="7" fillId="0" borderId="0" xfId="5" applyAlignment="1">
      <alignment horizontal="center" vertical="center"/>
    </xf>
    <xf numFmtId="0" fontId="7" fillId="0" borderId="1" xfId="5" applyBorder="1" applyAlignment="1">
      <alignment horizontal="center" vertical="center"/>
    </xf>
    <xf numFmtId="17" fontId="0" fillId="0" borderId="1" xfId="0" applyNumberFormat="1" applyBorder="1" applyAlignment="1">
      <alignment horizontal="center" vertical="center"/>
    </xf>
    <xf numFmtId="0" fontId="7" fillId="0" borderId="1" xfId="5" applyBorder="1" applyAlignment="1">
      <alignment horizontal="center" vertical="center" wrapText="1"/>
    </xf>
    <xf numFmtId="0" fontId="0" fillId="0" borderId="1" xfId="0" applyBorder="1" applyAlignment="1">
      <alignment vertical="center" wrapText="1"/>
    </xf>
    <xf numFmtId="0" fontId="5" fillId="25" borderId="1" xfId="0" applyFont="1" applyFill="1" applyBorder="1" applyAlignment="1">
      <alignment wrapText="1"/>
    </xf>
    <xf numFmtId="14" fontId="29" fillId="7" borderId="1" xfId="0" applyNumberFormat="1" applyFont="1" applyFill="1" applyBorder="1" applyAlignment="1">
      <alignment vertical="center" wrapText="1"/>
    </xf>
    <xf numFmtId="14" fontId="14" fillId="4" borderId="1" xfId="0" applyNumberFormat="1" applyFont="1" applyFill="1" applyBorder="1" applyAlignment="1">
      <alignment horizontal="center" vertical="center" wrapText="1"/>
    </xf>
    <xf numFmtId="0" fontId="0" fillId="25" borderId="1" xfId="0" applyFill="1" applyBorder="1" applyAlignment="1">
      <alignment vertical="center"/>
    </xf>
    <xf numFmtId="14" fontId="0" fillId="0" borderId="1" xfId="0" applyNumberFormat="1" applyBorder="1" applyAlignment="1">
      <alignment horizontal="center" vertical="center" wrapText="1"/>
    </xf>
    <xf numFmtId="0" fontId="0" fillId="25" borderId="1" xfId="0" applyFill="1" applyBorder="1" applyAlignment="1">
      <alignment horizontal="center" vertical="center" wrapText="1"/>
    </xf>
    <xf numFmtId="0" fontId="0" fillId="25" borderId="1" xfId="0" applyFill="1" applyBorder="1" applyAlignment="1">
      <alignment horizontal="center" vertical="center"/>
    </xf>
    <xf numFmtId="0" fontId="35" fillId="4" borderId="1" xfId="7" applyFont="1" applyFill="1" applyBorder="1" applyAlignment="1">
      <alignment horizontal="left" vertical="center" wrapText="1"/>
    </xf>
    <xf numFmtId="14" fontId="5" fillId="0" borderId="1" xfId="0" applyNumberFormat="1" applyFont="1" applyBorder="1" applyAlignment="1">
      <alignment horizontal="left" vertical="center" wrapText="1"/>
    </xf>
    <xf numFmtId="0" fontId="14" fillId="28" borderId="1" xfId="0" applyFont="1" applyFill="1" applyBorder="1" applyAlignment="1">
      <alignment horizontal="right" vertical="center"/>
    </xf>
    <xf numFmtId="0" fontId="29" fillId="28" borderId="1" xfId="0" applyFont="1" applyFill="1" applyBorder="1" applyAlignment="1">
      <alignment vertical="center" wrapText="1"/>
    </xf>
    <xf numFmtId="0" fontId="14" fillId="28" borderId="1" xfId="0" applyFont="1" applyFill="1" applyBorder="1" applyAlignment="1">
      <alignment vertical="center" wrapText="1"/>
    </xf>
    <xf numFmtId="0" fontId="14" fillId="28" borderId="1" xfId="0" applyFont="1" applyFill="1" applyBorder="1" applyAlignment="1">
      <alignment horizontal="left" vertical="center" wrapText="1"/>
    </xf>
    <xf numFmtId="0" fontId="5" fillId="28" borderId="1" xfId="0" applyFont="1" applyFill="1" applyBorder="1"/>
    <xf numFmtId="0" fontId="5" fillId="28" borderId="0" xfId="0" applyFont="1" applyFill="1" applyAlignment="1">
      <alignment wrapText="1"/>
    </xf>
    <xf numFmtId="0" fontId="5" fillId="28" borderId="0" xfId="0" applyFont="1" applyFill="1"/>
    <xf numFmtId="0" fontId="5" fillId="28" borderId="1" xfId="0" applyFont="1" applyFill="1" applyBorder="1" applyAlignment="1">
      <alignment vertical="center"/>
    </xf>
    <xf numFmtId="0" fontId="5" fillId="28" borderId="1" xfId="0" applyFont="1" applyFill="1" applyBorder="1" applyAlignment="1">
      <alignment vertical="center" wrapText="1"/>
    </xf>
    <xf numFmtId="17" fontId="5" fillId="28" borderId="1" xfId="0" applyNumberFormat="1" applyFont="1" applyFill="1" applyBorder="1" applyAlignment="1">
      <alignment vertical="center"/>
    </xf>
    <xf numFmtId="15" fontId="5" fillId="28" borderId="1" xfId="0" applyNumberFormat="1" applyFont="1" applyFill="1" applyBorder="1" applyAlignment="1">
      <alignment vertical="center"/>
    </xf>
    <xf numFmtId="17" fontId="5" fillId="0" borderId="1" xfId="0" applyNumberFormat="1" applyFont="1" applyBorder="1" applyAlignment="1">
      <alignment vertical="center"/>
    </xf>
    <xf numFmtId="15" fontId="5" fillId="0" borderId="1" xfId="0" applyNumberFormat="1" applyFont="1" applyBorder="1" applyAlignment="1">
      <alignment vertical="center" wrapText="1"/>
    </xf>
    <xf numFmtId="0" fontId="5" fillId="10" borderId="1" xfId="0" applyFont="1" applyFill="1" applyBorder="1" applyAlignment="1">
      <alignment vertical="center"/>
    </xf>
    <xf numFmtId="0" fontId="5" fillId="10" borderId="1" xfId="0" applyFont="1" applyFill="1" applyBorder="1" applyAlignment="1">
      <alignment vertical="center" wrapText="1"/>
    </xf>
    <xf numFmtId="0" fontId="13" fillId="0" borderId="0" xfId="0" applyFont="1" applyFill="1" applyAlignment="1">
      <alignment horizontal="left" vertical="center" wrapText="1"/>
    </xf>
    <xf numFmtId="0" fontId="5" fillId="0" borderId="2" xfId="0" applyFont="1" applyBorder="1" applyAlignment="1">
      <alignment vertical="center" wrapText="1"/>
    </xf>
    <xf numFmtId="0" fontId="39" fillId="29" borderId="1" xfId="0" applyFont="1" applyFill="1" applyBorder="1" applyAlignment="1">
      <alignment vertical="center"/>
    </xf>
    <xf numFmtId="0" fontId="39" fillId="29" borderId="1" xfId="0" applyFont="1" applyFill="1" applyBorder="1" applyAlignment="1">
      <alignment vertical="center" wrapText="1"/>
    </xf>
    <xf numFmtId="0" fontId="39" fillId="29" borderId="1" xfId="0" applyFont="1" applyFill="1" applyBorder="1" applyAlignment="1">
      <alignment horizontal="left" vertical="center" wrapText="1"/>
    </xf>
    <xf numFmtId="0" fontId="39" fillId="29" borderId="1" xfId="0" applyFont="1" applyFill="1" applyBorder="1" applyAlignment="1">
      <alignment horizontal="center" vertical="center" wrapText="1"/>
    </xf>
    <xf numFmtId="0" fontId="40" fillId="0" borderId="0" xfId="0" applyFont="1" applyAlignment="1"/>
    <xf numFmtId="0" fontId="39" fillId="11" borderId="1" xfId="0" applyFont="1" applyFill="1" applyBorder="1" applyAlignment="1">
      <alignment vertical="center"/>
    </xf>
    <xf numFmtId="0" fontId="39" fillId="11" borderId="1" xfId="0" applyFont="1" applyFill="1" applyBorder="1" applyAlignment="1">
      <alignment vertical="center" wrapText="1"/>
    </xf>
    <xf numFmtId="0" fontId="14" fillId="11" borderId="1" xfId="0" applyFont="1" applyFill="1" applyBorder="1" applyAlignment="1">
      <alignment horizontal="left" vertical="center" wrapText="1"/>
    </xf>
    <xf numFmtId="0" fontId="14" fillId="11" borderId="1" xfId="0" applyFont="1" applyFill="1" applyBorder="1" applyAlignment="1">
      <alignment horizontal="left" vertical="top" wrapText="1"/>
    </xf>
    <xf numFmtId="0" fontId="40" fillId="11" borderId="1" xfId="0" applyFont="1" applyFill="1" applyBorder="1" applyAlignment="1">
      <alignment horizontal="center" vertical="center"/>
    </xf>
    <xf numFmtId="0" fontId="40" fillId="0" borderId="1" xfId="0" applyFont="1" applyBorder="1" applyAlignment="1">
      <alignment wrapText="1"/>
    </xf>
    <xf numFmtId="0" fontId="40" fillId="0" borderId="1" xfId="0" applyFont="1" applyBorder="1" applyAlignment="1"/>
    <xf numFmtId="0" fontId="40" fillId="11" borderId="1" xfId="0" applyFont="1" applyFill="1" applyBorder="1" applyAlignment="1"/>
    <xf numFmtId="0" fontId="40" fillId="11" borderId="1" xfId="0" applyFont="1" applyFill="1" applyBorder="1" applyAlignment="1">
      <alignment vertical="center"/>
    </xf>
    <xf numFmtId="0" fontId="40" fillId="11" borderId="1" xfId="0" applyFont="1" applyFill="1" applyBorder="1" applyAlignment="1">
      <alignment wrapText="1"/>
    </xf>
    <xf numFmtId="14" fontId="40" fillId="11" borderId="1" xfId="0" applyNumberFormat="1" applyFont="1" applyFill="1" applyBorder="1" applyAlignment="1">
      <alignment wrapText="1"/>
    </xf>
    <xf numFmtId="0" fontId="40" fillId="11" borderId="0" xfId="0" applyFont="1" applyFill="1" applyAlignment="1"/>
    <xf numFmtId="14" fontId="40" fillId="11" borderId="1" xfId="0" applyNumberFormat="1" applyFont="1" applyFill="1" applyBorder="1" applyAlignment="1"/>
    <xf numFmtId="165" fontId="40" fillId="0" borderId="1" xfId="0" applyNumberFormat="1" applyFont="1" applyBorder="1" applyAlignment="1"/>
    <xf numFmtId="14" fontId="40" fillId="0" borderId="1" xfId="0" applyNumberFormat="1" applyFont="1" applyBorder="1" applyAlignment="1"/>
    <xf numFmtId="0" fontId="40" fillId="30" borderId="1" xfId="0" applyFont="1" applyFill="1" applyBorder="1" applyAlignment="1">
      <alignment vertical="center"/>
    </xf>
    <xf numFmtId="0" fontId="40" fillId="30" borderId="1" xfId="0" applyFont="1" applyFill="1" applyBorder="1" applyAlignment="1">
      <alignment vertical="center" wrapText="1"/>
    </xf>
    <xf numFmtId="0" fontId="40" fillId="11" borderId="1" xfId="0" applyFont="1" applyFill="1" applyBorder="1" applyAlignment="1">
      <alignment vertical="center" wrapText="1"/>
    </xf>
    <xf numFmtId="0" fontId="40" fillId="11" borderId="1" xfId="0" applyFont="1" applyFill="1" applyBorder="1" applyAlignment="1">
      <alignment horizontal="left" vertical="top" wrapText="1"/>
    </xf>
    <xf numFmtId="0" fontId="40" fillId="11" borderId="1" xfId="0" applyFont="1" applyFill="1" applyBorder="1" applyAlignment="1">
      <alignment horizontal="center" vertical="center" wrapText="1"/>
    </xf>
    <xf numFmtId="0" fontId="40" fillId="11" borderId="1" xfId="0" applyFont="1" applyFill="1" applyBorder="1" applyAlignment="1">
      <alignment horizontal="left" vertical="center"/>
    </xf>
    <xf numFmtId="14" fontId="40" fillId="11" borderId="1" xfId="0" applyNumberFormat="1" applyFont="1" applyFill="1" applyBorder="1" applyAlignment="1">
      <alignment horizontal="center" vertical="center"/>
    </xf>
    <xf numFmtId="0" fontId="40" fillId="30" borderId="1" xfId="0" applyFont="1" applyFill="1" applyBorder="1" applyAlignment="1">
      <alignment horizontal="left" vertical="top" wrapText="1"/>
    </xf>
    <xf numFmtId="0" fontId="40" fillId="30" borderId="1" xfId="0" applyFont="1" applyFill="1" applyBorder="1" applyAlignment="1">
      <alignment horizontal="center" vertical="center" wrapText="1"/>
    </xf>
    <xf numFmtId="0" fontId="40" fillId="11" borderId="1" xfId="0" applyFont="1" applyFill="1" applyBorder="1" applyAlignment="1">
      <alignment horizontal="left" vertical="center" wrapText="1"/>
    </xf>
    <xf numFmtId="0" fontId="40" fillId="0" borderId="1" xfId="0" applyFont="1" applyBorder="1" applyAlignment="1">
      <alignment horizontal="left" vertical="center" wrapText="1"/>
    </xf>
    <xf numFmtId="0" fontId="40" fillId="0" borderId="1" xfId="0" applyFont="1" applyBorder="1" applyAlignment="1">
      <alignment vertical="center" wrapText="1"/>
    </xf>
    <xf numFmtId="166" fontId="40" fillId="0" borderId="1" xfId="0" applyNumberFormat="1" applyFont="1" applyBorder="1" applyAlignment="1"/>
    <xf numFmtId="14" fontId="40" fillId="0" borderId="1" xfId="0" applyNumberFormat="1" applyFont="1" applyBorder="1" applyAlignment="1">
      <alignment wrapText="1"/>
    </xf>
    <xf numFmtId="0" fontId="40" fillId="0" borderId="1" xfId="0" applyFont="1" applyBorder="1" applyAlignment="1">
      <alignment vertical="center"/>
    </xf>
    <xf numFmtId="0" fontId="7" fillId="0" borderId="1" xfId="5" applyBorder="1" applyAlignment="1" applyProtection="1"/>
    <xf numFmtId="0" fontId="39" fillId="0" borderId="1" xfId="0" applyFont="1" applyBorder="1" applyAlignment="1">
      <alignment vertical="center" wrapText="1"/>
    </xf>
    <xf numFmtId="0" fontId="39" fillId="11" borderId="0" xfId="0" applyFont="1" applyFill="1" applyAlignment="1">
      <alignment horizontal="left"/>
    </xf>
    <xf numFmtId="0" fontId="40" fillId="0" borderId="0" xfId="0" applyFont="1" applyAlignment="1">
      <alignment horizontal="left" vertical="top" wrapText="1"/>
    </xf>
    <xf numFmtId="0" fontId="40" fillId="0" borderId="0" xfId="0" applyFont="1" applyAlignment="1">
      <alignment horizontal="center"/>
    </xf>
    <xf numFmtId="0" fontId="40" fillId="0" borderId="1" xfId="0" applyFont="1" applyBorder="1" applyAlignment="1">
      <alignment horizontal="center" vertical="center"/>
    </xf>
    <xf numFmtId="0" fontId="40" fillId="25" borderId="1" xfId="0" applyFont="1" applyFill="1" applyBorder="1" applyAlignment="1"/>
    <xf numFmtId="0" fontId="40" fillId="25" borderId="1" xfId="0" applyFont="1" applyFill="1" applyBorder="1" applyAlignment="1">
      <alignment wrapText="1"/>
    </xf>
    <xf numFmtId="0" fontId="5" fillId="0" borderId="1" xfId="0" applyFont="1" applyBorder="1" applyAlignment="1">
      <alignment vertical="center" wrapText="1"/>
    </xf>
    <xf numFmtId="0" fontId="5" fillId="0" borderId="1" xfId="0" applyFont="1" applyBorder="1" applyAlignment="1">
      <alignment horizontal="left" vertical="center"/>
    </xf>
    <xf numFmtId="0" fontId="4" fillId="24" borderId="1" xfId="0" applyFont="1" applyFill="1" applyBorder="1" applyAlignment="1">
      <alignment horizontal="left" vertical="center" wrapText="1"/>
    </xf>
    <xf numFmtId="0" fontId="5" fillId="4"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33" fillId="0" borderId="1" xfId="0" applyFont="1" applyFill="1" applyBorder="1" applyAlignment="1">
      <alignment horizontal="left" vertical="center" wrapText="1"/>
    </xf>
    <xf numFmtId="0" fontId="4" fillId="0" borderId="1" xfId="0" applyFont="1" applyFill="1" applyBorder="1" applyAlignment="1">
      <alignment vertical="center" wrapText="1"/>
    </xf>
    <xf numFmtId="0" fontId="5" fillId="4" borderId="1" xfId="0" applyFont="1" applyFill="1" applyBorder="1" applyAlignment="1">
      <alignment wrapText="1"/>
    </xf>
    <xf numFmtId="14" fontId="5" fillId="4" borderId="1" xfId="0" applyNumberFormat="1" applyFont="1" applyFill="1" applyBorder="1" applyAlignment="1">
      <alignment vertical="center"/>
    </xf>
    <xf numFmtId="0" fontId="5" fillId="4" borderId="1" xfId="0" applyFont="1" applyFill="1" applyBorder="1" applyAlignment="1">
      <alignment horizontal="center" vertical="center"/>
    </xf>
    <xf numFmtId="0" fontId="5" fillId="0" borderId="1" xfId="0" applyFont="1" applyFill="1" applyBorder="1" applyAlignment="1">
      <alignment horizontal="center" vertical="center"/>
    </xf>
    <xf numFmtId="0" fontId="5" fillId="4" borderId="1" xfId="0" applyFont="1" applyFill="1" applyBorder="1" applyAlignment="1">
      <alignment horizontal="left" wrapText="1"/>
    </xf>
    <xf numFmtId="0" fontId="5" fillId="4" borderId="1" xfId="0" applyFont="1" applyFill="1" applyBorder="1" applyAlignment="1">
      <alignment horizontal="left"/>
    </xf>
    <xf numFmtId="0" fontId="5" fillId="0" borderId="1" xfId="0" applyFont="1" applyFill="1" applyBorder="1" applyAlignment="1">
      <alignment horizontal="left"/>
    </xf>
    <xf numFmtId="0" fontId="0" fillId="0" borderId="0" xfId="0" applyAlignment="1">
      <alignment horizontal="left"/>
    </xf>
    <xf numFmtId="14" fontId="5" fillId="0" borderId="1" xfId="0" applyNumberFormat="1" applyFont="1" applyFill="1" applyBorder="1" applyAlignment="1">
      <alignment vertical="center"/>
    </xf>
    <xf numFmtId="0" fontId="5" fillId="0" borderId="1" xfId="0" applyFont="1" applyBorder="1" applyAlignment="1">
      <alignment horizontal="right"/>
    </xf>
    <xf numFmtId="14" fontId="5" fillId="0" borderId="1" xfId="0" applyNumberFormat="1" applyFont="1" applyBorder="1" applyAlignment="1">
      <alignment horizontal="right"/>
    </xf>
    <xf numFmtId="17" fontId="5" fillId="0" borderId="1" xfId="0" applyNumberFormat="1" applyFont="1" applyBorder="1"/>
    <xf numFmtId="0" fontId="5" fillId="0" borderId="1" xfId="0" applyFont="1" applyFill="1" applyBorder="1" applyAlignment="1">
      <alignment horizontal="right"/>
    </xf>
    <xf numFmtId="17" fontId="5" fillId="0" borderId="1" xfId="0" applyNumberFormat="1" applyFont="1" applyFill="1" applyBorder="1"/>
    <xf numFmtId="0" fontId="6" fillId="4" borderId="1" xfId="0" applyFont="1" applyFill="1" applyBorder="1" applyAlignment="1">
      <alignment vertical="center" wrapText="1"/>
    </xf>
    <xf numFmtId="0" fontId="6" fillId="4" borderId="1" xfId="0" applyFont="1" applyFill="1" applyBorder="1" applyAlignment="1">
      <alignment horizontal="center" vertical="center" wrapText="1"/>
    </xf>
    <xf numFmtId="17" fontId="5" fillId="4" borderId="1" xfId="0" applyNumberFormat="1" applyFont="1" applyFill="1" applyBorder="1"/>
    <xf numFmtId="15" fontId="5" fillId="4" borderId="1" xfId="0" applyNumberFormat="1" applyFont="1" applyFill="1" applyBorder="1"/>
    <xf numFmtId="14" fontId="0" fillId="0" borderId="1" xfId="0" applyNumberFormat="1" applyBorder="1" applyAlignment="1">
      <alignment horizontal="right"/>
    </xf>
    <xf numFmtId="14" fontId="0" fillId="0" borderId="1" xfId="0" applyNumberFormat="1" applyBorder="1" applyAlignment="1">
      <alignment horizontal="right" wrapText="1"/>
    </xf>
    <xf numFmtId="15" fontId="0" fillId="0" borderId="1" xfId="0" applyNumberFormat="1" applyBorder="1" applyAlignment="1">
      <alignment vertical="center" wrapText="1"/>
    </xf>
    <xf numFmtId="17" fontId="0" fillId="0" borderId="1" xfId="0" applyNumberFormat="1" applyBorder="1" applyAlignment="1">
      <alignment vertical="center" wrapText="1"/>
    </xf>
    <xf numFmtId="14" fontId="0" fillId="0" borderId="1" xfId="0" applyNumberFormat="1" applyBorder="1" applyAlignment="1">
      <alignment vertical="center" wrapText="1"/>
    </xf>
    <xf numFmtId="0" fontId="0" fillId="25" borderId="1" xfId="0" applyFill="1" applyBorder="1" applyAlignment="1">
      <alignment vertical="center" wrapText="1"/>
    </xf>
    <xf numFmtId="0" fontId="0" fillId="0" borderId="0" xfId="0" applyAlignment="1">
      <alignment horizontal="center" vertical="center"/>
    </xf>
    <xf numFmtId="0" fontId="0" fillId="0" borderId="1" xfId="0" applyBorder="1" applyAlignment="1">
      <alignment horizontal="left" vertical="center"/>
    </xf>
    <xf numFmtId="0" fontId="6" fillId="22" borderId="1" xfId="0" applyFont="1" applyFill="1" applyBorder="1" applyAlignment="1">
      <alignment vertical="center" wrapText="1"/>
    </xf>
    <xf numFmtId="0" fontId="6" fillId="22" borderId="1" xfId="0" applyFont="1" applyFill="1" applyBorder="1" applyAlignment="1">
      <alignment horizontal="center" vertical="center" wrapText="1"/>
    </xf>
    <xf numFmtId="0" fontId="31" fillId="22" borderId="1" xfId="0" applyFont="1" applyFill="1" applyBorder="1" applyAlignment="1">
      <alignment vertical="center" wrapText="1"/>
    </xf>
    <xf numFmtId="0" fontId="6" fillId="0" borderId="0" xfId="0" applyFont="1"/>
    <xf numFmtId="0" fontId="6" fillId="22" borderId="1" xfId="0" applyFont="1" applyFill="1" applyBorder="1"/>
    <xf numFmtId="0" fontId="6" fillId="22" borderId="1" xfId="0" applyFont="1" applyFill="1" applyBorder="1" applyAlignment="1">
      <alignment horizontal="center" vertical="center"/>
    </xf>
    <xf numFmtId="0" fontId="6" fillId="22" borderId="0" xfId="0" applyFont="1" applyFill="1"/>
    <xf numFmtId="15" fontId="6" fillId="0" borderId="1" xfId="0" applyNumberFormat="1" applyFont="1" applyBorder="1" applyAlignment="1">
      <alignment horizontal="center" vertical="center"/>
    </xf>
    <xf numFmtId="14" fontId="6" fillId="0" borderId="1" xfId="0" applyNumberFormat="1" applyFont="1" applyBorder="1" applyAlignment="1">
      <alignment horizontal="center" vertical="center" wrapText="1"/>
    </xf>
    <xf numFmtId="17" fontId="6" fillId="0" borderId="1" xfId="0" applyNumberFormat="1" applyFont="1" applyBorder="1" applyAlignment="1">
      <alignment horizontal="center" vertical="center"/>
    </xf>
    <xf numFmtId="0" fontId="6" fillId="0" borderId="1" xfId="0" applyNumberFormat="1" applyFont="1" applyBorder="1" applyAlignment="1">
      <alignment horizontal="center" vertical="center"/>
    </xf>
    <xf numFmtId="0" fontId="6" fillId="25" borderId="1" xfId="0" applyFont="1" applyFill="1" applyBorder="1"/>
    <xf numFmtId="0" fontId="5" fillId="0" borderId="1" xfId="0" applyFont="1" applyBorder="1" applyAlignment="1">
      <alignment vertical="center" wrapText="1"/>
    </xf>
    <xf numFmtId="0" fontId="0" fillId="19" borderId="1" xfId="0" applyFill="1" applyBorder="1" applyAlignment="1">
      <alignment horizontal="center" vertical="center"/>
    </xf>
    <xf numFmtId="0" fontId="5" fillId="19" borderId="1" xfId="0" applyFont="1" applyFill="1" applyBorder="1" applyAlignment="1">
      <alignment horizontal="center" vertical="center"/>
    </xf>
    <xf numFmtId="0" fontId="6" fillId="19" borderId="1" xfId="0" applyFont="1" applyFill="1" applyBorder="1" applyAlignment="1">
      <alignment horizontal="left" vertical="top" wrapText="1"/>
    </xf>
    <xf numFmtId="0" fontId="13" fillId="19" borderId="1" xfId="0" applyFont="1" applyFill="1" applyBorder="1" applyAlignment="1">
      <alignment vertical="center"/>
    </xf>
    <xf numFmtId="0" fontId="0" fillId="18" borderId="1" xfId="0" applyFill="1" applyBorder="1"/>
    <xf numFmtId="14" fontId="5" fillId="18" borderId="1" xfId="0" applyNumberFormat="1" applyFont="1" applyFill="1" applyBorder="1" applyAlignment="1">
      <alignment vertical="center"/>
    </xf>
    <xf numFmtId="0" fontId="5" fillId="19" borderId="1" xfId="0" applyFont="1" applyFill="1" applyBorder="1" applyAlignment="1">
      <alignment horizontal="left" vertical="center" wrapText="1"/>
    </xf>
    <xf numFmtId="0" fontId="6" fillId="18" borderId="1" xfId="0" applyFont="1" applyFill="1" applyBorder="1" applyAlignment="1">
      <alignment horizontal="left" vertical="center" wrapText="1"/>
    </xf>
    <xf numFmtId="0" fontId="6" fillId="18" borderId="1" xfId="0" applyFont="1" applyFill="1" applyBorder="1" applyAlignment="1">
      <alignment horizontal="center" vertical="center"/>
    </xf>
    <xf numFmtId="0" fontId="6" fillId="18" borderId="1" xfId="0" applyFont="1" applyFill="1" applyBorder="1" applyAlignment="1">
      <alignment horizontal="center" vertical="center" wrapText="1"/>
    </xf>
    <xf numFmtId="0" fontId="5" fillId="18" borderId="1" xfId="0" applyFont="1" applyFill="1" applyBorder="1" applyAlignment="1">
      <alignment horizontal="center" vertical="center" wrapText="1"/>
    </xf>
    <xf numFmtId="0" fontId="5" fillId="18" borderId="1" xfId="0" applyFont="1" applyFill="1" applyBorder="1" applyAlignment="1">
      <alignment horizontal="center" vertical="center"/>
    </xf>
    <xf numFmtId="0" fontId="5" fillId="10" borderId="1" xfId="0" applyFont="1" applyFill="1" applyBorder="1" applyAlignment="1">
      <alignment horizontal="center" vertical="center" wrapText="1"/>
    </xf>
    <xf numFmtId="15" fontId="5" fillId="18" borderId="1" xfId="0" applyNumberFormat="1" applyFont="1" applyFill="1" applyBorder="1" applyAlignment="1">
      <alignment horizontal="center" vertical="center"/>
    </xf>
    <xf numFmtId="0" fontId="5" fillId="0" borderId="1" xfId="0" applyFont="1" applyBorder="1" applyAlignment="1">
      <alignment vertical="center" wrapText="1"/>
    </xf>
    <xf numFmtId="0" fontId="16" fillId="31" borderId="1" xfId="0" applyFont="1" applyFill="1" applyBorder="1" applyAlignment="1">
      <alignment horizontal="center" vertical="center"/>
    </xf>
    <xf numFmtId="0" fontId="16" fillId="10" borderId="1" xfId="0" applyFont="1" applyFill="1" applyBorder="1" applyAlignment="1">
      <alignment horizontal="center" vertical="center"/>
    </xf>
    <xf numFmtId="0" fontId="16" fillId="31" borderId="1" xfId="0" applyFont="1" applyFill="1" applyBorder="1"/>
    <xf numFmtId="0" fontId="16" fillId="31" borderId="1" xfId="0" applyFont="1" applyFill="1" applyBorder="1" applyAlignment="1">
      <alignment horizontal="center" vertical="center" wrapText="1"/>
    </xf>
    <xf numFmtId="0" fontId="0" fillId="31" borderId="1" xfId="0" applyFill="1" applyBorder="1" applyAlignment="1">
      <alignment vertical="top"/>
    </xf>
    <xf numFmtId="0" fontId="0" fillId="18" borderId="1" xfId="0" applyFill="1" applyBorder="1" applyAlignment="1">
      <alignment vertical="center"/>
    </xf>
    <xf numFmtId="0" fontId="5" fillId="0" borderId="1" xfId="0" applyFont="1" applyBorder="1" applyAlignment="1">
      <alignment vertical="center" wrapText="1"/>
    </xf>
    <xf numFmtId="0" fontId="21" fillId="0" borderId="1" xfId="0" applyFont="1" applyBorder="1" applyAlignment="1">
      <alignment horizontal="center" vertical="center" wrapText="1"/>
    </xf>
    <xf numFmtId="0" fontId="39" fillId="30" borderId="1" xfId="0" applyFont="1" applyFill="1" applyBorder="1" applyAlignment="1">
      <alignment horizontal="left" vertical="center" wrapText="1"/>
    </xf>
    <xf numFmtId="0" fontId="5" fillId="31" borderId="1" xfId="0" applyFont="1" applyFill="1" applyBorder="1" applyAlignment="1">
      <alignment horizontal="center" vertical="center"/>
    </xf>
    <xf numFmtId="17" fontId="8" fillId="25" borderId="1" xfId="0" applyNumberFormat="1" applyFont="1" applyFill="1" applyBorder="1"/>
    <xf numFmtId="0" fontId="36" fillId="4" borderId="2" xfId="0" applyFont="1" applyFill="1" applyBorder="1" applyAlignment="1">
      <alignment vertical="center" wrapText="1"/>
    </xf>
    <xf numFmtId="0" fontId="8" fillId="25" borderId="1" xfId="0" applyFont="1" applyFill="1" applyBorder="1"/>
    <xf numFmtId="0" fontId="8" fillId="25" borderId="1" xfId="0" applyFont="1" applyFill="1" applyBorder="1" applyAlignment="1">
      <alignment wrapText="1"/>
    </xf>
    <xf numFmtId="0" fontId="8" fillId="25" borderId="1" xfId="0" applyFont="1" applyFill="1" applyBorder="1" applyAlignment="1">
      <alignment horizontal="right"/>
    </xf>
    <xf numFmtId="0" fontId="36" fillId="4" borderId="2" xfId="6" applyFont="1" applyFill="1" applyBorder="1" applyAlignment="1">
      <alignment horizontal="left" vertical="center" wrapText="1"/>
    </xf>
    <xf numFmtId="0" fontId="0" fillId="31" borderId="1" xfId="0" applyFill="1" applyBorder="1" applyAlignment="1">
      <alignment horizontal="center" vertical="center"/>
    </xf>
    <xf numFmtId="0" fontId="0" fillId="31" borderId="1" xfId="0" applyFill="1" applyBorder="1" applyAlignment="1">
      <alignment vertical="center"/>
    </xf>
    <xf numFmtId="0" fontId="0" fillId="31" borderId="1" xfId="0" applyFill="1" applyBorder="1" applyAlignment="1">
      <alignment horizontal="left" vertical="center" wrapText="1"/>
    </xf>
    <xf numFmtId="14" fontId="0" fillId="31" borderId="1" xfId="0" applyNumberFormat="1" applyFill="1" applyBorder="1" applyAlignment="1">
      <alignment horizontal="center" vertical="center" wrapText="1"/>
    </xf>
    <xf numFmtId="0" fontId="6" fillId="31" borderId="1" xfId="0" applyFont="1" applyFill="1" applyBorder="1" applyAlignment="1">
      <alignment horizontal="center" vertical="center"/>
    </xf>
    <xf numFmtId="0" fontId="0" fillId="31" borderId="1" xfId="0" applyFill="1" applyBorder="1" applyAlignment="1">
      <alignment horizontal="center" vertical="center" wrapText="1"/>
    </xf>
    <xf numFmtId="0" fontId="5" fillId="31" borderId="1" xfId="0" applyFont="1" applyFill="1" applyBorder="1" applyAlignment="1">
      <alignment vertical="center"/>
    </xf>
    <xf numFmtId="0" fontId="5" fillId="18" borderId="1" xfId="0" applyFont="1" applyFill="1" applyBorder="1" applyAlignment="1">
      <alignment vertical="center"/>
    </xf>
    <xf numFmtId="0" fontId="5" fillId="31" borderId="1" xfId="0" applyFont="1" applyFill="1" applyBorder="1" applyAlignment="1">
      <alignment horizontal="right" vertical="center"/>
    </xf>
    <xf numFmtId="15" fontId="36" fillId="25" borderId="1" xfId="0" applyNumberFormat="1" applyFont="1" applyFill="1" applyBorder="1" applyAlignment="1"/>
    <xf numFmtId="0" fontId="40" fillId="31" borderId="1" xfId="0" applyFont="1" applyFill="1" applyBorder="1" applyAlignment="1">
      <alignment wrapText="1"/>
    </xf>
    <xf numFmtId="0" fontId="40" fillId="31" borderId="1" xfId="0" applyFont="1" applyFill="1" applyBorder="1" applyAlignment="1"/>
    <xf numFmtId="0" fontId="36" fillId="0" borderId="1" xfId="0" applyFont="1" applyBorder="1" applyAlignment="1"/>
    <xf numFmtId="0" fontId="40" fillId="31" borderId="1" xfId="0" applyFont="1" applyFill="1" applyBorder="1" applyAlignment="1">
      <alignment horizontal="left" wrapText="1"/>
    </xf>
    <xf numFmtId="0" fontId="40" fillId="31" borderId="1" xfId="0" applyFont="1" applyFill="1" applyBorder="1" applyAlignment="1">
      <alignment horizontal="center" vertical="center"/>
    </xf>
    <xf numFmtId="0" fontId="21" fillId="10" borderId="1" xfId="0" quotePrefix="1" applyFont="1" applyFill="1" applyBorder="1" applyAlignment="1">
      <alignment vertical="center" wrapText="1"/>
    </xf>
    <xf numFmtId="15" fontId="5" fillId="10" borderId="1" xfId="0" applyNumberFormat="1" applyFont="1" applyFill="1" applyBorder="1" applyAlignment="1">
      <alignment vertical="center" wrapText="1"/>
    </xf>
    <xf numFmtId="0" fontId="5" fillId="18" borderId="1" xfId="0" applyFont="1" applyFill="1" applyBorder="1" applyAlignment="1">
      <alignment vertical="center" wrapText="1"/>
    </xf>
    <xf numFmtId="0" fontId="36" fillId="11" borderId="1" xfId="0" applyFont="1" applyFill="1" applyBorder="1" applyAlignment="1">
      <alignment horizontal="left" vertical="center" wrapText="1"/>
    </xf>
    <xf numFmtId="0" fontId="14" fillId="11" borderId="1" xfId="0" applyFont="1" applyFill="1" applyBorder="1" applyAlignment="1">
      <alignment horizontal="left" vertical="center"/>
    </xf>
    <xf numFmtId="0" fontId="5" fillId="31" borderId="1" xfId="0" applyFont="1" applyFill="1" applyBorder="1" applyAlignment="1">
      <alignment horizontal="center" vertical="center" wrapText="1"/>
    </xf>
    <xf numFmtId="14" fontId="5" fillId="10" borderId="1" xfId="0" applyNumberFormat="1" applyFont="1" applyFill="1" applyBorder="1" applyAlignment="1">
      <alignment vertical="center"/>
    </xf>
    <xf numFmtId="14" fontId="5" fillId="10" borderId="1" xfId="0" applyNumberFormat="1" applyFont="1" applyFill="1" applyBorder="1" applyAlignment="1">
      <alignment horizontal="right"/>
    </xf>
    <xf numFmtId="17" fontId="8" fillId="0" borderId="1" xfId="0" applyNumberFormat="1" applyFont="1" applyBorder="1"/>
    <xf numFmtId="17" fontId="5" fillId="10" borderId="1" xfId="0" applyNumberFormat="1" applyFont="1" applyFill="1" applyBorder="1"/>
    <xf numFmtId="0" fontId="5" fillId="18" borderId="1" xfId="0" applyFont="1" applyFill="1" applyBorder="1" applyAlignment="1">
      <alignment horizontal="left" vertical="center" wrapText="1"/>
    </xf>
    <xf numFmtId="0" fontId="8" fillId="4" borderId="1" xfId="0" applyFont="1" applyFill="1" applyBorder="1" applyAlignment="1">
      <alignment horizontal="center" vertical="center"/>
    </xf>
    <xf numFmtId="0" fontId="5" fillId="18" borderId="1" xfId="0" applyFont="1" applyFill="1" applyBorder="1" applyAlignment="1">
      <alignment wrapText="1"/>
    </xf>
    <xf numFmtId="0" fontId="8" fillId="4" borderId="1" xfId="0" applyFont="1" applyFill="1" applyBorder="1" applyAlignment="1">
      <alignment wrapText="1"/>
    </xf>
    <xf numFmtId="0" fontId="5" fillId="18" borderId="1" xfId="0" applyFont="1" applyFill="1" applyBorder="1" applyAlignment="1">
      <alignment vertical="top" wrapText="1"/>
    </xf>
    <xf numFmtId="0" fontId="5" fillId="10" borderId="1" xfId="0" applyFont="1" applyFill="1" applyBorder="1" applyAlignment="1">
      <alignment wrapText="1"/>
    </xf>
    <xf numFmtId="14" fontId="0" fillId="10" borderId="1" xfId="0" applyNumberFormat="1" applyFill="1" applyBorder="1"/>
    <xf numFmtId="0" fontId="0" fillId="18" borderId="1" xfId="0" applyFill="1" applyBorder="1" applyAlignment="1">
      <alignment vertical="center" wrapText="1"/>
    </xf>
    <xf numFmtId="0" fontId="2" fillId="0" borderId="1" xfId="0" applyFont="1" applyBorder="1" applyAlignment="1">
      <alignment horizontal="center" vertical="center"/>
    </xf>
    <xf numFmtId="0" fontId="0" fillId="8" borderId="1" xfId="0" applyFill="1" applyBorder="1"/>
    <xf numFmtId="0" fontId="0" fillId="8" borderId="1" xfId="0" applyFill="1" applyBorder="1" applyAlignment="1">
      <alignment horizontal="center" vertical="center"/>
    </xf>
    <xf numFmtId="0" fontId="0" fillId="18" borderId="1" xfId="0" applyFill="1" applyBorder="1" applyAlignment="1">
      <alignment horizontal="center" vertical="center"/>
    </xf>
    <xf numFmtId="0" fontId="0" fillId="12" borderId="1" xfId="0" applyFill="1" applyBorder="1" applyAlignment="1">
      <alignment horizontal="center" vertical="center"/>
    </xf>
    <xf numFmtId="0" fontId="0" fillId="10" borderId="1" xfId="0" applyFill="1" applyBorder="1" applyAlignment="1">
      <alignment horizontal="center" vertical="center"/>
    </xf>
    <xf numFmtId="14" fontId="2" fillId="0" borderId="1" xfId="0" applyNumberFormat="1" applyFont="1" applyBorder="1"/>
    <xf numFmtId="0" fontId="6" fillId="10" borderId="1" xfId="0" applyFont="1" applyFill="1" applyBorder="1" applyAlignment="1">
      <alignment wrapText="1"/>
    </xf>
    <xf numFmtId="0" fontId="0" fillId="10" borderId="1" xfId="0" applyFill="1" applyBorder="1" applyAlignment="1">
      <alignment vertical="top" wrapText="1"/>
    </xf>
    <xf numFmtId="14" fontId="6" fillId="10" borderId="1" xfId="0" applyNumberFormat="1" applyFont="1" applyFill="1" applyBorder="1" applyAlignment="1">
      <alignment horizontal="center" vertical="center"/>
    </xf>
    <xf numFmtId="0" fontId="6" fillId="10" borderId="1" xfId="0" applyFont="1" applyFill="1" applyBorder="1"/>
    <xf numFmtId="0" fontId="6" fillId="18" borderId="1" xfId="0" applyFont="1" applyFill="1" applyBorder="1" applyAlignment="1">
      <alignment wrapText="1"/>
    </xf>
    <xf numFmtId="0" fontId="6" fillId="18" borderId="1" xfId="0" applyFont="1" applyFill="1" applyBorder="1"/>
    <xf numFmtId="0" fontId="6" fillId="10" borderId="1" xfId="0" applyFont="1" applyFill="1" applyBorder="1" applyAlignment="1">
      <alignment horizontal="center" vertical="center" wrapText="1"/>
    </xf>
    <xf numFmtId="0" fontId="6" fillId="31" borderId="1" xfId="0" applyFont="1" applyFill="1" applyBorder="1"/>
    <xf numFmtId="0" fontId="5" fillId="31" borderId="1" xfId="0" applyFont="1" applyFill="1" applyBorder="1"/>
    <xf numFmtId="0" fontId="14" fillId="4" borderId="2" xfId="0" applyFont="1" applyFill="1" applyBorder="1" applyAlignment="1">
      <alignment vertical="center" wrapText="1"/>
    </xf>
    <xf numFmtId="0" fontId="0" fillId="0" borderId="1" xfId="0" applyBorder="1" applyAlignment="1">
      <alignment horizontal="center" vertical="center" wrapText="1"/>
    </xf>
    <xf numFmtId="0" fontId="0" fillId="25" borderId="1" xfId="0" applyFill="1" applyBorder="1" applyAlignment="1">
      <alignment horizontal="left" vertical="center" wrapText="1"/>
    </xf>
    <xf numFmtId="0" fontId="0" fillId="0" borderId="1" xfId="0" applyBorder="1" applyAlignment="1">
      <alignment horizontal="left" vertical="center" wrapText="1"/>
    </xf>
    <xf numFmtId="0" fontId="0" fillId="25" borderId="1" xfId="0" applyFill="1" applyBorder="1" applyAlignment="1">
      <alignment horizontal="center" vertical="center" wrapText="1"/>
    </xf>
    <xf numFmtId="0" fontId="0" fillId="31" borderId="1" xfId="0" applyFill="1" applyBorder="1" applyAlignment="1">
      <alignment vertical="center"/>
    </xf>
    <xf numFmtId="15" fontId="0" fillId="25" borderId="1" xfId="0" applyNumberFormat="1" applyFill="1" applyBorder="1" applyAlignment="1">
      <alignment horizontal="center" vertical="center" wrapText="1"/>
    </xf>
    <xf numFmtId="0" fontId="5" fillId="0" borderId="1" xfId="0" applyFont="1" applyBorder="1" applyAlignment="1">
      <alignment horizontal="center"/>
    </xf>
    <xf numFmtId="0" fontId="4" fillId="0" borderId="1" xfId="0" applyFont="1" applyBorder="1" applyAlignment="1">
      <alignment horizontal="left" vertical="top" wrapText="1"/>
    </xf>
    <xf numFmtId="0" fontId="4" fillId="0" borderId="1" xfId="0" applyFont="1" applyBorder="1" applyAlignment="1">
      <alignment horizontal="left" vertical="center" wrapText="1"/>
    </xf>
    <xf numFmtId="0" fontId="12" fillId="0" borderId="1" xfId="0" applyFont="1" applyBorder="1" applyAlignment="1">
      <alignment horizontal="center" vertical="center"/>
    </xf>
    <xf numFmtId="0" fontId="12" fillId="0" borderId="1" xfId="0" applyFont="1" applyBorder="1" applyAlignment="1">
      <alignment horizontal="left" vertical="center" wrapText="1"/>
    </xf>
    <xf numFmtId="0" fontId="13" fillId="0" borderId="1" xfId="0" applyFont="1" applyBorder="1" applyAlignment="1">
      <alignment horizontal="left" vertical="center" wrapText="1"/>
    </xf>
    <xf numFmtId="0" fontId="14" fillId="4" borderId="1" xfId="0" applyFont="1" applyFill="1" applyBorder="1" applyAlignment="1">
      <alignment horizontal="left" vertical="center" wrapText="1"/>
    </xf>
    <xf numFmtId="0" fontId="4" fillId="0" borderId="1" xfId="0" applyFont="1" applyBorder="1" applyAlignment="1">
      <alignment horizontal="center" vertical="center"/>
    </xf>
    <xf numFmtId="0" fontId="5" fillId="0" borderId="1" xfId="0" applyFont="1" applyBorder="1" applyAlignment="1">
      <alignment vertical="center" wrapText="1"/>
    </xf>
    <xf numFmtId="0" fontId="5" fillId="0" borderId="1" xfId="0" applyFont="1" applyBorder="1" applyAlignment="1">
      <alignment horizontal="left" vertical="center"/>
    </xf>
    <xf numFmtId="0" fontId="12" fillId="0" borderId="1" xfId="0" applyFont="1" applyBorder="1" applyAlignment="1">
      <alignment vertical="center" wrapText="1"/>
    </xf>
    <xf numFmtId="0" fontId="4" fillId="0" borderId="1" xfId="0" applyFont="1" applyBorder="1" applyAlignment="1">
      <alignment horizontal="center" vertical="top" wrapText="1"/>
    </xf>
    <xf numFmtId="0" fontId="4" fillId="0" borderId="1" xfId="0" applyFont="1" applyBorder="1" applyAlignment="1">
      <alignment horizontal="center" vertical="center" wrapText="1"/>
    </xf>
    <xf numFmtId="0" fontId="17" fillId="0" borderId="1" xfId="0" applyFont="1" applyBorder="1" applyAlignment="1">
      <alignment horizontal="left" vertical="center" wrapText="1"/>
    </xf>
    <xf numFmtId="0" fontId="4" fillId="9" borderId="1" xfId="0" applyFont="1" applyFill="1" applyBorder="1" applyAlignment="1">
      <alignment horizontal="left" vertical="center" wrapText="1"/>
    </xf>
    <xf numFmtId="0" fontId="3" fillId="9" borderId="1" xfId="0" applyFont="1" applyFill="1" applyBorder="1" applyAlignment="1">
      <alignment horizontal="left" vertical="center" wrapText="1"/>
    </xf>
    <xf numFmtId="0" fontId="25" fillId="4" borderId="2" xfId="0" applyFont="1" applyFill="1" applyBorder="1" applyAlignment="1">
      <alignment horizontal="center" vertical="center" wrapText="1"/>
    </xf>
    <xf numFmtId="0" fontId="25" fillId="4" borderId="3" xfId="0" applyFont="1" applyFill="1" applyBorder="1" applyAlignment="1">
      <alignment horizontal="center" vertical="center" wrapText="1"/>
    </xf>
    <xf numFmtId="0" fontId="25" fillId="4" borderId="2" xfId="0" applyFont="1" applyFill="1" applyBorder="1" applyAlignment="1">
      <alignment horizontal="center" vertical="center"/>
    </xf>
    <xf numFmtId="0" fontId="25" fillId="4" borderId="3" xfId="0" applyFont="1" applyFill="1" applyBorder="1" applyAlignment="1">
      <alignment horizontal="center" vertical="center"/>
    </xf>
    <xf numFmtId="0" fontId="27" fillId="4" borderId="1" xfId="0" applyFont="1" applyFill="1" applyBorder="1" applyAlignment="1">
      <alignment horizontal="right" vertical="center" wrapText="1"/>
    </xf>
    <xf numFmtId="0" fontId="27" fillId="4" borderId="2" xfId="0" applyFont="1" applyFill="1" applyBorder="1" applyAlignment="1">
      <alignment horizontal="left" vertical="center" wrapText="1"/>
    </xf>
    <xf numFmtId="0" fontId="27" fillId="4" borderId="3" xfId="0" applyFont="1" applyFill="1" applyBorder="1" applyAlignment="1">
      <alignment horizontal="left" vertical="center" wrapText="1"/>
    </xf>
    <xf numFmtId="0" fontId="25" fillId="4" borderId="4" xfId="0" applyFont="1" applyFill="1" applyBorder="1" applyAlignment="1">
      <alignment horizontal="center" vertical="center" wrapText="1"/>
    </xf>
    <xf numFmtId="0" fontId="25" fillId="4" borderId="4" xfId="0" applyFont="1" applyFill="1" applyBorder="1" applyAlignment="1">
      <alignment horizontal="center" vertical="center"/>
    </xf>
    <xf numFmtId="0" fontId="27" fillId="4" borderId="2" xfId="0" applyFont="1" applyFill="1" applyBorder="1" applyAlignment="1">
      <alignment horizontal="left" vertical="top" wrapText="1"/>
    </xf>
    <xf numFmtId="0" fontId="27" fillId="4" borderId="3" xfId="0" applyFont="1" applyFill="1" applyBorder="1" applyAlignment="1">
      <alignment horizontal="left" vertical="top" wrapText="1"/>
    </xf>
    <xf numFmtId="0" fontId="27" fillId="4" borderId="4" xfId="0" applyFont="1" applyFill="1" applyBorder="1" applyAlignment="1">
      <alignment horizontal="left" vertical="top" wrapText="1"/>
    </xf>
    <xf numFmtId="0" fontId="27" fillId="4" borderId="4" xfId="0" applyFont="1" applyFill="1" applyBorder="1" applyAlignment="1">
      <alignment horizontal="left" vertical="center" wrapText="1"/>
    </xf>
    <xf numFmtId="0" fontId="15" fillId="0" borderId="2" xfId="0" applyFont="1" applyBorder="1" applyAlignment="1">
      <alignment horizontal="left" wrapText="1"/>
    </xf>
    <xf numFmtId="0" fontId="15" fillId="0" borderId="4" xfId="0" applyFont="1" applyBorder="1" applyAlignment="1">
      <alignment horizontal="left" wrapText="1"/>
    </xf>
    <xf numFmtId="164" fontId="23" fillId="0" borderId="1" xfId="1" applyNumberFormat="1" applyFont="1" applyBorder="1" applyAlignment="1">
      <alignment horizontal="left" vertical="center" wrapText="1"/>
    </xf>
    <xf numFmtId="0" fontId="4" fillId="4" borderId="1" xfId="0" applyFont="1" applyFill="1" applyBorder="1" applyAlignment="1">
      <alignment horizontal="left" vertical="center" wrapText="1"/>
    </xf>
    <xf numFmtId="0" fontId="5" fillId="0" borderId="1" xfId="0" applyFont="1" applyBorder="1" applyAlignment="1">
      <alignment horizontal="center" vertical="center"/>
    </xf>
    <xf numFmtId="164" fontId="23" fillId="0" borderId="1" xfId="1" applyNumberFormat="1" applyFont="1" applyBorder="1" applyAlignment="1">
      <alignment horizontal="left" vertical="top" wrapText="1"/>
    </xf>
    <xf numFmtId="0" fontId="14" fillId="19" borderId="1" xfId="0" applyFont="1" applyFill="1" applyBorder="1" applyAlignment="1">
      <alignment vertical="center" wrapText="1"/>
    </xf>
    <xf numFmtId="0" fontId="14" fillId="19" borderId="1" xfId="0" applyFont="1" applyFill="1" applyBorder="1" applyAlignment="1">
      <alignment vertical="top" wrapText="1"/>
    </xf>
    <xf numFmtId="0" fontId="14" fillId="19" borderId="2" xfId="0" applyFont="1" applyFill="1" applyBorder="1" applyAlignment="1">
      <alignment vertical="center" wrapText="1"/>
    </xf>
    <xf numFmtId="0" fontId="14" fillId="19" borderId="3" xfId="0" applyFont="1" applyFill="1" applyBorder="1" applyAlignment="1">
      <alignment vertical="center" wrapText="1"/>
    </xf>
    <xf numFmtId="0" fontId="14" fillId="19" borderId="4" xfId="0" applyFont="1" applyFill="1" applyBorder="1" applyAlignment="1">
      <alignment vertical="center" wrapText="1"/>
    </xf>
    <xf numFmtId="0" fontId="29" fillId="4" borderId="2" xfId="0" applyFont="1" applyFill="1" applyBorder="1" applyAlignment="1">
      <alignment horizontal="left" vertical="center" wrapText="1"/>
    </xf>
    <xf numFmtId="0" fontId="29" fillId="4" borderId="3" xfId="0" applyFont="1" applyFill="1" applyBorder="1" applyAlignment="1">
      <alignment horizontal="left" vertical="center" wrapText="1"/>
    </xf>
    <xf numFmtId="0" fontId="14" fillId="4" borderId="1" xfId="0" applyFont="1" applyFill="1" applyBorder="1" applyAlignment="1">
      <alignment vertical="center" wrapText="1"/>
    </xf>
    <xf numFmtId="0" fontId="29" fillId="4" borderId="4" xfId="0" applyFont="1" applyFill="1" applyBorder="1" applyAlignment="1">
      <alignment horizontal="left" vertical="center" wrapText="1"/>
    </xf>
    <xf numFmtId="0" fontId="14" fillId="4" borderId="2" xfId="0" applyFont="1" applyFill="1" applyBorder="1" applyAlignment="1">
      <alignment vertical="center" wrapText="1"/>
    </xf>
    <xf numFmtId="0" fontId="14" fillId="4" borderId="3" xfId="0" applyFont="1" applyFill="1" applyBorder="1" applyAlignment="1">
      <alignment vertical="center" wrapText="1"/>
    </xf>
    <xf numFmtId="0" fontId="14" fillId="4" borderId="4" xfId="0" applyFont="1" applyFill="1" applyBorder="1" applyAlignment="1">
      <alignment vertical="center" wrapText="1"/>
    </xf>
    <xf numFmtId="0" fontId="0" fillId="25" borderId="2" xfId="0" applyFill="1" applyBorder="1" applyAlignment="1">
      <alignment horizontal="left" vertical="center" wrapText="1"/>
    </xf>
    <xf numFmtId="0" fontId="0" fillId="25" borderId="3" xfId="0" applyFill="1" applyBorder="1" applyAlignment="1">
      <alignment horizontal="left" vertical="center" wrapText="1"/>
    </xf>
    <xf numFmtId="0" fontId="0" fillId="25" borderId="4" xfId="0" applyFill="1" applyBorder="1" applyAlignment="1">
      <alignment horizontal="left" vertical="center" wrapText="1"/>
    </xf>
    <xf numFmtId="0" fontId="27" fillId="4" borderId="1" xfId="0" applyFont="1" applyFill="1" applyBorder="1" applyAlignment="1">
      <alignment horizontal="left" vertical="top" wrapText="1"/>
    </xf>
    <xf numFmtId="0" fontId="27" fillId="4" borderId="1" xfId="0" applyFont="1" applyFill="1" applyBorder="1" applyAlignment="1">
      <alignment horizontal="left" vertical="center" wrapText="1"/>
    </xf>
    <xf numFmtId="0" fontId="27" fillId="18" borderId="1" xfId="0" applyFont="1" applyFill="1" applyBorder="1" applyAlignment="1">
      <alignment horizontal="left" vertical="center" wrapText="1"/>
    </xf>
    <xf numFmtId="0" fontId="27" fillId="18" borderId="1" xfId="0" applyFont="1" applyFill="1" applyBorder="1" applyAlignment="1">
      <alignment horizontal="left" vertical="top" wrapText="1"/>
    </xf>
    <xf numFmtId="0" fontId="15" fillId="0" borderId="1" xfId="0" applyFont="1" applyBorder="1" applyAlignment="1">
      <alignment horizontal="left" vertical="center" wrapText="1"/>
    </xf>
    <xf numFmtId="0" fontId="15" fillId="4" borderId="1" xfId="0" applyFont="1" applyFill="1" applyBorder="1" applyAlignment="1">
      <alignment horizontal="left" vertical="center" wrapText="1"/>
    </xf>
    <xf numFmtId="0" fontId="15" fillId="4" borderId="1" xfId="0" applyFont="1" applyFill="1" applyBorder="1" applyAlignment="1">
      <alignment horizontal="left" vertical="top" wrapText="1"/>
    </xf>
    <xf numFmtId="0" fontId="6" fillId="4" borderId="1" xfId="0" applyFont="1" applyFill="1" applyBorder="1" applyAlignment="1">
      <alignment horizontal="left" vertical="center" wrapText="1"/>
    </xf>
    <xf numFmtId="20" fontId="6" fillId="4" borderId="1" xfId="0" applyNumberFormat="1" applyFont="1" applyFill="1" applyBorder="1" applyAlignment="1">
      <alignment horizontal="left" vertical="center" wrapText="1"/>
    </xf>
    <xf numFmtId="0" fontId="6" fillId="0" borderId="1" xfId="0" applyFont="1" applyBorder="1" applyAlignment="1">
      <alignment horizontal="left" vertical="center" wrapText="1"/>
    </xf>
    <xf numFmtId="0" fontId="6" fillId="0" borderId="2" xfId="0" applyFont="1" applyBorder="1" applyAlignment="1">
      <alignment horizontal="left" vertical="center" wrapText="1"/>
    </xf>
    <xf numFmtId="0" fontId="6" fillId="0" borderId="3" xfId="0" applyFont="1" applyBorder="1" applyAlignment="1">
      <alignment horizontal="left" vertical="center" wrapText="1"/>
    </xf>
    <xf numFmtId="0" fontId="6" fillId="0" borderId="4" xfId="0" applyFont="1" applyBorder="1" applyAlignment="1">
      <alignment horizontal="left" vertical="center" wrapText="1"/>
    </xf>
    <xf numFmtId="0" fontId="29" fillId="19" borderId="1" xfId="4" applyFont="1" applyFill="1" applyBorder="1" applyAlignment="1">
      <alignment horizontal="left" vertical="top" wrapText="1"/>
    </xf>
    <xf numFmtId="0" fontId="29" fillId="21" borderId="1" xfId="4" applyFont="1" applyFill="1" applyBorder="1" applyAlignment="1">
      <alignment horizontal="left" vertical="top" wrapText="1"/>
    </xf>
    <xf numFmtId="0" fontId="29" fillId="22" borderId="1" xfId="0" applyFont="1" applyFill="1" applyBorder="1" applyAlignment="1">
      <alignment horizontal="left" vertical="top" wrapText="1"/>
    </xf>
    <xf numFmtId="0" fontId="29" fillId="13" borderId="1" xfId="0" applyFont="1" applyFill="1" applyBorder="1" applyAlignment="1">
      <alignment horizontal="left" vertical="top" wrapText="1"/>
    </xf>
    <xf numFmtId="0" fontId="29" fillId="23" borderId="1" xfId="0" applyFont="1" applyFill="1" applyBorder="1" applyAlignment="1">
      <alignment horizontal="left" vertical="top" wrapText="1"/>
    </xf>
    <xf numFmtId="0" fontId="21" fillId="0" borderId="1" xfId="0" applyFont="1" applyBorder="1" applyAlignment="1">
      <alignment horizontal="center" vertical="top" wrapText="1"/>
    </xf>
    <xf numFmtId="0" fontId="21" fillId="25" borderId="1" xfId="0" applyFont="1" applyFill="1" applyBorder="1" applyAlignment="1">
      <alignment horizontal="center" vertical="top" wrapText="1"/>
    </xf>
    <xf numFmtId="0" fontId="21" fillId="0" borderId="1" xfId="0" applyFont="1" applyBorder="1" applyAlignment="1">
      <alignment horizontal="left" vertical="center" wrapText="1"/>
    </xf>
    <xf numFmtId="0" fontId="21" fillId="0" borderId="1" xfId="0" applyFont="1" applyBorder="1" applyAlignment="1">
      <alignment horizontal="center" vertical="center" wrapText="1"/>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0" fontId="4" fillId="0" borderId="4" xfId="0" applyFont="1" applyBorder="1" applyAlignment="1">
      <alignment horizontal="left" vertical="center" wrapText="1"/>
    </xf>
    <xf numFmtId="0" fontId="5" fillId="0" borderId="2" xfId="0" applyFont="1" applyBorder="1" applyAlignment="1">
      <alignment horizontal="left" vertical="top" wrapText="1"/>
    </xf>
    <xf numFmtId="0" fontId="5" fillId="0" borderId="3" xfId="0" applyFont="1" applyBorder="1" applyAlignment="1">
      <alignment horizontal="left" vertical="top" wrapText="1"/>
    </xf>
    <xf numFmtId="0" fontId="5" fillId="0" borderId="4" xfId="0" applyFont="1" applyBorder="1" applyAlignment="1">
      <alignment horizontal="left" vertical="top" wrapText="1"/>
    </xf>
    <xf numFmtId="0" fontId="29" fillId="11" borderId="1" xfId="0" applyFont="1" applyFill="1" applyBorder="1" applyAlignment="1">
      <alignment horizontal="center" vertical="center" wrapText="1"/>
    </xf>
    <xf numFmtId="0" fontId="29" fillId="11" borderId="1" xfId="0" applyFont="1" applyFill="1" applyBorder="1" applyAlignment="1">
      <alignment horizontal="center" vertical="top" wrapText="1"/>
    </xf>
    <xf numFmtId="0" fontId="39" fillId="0" borderId="1" xfId="0" applyFont="1" applyBorder="1" applyAlignment="1">
      <alignment horizontal="center" vertical="center" wrapText="1"/>
    </xf>
    <xf numFmtId="0" fontId="39" fillId="0" borderId="1" xfId="0" applyFont="1" applyBorder="1" applyAlignment="1">
      <alignment horizontal="left" vertical="center" wrapText="1"/>
    </xf>
    <xf numFmtId="0" fontId="29" fillId="11" borderId="1" xfId="0" applyFont="1" applyFill="1" applyBorder="1" applyAlignment="1">
      <alignment horizontal="left" vertical="top" wrapText="1"/>
    </xf>
    <xf numFmtId="0" fontId="39" fillId="11" borderId="1" xfId="0" applyFont="1" applyFill="1" applyBorder="1" applyAlignment="1">
      <alignment horizontal="left" vertical="center" wrapText="1"/>
    </xf>
    <xf numFmtId="0" fontId="39" fillId="30" borderId="1" xfId="0" applyFont="1" applyFill="1" applyBorder="1" applyAlignment="1">
      <alignment horizontal="left" vertical="center" wrapText="1"/>
    </xf>
    <xf numFmtId="0" fontId="29" fillId="11" borderId="1" xfId="0" applyFont="1" applyFill="1" applyBorder="1" applyAlignment="1">
      <alignment horizontal="left" vertical="center" wrapText="1"/>
    </xf>
    <xf numFmtId="0" fontId="23" fillId="4" borderId="1" xfId="0" applyFont="1" applyFill="1" applyBorder="1" applyAlignment="1">
      <alignment horizontal="left" vertical="center" wrapText="1"/>
    </xf>
    <xf numFmtId="0" fontId="23" fillId="10" borderId="1" xfId="0" applyFont="1" applyFill="1" applyBorder="1" applyAlignment="1">
      <alignment horizontal="left" vertical="center" wrapText="1"/>
    </xf>
    <xf numFmtId="0" fontId="5" fillId="4" borderId="1" xfId="0" applyFont="1" applyFill="1" applyBorder="1" applyAlignment="1">
      <alignment horizontal="center" vertical="top" wrapText="1"/>
    </xf>
    <xf numFmtId="0" fontId="4" fillId="24" borderId="1" xfId="0" applyFont="1" applyFill="1" applyBorder="1" applyAlignment="1">
      <alignment horizontal="left" vertical="center" wrapText="1"/>
    </xf>
    <xf numFmtId="0" fontId="4" fillId="10" borderId="1" xfId="0" applyFont="1" applyFill="1" applyBorder="1" applyAlignment="1">
      <alignment horizontal="left" vertical="center" wrapText="1"/>
    </xf>
    <xf numFmtId="0" fontId="4" fillId="32" borderId="1" xfId="0" applyFont="1" applyFill="1" applyBorder="1" applyAlignment="1">
      <alignment horizontal="left" vertical="center" wrapText="1"/>
    </xf>
    <xf numFmtId="0" fontId="5" fillId="4" borderId="1" xfId="0" applyFont="1" applyFill="1" applyBorder="1" applyAlignment="1">
      <alignment horizontal="center" vertical="center" wrapText="1"/>
    </xf>
    <xf numFmtId="0" fontId="4" fillId="25" borderId="1" xfId="0" applyFont="1" applyFill="1" applyBorder="1" applyAlignment="1">
      <alignment horizontal="left" vertical="center" wrapText="1"/>
    </xf>
    <xf numFmtId="0" fontId="4" fillId="27" borderId="1" xfId="0" applyFont="1" applyFill="1" applyBorder="1" applyAlignment="1">
      <alignment horizontal="left" vertical="center" wrapText="1"/>
    </xf>
    <xf numFmtId="0" fontId="4" fillId="4" borderId="1" xfId="0" applyFont="1" applyFill="1" applyBorder="1" applyAlignment="1">
      <alignment horizontal="left" vertical="top" wrapText="1"/>
    </xf>
    <xf numFmtId="0" fontId="4" fillId="0" borderId="1" xfId="0" applyFont="1" applyFill="1" applyBorder="1" applyAlignment="1">
      <alignment horizontal="left" vertical="center" wrapText="1"/>
    </xf>
    <xf numFmtId="0" fontId="23" fillId="0" borderId="1" xfId="0" applyFont="1" applyFill="1" applyBorder="1" applyAlignment="1">
      <alignment horizontal="left" vertical="center" wrapText="1"/>
    </xf>
    <xf numFmtId="0" fontId="17" fillId="0" borderId="1" xfId="0" applyFont="1" applyFill="1" applyBorder="1" applyAlignment="1">
      <alignment horizontal="left" vertical="center" wrapText="1"/>
    </xf>
    <xf numFmtId="0" fontId="17" fillId="0" borderId="1"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4" borderId="2" xfId="0" applyFont="1" applyFill="1" applyBorder="1" applyAlignment="1">
      <alignment horizontal="left" vertical="top" wrapText="1"/>
    </xf>
    <xf numFmtId="0" fontId="4" fillId="4" borderId="3" xfId="0" applyFont="1" applyFill="1" applyBorder="1" applyAlignment="1">
      <alignment horizontal="left" vertical="top" wrapText="1"/>
    </xf>
    <xf numFmtId="0" fontId="4" fillId="4" borderId="4" xfId="0" applyFont="1" applyFill="1" applyBorder="1" applyAlignment="1">
      <alignment horizontal="left" vertical="top" wrapText="1"/>
    </xf>
    <xf numFmtId="0" fontId="0" fillId="0" borderId="1" xfId="0" applyBorder="1" applyAlignment="1">
      <alignment vertical="center" wrapText="1"/>
    </xf>
    <xf numFmtId="0" fontId="33" fillId="0" borderId="1" xfId="0" applyFont="1" applyFill="1" applyBorder="1" applyAlignment="1">
      <alignment horizontal="left" vertical="center" wrapText="1"/>
    </xf>
    <xf numFmtId="0" fontId="17" fillId="0" borderId="1" xfId="0" applyFont="1" applyFill="1" applyBorder="1" applyAlignment="1">
      <alignment horizontal="left" vertical="top" wrapText="1"/>
    </xf>
    <xf numFmtId="0" fontId="17" fillId="22" borderId="1" xfId="0" applyFont="1" applyFill="1" applyBorder="1" applyAlignment="1">
      <alignment horizontal="left" vertical="center" wrapText="1"/>
    </xf>
    <xf numFmtId="0" fontId="17" fillId="0" borderId="1" xfId="0" applyFont="1" applyFill="1" applyBorder="1" applyAlignment="1">
      <alignment horizontal="center" vertical="top" wrapText="1"/>
    </xf>
    <xf numFmtId="0" fontId="4" fillId="0" borderId="1" xfId="0" applyFont="1" applyFill="1" applyBorder="1" applyAlignment="1">
      <alignment horizontal="left" vertical="center"/>
    </xf>
    <xf numFmtId="0" fontId="4" fillId="0" borderId="1" xfId="0" applyFont="1" applyFill="1" applyBorder="1" applyAlignment="1">
      <alignment vertical="center" wrapText="1"/>
    </xf>
    <xf numFmtId="0" fontId="17" fillId="0" borderId="1" xfId="0" applyFont="1" applyFill="1" applyBorder="1" applyAlignment="1">
      <alignment vertical="center" wrapText="1"/>
    </xf>
    <xf numFmtId="0" fontId="8" fillId="0" borderId="1" xfId="0" applyFont="1" applyFill="1" applyBorder="1" applyAlignment="1">
      <alignment vertical="center" wrapText="1"/>
    </xf>
  </cellXfs>
  <cellStyles count="11">
    <cellStyle name="Lien hypertexte" xfId="5" builtinId="8"/>
    <cellStyle name="Milliers" xfId="1" builtinId="3"/>
    <cellStyle name="Milliers 2" xfId="3"/>
    <cellStyle name="Milliers 2 2" xfId="10"/>
    <cellStyle name="Milliers 3" xfId="8"/>
    <cellStyle name="Monétaire [0]" xfId="2" builtinId="7"/>
    <cellStyle name="Monétaire [0] 2" xfId="9"/>
    <cellStyle name="Normal" xfId="0" builtinId="0"/>
    <cellStyle name="Normal 10 2" xfId="4"/>
    <cellStyle name="Normal 2 2" xfId="6"/>
    <cellStyle name="Normal 3"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PROBOOK/Downloads/CHRONOGRAMME%2520d'activit&#233;s_T3_%25202022_DIDD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uil1"/>
    </sheetNames>
    <sheetDataSet>
      <sheetData sheetId="0" refreshError="1">
        <row r="2">
          <cell r="I2" t="str">
            <v>Ousmane Djingarey</v>
          </cell>
        </row>
        <row r="37">
          <cell r="E37" t="str">
            <v>DCMIS</v>
          </cell>
          <cell r="F37" t="str">
            <v>DCSC</v>
          </cell>
        </row>
        <row r="73">
          <cell r="G73" t="str">
            <v>Documentation, Diffusion et Archives</v>
          </cell>
        </row>
      </sheetData>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hyperlink" Target="http://niger227.cyou:8080/" TargetMode="External"/><Relationship Id="rId1" Type="http://schemas.openxmlformats.org/officeDocument/2006/relationships/hyperlink" Target="https://niger.opendataforafrica.org/" TargetMode="External"/><Relationship Id="rId4" Type="http://schemas.openxmlformats.org/officeDocument/2006/relationships/comments" Target="../comments10.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isef.ins.ne/" TargetMode="External"/><Relationship Id="rId2" Type="http://schemas.openxmlformats.org/officeDocument/2006/relationships/hyperlink" Target="http://sisef.ins.ne/" TargetMode="External"/><Relationship Id="rId1" Type="http://schemas.openxmlformats.org/officeDocument/2006/relationships/hyperlink" Target="https://migrations.stat-niger.org/indicateurs" TargetMode="External"/><Relationship Id="rId6" Type="http://schemas.openxmlformats.org/officeDocument/2006/relationships/comments" Target="../comments4.xml"/><Relationship Id="rId5" Type="http://schemas.openxmlformats.org/officeDocument/2006/relationships/vmlDrawing" Target="../drawings/vmlDrawing4.vml"/><Relationship Id="rId4" Type="http://schemas.openxmlformats.org/officeDocument/2006/relationships/hyperlink" Target="https://migrations.stat-niger.org/indicateurs" TargetMode="Externa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59999389629810485"/>
  </sheetPr>
  <dimension ref="A1:Q22"/>
  <sheetViews>
    <sheetView zoomScale="160" zoomScaleNormal="160" workbookViewId="0">
      <pane xSplit="3" ySplit="1" topLeftCell="O4" activePane="bottomRight" state="frozen"/>
      <selection pane="topRight" activeCell="D1" sqref="D1"/>
      <selection pane="bottomLeft" activeCell="A2" sqref="A2"/>
      <selection pane="bottomRight" activeCell="B2" sqref="B2:B19"/>
    </sheetView>
  </sheetViews>
  <sheetFormatPr baseColWidth="10" defaultRowHeight="14.4"/>
  <cols>
    <col min="2" max="2" width="28.88671875" customWidth="1"/>
    <col min="3" max="3" width="34.21875" customWidth="1"/>
    <col min="4" max="4" width="9.44140625" bestFit="1" customWidth="1"/>
    <col min="7" max="7" width="14" customWidth="1"/>
    <col min="8" max="8" width="58.33203125" customWidth="1"/>
    <col min="9" max="9" width="5.109375" bestFit="1" customWidth="1"/>
    <col min="10" max="10" width="4.21875" bestFit="1" customWidth="1"/>
    <col min="11" max="11" width="8.6640625" bestFit="1" customWidth="1"/>
    <col min="12" max="12" width="20" customWidth="1"/>
    <col min="13" max="13" width="18.21875" customWidth="1"/>
    <col min="14" max="14" width="32.5546875" bestFit="1" customWidth="1"/>
    <col min="15" max="15" width="15.33203125" customWidth="1"/>
  </cols>
  <sheetData>
    <row r="1" spans="1:17" ht="48">
      <c r="A1" s="6" t="s">
        <v>0</v>
      </c>
      <c r="B1" s="6" t="s">
        <v>1</v>
      </c>
      <c r="C1" s="6" t="s">
        <v>2</v>
      </c>
      <c r="D1" s="6" t="s">
        <v>3</v>
      </c>
      <c r="E1" s="6" t="s">
        <v>4</v>
      </c>
      <c r="F1" s="6" t="s">
        <v>5</v>
      </c>
      <c r="G1" s="6" t="s">
        <v>6</v>
      </c>
      <c r="H1" s="6" t="s">
        <v>7</v>
      </c>
      <c r="I1" s="6" t="s">
        <v>8</v>
      </c>
      <c r="J1" s="6" t="s">
        <v>9</v>
      </c>
      <c r="K1" s="6" t="s">
        <v>10</v>
      </c>
      <c r="L1" s="6" t="s">
        <v>58</v>
      </c>
      <c r="M1" s="6" t="s">
        <v>59</v>
      </c>
      <c r="N1" s="1" t="s">
        <v>55</v>
      </c>
      <c r="O1" s="6" t="s">
        <v>56</v>
      </c>
      <c r="P1" s="6" t="s">
        <v>60</v>
      </c>
      <c r="Q1" s="6" t="s">
        <v>57</v>
      </c>
    </row>
    <row r="2" spans="1:17" ht="36">
      <c r="A2" s="8"/>
      <c r="B2" s="477" t="s">
        <v>11</v>
      </c>
      <c r="C2" s="9" t="s">
        <v>12</v>
      </c>
      <c r="D2" s="10" t="s">
        <v>13</v>
      </c>
      <c r="E2" s="10" t="s">
        <v>14</v>
      </c>
      <c r="F2" s="11" t="s">
        <v>15</v>
      </c>
      <c r="G2" s="11" t="s">
        <v>16</v>
      </c>
      <c r="H2" s="11" t="s">
        <v>17</v>
      </c>
      <c r="I2" s="12"/>
      <c r="J2" s="13"/>
      <c r="K2" s="8"/>
      <c r="L2" s="389">
        <v>0</v>
      </c>
      <c r="M2" s="186" t="s">
        <v>1262</v>
      </c>
      <c r="N2" s="186" t="s">
        <v>1263</v>
      </c>
      <c r="O2" s="205"/>
      <c r="P2" s="389">
        <v>0</v>
      </c>
      <c r="Q2" s="389">
        <v>0</v>
      </c>
    </row>
    <row r="3" spans="1:17" ht="36">
      <c r="A3" s="8"/>
      <c r="B3" s="477"/>
      <c r="C3" s="9" t="s">
        <v>18</v>
      </c>
      <c r="D3" s="10" t="s">
        <v>13</v>
      </c>
      <c r="E3" s="10" t="s">
        <v>14</v>
      </c>
      <c r="F3" s="11" t="s">
        <v>15</v>
      </c>
      <c r="G3" s="11" t="s">
        <v>16</v>
      </c>
      <c r="H3" s="11" t="s">
        <v>19</v>
      </c>
      <c r="I3" s="12"/>
      <c r="J3" s="13"/>
      <c r="K3" s="8"/>
      <c r="L3" s="389">
        <v>0</v>
      </c>
      <c r="M3" s="186" t="s">
        <v>1264</v>
      </c>
      <c r="N3" s="390" t="s">
        <v>1265</v>
      </c>
      <c r="O3" s="205"/>
      <c r="P3" s="205">
        <v>0</v>
      </c>
      <c r="Q3" s="205">
        <v>0</v>
      </c>
    </row>
    <row r="4" spans="1:17" ht="48">
      <c r="A4" s="8"/>
      <c r="B4" s="477"/>
      <c r="C4" s="9" t="s">
        <v>20</v>
      </c>
      <c r="D4" s="10" t="s">
        <v>13</v>
      </c>
      <c r="E4" s="10" t="s">
        <v>14</v>
      </c>
      <c r="F4" s="11" t="s">
        <v>15</v>
      </c>
      <c r="G4" s="11" t="s">
        <v>16</v>
      </c>
      <c r="H4" s="11" t="s">
        <v>21</v>
      </c>
      <c r="I4" s="12"/>
      <c r="J4" s="13"/>
      <c r="K4" s="8"/>
      <c r="L4" s="389">
        <v>0</v>
      </c>
      <c r="M4" s="186" t="s">
        <v>1266</v>
      </c>
      <c r="N4" s="207">
        <v>44746</v>
      </c>
      <c r="O4" s="205"/>
      <c r="P4" s="205">
        <v>0</v>
      </c>
      <c r="Q4" s="205">
        <v>0</v>
      </c>
    </row>
    <row r="5" spans="1:17" ht="24">
      <c r="A5" s="8"/>
      <c r="B5" s="477"/>
      <c r="C5" s="391" t="s">
        <v>22</v>
      </c>
      <c r="D5" s="10" t="s">
        <v>13</v>
      </c>
      <c r="E5" s="10" t="s">
        <v>23</v>
      </c>
      <c r="F5" s="11" t="s">
        <v>24</v>
      </c>
      <c r="G5" s="11" t="s">
        <v>25</v>
      </c>
      <c r="H5" s="11" t="s">
        <v>26</v>
      </c>
      <c r="I5" s="12"/>
      <c r="J5" s="13"/>
      <c r="K5" s="8"/>
      <c r="L5" s="389">
        <v>0</v>
      </c>
      <c r="M5" s="186" t="s">
        <v>1267</v>
      </c>
      <c r="N5" s="186" t="s">
        <v>1268</v>
      </c>
      <c r="O5" s="205"/>
      <c r="P5" s="389">
        <v>0</v>
      </c>
      <c r="Q5" s="389">
        <v>0</v>
      </c>
    </row>
    <row r="6" spans="1:17" ht="24">
      <c r="A6" s="8"/>
      <c r="B6" s="477"/>
      <c r="C6" s="9" t="s">
        <v>27</v>
      </c>
      <c r="D6" s="10" t="s">
        <v>13</v>
      </c>
      <c r="E6" s="10" t="s">
        <v>23</v>
      </c>
      <c r="F6" s="11" t="s">
        <v>24</v>
      </c>
      <c r="G6" s="11" t="s">
        <v>25</v>
      </c>
      <c r="H6" s="11" t="s">
        <v>28</v>
      </c>
      <c r="I6" s="12"/>
      <c r="J6" s="13"/>
      <c r="K6" s="8"/>
      <c r="L6" s="205">
        <v>1</v>
      </c>
      <c r="M6" s="186" t="s">
        <v>1269</v>
      </c>
      <c r="N6" s="186" t="s">
        <v>1270</v>
      </c>
      <c r="O6" s="205"/>
      <c r="P6" s="205">
        <v>1</v>
      </c>
      <c r="Q6" s="205">
        <v>1</v>
      </c>
    </row>
    <row r="7" spans="1:17" ht="36">
      <c r="A7" s="8"/>
      <c r="B7" s="477"/>
      <c r="C7" s="9" t="s">
        <v>29</v>
      </c>
      <c r="D7" s="10" t="s">
        <v>13</v>
      </c>
      <c r="E7" s="10" t="s">
        <v>14</v>
      </c>
      <c r="F7" s="11" t="s">
        <v>15</v>
      </c>
      <c r="G7" s="11" t="s">
        <v>30</v>
      </c>
      <c r="H7" s="11" t="s">
        <v>31</v>
      </c>
      <c r="I7" s="12"/>
      <c r="J7" s="13"/>
      <c r="K7" s="8"/>
      <c r="L7" s="389"/>
      <c r="M7" s="186" t="s">
        <v>1271</v>
      </c>
      <c r="N7" s="186" t="s">
        <v>1272</v>
      </c>
      <c r="O7" s="205"/>
      <c r="P7" s="389"/>
      <c r="Q7" s="389"/>
    </row>
    <row r="8" spans="1:17" ht="24">
      <c r="A8" s="8"/>
      <c r="B8" s="477"/>
      <c r="C8" s="15" t="s">
        <v>32</v>
      </c>
      <c r="D8" s="10" t="s">
        <v>13</v>
      </c>
      <c r="E8" s="10" t="s">
        <v>14</v>
      </c>
      <c r="F8" s="11" t="s">
        <v>15</v>
      </c>
      <c r="G8" s="11" t="s">
        <v>30</v>
      </c>
      <c r="H8" s="11" t="s">
        <v>31</v>
      </c>
      <c r="I8" s="12"/>
      <c r="J8" s="8"/>
      <c r="K8" s="13"/>
      <c r="L8" s="389"/>
      <c r="M8" s="69" t="s">
        <v>1271</v>
      </c>
      <c r="N8" s="207">
        <v>44762</v>
      </c>
      <c r="O8" s="205"/>
      <c r="P8" s="389"/>
      <c r="Q8" s="389"/>
    </row>
    <row r="9" spans="1:17" ht="24">
      <c r="A9" s="8"/>
      <c r="B9" s="477"/>
      <c r="C9" s="9" t="s">
        <v>33</v>
      </c>
      <c r="D9" s="10" t="s">
        <v>13</v>
      </c>
      <c r="E9" s="10" t="s">
        <v>23</v>
      </c>
      <c r="F9" s="11" t="s">
        <v>24</v>
      </c>
      <c r="G9" s="11" t="s">
        <v>25</v>
      </c>
      <c r="H9" s="11" t="s">
        <v>34</v>
      </c>
      <c r="I9" s="12"/>
      <c r="J9" s="8"/>
      <c r="K9" s="13"/>
      <c r="L9" s="205">
        <v>1</v>
      </c>
      <c r="M9" s="186" t="s">
        <v>1273</v>
      </c>
      <c r="N9" s="186" t="s">
        <v>1268</v>
      </c>
      <c r="O9" s="205"/>
      <c r="P9" s="205">
        <v>1</v>
      </c>
      <c r="Q9" s="205">
        <v>1</v>
      </c>
    </row>
    <row r="10" spans="1:17" ht="48">
      <c r="A10" s="8"/>
      <c r="B10" s="477"/>
      <c r="C10" s="9" t="s">
        <v>35</v>
      </c>
      <c r="D10" s="10" t="s">
        <v>13</v>
      </c>
      <c r="E10" s="10" t="s">
        <v>14</v>
      </c>
      <c r="F10" s="11" t="s">
        <v>15</v>
      </c>
      <c r="G10" s="11" t="s">
        <v>16</v>
      </c>
      <c r="H10" s="11" t="s">
        <v>36</v>
      </c>
      <c r="I10" s="12"/>
      <c r="J10" s="8"/>
      <c r="K10" s="13"/>
      <c r="L10" s="205">
        <v>1</v>
      </c>
      <c r="M10" s="186" t="s">
        <v>1138</v>
      </c>
      <c r="N10" s="186" t="s">
        <v>1274</v>
      </c>
      <c r="O10" s="205"/>
      <c r="P10" s="205">
        <v>1</v>
      </c>
      <c r="Q10" s="205">
        <v>1</v>
      </c>
    </row>
    <row r="11" spans="1:17" ht="36">
      <c r="A11" s="8"/>
      <c r="B11" s="477"/>
      <c r="C11" s="9" t="s">
        <v>37</v>
      </c>
      <c r="D11" s="10" t="s">
        <v>13</v>
      </c>
      <c r="E11" s="10" t="s">
        <v>23</v>
      </c>
      <c r="F11" s="11" t="s">
        <v>24</v>
      </c>
      <c r="G11" s="11" t="s">
        <v>38</v>
      </c>
      <c r="H11" s="11" t="s">
        <v>25</v>
      </c>
      <c r="I11" s="12"/>
      <c r="J11" s="8"/>
      <c r="K11" s="13"/>
      <c r="L11" s="205">
        <v>1</v>
      </c>
      <c r="M11" s="186" t="s">
        <v>1275</v>
      </c>
      <c r="N11" s="186" t="s">
        <v>1276</v>
      </c>
      <c r="O11" s="205"/>
      <c r="P11" s="205">
        <v>1</v>
      </c>
      <c r="Q11" s="205">
        <v>1</v>
      </c>
    </row>
    <row r="12" spans="1:17" ht="48">
      <c r="A12" s="8"/>
      <c r="B12" s="477"/>
      <c r="C12" s="9" t="s">
        <v>39</v>
      </c>
      <c r="D12" s="10" t="s">
        <v>13</v>
      </c>
      <c r="E12" s="10" t="s">
        <v>14</v>
      </c>
      <c r="F12" s="11" t="s">
        <v>15</v>
      </c>
      <c r="G12" s="11" t="s">
        <v>16</v>
      </c>
      <c r="H12" s="11" t="s">
        <v>40</v>
      </c>
      <c r="I12" s="12"/>
      <c r="J12" s="8"/>
      <c r="K12" s="13"/>
      <c r="L12" s="205">
        <v>1</v>
      </c>
      <c r="M12" s="186" t="s">
        <v>1277</v>
      </c>
      <c r="N12" s="186" t="s">
        <v>1278</v>
      </c>
      <c r="O12" s="205"/>
      <c r="P12" s="205">
        <v>1</v>
      </c>
      <c r="Q12" s="205">
        <v>1</v>
      </c>
    </row>
    <row r="13" spans="1:17" ht="24">
      <c r="A13" s="8"/>
      <c r="B13" s="477"/>
      <c r="C13" s="9" t="s">
        <v>41</v>
      </c>
      <c r="D13" s="10" t="s">
        <v>13</v>
      </c>
      <c r="E13" s="10" t="s">
        <v>14</v>
      </c>
      <c r="F13" s="10" t="s">
        <v>15</v>
      </c>
      <c r="G13" s="11" t="s">
        <v>16</v>
      </c>
      <c r="H13" s="11" t="s">
        <v>42</v>
      </c>
      <c r="I13" s="12"/>
      <c r="J13" s="8"/>
      <c r="K13" s="13"/>
      <c r="L13" s="205">
        <v>1</v>
      </c>
      <c r="M13" s="186" t="s">
        <v>1279</v>
      </c>
      <c r="N13" s="186" t="s">
        <v>1280</v>
      </c>
      <c r="O13" s="205"/>
      <c r="P13" s="205">
        <v>1</v>
      </c>
      <c r="Q13" s="205">
        <v>1</v>
      </c>
    </row>
    <row r="14" spans="1:17" ht="24">
      <c r="A14" s="8"/>
      <c r="B14" s="477"/>
      <c r="C14" s="9" t="s">
        <v>43</v>
      </c>
      <c r="D14" s="10" t="s">
        <v>13</v>
      </c>
      <c r="E14" s="10" t="s">
        <v>14</v>
      </c>
      <c r="F14" s="10" t="s">
        <v>15</v>
      </c>
      <c r="G14" s="11" t="s">
        <v>30</v>
      </c>
      <c r="H14" s="11" t="s">
        <v>44</v>
      </c>
      <c r="I14" s="12"/>
      <c r="J14" s="8"/>
      <c r="K14" s="13"/>
      <c r="L14" s="205">
        <v>1</v>
      </c>
      <c r="M14" s="186" t="s">
        <v>1281</v>
      </c>
      <c r="N14" s="186" t="s">
        <v>1282</v>
      </c>
      <c r="O14" s="205"/>
      <c r="P14" s="205">
        <v>1</v>
      </c>
      <c r="Q14" s="205">
        <v>1</v>
      </c>
    </row>
    <row r="15" spans="1:17" ht="36">
      <c r="A15" s="476"/>
      <c r="B15" s="477"/>
      <c r="C15" s="9" t="s">
        <v>45</v>
      </c>
      <c r="D15" s="10" t="s">
        <v>13</v>
      </c>
      <c r="E15" s="10" t="s">
        <v>14</v>
      </c>
      <c r="F15" s="11" t="s">
        <v>15</v>
      </c>
      <c r="G15" s="11" t="s">
        <v>16</v>
      </c>
      <c r="H15" s="11" t="s">
        <v>46</v>
      </c>
      <c r="I15" s="12"/>
      <c r="J15" s="8"/>
      <c r="K15" s="13"/>
      <c r="L15" s="205">
        <v>1</v>
      </c>
      <c r="M15" s="186" t="s">
        <v>1277</v>
      </c>
      <c r="N15" s="186" t="s">
        <v>1283</v>
      </c>
      <c r="O15" s="205"/>
      <c r="P15" s="205">
        <v>1</v>
      </c>
      <c r="Q15" s="205">
        <v>1</v>
      </c>
    </row>
    <row r="16" spans="1:17" ht="84">
      <c r="A16" s="476"/>
      <c r="B16" s="477"/>
      <c r="C16" s="11" t="s">
        <v>47</v>
      </c>
      <c r="D16" s="20" t="s">
        <v>13</v>
      </c>
      <c r="E16" s="20" t="s">
        <v>14</v>
      </c>
      <c r="F16" s="11" t="s">
        <v>15</v>
      </c>
      <c r="G16" s="11" t="s">
        <v>16</v>
      </c>
      <c r="H16" s="11" t="s">
        <v>48</v>
      </c>
      <c r="I16" s="21"/>
      <c r="J16" s="21"/>
      <c r="K16" s="22"/>
      <c r="L16" s="205">
        <v>1</v>
      </c>
      <c r="M16" s="186" t="s">
        <v>1284</v>
      </c>
      <c r="N16" s="186" t="s">
        <v>1285</v>
      </c>
      <c r="O16" s="205"/>
      <c r="P16" s="205">
        <v>1</v>
      </c>
      <c r="Q16" s="205">
        <v>1</v>
      </c>
    </row>
    <row r="17" spans="1:17" ht="84">
      <c r="A17" s="476"/>
      <c r="B17" s="477"/>
      <c r="C17" s="11" t="s">
        <v>49</v>
      </c>
      <c r="D17" s="20" t="s">
        <v>13</v>
      </c>
      <c r="E17" s="20" t="s">
        <v>14</v>
      </c>
      <c r="F17" s="11" t="s">
        <v>15</v>
      </c>
      <c r="G17" s="11" t="s">
        <v>50</v>
      </c>
      <c r="H17" s="11" t="s">
        <v>48</v>
      </c>
      <c r="I17" s="21"/>
      <c r="J17" s="21"/>
      <c r="K17" s="22"/>
      <c r="L17" s="205">
        <v>1</v>
      </c>
      <c r="M17" s="186" t="s">
        <v>1286</v>
      </c>
      <c r="N17" s="186" t="s">
        <v>1285</v>
      </c>
      <c r="O17" s="205"/>
      <c r="P17" s="205">
        <v>1</v>
      </c>
      <c r="Q17" s="205">
        <v>1</v>
      </c>
    </row>
    <row r="18" spans="1:17" ht="84">
      <c r="A18" s="476"/>
      <c r="B18" s="477"/>
      <c r="C18" s="11" t="s">
        <v>51</v>
      </c>
      <c r="D18" s="20" t="s">
        <v>13</v>
      </c>
      <c r="E18" s="20" t="s">
        <v>14</v>
      </c>
      <c r="F18" s="11" t="s">
        <v>15</v>
      </c>
      <c r="G18" s="11" t="s">
        <v>52</v>
      </c>
      <c r="H18" s="11" t="s">
        <v>48</v>
      </c>
      <c r="I18" s="21"/>
      <c r="J18" s="21"/>
      <c r="K18" s="22"/>
      <c r="L18" s="205">
        <v>1</v>
      </c>
      <c r="M18" s="186" t="s">
        <v>1287</v>
      </c>
      <c r="N18" s="186" t="s">
        <v>1285</v>
      </c>
      <c r="O18" s="205"/>
      <c r="P18" s="205">
        <v>1</v>
      </c>
      <c r="Q18" s="205">
        <v>1</v>
      </c>
    </row>
    <row r="19" spans="1:17" ht="84">
      <c r="A19" s="476"/>
      <c r="B19" s="477"/>
      <c r="C19" s="11" t="s">
        <v>53</v>
      </c>
      <c r="D19" s="20" t="s">
        <v>13</v>
      </c>
      <c r="E19" s="20" t="s">
        <v>14</v>
      </c>
      <c r="F19" s="11" t="s">
        <v>15</v>
      </c>
      <c r="G19" s="11" t="s">
        <v>54</v>
      </c>
      <c r="H19" s="11" t="s">
        <v>48</v>
      </c>
      <c r="I19" s="21"/>
      <c r="J19" s="21"/>
      <c r="K19" s="22"/>
      <c r="L19" s="205">
        <v>1</v>
      </c>
      <c r="M19" s="186" t="s">
        <v>1288</v>
      </c>
      <c r="N19" s="186" t="s">
        <v>1285</v>
      </c>
      <c r="O19" s="205"/>
      <c r="P19" s="205">
        <v>1</v>
      </c>
      <c r="Q19" s="205">
        <v>1</v>
      </c>
    </row>
    <row r="20" spans="1:17" ht="24">
      <c r="A20" s="8"/>
      <c r="B20" s="478" t="s">
        <v>61</v>
      </c>
      <c r="C20" s="24" t="s">
        <v>62</v>
      </c>
      <c r="D20" s="18" t="s">
        <v>13</v>
      </c>
      <c r="E20" s="18" t="s">
        <v>14</v>
      </c>
      <c r="F20" s="18"/>
      <c r="G20" s="18" t="s">
        <v>16</v>
      </c>
      <c r="H20" s="19" t="s">
        <v>63</v>
      </c>
      <c r="I20" s="12"/>
      <c r="J20" s="12"/>
      <c r="K20" s="12"/>
      <c r="L20" s="205">
        <v>1</v>
      </c>
      <c r="M20" s="186" t="s">
        <v>1289</v>
      </c>
      <c r="N20" s="186" t="s">
        <v>1290</v>
      </c>
      <c r="O20" s="205"/>
      <c r="P20" s="205">
        <v>1</v>
      </c>
      <c r="Q20" s="205">
        <v>1</v>
      </c>
    </row>
    <row r="21" spans="1:17" ht="36">
      <c r="A21" s="8"/>
      <c r="B21" s="478"/>
      <c r="C21" s="24" t="s">
        <v>64</v>
      </c>
      <c r="D21" s="18" t="s">
        <v>13</v>
      </c>
      <c r="E21" s="18" t="s">
        <v>14</v>
      </c>
      <c r="F21" s="18"/>
      <c r="G21" s="18" t="s">
        <v>16</v>
      </c>
      <c r="H21" s="19" t="s">
        <v>63</v>
      </c>
      <c r="I21" s="12"/>
      <c r="J21" s="12"/>
      <c r="K21" s="12"/>
      <c r="L21" s="205">
        <v>1</v>
      </c>
      <c r="M21" s="186" t="s">
        <v>1289</v>
      </c>
      <c r="N21" s="186" t="s">
        <v>1291</v>
      </c>
      <c r="O21" s="205"/>
      <c r="P21" s="205">
        <v>1</v>
      </c>
      <c r="Q21" s="205">
        <v>1</v>
      </c>
    </row>
    <row r="22" spans="1:17" ht="36">
      <c r="A22" s="185"/>
      <c r="B22" s="142" t="s">
        <v>65</v>
      </c>
      <c r="C22" s="10" t="s">
        <v>66</v>
      </c>
      <c r="D22" s="10" t="s">
        <v>13</v>
      </c>
      <c r="E22" s="10" t="s">
        <v>67</v>
      </c>
      <c r="F22" s="10" t="s">
        <v>68</v>
      </c>
      <c r="G22" s="10" t="s">
        <v>69</v>
      </c>
      <c r="H22" s="48" t="s">
        <v>70</v>
      </c>
      <c r="I22" s="204"/>
      <c r="J22" s="204"/>
      <c r="K22" s="204"/>
      <c r="L22" s="205">
        <v>1</v>
      </c>
      <c r="M22" s="186" t="s">
        <v>1292</v>
      </c>
      <c r="N22" s="186" t="s">
        <v>1293</v>
      </c>
      <c r="O22" s="205"/>
      <c r="P22" s="205">
        <v>1</v>
      </c>
      <c r="Q22" s="205">
        <v>1</v>
      </c>
    </row>
  </sheetData>
  <mergeCells count="3">
    <mergeCell ref="A15:A19"/>
    <mergeCell ref="B2:B19"/>
    <mergeCell ref="B20:B21"/>
  </mergeCells>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59999389629810485"/>
  </sheetPr>
  <dimension ref="A1:AG35"/>
  <sheetViews>
    <sheetView workbookViewId="0">
      <pane xSplit="1" ySplit="1" topLeftCell="J2" activePane="bottomRight" state="frozen"/>
      <selection pane="topRight" activeCell="B1" sqref="B1"/>
      <selection pane="bottomLeft" activeCell="A2" sqref="A2"/>
      <selection pane="bottomRight" activeCell="X1" sqref="X1:AA1048576"/>
    </sheetView>
  </sheetViews>
  <sheetFormatPr baseColWidth="10" defaultRowHeight="12"/>
  <cols>
    <col min="1" max="1" width="11.5546875" style="129" customWidth="1"/>
    <col min="2" max="3" width="11.5546875" style="129" hidden="1" customWidth="1"/>
    <col min="4" max="5" width="20.6640625" style="129" customWidth="1"/>
    <col min="6" max="10" width="11.5546875" style="129"/>
    <col min="11" max="11" width="11.44140625" style="129" hidden="1" customWidth="1"/>
    <col min="12" max="12" width="11.5546875" style="129" hidden="1" customWidth="1"/>
    <col min="13" max="13" width="8.33203125" style="129" hidden="1" customWidth="1"/>
    <col min="14" max="14" width="0.6640625" style="129" hidden="1" customWidth="1"/>
    <col min="15" max="20" width="11.5546875" style="129" hidden="1" customWidth="1"/>
    <col min="21" max="23" width="11.5546875" style="129"/>
    <col min="24" max="27" width="11.5546875" style="129" hidden="1" customWidth="1"/>
    <col min="28" max="28" width="16.5546875" style="129" customWidth="1"/>
    <col min="29" max="29" width="19" style="129" customWidth="1"/>
    <col min="30" max="30" width="17.33203125" style="129" customWidth="1"/>
    <col min="31" max="31" width="13.109375" style="129" customWidth="1"/>
    <col min="32" max="16384" width="11.5546875" style="129"/>
  </cols>
  <sheetData>
    <row r="1" spans="1:33" ht="60.6" customHeight="1">
      <c r="A1" s="128" t="s">
        <v>687</v>
      </c>
      <c r="B1" s="128" t="s">
        <v>687</v>
      </c>
      <c r="C1" s="128" t="s">
        <v>688</v>
      </c>
      <c r="D1" s="128" t="s">
        <v>689</v>
      </c>
      <c r="E1" s="128" t="s">
        <v>2</v>
      </c>
      <c r="F1" s="128" t="s">
        <v>619</v>
      </c>
      <c r="G1" s="128" t="s">
        <v>511</v>
      </c>
      <c r="H1" s="128" t="s">
        <v>512</v>
      </c>
      <c r="I1" s="128" t="s">
        <v>620</v>
      </c>
      <c r="J1" s="128" t="s">
        <v>621</v>
      </c>
      <c r="K1" s="128" t="s">
        <v>690</v>
      </c>
      <c r="L1" s="128" t="s">
        <v>691</v>
      </c>
      <c r="M1" s="128" t="s">
        <v>692</v>
      </c>
      <c r="N1" s="128" t="s">
        <v>693</v>
      </c>
      <c r="O1" s="128" t="s">
        <v>694</v>
      </c>
      <c r="P1" s="128" t="s">
        <v>695</v>
      </c>
      <c r="Q1" s="128" t="s">
        <v>696</v>
      </c>
      <c r="R1" s="128" t="s">
        <v>697</v>
      </c>
      <c r="S1" s="128" t="s">
        <v>698</v>
      </c>
      <c r="T1" s="128" t="s">
        <v>699</v>
      </c>
      <c r="U1" s="128" t="s">
        <v>8</v>
      </c>
      <c r="V1" s="128" t="s">
        <v>623</v>
      </c>
      <c r="W1" s="128" t="s">
        <v>10</v>
      </c>
      <c r="X1" s="128" t="s">
        <v>73</v>
      </c>
      <c r="Y1" s="128" t="s">
        <v>74</v>
      </c>
      <c r="Z1" s="128" t="s">
        <v>75</v>
      </c>
      <c r="AA1" s="128" t="s">
        <v>700</v>
      </c>
      <c r="AB1" s="127" t="s">
        <v>674</v>
      </c>
      <c r="AC1" s="117" t="s">
        <v>59</v>
      </c>
      <c r="AD1" s="117" t="s">
        <v>55</v>
      </c>
      <c r="AE1" s="117" t="s">
        <v>56</v>
      </c>
      <c r="AF1" s="117" t="s">
        <v>60</v>
      </c>
      <c r="AG1" s="117" t="s">
        <v>57</v>
      </c>
    </row>
    <row r="2" spans="1:33" ht="22.8" customHeight="1">
      <c r="A2" s="130" t="s">
        <v>398</v>
      </c>
      <c r="B2" s="66" t="s">
        <v>702</v>
      </c>
      <c r="C2" s="131"/>
      <c r="D2" s="546" t="s">
        <v>737</v>
      </c>
      <c r="E2" s="132" t="s">
        <v>736</v>
      </c>
      <c r="F2" s="411" t="s">
        <v>735</v>
      </c>
      <c r="G2" s="411" t="s">
        <v>735</v>
      </c>
      <c r="H2" s="411" t="s">
        <v>735</v>
      </c>
      <c r="I2" s="411"/>
      <c r="J2" s="411"/>
      <c r="K2" s="66" t="s">
        <v>704</v>
      </c>
      <c r="L2" s="66" t="s">
        <v>703</v>
      </c>
      <c r="M2" s="411">
        <v>11333</v>
      </c>
      <c r="N2" s="133">
        <v>16656023</v>
      </c>
      <c r="O2" s="8"/>
      <c r="P2" s="8"/>
      <c r="Q2" s="134"/>
      <c r="R2" s="134"/>
      <c r="S2" s="134"/>
      <c r="T2" s="134"/>
      <c r="U2" s="134"/>
      <c r="V2" s="8"/>
      <c r="W2" s="8"/>
      <c r="X2" s="8"/>
      <c r="Y2" s="8"/>
      <c r="Z2" s="8"/>
      <c r="AA2" s="30" t="s">
        <v>705</v>
      </c>
      <c r="AB2" s="10">
        <v>1</v>
      </c>
      <c r="AC2" s="410" t="s">
        <v>1566</v>
      </c>
      <c r="AD2" s="150"/>
      <c r="AE2" s="10"/>
      <c r="AF2" s="10">
        <v>1</v>
      </c>
      <c r="AG2" s="10">
        <v>1</v>
      </c>
    </row>
    <row r="3" spans="1:33">
      <c r="A3" s="130"/>
      <c r="B3" s="66"/>
      <c r="C3" s="131"/>
      <c r="D3" s="546"/>
      <c r="E3" s="132" t="s">
        <v>706</v>
      </c>
      <c r="F3" s="411" t="s">
        <v>735</v>
      </c>
      <c r="G3" s="411" t="s">
        <v>735</v>
      </c>
      <c r="H3" s="411" t="s">
        <v>735</v>
      </c>
      <c r="I3" s="411"/>
      <c r="J3" s="411"/>
      <c r="K3" s="66"/>
      <c r="L3" s="66"/>
      <c r="M3" s="411"/>
      <c r="N3" s="133"/>
      <c r="O3" s="8"/>
      <c r="P3" s="8"/>
      <c r="Q3" s="134"/>
      <c r="R3" s="134"/>
      <c r="S3" s="134"/>
      <c r="T3" s="134"/>
      <c r="U3" s="134"/>
      <c r="V3" s="8"/>
      <c r="W3" s="8"/>
      <c r="X3" s="8"/>
      <c r="Y3" s="8"/>
      <c r="Z3" s="8"/>
      <c r="AA3" s="30"/>
      <c r="AB3" s="10">
        <v>1</v>
      </c>
      <c r="AC3" s="150"/>
      <c r="AD3" s="150"/>
      <c r="AE3" s="10"/>
      <c r="AF3" s="10">
        <v>1</v>
      </c>
      <c r="AG3" s="10">
        <v>1</v>
      </c>
    </row>
    <row r="4" spans="1:33" ht="36">
      <c r="A4" s="130"/>
      <c r="B4" s="66"/>
      <c r="C4" s="131"/>
      <c r="D4" s="546"/>
      <c r="E4" s="132" t="s">
        <v>707</v>
      </c>
      <c r="F4" s="411" t="s">
        <v>735</v>
      </c>
      <c r="G4" s="411" t="s">
        <v>735</v>
      </c>
      <c r="H4" s="411" t="s">
        <v>735</v>
      </c>
      <c r="I4" s="411"/>
      <c r="J4" s="411"/>
      <c r="K4" s="66"/>
      <c r="L4" s="66"/>
      <c r="M4" s="411"/>
      <c r="N4" s="133"/>
      <c r="O4" s="8"/>
      <c r="P4" s="8"/>
      <c r="Q4" s="134"/>
      <c r="R4" s="134"/>
      <c r="S4" s="134"/>
      <c r="T4" s="134"/>
      <c r="U4" s="134"/>
      <c r="V4" s="8"/>
      <c r="W4" s="8"/>
      <c r="X4" s="8"/>
      <c r="Y4" s="8"/>
      <c r="Z4" s="8"/>
      <c r="AA4" s="30"/>
      <c r="AB4" s="10">
        <v>1</v>
      </c>
      <c r="AC4" s="410" t="s">
        <v>1567</v>
      </c>
      <c r="AD4" s="295">
        <v>44763</v>
      </c>
      <c r="AE4" s="10"/>
      <c r="AF4" s="10">
        <v>1</v>
      </c>
      <c r="AG4" s="10">
        <v>1</v>
      </c>
    </row>
    <row r="5" spans="1:33" ht="36">
      <c r="A5" s="130"/>
      <c r="B5" s="66"/>
      <c r="C5" s="131"/>
      <c r="D5" s="546"/>
      <c r="E5" s="132" t="s">
        <v>708</v>
      </c>
      <c r="F5" s="411" t="s">
        <v>735</v>
      </c>
      <c r="G5" s="411" t="s">
        <v>735</v>
      </c>
      <c r="H5" s="411" t="s">
        <v>735</v>
      </c>
      <c r="I5" s="411"/>
      <c r="J5" s="411"/>
      <c r="K5" s="66"/>
      <c r="L5" s="66"/>
      <c r="M5" s="411"/>
      <c r="N5" s="133"/>
      <c r="O5" s="8"/>
      <c r="P5" s="8"/>
      <c r="Q5" s="134"/>
      <c r="R5" s="134"/>
      <c r="S5" s="134"/>
      <c r="T5" s="134"/>
      <c r="U5" s="134"/>
      <c r="V5" s="8"/>
      <c r="W5" s="8"/>
      <c r="X5" s="8"/>
      <c r="Y5" s="8"/>
      <c r="Z5" s="8"/>
      <c r="AA5" s="30"/>
      <c r="AB5" s="10">
        <v>1</v>
      </c>
      <c r="AC5" s="410" t="s">
        <v>1138</v>
      </c>
      <c r="AD5" s="295" t="s">
        <v>1568</v>
      </c>
      <c r="AE5" s="10"/>
      <c r="AF5" s="10">
        <v>1</v>
      </c>
      <c r="AG5" s="10">
        <v>1</v>
      </c>
    </row>
    <row r="6" spans="1:33" ht="36">
      <c r="A6" s="130"/>
      <c r="B6" s="66"/>
      <c r="C6" s="131"/>
      <c r="D6" s="546"/>
      <c r="E6" s="132" t="s">
        <v>709</v>
      </c>
      <c r="F6" s="411" t="s">
        <v>735</v>
      </c>
      <c r="G6" s="411" t="s">
        <v>735</v>
      </c>
      <c r="H6" s="411" t="s">
        <v>735</v>
      </c>
      <c r="I6" s="411"/>
      <c r="J6" s="411"/>
      <c r="K6" s="66"/>
      <c r="L6" s="66"/>
      <c r="M6" s="411"/>
      <c r="N6" s="133"/>
      <c r="O6" s="8"/>
      <c r="P6" s="8"/>
      <c r="Q6" s="134"/>
      <c r="R6" s="134"/>
      <c r="S6" s="134"/>
      <c r="T6" s="134"/>
      <c r="U6" s="134"/>
      <c r="V6" s="8"/>
      <c r="W6" s="8"/>
      <c r="X6" s="8"/>
      <c r="Y6" s="8"/>
      <c r="Z6" s="8"/>
      <c r="AA6" s="30"/>
      <c r="AB6" s="10">
        <v>1</v>
      </c>
      <c r="AC6" s="410" t="s">
        <v>1138</v>
      </c>
      <c r="AD6" s="295" t="s">
        <v>1568</v>
      </c>
      <c r="AE6" s="10"/>
      <c r="AF6" s="10">
        <v>1</v>
      </c>
      <c r="AG6" s="10">
        <v>1</v>
      </c>
    </row>
    <row r="7" spans="1:33" ht="36">
      <c r="A7" s="130"/>
      <c r="B7" s="66"/>
      <c r="C7" s="131"/>
      <c r="D7" s="546"/>
      <c r="E7" s="435" t="s">
        <v>710</v>
      </c>
      <c r="F7" s="411" t="s">
        <v>735</v>
      </c>
      <c r="G7" s="411" t="s">
        <v>735</v>
      </c>
      <c r="H7" s="411" t="s">
        <v>735</v>
      </c>
      <c r="I7" s="411"/>
      <c r="J7" s="411"/>
      <c r="K7" s="66"/>
      <c r="L7" s="66"/>
      <c r="M7" s="411"/>
      <c r="N7" s="133"/>
      <c r="O7" s="8"/>
      <c r="P7" s="8"/>
      <c r="Q7" s="134"/>
      <c r="R7" s="134"/>
      <c r="S7" s="134"/>
      <c r="T7" s="134"/>
      <c r="U7" s="134"/>
      <c r="V7" s="8"/>
      <c r="W7" s="8"/>
      <c r="X7" s="8"/>
      <c r="Y7" s="8"/>
      <c r="Z7" s="8"/>
      <c r="AA7" s="30"/>
      <c r="AB7" s="10">
        <v>0</v>
      </c>
      <c r="AC7" s="410" t="s">
        <v>1138</v>
      </c>
      <c r="AD7" s="436" t="s">
        <v>1569</v>
      </c>
      <c r="AE7" s="10"/>
      <c r="AF7" s="296">
        <v>0</v>
      </c>
      <c r="AG7" s="296">
        <v>0</v>
      </c>
    </row>
    <row r="8" spans="1:33" ht="48">
      <c r="A8" s="130"/>
      <c r="B8" s="66"/>
      <c r="C8" s="131"/>
      <c r="D8" s="546"/>
      <c r="E8" s="132" t="s">
        <v>711</v>
      </c>
      <c r="F8" s="411" t="s">
        <v>735</v>
      </c>
      <c r="G8" s="411" t="s">
        <v>735</v>
      </c>
      <c r="H8" s="411" t="s">
        <v>735</v>
      </c>
      <c r="I8" s="411"/>
      <c r="J8" s="411"/>
      <c r="K8" s="66"/>
      <c r="L8" s="66"/>
      <c r="M8" s="411"/>
      <c r="N8" s="133"/>
      <c r="O8" s="8"/>
      <c r="P8" s="8"/>
      <c r="Q8" s="134"/>
      <c r="R8" s="134"/>
      <c r="S8" s="134"/>
      <c r="T8" s="134"/>
      <c r="U8" s="134"/>
      <c r="V8" s="8"/>
      <c r="W8" s="8"/>
      <c r="X8" s="8"/>
      <c r="Y8" s="8"/>
      <c r="Z8" s="8"/>
      <c r="AA8" s="30"/>
      <c r="AB8" s="10">
        <v>0</v>
      </c>
      <c r="AC8" s="410" t="s">
        <v>1570</v>
      </c>
      <c r="AD8" s="436" t="s">
        <v>1569</v>
      </c>
      <c r="AE8" s="10"/>
      <c r="AF8" s="296">
        <v>0</v>
      </c>
      <c r="AG8" s="296">
        <v>0</v>
      </c>
    </row>
    <row r="9" spans="1:33" ht="30.6" customHeight="1">
      <c r="A9" s="130" t="s">
        <v>701</v>
      </c>
      <c r="B9" s="66" t="s">
        <v>702</v>
      </c>
      <c r="C9" s="66"/>
      <c r="D9" s="546" t="s">
        <v>712</v>
      </c>
      <c r="E9" s="132" t="s">
        <v>713</v>
      </c>
      <c r="F9" s="411" t="s">
        <v>735</v>
      </c>
      <c r="G9" s="411" t="s">
        <v>735</v>
      </c>
      <c r="H9" s="411" t="s">
        <v>735</v>
      </c>
      <c r="I9" s="411"/>
      <c r="J9" s="411"/>
      <c r="K9" s="547" t="s">
        <v>714</v>
      </c>
      <c r="L9" s="66" t="s">
        <v>715</v>
      </c>
      <c r="M9" s="411">
        <v>11333</v>
      </c>
      <c r="N9" s="135">
        <v>13386388</v>
      </c>
      <c r="O9" s="8"/>
      <c r="P9" s="8"/>
      <c r="Q9" s="8"/>
      <c r="R9" s="8"/>
      <c r="S9" s="134"/>
      <c r="T9" s="8"/>
      <c r="U9" s="8"/>
      <c r="V9" s="134"/>
      <c r="W9" s="134"/>
      <c r="X9" s="8"/>
      <c r="Y9" s="8"/>
      <c r="Z9" s="8"/>
      <c r="AA9" s="30"/>
      <c r="AB9" s="10">
        <v>1</v>
      </c>
      <c r="AC9" s="410" t="s">
        <v>1571</v>
      </c>
      <c r="AD9" s="295">
        <v>44813</v>
      </c>
      <c r="AE9" s="10"/>
      <c r="AF9" s="10">
        <v>1</v>
      </c>
      <c r="AG9" s="10">
        <v>1</v>
      </c>
    </row>
    <row r="10" spans="1:33" ht="48">
      <c r="A10" s="130"/>
      <c r="B10" s="66"/>
      <c r="C10" s="66"/>
      <c r="D10" s="546"/>
      <c r="E10" s="132" t="s">
        <v>716</v>
      </c>
      <c r="F10" s="411" t="s">
        <v>735</v>
      </c>
      <c r="G10" s="411" t="s">
        <v>735</v>
      </c>
      <c r="H10" s="411" t="s">
        <v>735</v>
      </c>
      <c r="I10" s="411"/>
      <c r="J10" s="411"/>
      <c r="K10" s="547"/>
      <c r="L10" s="66"/>
      <c r="M10" s="411"/>
      <c r="N10" s="135"/>
      <c r="O10" s="8"/>
      <c r="P10" s="8"/>
      <c r="Q10" s="8"/>
      <c r="R10" s="8"/>
      <c r="S10" s="134"/>
      <c r="T10" s="8"/>
      <c r="U10" s="8"/>
      <c r="V10" s="134"/>
      <c r="W10" s="134"/>
      <c r="X10" s="8"/>
      <c r="Y10" s="8"/>
      <c r="Z10" s="8"/>
      <c r="AA10" s="30"/>
      <c r="AB10" s="10">
        <v>1</v>
      </c>
      <c r="AC10" s="410" t="s">
        <v>1572</v>
      </c>
      <c r="AD10" s="410" t="s">
        <v>1573</v>
      </c>
      <c r="AE10" s="410"/>
      <c r="AF10" s="10">
        <v>1</v>
      </c>
      <c r="AG10" s="10">
        <v>1</v>
      </c>
    </row>
    <row r="11" spans="1:33">
      <c r="A11" s="130"/>
      <c r="B11" s="66"/>
      <c r="C11" s="131"/>
      <c r="D11" s="544" t="s">
        <v>718</v>
      </c>
      <c r="E11" s="132" t="s">
        <v>738</v>
      </c>
      <c r="F11" s="411" t="s">
        <v>735</v>
      </c>
      <c r="G11" s="411" t="s">
        <v>735</v>
      </c>
      <c r="H11" s="411" t="s">
        <v>735</v>
      </c>
      <c r="I11" s="411"/>
      <c r="J11" s="411"/>
      <c r="K11" s="411"/>
      <c r="L11" s="66"/>
      <c r="M11" s="66"/>
      <c r="N11" s="135"/>
      <c r="O11" s="8"/>
      <c r="P11" s="8"/>
      <c r="Q11" s="8"/>
      <c r="R11" s="8"/>
      <c r="S11" s="8"/>
      <c r="T11" s="8"/>
      <c r="U11" s="8"/>
      <c r="V11" s="134"/>
      <c r="W11" s="134"/>
      <c r="X11" s="8"/>
      <c r="Y11" s="8"/>
      <c r="Z11" s="8"/>
      <c r="AA11" s="30"/>
      <c r="AB11" s="10">
        <v>1</v>
      </c>
      <c r="AC11" s="410" t="s">
        <v>1574</v>
      </c>
      <c r="AD11" s="295">
        <v>44741</v>
      </c>
      <c r="AE11" s="410"/>
      <c r="AF11" s="10">
        <v>1</v>
      </c>
      <c r="AG11" s="10">
        <v>1</v>
      </c>
    </row>
    <row r="12" spans="1:33" ht="24">
      <c r="A12" s="130"/>
      <c r="B12" s="66"/>
      <c r="C12" s="131"/>
      <c r="D12" s="544"/>
      <c r="E12" s="132" t="s">
        <v>717</v>
      </c>
      <c r="F12" s="411" t="s">
        <v>735</v>
      </c>
      <c r="G12" s="411" t="s">
        <v>735</v>
      </c>
      <c r="H12" s="411" t="s">
        <v>735</v>
      </c>
      <c r="I12" s="411"/>
      <c r="J12" s="411"/>
      <c r="K12" s="411"/>
      <c r="L12" s="66"/>
      <c r="M12" s="66"/>
      <c r="N12" s="135"/>
      <c r="O12" s="8"/>
      <c r="P12" s="8"/>
      <c r="Q12" s="8"/>
      <c r="R12" s="8"/>
      <c r="S12" s="8"/>
      <c r="T12" s="8"/>
      <c r="U12" s="8"/>
      <c r="V12" s="134"/>
      <c r="W12" s="134"/>
      <c r="X12" s="8"/>
      <c r="Y12" s="8"/>
      <c r="Z12" s="8"/>
      <c r="AA12" s="30"/>
      <c r="AB12" s="10">
        <v>1</v>
      </c>
      <c r="AC12" s="410" t="s">
        <v>1575</v>
      </c>
      <c r="AD12" s="295">
        <v>44795</v>
      </c>
      <c r="AE12" s="410"/>
      <c r="AF12" s="10">
        <v>1</v>
      </c>
      <c r="AG12" s="10">
        <v>1</v>
      </c>
    </row>
    <row r="13" spans="1:33">
      <c r="A13" s="130"/>
      <c r="B13" s="66"/>
      <c r="C13" s="131"/>
      <c r="D13" s="544"/>
      <c r="E13" s="132" t="s">
        <v>719</v>
      </c>
      <c r="F13" s="411" t="s">
        <v>735</v>
      </c>
      <c r="G13" s="411" t="s">
        <v>735</v>
      </c>
      <c r="H13" s="411" t="s">
        <v>735</v>
      </c>
      <c r="I13" s="411"/>
      <c r="J13" s="411"/>
      <c r="K13" s="411"/>
      <c r="L13" s="66"/>
      <c r="M13" s="66"/>
      <c r="N13" s="135"/>
      <c r="O13" s="8"/>
      <c r="P13" s="8"/>
      <c r="Q13" s="8"/>
      <c r="R13" s="8"/>
      <c r="S13" s="8"/>
      <c r="T13" s="8"/>
      <c r="U13" s="8"/>
      <c r="V13" s="134"/>
      <c r="W13" s="134"/>
      <c r="X13" s="8"/>
      <c r="Y13" s="8"/>
      <c r="Z13" s="8"/>
      <c r="AA13" s="30"/>
      <c r="AB13" s="10">
        <v>1</v>
      </c>
      <c r="AC13" s="410" t="s">
        <v>1576</v>
      </c>
      <c r="AD13" s="295">
        <v>44799</v>
      </c>
      <c r="AE13" s="410"/>
      <c r="AF13" s="10">
        <v>1</v>
      </c>
      <c r="AG13" s="10">
        <v>1</v>
      </c>
    </row>
    <row r="14" spans="1:33" ht="36">
      <c r="A14" s="130"/>
      <c r="B14" s="66"/>
      <c r="C14" s="131"/>
      <c r="D14" s="544"/>
      <c r="E14" s="132" t="s">
        <v>720</v>
      </c>
      <c r="F14" s="411" t="s">
        <v>735</v>
      </c>
      <c r="G14" s="411" t="s">
        <v>735</v>
      </c>
      <c r="H14" s="411" t="s">
        <v>735</v>
      </c>
      <c r="I14" s="411"/>
      <c r="J14" s="411"/>
      <c r="K14" s="411"/>
      <c r="L14" s="66"/>
      <c r="M14" s="66"/>
      <c r="N14" s="135"/>
      <c r="O14" s="8"/>
      <c r="P14" s="8"/>
      <c r="Q14" s="8"/>
      <c r="R14" s="8"/>
      <c r="S14" s="8"/>
      <c r="T14" s="8"/>
      <c r="U14" s="8"/>
      <c r="V14" s="134"/>
      <c r="W14" s="134"/>
      <c r="X14" s="8"/>
      <c r="Y14" s="8"/>
      <c r="Z14" s="8"/>
      <c r="AA14" s="30"/>
      <c r="AB14" s="10">
        <v>1</v>
      </c>
      <c r="AC14" s="410" t="s">
        <v>1577</v>
      </c>
      <c r="AD14" s="295">
        <v>44802</v>
      </c>
      <c r="AE14" s="410"/>
      <c r="AF14" s="10">
        <v>1</v>
      </c>
      <c r="AG14" s="10">
        <v>1</v>
      </c>
    </row>
    <row r="15" spans="1:33" ht="24">
      <c r="A15" s="130"/>
      <c r="B15" s="66"/>
      <c r="C15" s="131"/>
      <c r="D15" s="544"/>
      <c r="E15" s="132" t="s">
        <v>721</v>
      </c>
      <c r="F15" s="411" t="s">
        <v>735</v>
      </c>
      <c r="G15" s="411" t="s">
        <v>735</v>
      </c>
      <c r="H15" s="411" t="s">
        <v>735</v>
      </c>
      <c r="I15" s="411"/>
      <c r="J15" s="411"/>
      <c r="K15" s="411"/>
      <c r="L15" s="66"/>
      <c r="M15" s="66"/>
      <c r="N15" s="135"/>
      <c r="O15" s="8"/>
      <c r="P15" s="8"/>
      <c r="Q15" s="8"/>
      <c r="R15" s="8"/>
      <c r="S15" s="8"/>
      <c r="T15" s="8"/>
      <c r="U15" s="8"/>
      <c r="V15" s="134"/>
      <c r="W15" s="134"/>
      <c r="X15" s="8"/>
      <c r="Y15" s="8"/>
      <c r="Z15" s="8"/>
      <c r="AA15" s="30"/>
      <c r="AB15" s="10">
        <v>1</v>
      </c>
      <c r="AC15" s="410" t="s">
        <v>1264</v>
      </c>
      <c r="AD15" s="295">
        <v>44785</v>
      </c>
      <c r="AE15" s="410"/>
      <c r="AF15" s="10">
        <v>1</v>
      </c>
      <c r="AG15" s="10">
        <v>1</v>
      </c>
    </row>
    <row r="16" spans="1:33" ht="38.4" customHeight="1">
      <c r="A16" s="130" t="s">
        <v>701</v>
      </c>
      <c r="B16" s="66" t="s">
        <v>702</v>
      </c>
      <c r="C16" s="131"/>
      <c r="D16" s="544" t="s">
        <v>722</v>
      </c>
      <c r="E16" s="132" t="s">
        <v>734</v>
      </c>
      <c r="F16" s="411" t="s">
        <v>735</v>
      </c>
      <c r="G16" s="411" t="s">
        <v>735</v>
      </c>
      <c r="H16" s="411" t="s">
        <v>735</v>
      </c>
      <c r="I16" s="411"/>
      <c r="J16" s="411"/>
      <c r="K16" s="66" t="s">
        <v>723</v>
      </c>
      <c r="L16" s="66" t="s">
        <v>724</v>
      </c>
      <c r="M16" s="66">
        <v>11333</v>
      </c>
      <c r="N16" s="135">
        <v>39816025</v>
      </c>
      <c r="O16" s="8"/>
      <c r="P16" s="8"/>
      <c r="Q16" s="8"/>
      <c r="R16" s="8"/>
      <c r="S16" s="134"/>
      <c r="T16" s="134"/>
      <c r="U16" s="134"/>
      <c r="V16" s="134"/>
      <c r="W16" s="134"/>
      <c r="X16" s="134"/>
      <c r="Y16" s="8"/>
      <c r="Z16" s="8"/>
      <c r="AA16" s="30" t="s">
        <v>725</v>
      </c>
      <c r="AB16" s="296">
        <v>0</v>
      </c>
      <c r="AC16" s="410" t="s">
        <v>1578</v>
      </c>
      <c r="AD16" s="436">
        <v>44725</v>
      </c>
      <c r="AE16" s="410"/>
      <c r="AF16" s="296">
        <v>0</v>
      </c>
      <c r="AG16" s="296">
        <v>0</v>
      </c>
    </row>
    <row r="17" spans="1:33" ht="36">
      <c r="A17" s="130"/>
      <c r="B17" s="66"/>
      <c r="C17" s="131"/>
      <c r="D17" s="544"/>
      <c r="E17" s="132" t="s">
        <v>726</v>
      </c>
      <c r="F17" s="411" t="s">
        <v>735</v>
      </c>
      <c r="G17" s="411" t="s">
        <v>735</v>
      </c>
      <c r="H17" s="411" t="s">
        <v>735</v>
      </c>
      <c r="I17" s="411"/>
      <c r="J17" s="411"/>
      <c r="K17" s="66"/>
      <c r="L17" s="66"/>
      <c r="M17" s="66"/>
      <c r="N17" s="135"/>
      <c r="O17" s="8"/>
      <c r="P17" s="8"/>
      <c r="Q17" s="8"/>
      <c r="R17" s="8"/>
      <c r="S17" s="134"/>
      <c r="T17" s="134"/>
      <c r="U17" s="134"/>
      <c r="V17" s="134"/>
      <c r="W17" s="134"/>
      <c r="X17" s="134"/>
      <c r="Y17" s="8"/>
      <c r="Z17" s="8"/>
      <c r="AA17" s="30"/>
      <c r="AB17" s="10">
        <v>1</v>
      </c>
      <c r="AC17" s="410" t="s">
        <v>1579</v>
      </c>
      <c r="AD17" s="295">
        <v>44770</v>
      </c>
      <c r="AE17" s="410"/>
      <c r="AF17" s="10">
        <v>1</v>
      </c>
      <c r="AG17" s="10">
        <v>1</v>
      </c>
    </row>
    <row r="18" spans="1:33" ht="24">
      <c r="A18" s="130"/>
      <c r="B18" s="66"/>
      <c r="C18" s="131"/>
      <c r="D18" s="544"/>
      <c r="E18" s="132" t="s">
        <v>727</v>
      </c>
      <c r="F18" s="411" t="s">
        <v>735</v>
      </c>
      <c r="G18" s="411" t="s">
        <v>735</v>
      </c>
      <c r="H18" s="411" t="s">
        <v>735</v>
      </c>
      <c r="I18" s="411"/>
      <c r="J18" s="411"/>
      <c r="K18" s="66"/>
      <c r="L18" s="66"/>
      <c r="M18" s="66"/>
      <c r="N18" s="135"/>
      <c r="O18" s="8"/>
      <c r="P18" s="8"/>
      <c r="Q18" s="8"/>
      <c r="R18" s="8"/>
      <c r="S18" s="134"/>
      <c r="T18" s="134"/>
      <c r="U18" s="134"/>
      <c r="V18" s="134"/>
      <c r="W18" s="134"/>
      <c r="X18" s="134"/>
      <c r="Y18" s="8"/>
      <c r="Z18" s="8"/>
      <c r="AA18" s="30"/>
      <c r="AB18" s="296">
        <v>0</v>
      </c>
      <c r="AC18" s="410" t="s">
        <v>1580</v>
      </c>
      <c r="AD18" s="297" t="s">
        <v>1581</v>
      </c>
      <c r="AE18" s="410"/>
      <c r="AF18" s="296">
        <v>0</v>
      </c>
      <c r="AG18" s="296">
        <v>0</v>
      </c>
    </row>
    <row r="19" spans="1:33">
      <c r="A19" s="130"/>
      <c r="B19" s="66"/>
      <c r="C19" s="131"/>
      <c r="D19" s="544"/>
      <c r="E19" s="132" t="s">
        <v>728</v>
      </c>
      <c r="F19" s="411" t="s">
        <v>735</v>
      </c>
      <c r="G19" s="411" t="s">
        <v>735</v>
      </c>
      <c r="H19" s="411" t="s">
        <v>735</v>
      </c>
      <c r="I19" s="411"/>
      <c r="J19" s="411"/>
      <c r="K19" s="66"/>
      <c r="L19" s="66"/>
      <c r="M19" s="66"/>
      <c r="N19" s="135"/>
      <c r="O19" s="8"/>
      <c r="P19" s="8"/>
      <c r="Q19" s="8"/>
      <c r="R19" s="8"/>
      <c r="S19" s="134"/>
      <c r="T19" s="134"/>
      <c r="U19" s="134"/>
      <c r="V19" s="134"/>
      <c r="W19" s="134"/>
      <c r="X19" s="134"/>
      <c r="Y19" s="8"/>
      <c r="Z19" s="8"/>
      <c r="AA19" s="30"/>
      <c r="AB19" s="10">
        <v>0</v>
      </c>
      <c r="AC19" s="410" t="s">
        <v>1138</v>
      </c>
      <c r="AD19" s="297" t="s">
        <v>1582</v>
      </c>
      <c r="AE19" s="410"/>
      <c r="AF19" s="296">
        <v>0</v>
      </c>
      <c r="AG19" s="296">
        <v>0</v>
      </c>
    </row>
    <row r="20" spans="1:33" ht="24">
      <c r="A20" s="130"/>
      <c r="B20" s="66"/>
      <c r="C20" s="131"/>
      <c r="D20" s="544"/>
      <c r="E20" s="132" t="s">
        <v>729</v>
      </c>
      <c r="F20" s="411" t="s">
        <v>735</v>
      </c>
      <c r="G20" s="411" t="s">
        <v>735</v>
      </c>
      <c r="H20" s="411" t="s">
        <v>735</v>
      </c>
      <c r="I20" s="411"/>
      <c r="J20" s="411"/>
      <c r="K20" s="66"/>
      <c r="L20" s="66"/>
      <c r="M20" s="66"/>
      <c r="N20" s="135"/>
      <c r="O20" s="8"/>
      <c r="P20" s="8"/>
      <c r="Q20" s="8"/>
      <c r="R20" s="8"/>
      <c r="S20" s="134"/>
      <c r="T20" s="134"/>
      <c r="U20" s="134"/>
      <c r="V20" s="134"/>
      <c r="W20" s="134"/>
      <c r="X20" s="134"/>
      <c r="Y20" s="8"/>
      <c r="Z20" s="8"/>
      <c r="AA20" s="30"/>
      <c r="AB20" s="10">
        <v>0</v>
      </c>
      <c r="AC20" s="410" t="s">
        <v>1583</v>
      </c>
      <c r="AD20" s="297" t="s">
        <v>1584</v>
      </c>
      <c r="AE20" s="410"/>
      <c r="AF20" s="296">
        <v>0</v>
      </c>
      <c r="AG20" s="296">
        <v>0</v>
      </c>
    </row>
    <row r="21" spans="1:33" ht="24">
      <c r="A21" s="130"/>
      <c r="B21" s="66"/>
      <c r="C21" s="131"/>
      <c r="D21" s="544"/>
      <c r="E21" s="132" t="s">
        <v>730</v>
      </c>
      <c r="F21" s="411" t="s">
        <v>735</v>
      </c>
      <c r="G21" s="411" t="s">
        <v>735</v>
      </c>
      <c r="H21" s="411" t="s">
        <v>735</v>
      </c>
      <c r="I21" s="411"/>
      <c r="J21" s="411"/>
      <c r="K21" s="66"/>
      <c r="L21" s="66"/>
      <c r="M21" s="66"/>
      <c r="N21" s="135"/>
      <c r="O21" s="8"/>
      <c r="P21" s="8"/>
      <c r="Q21" s="8"/>
      <c r="R21" s="8"/>
      <c r="S21" s="134"/>
      <c r="T21" s="134"/>
      <c r="U21" s="134"/>
      <c r="V21" s="134"/>
      <c r="W21" s="134"/>
      <c r="X21" s="134"/>
      <c r="Y21" s="8"/>
      <c r="Z21" s="8"/>
      <c r="AA21" s="30"/>
      <c r="AB21" s="10">
        <v>1</v>
      </c>
      <c r="AC21" s="410" t="s">
        <v>1138</v>
      </c>
      <c r="AD21" s="410" t="s">
        <v>1585</v>
      </c>
      <c r="AE21" s="410"/>
      <c r="AF21" s="10">
        <v>1</v>
      </c>
      <c r="AG21" s="10">
        <v>1</v>
      </c>
    </row>
    <row r="22" spans="1:33" ht="24">
      <c r="A22" s="130"/>
      <c r="B22" s="66"/>
      <c r="C22" s="131"/>
      <c r="D22" s="544"/>
      <c r="E22" s="132" t="s">
        <v>731</v>
      </c>
      <c r="F22" s="411" t="s">
        <v>735</v>
      </c>
      <c r="G22" s="411" t="s">
        <v>735</v>
      </c>
      <c r="H22" s="411" t="s">
        <v>735</v>
      </c>
      <c r="I22" s="411"/>
      <c r="J22" s="411"/>
      <c r="K22" s="66"/>
      <c r="L22" s="66"/>
      <c r="M22" s="66"/>
      <c r="N22" s="135"/>
      <c r="O22" s="8"/>
      <c r="P22" s="8"/>
      <c r="Q22" s="8"/>
      <c r="R22" s="8"/>
      <c r="S22" s="134"/>
      <c r="T22" s="134"/>
      <c r="U22" s="134"/>
      <c r="V22" s="134"/>
      <c r="W22" s="134"/>
      <c r="X22" s="134"/>
      <c r="Y22" s="8"/>
      <c r="Z22" s="8"/>
      <c r="AA22" s="30"/>
      <c r="AB22" s="10">
        <v>1</v>
      </c>
      <c r="AC22" s="410" t="s">
        <v>1138</v>
      </c>
      <c r="AD22" s="410" t="s">
        <v>1586</v>
      </c>
      <c r="AE22" s="410"/>
      <c r="AF22" s="10">
        <v>1</v>
      </c>
      <c r="AG22" s="10">
        <v>1</v>
      </c>
    </row>
    <row r="23" spans="1:33" ht="24">
      <c r="A23" s="130"/>
      <c r="B23" s="66"/>
      <c r="C23" s="131"/>
      <c r="D23" s="545"/>
      <c r="E23" s="132" t="s">
        <v>732</v>
      </c>
      <c r="F23" s="411" t="s">
        <v>735</v>
      </c>
      <c r="G23" s="411" t="s">
        <v>735</v>
      </c>
      <c r="H23" s="411" t="s">
        <v>735</v>
      </c>
      <c r="I23" s="411"/>
      <c r="J23" s="411"/>
      <c r="K23" s="66"/>
      <c r="L23" s="66"/>
      <c r="M23" s="66"/>
      <c r="N23" s="135"/>
      <c r="O23" s="8"/>
      <c r="P23" s="8"/>
      <c r="Q23" s="8"/>
      <c r="R23" s="8"/>
      <c r="S23" s="134"/>
      <c r="T23" s="134"/>
      <c r="U23" s="134"/>
      <c r="V23" s="134"/>
      <c r="W23" s="134"/>
      <c r="X23" s="134"/>
      <c r="Y23" s="8"/>
      <c r="Z23" s="8"/>
      <c r="AA23" s="30"/>
      <c r="AB23" s="296">
        <v>0</v>
      </c>
      <c r="AC23" s="297" t="s">
        <v>1587</v>
      </c>
      <c r="AD23" s="297"/>
      <c r="AE23" s="410"/>
      <c r="AF23" s="296">
        <v>0</v>
      </c>
      <c r="AG23" s="296">
        <v>0</v>
      </c>
    </row>
    <row r="24" spans="1:33" ht="96">
      <c r="A24" s="130"/>
      <c r="B24" s="66"/>
      <c r="C24" s="131"/>
      <c r="D24" s="544"/>
      <c r="E24" s="132" t="s">
        <v>733</v>
      </c>
      <c r="F24" s="411" t="s">
        <v>735</v>
      </c>
      <c r="G24" s="411" t="s">
        <v>735</v>
      </c>
      <c r="H24" s="411" t="s">
        <v>735</v>
      </c>
      <c r="I24" s="411"/>
      <c r="J24" s="411"/>
      <c r="K24" s="66"/>
      <c r="L24" s="66"/>
      <c r="M24" s="66"/>
      <c r="N24" s="135"/>
      <c r="O24" s="8"/>
      <c r="P24" s="8"/>
      <c r="Q24" s="8"/>
      <c r="R24" s="8"/>
      <c r="S24" s="134"/>
      <c r="T24" s="134"/>
      <c r="U24" s="134"/>
      <c r="V24" s="134"/>
      <c r="W24" s="134"/>
      <c r="X24" s="134"/>
      <c r="Y24" s="8"/>
      <c r="Z24" s="8"/>
      <c r="AA24" s="30"/>
      <c r="AB24" s="427">
        <v>0</v>
      </c>
      <c r="AC24" s="410"/>
      <c r="AD24" s="410"/>
      <c r="AE24" s="437" t="s">
        <v>1588</v>
      </c>
      <c r="AF24" s="427">
        <v>0</v>
      </c>
      <c r="AG24" s="427">
        <v>0</v>
      </c>
    </row>
    <row r="29" spans="1:33">
      <c r="E29" s="136"/>
    </row>
    <row r="30" spans="1:33">
      <c r="E30" s="136"/>
    </row>
    <row r="31" spans="1:33">
      <c r="E31" s="136"/>
    </row>
    <row r="32" spans="1:33">
      <c r="E32" s="136"/>
    </row>
    <row r="33" spans="5:5">
      <c r="E33" s="136"/>
    </row>
    <row r="34" spans="5:5">
      <c r="E34" s="136"/>
    </row>
    <row r="35" spans="5:5">
      <c r="E35" s="137"/>
    </row>
  </sheetData>
  <autoFilter ref="A1:AG24"/>
  <mergeCells count="5">
    <mergeCell ref="D11:D15"/>
    <mergeCell ref="D16:D24"/>
    <mergeCell ref="D2:D8"/>
    <mergeCell ref="D9:D10"/>
    <mergeCell ref="K9:K10"/>
  </mergeCells>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R8"/>
  <sheetViews>
    <sheetView topLeftCell="B1" zoomScale="170" zoomScaleNormal="170" workbookViewId="0">
      <pane xSplit="3" ySplit="1" topLeftCell="N5" activePane="bottomRight" state="frozen"/>
      <selection activeCell="B1" sqref="B1"/>
      <selection pane="topRight" activeCell="E1" sqref="E1"/>
      <selection pane="bottomLeft" activeCell="B2" sqref="B2"/>
      <selection pane="bottomRight" activeCell="D6" sqref="D6"/>
    </sheetView>
  </sheetViews>
  <sheetFormatPr baseColWidth="10" defaultColWidth="11.44140625" defaultRowHeight="12"/>
  <cols>
    <col min="1" max="1" width="14.33203125" style="14" customWidth="1"/>
    <col min="2" max="2" width="30.5546875" style="14" customWidth="1"/>
    <col min="3" max="3" width="27.88671875" style="14" customWidth="1"/>
    <col min="4" max="4" width="31.6640625" style="14" customWidth="1"/>
    <col min="5" max="5" width="11" style="14" customWidth="1"/>
    <col min="6" max="6" width="10.6640625" style="14" customWidth="1"/>
    <col min="7" max="7" width="11.6640625" style="14" customWidth="1"/>
    <col min="8" max="8" width="19" style="14" customWidth="1"/>
    <col min="9" max="9" width="20.5546875" style="14" customWidth="1"/>
    <col min="10" max="10" width="7.109375" style="14" customWidth="1"/>
    <col min="11" max="11" width="6.6640625" style="14" customWidth="1"/>
    <col min="12" max="12" width="11.5546875" style="14" customWidth="1"/>
    <col min="13" max="13" width="23.6640625" style="14" customWidth="1"/>
    <col min="14" max="14" width="21.6640625" style="14" customWidth="1"/>
    <col min="15" max="15" width="11.44140625" style="14"/>
    <col min="16" max="16" width="16" style="14" bestFit="1" customWidth="1"/>
    <col min="17" max="16384" width="11.44140625" style="14"/>
  </cols>
  <sheetData>
    <row r="1" spans="1:18" s="7" customFormat="1" ht="60">
      <c r="A1" s="116" t="s">
        <v>71</v>
      </c>
      <c r="B1" s="6" t="s">
        <v>0</v>
      </c>
      <c r="C1" s="6" t="s">
        <v>1</v>
      </c>
      <c r="D1" s="6" t="s">
        <v>2</v>
      </c>
      <c r="E1" s="6" t="s">
        <v>3</v>
      </c>
      <c r="F1" s="6" t="s">
        <v>4</v>
      </c>
      <c r="G1" s="6" t="s">
        <v>5</v>
      </c>
      <c r="H1" s="6" t="s">
        <v>6</v>
      </c>
      <c r="I1" s="6" t="s">
        <v>7</v>
      </c>
      <c r="J1" s="6" t="s">
        <v>8</v>
      </c>
      <c r="K1" s="6" t="s">
        <v>9</v>
      </c>
      <c r="L1" s="6" t="s">
        <v>673</v>
      </c>
      <c r="M1" s="2" t="s">
        <v>674</v>
      </c>
      <c r="N1" s="6" t="s">
        <v>59</v>
      </c>
      <c r="O1" s="117" t="s">
        <v>55</v>
      </c>
      <c r="P1" s="6" t="s">
        <v>56</v>
      </c>
      <c r="Q1" s="117" t="s">
        <v>60</v>
      </c>
      <c r="R1" s="6" t="s">
        <v>57</v>
      </c>
    </row>
    <row r="2" spans="1:18" s="121" customFormat="1" ht="97.8">
      <c r="A2" s="483"/>
      <c r="B2" s="548" t="s">
        <v>685</v>
      </c>
      <c r="C2" s="551" t="s">
        <v>686</v>
      </c>
      <c r="D2" s="69" t="s">
        <v>675</v>
      </c>
      <c r="E2" s="10" t="s">
        <v>676</v>
      </c>
      <c r="F2" s="10" t="s">
        <v>676</v>
      </c>
      <c r="G2" s="10" t="s">
        <v>676</v>
      </c>
      <c r="H2" s="10" t="s">
        <v>677</v>
      </c>
      <c r="I2" s="10" t="s">
        <v>678</v>
      </c>
      <c r="J2" s="118"/>
      <c r="K2" s="118"/>
      <c r="L2" s="119"/>
      <c r="M2" s="10">
        <v>1</v>
      </c>
      <c r="N2" s="298" t="s">
        <v>1589</v>
      </c>
      <c r="O2" s="120">
        <v>44791</v>
      </c>
      <c r="P2" s="10"/>
      <c r="Q2" s="10">
        <v>1</v>
      </c>
      <c r="R2" s="10">
        <v>1</v>
      </c>
    </row>
    <row r="3" spans="1:18" s="121" customFormat="1" ht="72">
      <c r="A3" s="483"/>
      <c r="B3" s="549"/>
      <c r="C3" s="552"/>
      <c r="D3" s="69" t="s">
        <v>679</v>
      </c>
      <c r="E3" s="10" t="s">
        <v>676</v>
      </c>
      <c r="F3" s="10" t="s">
        <v>676</v>
      </c>
      <c r="G3" s="10" t="s">
        <v>676</v>
      </c>
      <c r="H3" s="10" t="s">
        <v>677</v>
      </c>
      <c r="I3" s="10" t="s">
        <v>678</v>
      </c>
      <c r="J3" s="118"/>
      <c r="K3" s="119"/>
      <c r="L3" s="119"/>
      <c r="M3" s="10">
        <v>1</v>
      </c>
      <c r="N3" s="42" t="s">
        <v>1590</v>
      </c>
      <c r="O3" s="120">
        <v>44755</v>
      </c>
      <c r="P3" s="10"/>
      <c r="Q3" s="10">
        <v>1</v>
      </c>
      <c r="R3" s="10">
        <v>1</v>
      </c>
    </row>
    <row r="4" spans="1:18" s="121" customFormat="1" ht="60">
      <c r="A4" s="483"/>
      <c r="B4" s="549"/>
      <c r="C4" s="552"/>
      <c r="D4" s="69" t="s">
        <v>680</v>
      </c>
      <c r="E4" s="10" t="s">
        <v>676</v>
      </c>
      <c r="F4" s="10" t="s">
        <v>676</v>
      </c>
      <c r="G4" s="10" t="s">
        <v>676</v>
      </c>
      <c r="H4" s="10" t="s">
        <v>677</v>
      </c>
      <c r="I4" s="10"/>
      <c r="J4" s="119"/>
      <c r="K4" s="118"/>
      <c r="L4" s="119"/>
      <c r="M4" s="10">
        <v>1</v>
      </c>
      <c r="N4" s="42" t="s">
        <v>1591</v>
      </c>
      <c r="O4" s="120">
        <v>44797</v>
      </c>
      <c r="P4" s="10"/>
      <c r="Q4" s="10">
        <v>1</v>
      </c>
      <c r="R4" s="10">
        <v>1</v>
      </c>
    </row>
    <row r="5" spans="1:18" s="121" customFormat="1" ht="48">
      <c r="A5" s="483"/>
      <c r="B5" s="549"/>
      <c r="C5" s="552"/>
      <c r="D5" s="69" t="s">
        <v>681</v>
      </c>
      <c r="E5" s="10" t="s">
        <v>676</v>
      </c>
      <c r="F5" s="10" t="s">
        <v>676</v>
      </c>
      <c r="G5" s="10" t="s">
        <v>676</v>
      </c>
      <c r="H5" s="10" t="s">
        <v>677</v>
      </c>
      <c r="I5" s="10" t="s">
        <v>678</v>
      </c>
      <c r="J5" s="118"/>
      <c r="K5" s="118"/>
      <c r="L5" s="118"/>
      <c r="M5" s="10">
        <v>1</v>
      </c>
      <c r="N5" s="42" t="s">
        <v>1592</v>
      </c>
      <c r="O5" s="120">
        <v>44756</v>
      </c>
      <c r="P5" s="10"/>
      <c r="Q5" s="10">
        <v>1</v>
      </c>
      <c r="R5" s="10">
        <v>1</v>
      </c>
    </row>
    <row r="6" spans="1:18" s="121" customFormat="1" ht="60">
      <c r="A6" s="483"/>
      <c r="B6" s="549"/>
      <c r="C6" s="552"/>
      <c r="D6" s="69" t="s">
        <v>682</v>
      </c>
      <c r="E6" s="10" t="s">
        <v>676</v>
      </c>
      <c r="F6" s="10" t="s">
        <v>676</v>
      </c>
      <c r="G6" s="10" t="s">
        <v>676</v>
      </c>
      <c r="H6" s="10" t="s">
        <v>677</v>
      </c>
      <c r="I6" s="10" t="s">
        <v>678</v>
      </c>
      <c r="J6" s="118"/>
      <c r="K6" s="118"/>
      <c r="L6" s="119"/>
      <c r="M6" s="10">
        <v>1</v>
      </c>
      <c r="N6" s="197" t="s">
        <v>1593</v>
      </c>
      <c r="O6" s="122">
        <v>44791</v>
      </c>
      <c r="P6" s="10"/>
      <c r="Q6" s="10">
        <v>1</v>
      </c>
      <c r="R6" s="10">
        <v>1</v>
      </c>
    </row>
    <row r="7" spans="1:18" s="121" customFormat="1" ht="60">
      <c r="A7" s="483"/>
      <c r="B7" s="549"/>
      <c r="C7" s="552"/>
      <c r="D7" s="69" t="s">
        <v>683</v>
      </c>
      <c r="E7" s="10" t="s">
        <v>676</v>
      </c>
      <c r="F7" s="10" t="s">
        <v>676</v>
      </c>
      <c r="G7" s="10" t="s">
        <v>676</v>
      </c>
      <c r="H7" s="10" t="s">
        <v>677</v>
      </c>
      <c r="I7" s="10"/>
      <c r="J7" s="119"/>
      <c r="K7" s="118"/>
      <c r="L7" s="118"/>
      <c r="M7" s="10">
        <v>1</v>
      </c>
      <c r="N7" s="299" t="s">
        <v>1594</v>
      </c>
      <c r="O7" s="122">
        <v>44834</v>
      </c>
      <c r="P7" s="10"/>
      <c r="Q7" s="10">
        <v>1</v>
      </c>
      <c r="R7" s="10">
        <v>1</v>
      </c>
    </row>
    <row r="8" spans="1:18" ht="48">
      <c r="A8" s="483"/>
      <c r="B8" s="550"/>
      <c r="C8" s="553"/>
      <c r="D8" s="123" t="s">
        <v>684</v>
      </c>
      <c r="E8" s="10" t="s">
        <v>676</v>
      </c>
      <c r="F8" s="10" t="s">
        <v>676</v>
      </c>
      <c r="G8" s="10" t="s">
        <v>676</v>
      </c>
      <c r="H8" s="10" t="s">
        <v>677</v>
      </c>
      <c r="I8" s="8"/>
      <c r="J8" s="13"/>
      <c r="K8" s="13"/>
      <c r="L8" s="124"/>
      <c r="M8" s="8">
        <v>1</v>
      </c>
      <c r="N8" s="197" t="s">
        <v>1595</v>
      </c>
      <c r="O8" s="122">
        <v>44834</v>
      </c>
      <c r="P8" s="8"/>
      <c r="Q8" s="10">
        <v>1</v>
      </c>
      <c r="R8" s="10">
        <v>1</v>
      </c>
    </row>
  </sheetData>
  <mergeCells count="3">
    <mergeCell ref="A2:A8"/>
    <mergeCell ref="B2:B8"/>
    <mergeCell ref="C2:C8"/>
  </mergeCells>
  <dataValidations count="1">
    <dataValidation type="whole" allowBlank="1" showInputMessage="1" showErrorMessage="1" error="Seules les valeurs 0 et 1 sont acceptées" sqref="M2:M7">
      <formula1>0</formula1>
      <formula2>1</formula2>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59999389629810485"/>
  </sheetPr>
  <dimension ref="A1:R45"/>
  <sheetViews>
    <sheetView topLeftCell="C1" zoomScale="170" zoomScaleNormal="170" workbookViewId="0">
      <pane xSplit="2" ySplit="1" topLeftCell="E38" activePane="bottomRight" state="frozen"/>
      <selection activeCell="C1" sqref="C1"/>
      <selection pane="topRight" activeCell="E1" sqref="E1"/>
      <selection pane="bottomLeft" activeCell="C2" sqref="C2"/>
      <selection pane="bottomRight" activeCell="F45" sqref="F45"/>
    </sheetView>
  </sheetViews>
  <sheetFormatPr baseColWidth="10" defaultColWidth="12.33203125" defaultRowHeight="12"/>
  <cols>
    <col min="1" max="2" width="0" style="304" hidden="1" customWidth="1"/>
    <col min="3" max="3" width="38.44140625" style="337" bestFit="1" customWidth="1"/>
    <col min="4" max="4" width="28.33203125" style="304" bestFit="1" customWidth="1"/>
    <col min="5" max="6" width="12.33203125" style="304"/>
    <col min="7" max="7" width="26.88671875" style="304" bestFit="1" customWidth="1"/>
    <col min="8" max="8" width="12.33203125" style="338"/>
    <col min="9" max="9" width="12.33203125" style="304"/>
    <col min="10" max="10" width="5" style="339" bestFit="1" customWidth="1"/>
    <col min="11" max="11" width="4.109375" style="339" bestFit="1" customWidth="1"/>
    <col min="12" max="12" width="8.44140625" style="339" bestFit="1" customWidth="1"/>
    <col min="13" max="13" width="15.88671875" style="304" customWidth="1"/>
    <col min="14" max="14" width="20.44140625" style="304" customWidth="1"/>
    <col min="15" max="15" width="23.5546875" style="304" bestFit="1" customWidth="1"/>
    <col min="16" max="16" width="22.5546875" style="304" customWidth="1"/>
    <col min="17" max="16384" width="12.33203125" style="304"/>
  </cols>
  <sheetData>
    <row r="1" spans="1:18" ht="60">
      <c r="A1" s="300" t="s">
        <v>71</v>
      </c>
      <c r="B1" s="301" t="s">
        <v>0</v>
      </c>
      <c r="C1" s="302" t="s">
        <v>1</v>
      </c>
      <c r="D1" s="301" t="s">
        <v>2</v>
      </c>
      <c r="E1" s="301" t="s">
        <v>3</v>
      </c>
      <c r="F1" s="301" t="s">
        <v>4</v>
      </c>
      <c r="G1" s="301" t="s">
        <v>5</v>
      </c>
      <c r="H1" s="302" t="s">
        <v>6</v>
      </c>
      <c r="I1" s="301" t="s">
        <v>7</v>
      </c>
      <c r="J1" s="303" t="s">
        <v>8</v>
      </c>
      <c r="K1" s="303" t="s">
        <v>9</v>
      </c>
      <c r="L1" s="303" t="s">
        <v>10</v>
      </c>
      <c r="M1" s="301" t="s">
        <v>1596</v>
      </c>
      <c r="N1" s="301" t="s">
        <v>59</v>
      </c>
      <c r="O1" s="301" t="s">
        <v>1597</v>
      </c>
      <c r="P1" s="301" t="s">
        <v>56</v>
      </c>
      <c r="Q1" s="301" t="s">
        <v>1598</v>
      </c>
      <c r="R1" s="301" t="s">
        <v>57</v>
      </c>
    </row>
    <row r="2" spans="1:18" ht="48">
      <c r="A2" s="305"/>
      <c r="B2" s="306"/>
      <c r="C2" s="554" t="s">
        <v>739</v>
      </c>
      <c r="D2" s="307" t="s">
        <v>740</v>
      </c>
      <c r="E2" s="307" t="s">
        <v>87</v>
      </c>
      <c r="F2" s="307" t="s">
        <v>741</v>
      </c>
      <c r="G2" s="307" t="s">
        <v>742</v>
      </c>
      <c r="H2" s="308" t="s">
        <v>743</v>
      </c>
      <c r="I2" s="307" t="s">
        <v>744</v>
      </c>
      <c r="J2" s="309" t="s">
        <v>654</v>
      </c>
      <c r="K2" s="309" t="s">
        <v>654</v>
      </c>
      <c r="L2" s="309" t="s">
        <v>654</v>
      </c>
      <c r="M2" s="340">
        <v>1</v>
      </c>
      <c r="N2" s="310" t="s">
        <v>1599</v>
      </c>
      <c r="O2" s="429">
        <v>44778</v>
      </c>
      <c r="P2" s="311"/>
      <c r="Q2" s="311">
        <v>1</v>
      </c>
      <c r="R2" s="311"/>
    </row>
    <row r="3" spans="1:18" ht="108">
      <c r="A3" s="305"/>
      <c r="B3" s="306"/>
      <c r="C3" s="554"/>
      <c r="D3" s="307" t="s">
        <v>745</v>
      </c>
      <c r="E3" s="307" t="s">
        <v>87</v>
      </c>
      <c r="F3" s="307" t="s">
        <v>741</v>
      </c>
      <c r="G3" s="307" t="s">
        <v>742</v>
      </c>
      <c r="H3" s="308" t="s">
        <v>743</v>
      </c>
      <c r="I3" s="307" t="s">
        <v>744</v>
      </c>
      <c r="J3" s="309"/>
      <c r="K3" s="309" t="s">
        <v>629</v>
      </c>
      <c r="L3" s="309" t="s">
        <v>629</v>
      </c>
      <c r="M3" s="340">
        <v>1</v>
      </c>
      <c r="N3" s="310" t="s">
        <v>1600</v>
      </c>
      <c r="O3" s="429">
        <v>44834</v>
      </c>
      <c r="P3" s="311"/>
      <c r="Q3" s="311">
        <v>1</v>
      </c>
      <c r="R3" s="311"/>
    </row>
    <row r="4" spans="1:18" ht="60">
      <c r="A4" s="305"/>
      <c r="B4" s="306"/>
      <c r="C4" s="554"/>
      <c r="D4" s="307" t="s">
        <v>746</v>
      </c>
      <c r="E4" s="307" t="s">
        <v>87</v>
      </c>
      <c r="F4" s="307" t="s">
        <v>741</v>
      </c>
      <c r="G4" s="307" t="s">
        <v>742</v>
      </c>
      <c r="H4" s="308" t="s">
        <v>743</v>
      </c>
      <c r="I4" s="307" t="s">
        <v>744</v>
      </c>
      <c r="J4" s="309"/>
      <c r="K4" s="309"/>
      <c r="L4" s="309" t="s">
        <v>629</v>
      </c>
      <c r="M4" s="340">
        <v>0</v>
      </c>
      <c r="N4" s="311"/>
      <c r="O4" s="311"/>
      <c r="P4" s="430" t="s">
        <v>1601</v>
      </c>
      <c r="Q4" s="431">
        <v>0</v>
      </c>
      <c r="R4" s="311"/>
    </row>
    <row r="5" spans="1:18" ht="60">
      <c r="A5" s="312"/>
      <c r="B5" s="312"/>
      <c r="C5" s="558" t="s">
        <v>747</v>
      </c>
      <c r="D5" s="307" t="s">
        <v>748</v>
      </c>
      <c r="E5" s="307" t="s">
        <v>87</v>
      </c>
      <c r="F5" s="307" t="s">
        <v>741</v>
      </c>
      <c r="G5" s="307" t="s">
        <v>749</v>
      </c>
      <c r="H5" s="308" t="s">
        <v>750</v>
      </c>
      <c r="I5" s="307" t="s">
        <v>751</v>
      </c>
      <c r="J5" s="309" t="s">
        <v>629</v>
      </c>
      <c r="K5" s="309" t="s">
        <v>629</v>
      </c>
      <c r="L5" s="309" t="s">
        <v>629</v>
      </c>
      <c r="M5" s="340">
        <v>1</v>
      </c>
      <c r="N5" s="334" t="s">
        <v>1602</v>
      </c>
      <c r="O5" s="342" t="s">
        <v>1603</v>
      </c>
      <c r="P5" s="432"/>
      <c r="Q5" s="311">
        <v>1</v>
      </c>
      <c r="R5" s="311"/>
    </row>
    <row r="6" spans="1:18" ht="60">
      <c r="A6" s="312"/>
      <c r="B6" s="312"/>
      <c r="C6" s="558"/>
      <c r="D6" s="307" t="s">
        <v>752</v>
      </c>
      <c r="E6" s="307" t="s">
        <v>87</v>
      </c>
      <c r="F6" s="307" t="s">
        <v>741</v>
      </c>
      <c r="G6" s="307" t="s">
        <v>749</v>
      </c>
      <c r="H6" s="308" t="s">
        <v>750</v>
      </c>
      <c r="I6" s="307" t="s">
        <v>751</v>
      </c>
      <c r="J6" s="309"/>
      <c r="K6" s="309"/>
      <c r="L6" s="309"/>
      <c r="M6" s="340">
        <v>1</v>
      </c>
      <c r="N6" s="311" t="s">
        <v>1604</v>
      </c>
      <c r="O6" s="342" t="s">
        <v>1605</v>
      </c>
      <c r="P6" s="310"/>
      <c r="Q6" s="311">
        <v>1</v>
      </c>
      <c r="R6" s="311"/>
    </row>
    <row r="7" spans="1:18" ht="48">
      <c r="A7" s="312"/>
      <c r="B7" s="312"/>
      <c r="C7" s="558"/>
      <c r="D7" s="307" t="s">
        <v>753</v>
      </c>
      <c r="E7" s="307" t="s">
        <v>87</v>
      </c>
      <c r="F7" s="307" t="s">
        <v>741</v>
      </c>
      <c r="G7" s="307" t="s">
        <v>749</v>
      </c>
      <c r="H7" s="308" t="s">
        <v>750</v>
      </c>
      <c r="I7" s="307" t="s">
        <v>751</v>
      </c>
      <c r="J7" s="309" t="s">
        <v>629</v>
      </c>
      <c r="K7" s="309" t="s">
        <v>629</v>
      </c>
      <c r="L7" s="309" t="s">
        <v>629</v>
      </c>
      <c r="M7" s="434">
        <v>0</v>
      </c>
      <c r="N7" s="311"/>
      <c r="O7" s="311"/>
      <c r="P7" s="433" t="s">
        <v>1606</v>
      </c>
      <c r="Q7" s="431">
        <v>0</v>
      </c>
      <c r="R7" s="311"/>
    </row>
    <row r="8" spans="1:18" s="316" customFormat="1" ht="36">
      <c r="A8" s="312"/>
      <c r="B8" s="312"/>
      <c r="C8" s="561" t="s">
        <v>754</v>
      </c>
      <c r="D8" s="307" t="s">
        <v>755</v>
      </c>
      <c r="E8" s="307" t="s">
        <v>87</v>
      </c>
      <c r="F8" s="307" t="s">
        <v>741</v>
      </c>
      <c r="G8" s="307" t="s">
        <v>749</v>
      </c>
      <c r="H8" s="307" t="s">
        <v>750</v>
      </c>
      <c r="I8" s="307"/>
      <c r="J8" s="313"/>
      <c r="K8" s="309" t="s">
        <v>629</v>
      </c>
      <c r="L8" s="309"/>
      <c r="M8" s="309">
        <v>1</v>
      </c>
      <c r="N8" s="314" t="s">
        <v>1607</v>
      </c>
      <c r="O8" s="315">
        <v>44800</v>
      </c>
      <c r="P8" s="312"/>
      <c r="Q8" s="311">
        <v>1</v>
      </c>
      <c r="R8" s="312"/>
    </row>
    <row r="9" spans="1:18" s="316" customFormat="1" ht="36">
      <c r="A9" s="312"/>
      <c r="B9" s="312"/>
      <c r="C9" s="561"/>
      <c r="D9" s="307" t="s">
        <v>756</v>
      </c>
      <c r="E9" s="307" t="s">
        <v>87</v>
      </c>
      <c r="F9" s="307" t="s">
        <v>741</v>
      </c>
      <c r="G9" s="307" t="s">
        <v>749</v>
      </c>
      <c r="H9" s="307" t="s">
        <v>750</v>
      </c>
      <c r="I9" s="307"/>
      <c r="J9" s="313"/>
      <c r="K9" s="309" t="s">
        <v>629</v>
      </c>
      <c r="L9" s="309"/>
      <c r="M9" s="309">
        <v>1</v>
      </c>
      <c r="N9" s="314" t="s">
        <v>1608</v>
      </c>
      <c r="O9" s="314" t="s">
        <v>1609</v>
      </c>
      <c r="P9" s="312"/>
      <c r="Q9" s="311">
        <v>1</v>
      </c>
      <c r="R9" s="312"/>
    </row>
    <row r="10" spans="1:18" s="316" customFormat="1" ht="36">
      <c r="A10" s="312"/>
      <c r="B10" s="312"/>
      <c r="C10" s="561"/>
      <c r="D10" s="307" t="s">
        <v>757</v>
      </c>
      <c r="E10" s="307" t="s">
        <v>87</v>
      </c>
      <c r="F10" s="307" t="s">
        <v>741</v>
      </c>
      <c r="G10" s="307" t="s">
        <v>749</v>
      </c>
      <c r="H10" s="307" t="s">
        <v>750</v>
      </c>
      <c r="I10" s="307"/>
      <c r="J10" s="313"/>
      <c r="K10" s="309"/>
      <c r="L10" s="309" t="s">
        <v>629</v>
      </c>
      <c r="M10" s="309">
        <v>1</v>
      </c>
      <c r="N10" s="314" t="s">
        <v>1610</v>
      </c>
      <c r="O10" s="317">
        <v>44823</v>
      </c>
      <c r="P10" s="312"/>
      <c r="Q10" s="311">
        <v>1</v>
      </c>
      <c r="R10" s="312"/>
    </row>
    <row r="11" spans="1:18" ht="36">
      <c r="A11" s="312"/>
      <c r="B11" s="312"/>
      <c r="C11" s="561" t="s">
        <v>758</v>
      </c>
      <c r="D11" s="307" t="s">
        <v>759</v>
      </c>
      <c r="E11" s="307" t="s">
        <v>87</v>
      </c>
      <c r="F11" s="307" t="s">
        <v>741</v>
      </c>
      <c r="G11" s="307" t="s">
        <v>749</v>
      </c>
      <c r="H11" s="308" t="s">
        <v>750</v>
      </c>
      <c r="I11" s="307" t="s">
        <v>760</v>
      </c>
      <c r="J11" s="309" t="s">
        <v>629</v>
      </c>
      <c r="K11" s="309" t="s">
        <v>629</v>
      </c>
      <c r="L11" s="309" t="s">
        <v>629</v>
      </c>
      <c r="M11" s="340">
        <v>1</v>
      </c>
      <c r="N11" s="310" t="s">
        <v>1611</v>
      </c>
      <c r="O11" s="318">
        <v>44774</v>
      </c>
      <c r="P11" s="311"/>
      <c r="Q11" s="311">
        <v>1</v>
      </c>
      <c r="R11" s="311"/>
    </row>
    <row r="12" spans="1:18" ht="36">
      <c r="A12" s="312"/>
      <c r="B12" s="312"/>
      <c r="C12" s="561"/>
      <c r="D12" s="307" t="s">
        <v>761</v>
      </c>
      <c r="E12" s="307" t="s">
        <v>87</v>
      </c>
      <c r="F12" s="307" t="s">
        <v>741</v>
      </c>
      <c r="G12" s="307" t="s">
        <v>749</v>
      </c>
      <c r="H12" s="308" t="s">
        <v>750</v>
      </c>
      <c r="I12" s="307" t="s">
        <v>760</v>
      </c>
      <c r="J12" s="309" t="s">
        <v>629</v>
      </c>
      <c r="K12" s="309" t="s">
        <v>629</v>
      </c>
      <c r="L12" s="309" t="s">
        <v>629</v>
      </c>
      <c r="M12" s="340">
        <v>1</v>
      </c>
      <c r="N12" s="310" t="s">
        <v>1612</v>
      </c>
      <c r="O12" s="318">
        <v>44774</v>
      </c>
      <c r="P12" s="311"/>
      <c r="Q12" s="311">
        <v>1</v>
      </c>
      <c r="R12" s="311"/>
    </row>
    <row r="13" spans="1:18" ht="36">
      <c r="A13" s="312"/>
      <c r="B13" s="312"/>
      <c r="C13" s="561" t="s">
        <v>762</v>
      </c>
      <c r="D13" s="307" t="s">
        <v>763</v>
      </c>
      <c r="E13" s="307" t="s">
        <v>87</v>
      </c>
      <c r="F13" s="307" t="s">
        <v>741</v>
      </c>
      <c r="G13" s="307" t="s">
        <v>749</v>
      </c>
      <c r="H13" s="308" t="s">
        <v>750</v>
      </c>
      <c r="I13" s="307" t="s">
        <v>764</v>
      </c>
      <c r="J13" s="309"/>
      <c r="K13" s="309"/>
      <c r="L13" s="309" t="s">
        <v>629</v>
      </c>
      <c r="M13" s="340">
        <v>1</v>
      </c>
      <c r="N13" s="310" t="s">
        <v>1613</v>
      </c>
      <c r="O13" s="319">
        <v>44809</v>
      </c>
      <c r="P13" s="311"/>
      <c r="Q13" s="311">
        <v>1</v>
      </c>
      <c r="R13" s="311">
        <v>1</v>
      </c>
    </row>
    <row r="14" spans="1:18" ht="36">
      <c r="A14" s="312"/>
      <c r="B14" s="312"/>
      <c r="C14" s="561"/>
      <c r="D14" s="307" t="s">
        <v>765</v>
      </c>
      <c r="E14" s="307" t="s">
        <v>87</v>
      </c>
      <c r="F14" s="307" t="s">
        <v>741</v>
      </c>
      <c r="G14" s="307" t="s">
        <v>749</v>
      </c>
      <c r="H14" s="308" t="s">
        <v>750</v>
      </c>
      <c r="I14" s="307" t="s">
        <v>764</v>
      </c>
      <c r="J14" s="309"/>
      <c r="K14" s="309"/>
      <c r="L14" s="309" t="s">
        <v>629</v>
      </c>
      <c r="M14" s="340">
        <v>1</v>
      </c>
      <c r="N14" s="310" t="s">
        <v>1614</v>
      </c>
      <c r="O14" s="318">
        <v>44805</v>
      </c>
      <c r="P14" s="311"/>
      <c r="Q14" s="311">
        <v>1</v>
      </c>
      <c r="R14" s="311">
        <v>1</v>
      </c>
    </row>
    <row r="15" spans="1:18" ht="48">
      <c r="A15" s="312"/>
      <c r="B15" s="312"/>
      <c r="C15" s="558" t="s">
        <v>766</v>
      </c>
      <c r="D15" s="307" t="s">
        <v>767</v>
      </c>
      <c r="E15" s="307" t="s">
        <v>87</v>
      </c>
      <c r="F15" s="307" t="s">
        <v>741</v>
      </c>
      <c r="G15" s="307" t="s">
        <v>768</v>
      </c>
      <c r="H15" s="308" t="s">
        <v>769</v>
      </c>
      <c r="I15" s="307" t="s">
        <v>770</v>
      </c>
      <c r="J15" s="309" t="s">
        <v>629</v>
      </c>
      <c r="K15" s="309" t="s">
        <v>629</v>
      </c>
      <c r="L15" s="309" t="s">
        <v>629</v>
      </c>
      <c r="M15" s="340">
        <v>1</v>
      </c>
      <c r="N15" s="310" t="s">
        <v>1615</v>
      </c>
      <c r="O15" s="310" t="s">
        <v>1616</v>
      </c>
      <c r="P15" s="311"/>
      <c r="Q15" s="311">
        <v>1</v>
      </c>
      <c r="R15" s="311">
        <v>1</v>
      </c>
    </row>
    <row r="16" spans="1:18" ht="48">
      <c r="A16" s="312"/>
      <c r="B16" s="312"/>
      <c r="C16" s="558"/>
      <c r="D16" s="307" t="s">
        <v>771</v>
      </c>
      <c r="E16" s="307" t="s">
        <v>87</v>
      </c>
      <c r="F16" s="307" t="s">
        <v>741</v>
      </c>
      <c r="G16" s="307" t="s">
        <v>768</v>
      </c>
      <c r="H16" s="308" t="s">
        <v>769</v>
      </c>
      <c r="I16" s="307" t="s">
        <v>772</v>
      </c>
      <c r="J16" s="309" t="s">
        <v>629</v>
      </c>
      <c r="K16" s="309" t="s">
        <v>629</v>
      </c>
      <c r="L16" s="309" t="s">
        <v>629</v>
      </c>
      <c r="M16" s="340">
        <v>1</v>
      </c>
      <c r="N16" s="331" t="s">
        <v>1617</v>
      </c>
      <c r="O16" s="331" t="s">
        <v>1616</v>
      </c>
      <c r="P16" s="311"/>
      <c r="Q16" s="311">
        <v>1</v>
      </c>
      <c r="R16" s="311">
        <v>1</v>
      </c>
    </row>
    <row r="17" spans="1:18" ht="60">
      <c r="A17" s="312"/>
      <c r="B17" s="312"/>
      <c r="C17" s="558"/>
      <c r="D17" s="307" t="s">
        <v>773</v>
      </c>
      <c r="E17" s="307" t="s">
        <v>87</v>
      </c>
      <c r="F17" s="307" t="s">
        <v>741</v>
      </c>
      <c r="G17" s="307" t="s">
        <v>768</v>
      </c>
      <c r="H17" s="308" t="s">
        <v>774</v>
      </c>
      <c r="I17" s="307" t="s">
        <v>775</v>
      </c>
      <c r="J17" s="309" t="s">
        <v>629</v>
      </c>
      <c r="K17" s="309" t="s">
        <v>629</v>
      </c>
      <c r="L17" s="309" t="s">
        <v>629</v>
      </c>
      <c r="M17" s="340">
        <v>1</v>
      </c>
      <c r="N17" s="310" t="s">
        <v>1618</v>
      </c>
      <c r="O17" s="310" t="s">
        <v>1619</v>
      </c>
      <c r="P17" s="311"/>
      <c r="Q17" s="311">
        <v>1</v>
      </c>
      <c r="R17" s="311">
        <v>1</v>
      </c>
    </row>
    <row r="18" spans="1:18" s="316" customFormat="1" ht="48">
      <c r="A18" s="312"/>
      <c r="B18" s="312"/>
      <c r="C18" s="558" t="s">
        <v>776</v>
      </c>
      <c r="D18" s="307" t="s">
        <v>777</v>
      </c>
      <c r="E18" s="307" t="s">
        <v>87</v>
      </c>
      <c r="F18" s="307" t="s">
        <v>741</v>
      </c>
      <c r="G18" s="307" t="s">
        <v>768</v>
      </c>
      <c r="H18" s="308" t="s">
        <v>769</v>
      </c>
      <c r="I18" s="307" t="s">
        <v>778</v>
      </c>
      <c r="J18" s="309"/>
      <c r="K18" s="309"/>
      <c r="L18" s="309" t="s">
        <v>629</v>
      </c>
      <c r="M18" s="309">
        <v>1</v>
      </c>
      <c r="N18" s="314" t="s">
        <v>1620</v>
      </c>
      <c r="O18" s="314" t="s">
        <v>1621</v>
      </c>
      <c r="P18" s="312"/>
      <c r="Q18" s="311">
        <v>1</v>
      </c>
      <c r="R18" s="312">
        <v>1</v>
      </c>
    </row>
    <row r="19" spans="1:18" s="316" customFormat="1" ht="48">
      <c r="A19" s="312"/>
      <c r="B19" s="312"/>
      <c r="C19" s="558"/>
      <c r="D19" s="307" t="s">
        <v>779</v>
      </c>
      <c r="E19" s="307" t="s">
        <v>87</v>
      </c>
      <c r="F19" s="307" t="s">
        <v>741</v>
      </c>
      <c r="G19" s="307" t="s">
        <v>768</v>
      </c>
      <c r="H19" s="308" t="s">
        <v>769</v>
      </c>
      <c r="I19" s="307" t="s">
        <v>778</v>
      </c>
      <c r="J19" s="309"/>
      <c r="K19" s="309"/>
      <c r="L19" s="309" t="s">
        <v>629</v>
      </c>
      <c r="M19" s="309">
        <v>1</v>
      </c>
      <c r="N19" s="314" t="s">
        <v>1622</v>
      </c>
      <c r="O19" s="312" t="s">
        <v>1621</v>
      </c>
      <c r="P19" s="312"/>
      <c r="Q19" s="311">
        <v>1</v>
      </c>
      <c r="R19" s="312">
        <v>1</v>
      </c>
    </row>
    <row r="20" spans="1:18" s="316" customFormat="1" ht="24">
      <c r="A20" s="320"/>
      <c r="B20" s="321"/>
      <c r="C20" s="412" t="s">
        <v>780</v>
      </c>
      <c r="D20" s="322" t="s">
        <v>781</v>
      </c>
      <c r="E20" s="322" t="s">
        <v>87</v>
      </c>
      <c r="F20" s="322" t="s">
        <v>782</v>
      </c>
      <c r="G20" s="322" t="s">
        <v>783</v>
      </c>
      <c r="H20" s="323" t="s">
        <v>784</v>
      </c>
      <c r="I20" s="313"/>
      <c r="J20" s="309" t="s">
        <v>629</v>
      </c>
      <c r="K20" s="309" t="s">
        <v>629</v>
      </c>
      <c r="L20" s="324"/>
      <c r="M20" s="309">
        <v>1</v>
      </c>
      <c r="N20" s="325" t="s">
        <v>1623</v>
      </c>
      <c r="O20" s="326">
        <v>44772</v>
      </c>
      <c r="P20" s="312"/>
      <c r="Q20" s="311">
        <v>1</v>
      </c>
      <c r="R20" s="312">
        <v>1</v>
      </c>
    </row>
    <row r="21" spans="1:18" s="316" customFormat="1" ht="36">
      <c r="A21" s="320"/>
      <c r="B21" s="321"/>
      <c r="C21" s="559" t="s">
        <v>785</v>
      </c>
      <c r="D21" s="322" t="s">
        <v>786</v>
      </c>
      <c r="E21" s="322" t="s">
        <v>87</v>
      </c>
      <c r="F21" s="322" t="s">
        <v>782</v>
      </c>
      <c r="G21" s="322" t="s">
        <v>783</v>
      </c>
      <c r="H21" s="323" t="s">
        <v>784</v>
      </c>
      <c r="I21" s="313"/>
      <c r="J21" s="309" t="s">
        <v>629</v>
      </c>
      <c r="K21" s="309" t="s">
        <v>629</v>
      </c>
      <c r="L21" s="324"/>
      <c r="M21" s="309">
        <v>1</v>
      </c>
      <c r="N21" s="325" t="s">
        <v>1624</v>
      </c>
      <c r="O21" s="326">
        <v>44799</v>
      </c>
      <c r="P21" s="312"/>
      <c r="Q21" s="311">
        <v>1</v>
      </c>
      <c r="R21" s="312"/>
    </row>
    <row r="22" spans="1:18" s="316" customFormat="1" ht="36">
      <c r="A22" s="313"/>
      <c r="B22" s="322"/>
      <c r="C22" s="559"/>
      <c r="D22" s="321" t="s">
        <v>787</v>
      </c>
      <c r="E22" s="321" t="s">
        <v>87</v>
      </c>
      <c r="F22" s="321" t="s">
        <v>782</v>
      </c>
      <c r="G22" s="321" t="s">
        <v>783</v>
      </c>
      <c r="H22" s="327" t="s">
        <v>784</v>
      </c>
      <c r="I22" s="321"/>
      <c r="J22" s="309" t="s">
        <v>629</v>
      </c>
      <c r="K22" s="309" t="s">
        <v>629</v>
      </c>
      <c r="L22" s="328"/>
      <c r="M22" s="309">
        <v>1</v>
      </c>
      <c r="N22" s="325" t="s">
        <v>1625</v>
      </c>
      <c r="O22" s="326">
        <v>44803</v>
      </c>
      <c r="P22" s="312"/>
      <c r="Q22" s="311">
        <v>1</v>
      </c>
      <c r="R22" s="312"/>
    </row>
    <row r="23" spans="1:18" s="316" customFormat="1" ht="24">
      <c r="A23" s="320"/>
      <c r="B23" s="321"/>
      <c r="C23" s="559" t="s">
        <v>788</v>
      </c>
      <c r="D23" s="322" t="s">
        <v>789</v>
      </c>
      <c r="E23" s="322" t="s">
        <v>87</v>
      </c>
      <c r="F23" s="322" t="s">
        <v>782</v>
      </c>
      <c r="G23" s="322" t="s">
        <v>783</v>
      </c>
      <c r="H23" s="323" t="s">
        <v>784</v>
      </c>
      <c r="I23" s="322"/>
      <c r="J23" s="324"/>
      <c r="K23" s="309" t="s">
        <v>629</v>
      </c>
      <c r="L23" s="309" t="s">
        <v>629</v>
      </c>
      <c r="M23" s="309">
        <v>1</v>
      </c>
      <c r="N23" s="325" t="s">
        <v>1626</v>
      </c>
      <c r="O23" s="326">
        <v>44816</v>
      </c>
      <c r="P23" s="312"/>
      <c r="Q23" s="311">
        <v>1</v>
      </c>
      <c r="R23" s="312"/>
    </row>
    <row r="24" spans="1:18" s="316" customFormat="1" ht="24">
      <c r="A24" s="313"/>
      <c r="B24" s="322"/>
      <c r="C24" s="559"/>
      <c r="D24" s="321" t="s">
        <v>790</v>
      </c>
      <c r="E24" s="321" t="s">
        <v>87</v>
      </c>
      <c r="F24" s="321" t="s">
        <v>782</v>
      </c>
      <c r="G24" s="321" t="s">
        <v>783</v>
      </c>
      <c r="H24" s="327" t="s">
        <v>784</v>
      </c>
      <c r="I24" s="321"/>
      <c r="J24" s="328"/>
      <c r="K24" s="309" t="s">
        <v>629</v>
      </c>
      <c r="L24" s="309" t="s">
        <v>629</v>
      </c>
      <c r="M24" s="309">
        <v>1</v>
      </c>
      <c r="N24" s="325" t="s">
        <v>1627</v>
      </c>
      <c r="O24" s="326">
        <v>44831</v>
      </c>
      <c r="P24" s="312"/>
      <c r="Q24" s="311">
        <v>1</v>
      </c>
      <c r="R24" s="312"/>
    </row>
    <row r="25" spans="1:18" s="316" customFormat="1" ht="36">
      <c r="A25" s="320"/>
      <c r="B25" s="321"/>
      <c r="C25" s="560" t="s">
        <v>791</v>
      </c>
      <c r="D25" s="322" t="s">
        <v>792</v>
      </c>
      <c r="E25" s="322" t="s">
        <v>87</v>
      </c>
      <c r="F25" s="322" t="s">
        <v>782</v>
      </c>
      <c r="G25" s="322" t="s">
        <v>783</v>
      </c>
      <c r="H25" s="323" t="s">
        <v>784</v>
      </c>
      <c r="I25" s="313"/>
      <c r="J25" s="309" t="s">
        <v>629</v>
      </c>
      <c r="K25" s="309" t="s">
        <v>629</v>
      </c>
      <c r="L25" s="309" t="s">
        <v>629</v>
      </c>
      <c r="M25" s="309">
        <v>1</v>
      </c>
      <c r="N25" s="325" t="s">
        <v>1628</v>
      </c>
      <c r="O25" s="326">
        <v>44832</v>
      </c>
      <c r="P25" s="312"/>
      <c r="Q25" s="311">
        <v>1</v>
      </c>
      <c r="R25" s="312"/>
    </row>
    <row r="26" spans="1:18" s="316" customFormat="1" ht="60">
      <c r="A26" s="313"/>
      <c r="B26" s="322"/>
      <c r="C26" s="560"/>
      <c r="D26" s="321" t="s">
        <v>793</v>
      </c>
      <c r="E26" s="321" t="s">
        <v>87</v>
      </c>
      <c r="F26" s="321" t="s">
        <v>782</v>
      </c>
      <c r="G26" s="321" t="s">
        <v>783</v>
      </c>
      <c r="H26" s="327" t="s">
        <v>784</v>
      </c>
      <c r="I26" s="321"/>
      <c r="J26" s="309" t="s">
        <v>629</v>
      </c>
      <c r="K26" s="309" t="s">
        <v>629</v>
      </c>
      <c r="L26" s="309" t="s">
        <v>629</v>
      </c>
      <c r="M26" s="309">
        <v>1</v>
      </c>
      <c r="N26" s="329" t="s">
        <v>1629</v>
      </c>
      <c r="O26" s="326">
        <v>44834</v>
      </c>
      <c r="P26" s="312"/>
      <c r="Q26" s="311">
        <v>1</v>
      </c>
      <c r="R26" s="312"/>
    </row>
    <row r="27" spans="1:18" ht="24">
      <c r="A27" s="312"/>
      <c r="B27" s="312"/>
      <c r="C27" s="555" t="s">
        <v>794</v>
      </c>
      <c r="D27" s="314" t="s">
        <v>795</v>
      </c>
      <c r="E27" s="312" t="s">
        <v>87</v>
      </c>
      <c r="F27" s="312" t="s">
        <v>796</v>
      </c>
      <c r="G27" s="312" t="s">
        <v>797</v>
      </c>
      <c r="H27" s="323" t="str">
        <f>[1]Feuil1!$I$2</f>
        <v>Ousmane Djingarey</v>
      </c>
      <c r="I27" s="312" t="s">
        <v>798</v>
      </c>
      <c r="J27" s="309"/>
      <c r="K27" s="309"/>
      <c r="L27" s="309" t="s">
        <v>629</v>
      </c>
      <c r="M27" s="340">
        <v>0</v>
      </c>
      <c r="N27" s="311"/>
      <c r="O27" s="311"/>
      <c r="P27" s="330" t="s">
        <v>1630</v>
      </c>
      <c r="Q27" s="431">
        <v>0</v>
      </c>
      <c r="R27" s="311"/>
    </row>
    <row r="28" spans="1:18" ht="48">
      <c r="A28" s="312"/>
      <c r="B28" s="312"/>
      <c r="C28" s="555"/>
      <c r="D28" s="322" t="s">
        <v>799</v>
      </c>
      <c r="E28" s="312" t="s">
        <v>87</v>
      </c>
      <c r="F28" s="312" t="s">
        <v>796</v>
      </c>
      <c r="G28" s="312" t="s">
        <v>797</v>
      </c>
      <c r="H28" s="323" t="s">
        <v>800</v>
      </c>
      <c r="I28" s="312" t="s">
        <v>801</v>
      </c>
      <c r="J28" s="309"/>
      <c r="K28" s="309"/>
      <c r="L28" s="309" t="s">
        <v>629</v>
      </c>
      <c r="M28" s="434">
        <v>0</v>
      </c>
      <c r="N28" s="311"/>
      <c r="O28" s="311"/>
      <c r="P28" s="331" t="s">
        <v>1631</v>
      </c>
      <c r="Q28" s="431">
        <v>0</v>
      </c>
      <c r="R28" s="311"/>
    </row>
    <row r="29" spans="1:18" ht="48">
      <c r="A29" s="312"/>
      <c r="B29" s="312"/>
      <c r="C29" s="555"/>
      <c r="D29" s="322" t="s">
        <v>802</v>
      </c>
      <c r="E29" s="312" t="s">
        <v>87</v>
      </c>
      <c r="F29" s="312" t="s">
        <v>796</v>
      </c>
      <c r="G29" s="314" t="s">
        <v>797</v>
      </c>
      <c r="H29" s="323" t="s">
        <v>803</v>
      </c>
      <c r="I29" s="314" t="s">
        <v>804</v>
      </c>
      <c r="J29" s="309" t="s">
        <v>629</v>
      </c>
      <c r="K29" s="309" t="s">
        <v>629</v>
      </c>
      <c r="L29" s="309" t="s">
        <v>629</v>
      </c>
      <c r="M29" s="340">
        <v>1</v>
      </c>
      <c r="N29" s="310" t="s">
        <v>1632</v>
      </c>
      <c r="O29" s="310" t="s">
        <v>1633</v>
      </c>
      <c r="P29" s="311"/>
      <c r="Q29" s="311">
        <v>1</v>
      </c>
      <c r="R29" s="311"/>
    </row>
    <row r="30" spans="1:18" ht="36">
      <c r="A30" s="312"/>
      <c r="B30" s="312"/>
      <c r="C30" s="554" t="s">
        <v>805</v>
      </c>
      <c r="D30" s="314" t="s">
        <v>806</v>
      </c>
      <c r="E30" s="312" t="s">
        <v>87</v>
      </c>
      <c r="F30" s="312" t="s">
        <v>796</v>
      </c>
      <c r="G30" s="314" t="s">
        <v>807</v>
      </c>
      <c r="H30" s="323" t="s">
        <v>808</v>
      </c>
      <c r="I30" s="314" t="s">
        <v>809</v>
      </c>
      <c r="J30" s="309" t="s">
        <v>629</v>
      </c>
      <c r="K30" s="309"/>
      <c r="L30" s="309"/>
      <c r="M30" s="340">
        <v>1</v>
      </c>
      <c r="N30" s="310" t="s">
        <v>1634</v>
      </c>
      <c r="O30" s="311" t="s">
        <v>1635</v>
      </c>
      <c r="P30" s="311"/>
      <c r="Q30" s="311">
        <v>1</v>
      </c>
      <c r="R30" s="311">
        <v>1</v>
      </c>
    </row>
    <row r="31" spans="1:18" ht="36">
      <c r="A31" s="312"/>
      <c r="B31" s="312"/>
      <c r="C31" s="554"/>
      <c r="D31" s="314" t="s">
        <v>810</v>
      </c>
      <c r="E31" s="312" t="s">
        <v>87</v>
      </c>
      <c r="F31" s="312" t="s">
        <v>796</v>
      </c>
      <c r="G31" s="314" t="s">
        <v>807</v>
      </c>
      <c r="H31" s="323" t="s">
        <v>808</v>
      </c>
      <c r="I31" s="314" t="s">
        <v>809</v>
      </c>
      <c r="J31" s="309"/>
      <c r="K31" s="309" t="s">
        <v>629</v>
      </c>
      <c r="L31" s="309"/>
      <c r="M31" s="340">
        <v>0</v>
      </c>
      <c r="N31" s="311"/>
      <c r="O31" s="311"/>
      <c r="P31" s="430" t="s">
        <v>1636</v>
      </c>
      <c r="Q31" s="431">
        <v>0</v>
      </c>
      <c r="R31" s="431">
        <v>0</v>
      </c>
    </row>
    <row r="32" spans="1:18">
      <c r="A32" s="312"/>
      <c r="B32" s="312"/>
      <c r="C32" s="554" t="s">
        <v>811</v>
      </c>
      <c r="D32" s="313" t="s">
        <v>812</v>
      </c>
      <c r="E32" s="313" t="s">
        <v>87</v>
      </c>
      <c r="F32" s="313" t="s">
        <v>796</v>
      </c>
      <c r="G32" s="322" t="s">
        <v>813</v>
      </c>
      <c r="H32" s="313" t="s">
        <v>814</v>
      </c>
      <c r="I32" s="322" t="s">
        <v>815</v>
      </c>
      <c r="J32" s="309"/>
      <c r="K32" s="309"/>
      <c r="L32" s="309" t="s">
        <v>629</v>
      </c>
      <c r="M32" s="340">
        <v>1</v>
      </c>
      <c r="N32" s="310" t="s">
        <v>1637</v>
      </c>
      <c r="O32" s="332">
        <v>44823</v>
      </c>
      <c r="P32" s="311"/>
      <c r="Q32" s="311">
        <v>1</v>
      </c>
      <c r="R32" s="311"/>
    </row>
    <row r="33" spans="1:18" ht="24">
      <c r="A33" s="312"/>
      <c r="B33" s="312"/>
      <c r="C33" s="554"/>
      <c r="D33" s="322" t="s">
        <v>816</v>
      </c>
      <c r="E33" s="313" t="s">
        <v>87</v>
      </c>
      <c r="F33" s="313" t="s">
        <v>796</v>
      </c>
      <c r="G33" s="322" t="s">
        <v>813</v>
      </c>
      <c r="H33" s="313" t="s">
        <v>801</v>
      </c>
      <c r="I33" s="322" t="s">
        <v>817</v>
      </c>
      <c r="J33" s="309"/>
      <c r="K33" s="309"/>
      <c r="L33" s="309" t="s">
        <v>629</v>
      </c>
      <c r="M33" s="340">
        <v>1</v>
      </c>
      <c r="N33" s="311" t="s">
        <v>1638</v>
      </c>
      <c r="O33" s="332">
        <v>44824</v>
      </c>
      <c r="P33" s="311"/>
      <c r="Q33" s="311">
        <v>1</v>
      </c>
      <c r="R33" s="311"/>
    </row>
    <row r="34" spans="1:18" ht="24">
      <c r="A34" s="312"/>
      <c r="B34" s="312"/>
      <c r="C34" s="554"/>
      <c r="D34" s="313" t="s">
        <v>818</v>
      </c>
      <c r="E34" s="313" t="s">
        <v>87</v>
      </c>
      <c r="F34" s="313" t="s">
        <v>796</v>
      </c>
      <c r="G34" s="322" t="s">
        <v>807</v>
      </c>
      <c r="H34" s="313" t="s">
        <v>801</v>
      </c>
      <c r="I34" s="322" t="s">
        <v>817</v>
      </c>
      <c r="J34" s="309"/>
      <c r="K34" s="309"/>
      <c r="L34" s="309" t="s">
        <v>629</v>
      </c>
      <c r="M34" s="340">
        <v>1</v>
      </c>
      <c r="N34" s="311" t="s">
        <v>1639</v>
      </c>
      <c r="O34" s="341"/>
      <c r="P34" s="311"/>
      <c r="Q34" s="311">
        <v>1</v>
      </c>
      <c r="R34" s="311"/>
    </row>
    <row r="35" spans="1:18" ht="36">
      <c r="A35" s="312"/>
      <c r="B35" s="312"/>
      <c r="C35" s="554"/>
      <c r="D35" s="313" t="s">
        <v>819</v>
      </c>
      <c r="E35" s="313" t="s">
        <v>87</v>
      </c>
      <c r="F35" s="313" t="s">
        <v>796</v>
      </c>
      <c r="G35" s="322" t="s">
        <v>813</v>
      </c>
      <c r="H35" s="329" t="s">
        <v>820</v>
      </c>
      <c r="I35" s="322" t="s">
        <v>821</v>
      </c>
      <c r="J35" s="309" t="s">
        <v>629</v>
      </c>
      <c r="K35" s="309"/>
      <c r="L35" s="309"/>
      <c r="M35" s="340">
        <v>1</v>
      </c>
      <c r="N35" s="310" t="s">
        <v>1640</v>
      </c>
      <c r="O35" s="318">
        <v>44743</v>
      </c>
      <c r="P35" s="311"/>
      <c r="Q35" s="311">
        <v>1</v>
      </c>
      <c r="R35" s="311"/>
    </row>
    <row r="36" spans="1:18" ht="24">
      <c r="A36" s="312"/>
      <c r="B36" s="312"/>
      <c r="C36" s="555" t="s">
        <v>822</v>
      </c>
      <c r="D36" s="438" t="s">
        <v>1877</v>
      </c>
      <c r="E36" s="312" t="str">
        <f t="shared" ref="E36:F38" si="0">E5</f>
        <v>DCMIS</v>
      </c>
      <c r="F36" s="312" t="str">
        <f>F5</f>
        <v>DCSC</v>
      </c>
      <c r="G36" s="312" t="str">
        <f>[1]Feuil1!$G$73</f>
        <v>Documentation, Diffusion et Archives</v>
      </c>
      <c r="H36" s="323" t="s">
        <v>820</v>
      </c>
      <c r="I36" s="314"/>
      <c r="J36" s="309" t="s">
        <v>629</v>
      </c>
      <c r="K36" s="309" t="s">
        <v>629</v>
      </c>
      <c r="L36" s="309" t="s">
        <v>629</v>
      </c>
      <c r="M36" s="340">
        <v>1</v>
      </c>
      <c r="N36" s="310" t="s">
        <v>1641</v>
      </c>
      <c r="O36" s="333" t="s">
        <v>1642</v>
      </c>
      <c r="P36" s="311"/>
      <c r="Q36" s="311">
        <v>1</v>
      </c>
      <c r="R36" s="311"/>
    </row>
    <row r="37" spans="1:18" ht="36">
      <c r="A37" s="312"/>
      <c r="B37" s="312"/>
      <c r="C37" s="555"/>
      <c r="D37" s="439" t="s">
        <v>1878</v>
      </c>
      <c r="E37" s="312" t="str">
        <f t="shared" si="0"/>
        <v>DCMIS</v>
      </c>
      <c r="F37" s="312" t="str">
        <f>F6</f>
        <v>DCSC</v>
      </c>
      <c r="G37" s="312" t="str">
        <f>[1]Feuil1!$G$73</f>
        <v>Documentation, Diffusion et Archives</v>
      </c>
      <c r="H37" s="323" t="s">
        <v>821</v>
      </c>
      <c r="I37" s="312"/>
      <c r="J37" s="309" t="s">
        <v>629</v>
      </c>
      <c r="K37" s="309" t="s">
        <v>629</v>
      </c>
      <c r="L37" s="309" t="s">
        <v>629</v>
      </c>
      <c r="M37" s="340">
        <v>1</v>
      </c>
      <c r="N37" s="310" t="s">
        <v>1643</v>
      </c>
      <c r="O37" s="310" t="s">
        <v>1644</v>
      </c>
      <c r="P37" s="311"/>
      <c r="Q37" s="311">
        <v>1</v>
      </c>
      <c r="R37" s="311"/>
    </row>
    <row r="38" spans="1:18" ht="36">
      <c r="A38" s="312"/>
      <c r="B38" s="312"/>
      <c r="C38" s="555"/>
      <c r="D38" s="439" t="s">
        <v>1879</v>
      </c>
      <c r="E38" s="312" t="str">
        <f t="shared" si="0"/>
        <v>DCMIS</v>
      </c>
      <c r="F38" s="312" t="str">
        <f t="shared" si="0"/>
        <v>DCSC</v>
      </c>
      <c r="G38" s="312" t="str">
        <f>[1]Feuil1!$G$73</f>
        <v>Documentation, Diffusion et Archives</v>
      </c>
      <c r="H38" s="323" t="s">
        <v>821</v>
      </c>
      <c r="I38" s="312"/>
      <c r="J38" s="309" t="s">
        <v>629</v>
      </c>
      <c r="K38" s="309" t="s">
        <v>629</v>
      </c>
      <c r="L38" s="309" t="s">
        <v>629</v>
      </c>
      <c r="M38" s="340">
        <v>1</v>
      </c>
      <c r="N38" s="311" t="s">
        <v>1645</v>
      </c>
      <c r="O38" s="310" t="s">
        <v>1644</v>
      </c>
      <c r="P38" s="311"/>
      <c r="Q38" s="311">
        <v>1</v>
      </c>
      <c r="R38" s="311"/>
    </row>
    <row r="39" spans="1:18" ht="24">
      <c r="A39" s="312"/>
      <c r="B39" s="312"/>
      <c r="C39" s="555"/>
      <c r="D39" s="307" t="s">
        <v>1880</v>
      </c>
      <c r="E39" s="312" t="str">
        <f t="shared" ref="E39:F39" si="1">E34</f>
        <v>DCMIS</v>
      </c>
      <c r="F39" s="312" t="str">
        <f t="shared" si="1"/>
        <v>DIDDA</v>
      </c>
      <c r="G39" s="312" t="str">
        <f>[1]Feuil1!$G$73</f>
        <v>Documentation, Diffusion et Archives</v>
      </c>
      <c r="H39" s="323" t="s">
        <v>820</v>
      </c>
      <c r="I39" s="312"/>
      <c r="J39" s="309" t="s">
        <v>629</v>
      </c>
      <c r="K39" s="309" t="s">
        <v>629</v>
      </c>
      <c r="L39" s="309" t="s">
        <v>629</v>
      </c>
      <c r="M39" s="340">
        <v>1</v>
      </c>
      <c r="N39" s="310" t="s">
        <v>1646</v>
      </c>
      <c r="O39" s="311" t="s">
        <v>1647</v>
      </c>
      <c r="P39" s="311"/>
      <c r="Q39" s="311">
        <v>1</v>
      </c>
      <c r="R39" s="311"/>
    </row>
    <row r="40" spans="1:18" ht="24">
      <c r="A40" s="312"/>
      <c r="B40" s="312"/>
      <c r="C40" s="555"/>
      <c r="D40" s="307" t="s">
        <v>1876</v>
      </c>
      <c r="E40" s="312" t="str">
        <f>[1]Feuil1!E37</f>
        <v>DCMIS</v>
      </c>
      <c r="F40" s="312" t="str">
        <f>[1]Feuil1!F37</f>
        <v>DCSC</v>
      </c>
      <c r="G40" s="312" t="str">
        <f>[1]Feuil1!$G$73</f>
        <v>Documentation, Diffusion et Archives</v>
      </c>
      <c r="H40" s="323" t="s">
        <v>820</v>
      </c>
      <c r="I40" s="312"/>
      <c r="J40" s="309" t="s">
        <v>629</v>
      </c>
      <c r="K40" s="309" t="s">
        <v>629</v>
      </c>
      <c r="L40" s="309" t="s">
        <v>629</v>
      </c>
      <c r="M40" s="340">
        <v>1</v>
      </c>
      <c r="N40" s="311" t="s">
        <v>1648</v>
      </c>
      <c r="O40" s="311" t="s">
        <v>1649</v>
      </c>
      <c r="P40" s="311"/>
      <c r="Q40" s="311">
        <v>1</v>
      </c>
      <c r="R40" s="311"/>
    </row>
    <row r="41" spans="1:18">
      <c r="A41" s="311"/>
      <c r="B41" s="311"/>
      <c r="C41" s="556" t="s">
        <v>823</v>
      </c>
      <c r="D41" s="311" t="s">
        <v>824</v>
      </c>
      <c r="E41" s="311" t="s">
        <v>87</v>
      </c>
      <c r="F41" s="311" t="s">
        <v>825</v>
      </c>
      <c r="G41" s="311" t="s">
        <v>826</v>
      </c>
      <c r="H41" s="311" t="s">
        <v>827</v>
      </c>
      <c r="I41" s="311" t="s">
        <v>828</v>
      </c>
      <c r="J41" s="334"/>
      <c r="K41" s="334" t="s">
        <v>629</v>
      </c>
      <c r="L41" s="334"/>
      <c r="M41" s="340">
        <v>1</v>
      </c>
      <c r="N41" s="311" t="s">
        <v>1650</v>
      </c>
      <c r="O41" s="319">
        <v>44813</v>
      </c>
      <c r="P41" s="311"/>
      <c r="Q41" s="311">
        <v>1</v>
      </c>
      <c r="R41" s="311"/>
    </row>
    <row r="42" spans="1:18" ht="14.4">
      <c r="A42" s="311"/>
      <c r="B42" s="311"/>
      <c r="C42" s="556"/>
      <c r="D42" s="432" t="s">
        <v>829</v>
      </c>
      <c r="E42" s="311" t="s">
        <v>87</v>
      </c>
      <c r="F42" s="311" t="s">
        <v>825</v>
      </c>
      <c r="G42" s="311" t="s">
        <v>826</v>
      </c>
      <c r="H42" s="311" t="s">
        <v>827</v>
      </c>
      <c r="I42" s="311" t="s">
        <v>828</v>
      </c>
      <c r="J42" s="334"/>
      <c r="K42" s="334" t="s">
        <v>629</v>
      </c>
      <c r="L42" s="334" t="s">
        <v>629</v>
      </c>
      <c r="M42" s="340">
        <v>1</v>
      </c>
      <c r="N42" s="335" t="s">
        <v>1651</v>
      </c>
      <c r="O42" s="319">
        <v>44834</v>
      </c>
      <c r="P42" s="311"/>
      <c r="Q42" s="311">
        <v>1</v>
      </c>
      <c r="R42" s="311"/>
    </row>
    <row r="43" spans="1:18">
      <c r="A43" s="311"/>
      <c r="B43" s="311"/>
      <c r="C43" s="557" t="s">
        <v>830</v>
      </c>
      <c r="D43" s="311" t="s">
        <v>824</v>
      </c>
      <c r="E43" s="311" t="s">
        <v>87</v>
      </c>
      <c r="F43" s="311" t="s">
        <v>825</v>
      </c>
      <c r="G43" s="311" t="s">
        <v>826</v>
      </c>
      <c r="H43" s="311" t="s">
        <v>828</v>
      </c>
      <c r="I43" s="311" t="s">
        <v>827</v>
      </c>
      <c r="J43" s="334"/>
      <c r="K43" s="334" t="s">
        <v>629</v>
      </c>
      <c r="L43" s="334"/>
      <c r="M43" s="340">
        <v>1</v>
      </c>
      <c r="N43" s="311" t="s">
        <v>1652</v>
      </c>
      <c r="O43" s="319">
        <v>44803</v>
      </c>
      <c r="P43" s="311"/>
      <c r="Q43" s="311">
        <v>1</v>
      </c>
      <c r="R43" s="311"/>
    </row>
    <row r="44" spans="1:18" ht="24">
      <c r="A44" s="311"/>
      <c r="B44" s="311"/>
      <c r="C44" s="557"/>
      <c r="D44" s="310" t="s">
        <v>831</v>
      </c>
      <c r="E44" s="311" t="s">
        <v>87</v>
      </c>
      <c r="F44" s="311" t="s">
        <v>825</v>
      </c>
      <c r="G44" s="311" t="s">
        <v>826</v>
      </c>
      <c r="H44" s="311" t="s">
        <v>828</v>
      </c>
      <c r="I44" s="311" t="s">
        <v>827</v>
      </c>
      <c r="J44" s="334" t="s">
        <v>629</v>
      </c>
      <c r="K44" s="334" t="s">
        <v>629</v>
      </c>
      <c r="L44" s="334" t="s">
        <v>629</v>
      </c>
      <c r="M44" s="434">
        <v>0</v>
      </c>
      <c r="N44" s="311"/>
      <c r="O44" s="311"/>
      <c r="P44" s="431" t="s">
        <v>1653</v>
      </c>
      <c r="Q44" s="431">
        <v>0</v>
      </c>
      <c r="R44" s="311"/>
    </row>
    <row r="45" spans="1:18" ht="14.4">
      <c r="A45" s="311"/>
      <c r="B45" s="311"/>
      <c r="C45" s="336" t="s">
        <v>832</v>
      </c>
      <c r="D45" s="311" t="s">
        <v>833</v>
      </c>
      <c r="E45" s="311" t="s">
        <v>87</v>
      </c>
      <c r="F45" s="311" t="s">
        <v>825</v>
      </c>
      <c r="G45" s="311" t="s">
        <v>826</v>
      </c>
      <c r="H45" s="311" t="s">
        <v>828</v>
      </c>
      <c r="I45" s="311" t="s">
        <v>827</v>
      </c>
      <c r="J45" s="334" t="s">
        <v>629</v>
      </c>
      <c r="K45" s="334" t="s">
        <v>629</v>
      </c>
      <c r="L45" s="334" t="s">
        <v>629</v>
      </c>
      <c r="M45" s="340">
        <v>1</v>
      </c>
      <c r="N45" s="335" t="s">
        <v>1654</v>
      </c>
      <c r="O45" s="319">
        <v>44834</v>
      </c>
      <c r="P45" s="311"/>
      <c r="Q45" s="311">
        <v>1</v>
      </c>
      <c r="R45" s="311"/>
    </row>
  </sheetData>
  <mergeCells count="16">
    <mergeCell ref="C15:C17"/>
    <mergeCell ref="C2:C4"/>
    <mergeCell ref="C5:C7"/>
    <mergeCell ref="C8:C10"/>
    <mergeCell ref="C11:C12"/>
    <mergeCell ref="C13:C14"/>
    <mergeCell ref="C32:C35"/>
    <mergeCell ref="C36:C40"/>
    <mergeCell ref="C41:C42"/>
    <mergeCell ref="C43:C44"/>
    <mergeCell ref="C18:C19"/>
    <mergeCell ref="C21:C22"/>
    <mergeCell ref="C23:C24"/>
    <mergeCell ref="C25:C26"/>
    <mergeCell ref="C27:C29"/>
    <mergeCell ref="C30:C31"/>
  </mergeCells>
  <hyperlinks>
    <hyperlink ref="N45" r:id="rId1"/>
    <hyperlink ref="N42" r:id="rId2"/>
  </hyperlinks>
  <pageMargins left="0.7" right="0.7" top="0.75" bottom="0.75" header="0.3" footer="0.3"/>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79998168889431442"/>
  </sheetPr>
  <dimension ref="A1:R57"/>
  <sheetViews>
    <sheetView tabSelected="1" topLeftCell="C1" zoomScale="180" zoomScaleNormal="180" workbookViewId="0">
      <pane xSplit="2" ySplit="1" topLeftCell="G44" activePane="bottomRight" state="frozen"/>
      <selection activeCell="C1" sqref="C1"/>
      <selection pane="topRight" activeCell="E1" sqref="E1"/>
      <selection pane="bottomLeft" activeCell="C2" sqref="C2"/>
      <selection pane="bottomRight" activeCell="G57" sqref="G57"/>
    </sheetView>
  </sheetViews>
  <sheetFormatPr baseColWidth="10" defaultRowHeight="14.4"/>
  <cols>
    <col min="1" max="1" width="22" style="4" hidden="1" customWidth="1"/>
    <col min="2" max="2" width="17.33203125" style="4" hidden="1" customWidth="1"/>
    <col min="3" max="3" width="34.5546875" style="4" customWidth="1"/>
    <col min="4" max="4" width="35.88671875" style="74" customWidth="1"/>
    <col min="5" max="5" width="10.77734375" style="4" customWidth="1"/>
    <col min="6" max="6" width="17.6640625" style="4" customWidth="1"/>
    <col min="7" max="7" width="21.77734375" style="74" customWidth="1"/>
    <col min="8" max="8" width="20" style="4" customWidth="1"/>
    <col min="9" max="9" width="28.77734375" style="189" customWidth="1"/>
    <col min="10" max="10" width="5" style="4" bestFit="1" customWidth="1"/>
    <col min="11" max="11" width="4.109375" style="4" bestFit="1" customWidth="1"/>
    <col min="12" max="12" width="8.44140625" style="4" bestFit="1" customWidth="1"/>
    <col min="13" max="13" width="20.109375" style="4" customWidth="1"/>
    <col min="14" max="14" width="18.44140625" style="4" customWidth="1"/>
    <col min="15" max="15" width="17.33203125" style="4" customWidth="1"/>
    <col min="16" max="16" width="21.88671875" style="4" customWidth="1"/>
    <col min="17" max="17" width="12.5546875" style="4" customWidth="1"/>
    <col min="18" max="18" width="14.5546875" style="4" customWidth="1"/>
    <col min="19" max="16384" width="11.5546875" style="4"/>
  </cols>
  <sheetData>
    <row r="1" spans="1:18" s="190" customFormat="1" ht="48">
      <c r="A1" s="6" t="s">
        <v>71</v>
      </c>
      <c r="B1" s="6" t="s">
        <v>0</v>
      </c>
      <c r="C1" s="6" t="s">
        <v>1</v>
      </c>
      <c r="D1" s="6" t="s">
        <v>2</v>
      </c>
      <c r="E1" s="6" t="s">
        <v>3</v>
      </c>
      <c r="F1" s="6" t="s">
        <v>4</v>
      </c>
      <c r="G1" s="6" t="s">
        <v>5</v>
      </c>
      <c r="H1" s="6" t="s">
        <v>6</v>
      </c>
      <c r="I1" s="6" t="s">
        <v>7</v>
      </c>
      <c r="J1" s="6" t="s">
        <v>8</v>
      </c>
      <c r="K1" s="6" t="s">
        <v>9</v>
      </c>
      <c r="L1" s="6" t="s">
        <v>10</v>
      </c>
      <c r="M1" s="6" t="s">
        <v>674</v>
      </c>
      <c r="N1" s="6" t="s">
        <v>59</v>
      </c>
      <c r="O1" s="6" t="s">
        <v>55</v>
      </c>
      <c r="P1" s="6" t="s">
        <v>56</v>
      </c>
      <c r="Q1" s="6" t="s">
        <v>60</v>
      </c>
      <c r="R1" s="6" t="s">
        <v>57</v>
      </c>
    </row>
    <row r="2" spans="1:18" s="187" customFormat="1" ht="26.25" customHeight="1">
      <c r="A2" s="568" t="s">
        <v>1255</v>
      </c>
      <c r="B2" s="568" t="s">
        <v>1256</v>
      </c>
      <c r="C2" s="569" t="s">
        <v>834</v>
      </c>
      <c r="D2" s="16" t="s">
        <v>835</v>
      </c>
      <c r="E2" s="16"/>
      <c r="F2" s="16"/>
      <c r="G2" s="16"/>
      <c r="H2" s="16"/>
      <c r="I2" s="18"/>
      <c r="J2" s="140" t="s">
        <v>629</v>
      </c>
      <c r="K2" s="140" t="s">
        <v>629</v>
      </c>
      <c r="L2" s="16"/>
      <c r="M2" s="17"/>
      <c r="N2" s="17"/>
      <c r="O2" s="17"/>
      <c r="P2" s="354" t="s">
        <v>1655</v>
      </c>
      <c r="Q2" s="17"/>
      <c r="R2" s="17"/>
    </row>
    <row r="3" spans="1:18" s="187" customFormat="1" ht="26.25" customHeight="1">
      <c r="A3" s="568"/>
      <c r="B3" s="568"/>
      <c r="C3" s="569"/>
      <c r="D3" s="139" t="s">
        <v>840</v>
      </c>
      <c r="E3" s="139"/>
      <c r="F3" s="139"/>
      <c r="G3" s="139"/>
      <c r="H3" s="139"/>
      <c r="I3" s="138"/>
      <c r="J3" s="141"/>
      <c r="K3" s="141" t="s">
        <v>629</v>
      </c>
      <c r="L3" s="139"/>
      <c r="M3" s="17"/>
      <c r="N3" s="17"/>
      <c r="O3" s="17"/>
      <c r="P3" s="354" t="s">
        <v>1655</v>
      </c>
      <c r="Q3" s="17"/>
      <c r="R3" s="17"/>
    </row>
    <row r="4" spans="1:18" s="187" customFormat="1" ht="26.25" customHeight="1">
      <c r="A4" s="568"/>
      <c r="B4" s="568"/>
      <c r="C4" s="570" t="s">
        <v>843</v>
      </c>
      <c r="D4" s="16" t="s">
        <v>844</v>
      </c>
      <c r="E4" s="16"/>
      <c r="F4" s="16"/>
      <c r="G4" s="16"/>
      <c r="H4" s="16"/>
      <c r="I4" s="18"/>
      <c r="J4" s="140" t="s">
        <v>629</v>
      </c>
      <c r="K4" s="140" t="s">
        <v>629</v>
      </c>
      <c r="L4" s="140" t="s">
        <v>629</v>
      </c>
      <c r="M4" s="17"/>
      <c r="N4" s="17"/>
      <c r="O4" s="17"/>
      <c r="P4" s="354" t="s">
        <v>1655</v>
      </c>
      <c r="Q4" s="17"/>
      <c r="R4" s="17"/>
    </row>
    <row r="5" spans="1:18" s="187" customFormat="1" ht="26.25" customHeight="1">
      <c r="A5" s="568"/>
      <c r="B5" s="568"/>
      <c r="C5" s="570"/>
      <c r="D5" s="139" t="s">
        <v>845</v>
      </c>
      <c r="E5" s="139"/>
      <c r="F5" s="139"/>
      <c r="G5" s="139"/>
      <c r="H5" s="139"/>
      <c r="I5" s="138"/>
      <c r="J5" s="141" t="s">
        <v>629</v>
      </c>
      <c r="K5" s="141" t="s">
        <v>629</v>
      </c>
      <c r="L5" s="141" t="s">
        <v>629</v>
      </c>
      <c r="M5" s="17"/>
      <c r="N5" s="17"/>
      <c r="O5" s="17"/>
      <c r="P5" s="354" t="s">
        <v>1655</v>
      </c>
      <c r="Q5" s="17"/>
      <c r="R5" s="17"/>
    </row>
    <row r="6" spans="1:18" s="187" customFormat="1" ht="40.5" customHeight="1">
      <c r="A6" s="568"/>
      <c r="B6" s="568"/>
      <c r="C6" s="508" t="s">
        <v>846</v>
      </c>
      <c r="D6" s="16" t="s">
        <v>847</v>
      </c>
      <c r="E6" s="16" t="s">
        <v>87</v>
      </c>
      <c r="F6" s="16" t="s">
        <v>1261</v>
      </c>
      <c r="G6" s="46" t="s">
        <v>900</v>
      </c>
      <c r="H6" s="16" t="s">
        <v>1212</v>
      </c>
      <c r="I6" s="16" t="s">
        <v>1213</v>
      </c>
      <c r="J6" s="140" t="s">
        <v>629</v>
      </c>
      <c r="K6" s="140" t="s">
        <v>629</v>
      </c>
      <c r="L6" s="140" t="s">
        <v>629</v>
      </c>
      <c r="M6" s="352">
        <v>1</v>
      </c>
      <c r="N6" s="350" t="s">
        <v>1656</v>
      </c>
      <c r="O6" s="16" t="s">
        <v>1657</v>
      </c>
      <c r="P6" s="355"/>
      <c r="Q6" s="352">
        <v>1</v>
      </c>
      <c r="R6" s="17"/>
    </row>
    <row r="7" spans="1:18" s="187" customFormat="1" ht="36">
      <c r="A7" s="568"/>
      <c r="B7" s="568"/>
      <c r="C7" s="508"/>
      <c r="D7" s="139" t="s">
        <v>848</v>
      </c>
      <c r="E7" s="16" t="s">
        <v>87</v>
      </c>
      <c r="F7" s="16" t="s">
        <v>1261</v>
      </c>
      <c r="G7" s="46" t="s">
        <v>900</v>
      </c>
      <c r="H7" s="139" t="s">
        <v>1212</v>
      </c>
      <c r="I7" s="139" t="s">
        <v>1214</v>
      </c>
      <c r="J7" s="141" t="s">
        <v>629</v>
      </c>
      <c r="K7" s="141"/>
      <c r="L7" s="141"/>
      <c r="M7" s="352">
        <v>1</v>
      </c>
      <c r="N7" s="16" t="s">
        <v>1658</v>
      </c>
      <c r="O7" s="351">
        <v>44837</v>
      </c>
      <c r="P7" s="355"/>
      <c r="Q7" s="352">
        <v>1</v>
      </c>
      <c r="R7" s="17"/>
    </row>
    <row r="8" spans="1:18" s="187" customFormat="1" ht="36">
      <c r="A8" s="568"/>
      <c r="B8" s="568"/>
      <c r="C8" s="508"/>
      <c r="D8" s="16" t="s">
        <v>850</v>
      </c>
      <c r="E8" s="16" t="s">
        <v>87</v>
      </c>
      <c r="F8" s="16" t="s">
        <v>1261</v>
      </c>
      <c r="G8" s="46" t="s">
        <v>900</v>
      </c>
      <c r="H8" s="16" t="s">
        <v>1215</v>
      </c>
      <c r="I8" s="18" t="s">
        <v>1212</v>
      </c>
      <c r="J8" s="140" t="s">
        <v>629</v>
      </c>
      <c r="K8" s="140"/>
      <c r="L8" s="140"/>
      <c r="M8" s="352">
        <v>1</v>
      </c>
      <c r="N8" s="350" t="s">
        <v>1659</v>
      </c>
      <c r="O8" s="351">
        <v>44837</v>
      </c>
      <c r="P8" s="355"/>
      <c r="Q8" s="352">
        <v>1</v>
      </c>
      <c r="R8" s="17"/>
    </row>
    <row r="9" spans="1:18" s="187" customFormat="1" ht="38.25" customHeight="1">
      <c r="A9" s="568"/>
      <c r="B9" s="568"/>
      <c r="C9" s="565" t="s">
        <v>851</v>
      </c>
      <c r="D9" s="139" t="s">
        <v>852</v>
      </c>
      <c r="E9" s="16" t="s">
        <v>87</v>
      </c>
      <c r="F9" s="16" t="s">
        <v>1261</v>
      </c>
      <c r="G9" s="46" t="s">
        <v>900</v>
      </c>
      <c r="H9" s="139" t="s">
        <v>1216</v>
      </c>
      <c r="I9" s="139" t="s">
        <v>1217</v>
      </c>
      <c r="J9" s="139"/>
      <c r="K9" s="139"/>
      <c r="L9" s="139"/>
      <c r="M9" s="247">
        <v>0</v>
      </c>
      <c r="N9" s="350" t="s">
        <v>1660</v>
      </c>
      <c r="O9" s="441">
        <v>44198</v>
      </c>
      <c r="P9" s="355"/>
      <c r="Q9" s="352"/>
      <c r="R9" s="17"/>
    </row>
    <row r="10" spans="1:18" s="187" customFormat="1" ht="36">
      <c r="A10" s="568"/>
      <c r="B10" s="568"/>
      <c r="C10" s="565"/>
      <c r="D10" s="16" t="s">
        <v>853</v>
      </c>
      <c r="E10" s="16" t="s">
        <v>87</v>
      </c>
      <c r="F10" s="16" t="s">
        <v>1261</v>
      </c>
      <c r="G10" s="46" t="s">
        <v>900</v>
      </c>
      <c r="H10" s="16" t="s">
        <v>1215</v>
      </c>
      <c r="I10" s="18" t="s">
        <v>1212</v>
      </c>
      <c r="J10" s="16"/>
      <c r="K10" s="16"/>
      <c r="L10" s="16"/>
      <c r="M10" s="352"/>
      <c r="N10" s="350" t="s">
        <v>1659</v>
      </c>
      <c r="O10" s="441">
        <v>44203</v>
      </c>
      <c r="P10" s="355"/>
      <c r="Q10" s="352"/>
      <c r="R10" s="17"/>
    </row>
    <row r="11" spans="1:18" s="187" customFormat="1" ht="48">
      <c r="A11" s="568"/>
      <c r="B11" s="568"/>
      <c r="C11" s="571" t="s">
        <v>854</v>
      </c>
      <c r="D11" s="139" t="s">
        <v>855</v>
      </c>
      <c r="E11" s="16" t="s">
        <v>87</v>
      </c>
      <c r="F11" s="16" t="s">
        <v>1261</v>
      </c>
      <c r="G11" s="46" t="s">
        <v>903</v>
      </c>
      <c r="H11" s="139" t="s">
        <v>1218</v>
      </c>
      <c r="I11" s="139" t="s">
        <v>1219</v>
      </c>
      <c r="J11" s="141"/>
      <c r="K11" s="141"/>
      <c r="L11" s="141"/>
      <c r="M11" s="352">
        <v>0</v>
      </c>
      <c r="N11" s="17"/>
      <c r="O11" s="441">
        <v>44621</v>
      </c>
      <c r="P11" s="355"/>
      <c r="Q11" s="352"/>
      <c r="R11" s="17"/>
    </row>
    <row r="12" spans="1:18" s="187" customFormat="1" ht="54" customHeight="1">
      <c r="A12" s="568"/>
      <c r="B12" s="568"/>
      <c r="C12" s="571"/>
      <c r="D12" s="16" t="s">
        <v>480</v>
      </c>
      <c r="E12" s="16" t="s">
        <v>87</v>
      </c>
      <c r="F12" s="16" t="s">
        <v>1261</v>
      </c>
      <c r="G12" s="46" t="s">
        <v>903</v>
      </c>
      <c r="H12" s="16" t="s">
        <v>1218</v>
      </c>
      <c r="I12" s="16" t="s">
        <v>1219</v>
      </c>
      <c r="J12" s="140" t="s">
        <v>629</v>
      </c>
      <c r="K12" s="140" t="s">
        <v>629</v>
      </c>
      <c r="L12" s="140" t="s">
        <v>629</v>
      </c>
      <c r="M12" s="352">
        <v>0</v>
      </c>
      <c r="N12" s="16" t="s">
        <v>1661</v>
      </c>
      <c r="O12" s="441">
        <v>44621</v>
      </c>
      <c r="P12" s="355"/>
      <c r="Q12" s="352">
        <v>1</v>
      </c>
      <c r="R12" s="17"/>
    </row>
    <row r="13" spans="1:18" s="187" customFormat="1" ht="48">
      <c r="A13" s="568"/>
      <c r="B13" s="568"/>
      <c r="C13" s="571"/>
      <c r="D13" s="139" t="s">
        <v>859</v>
      </c>
      <c r="E13" s="16" t="s">
        <v>87</v>
      </c>
      <c r="F13" s="16" t="s">
        <v>1261</v>
      </c>
      <c r="G13" s="46" t="s">
        <v>903</v>
      </c>
      <c r="H13" s="139" t="s">
        <v>1218</v>
      </c>
      <c r="I13" s="139" t="s">
        <v>1220</v>
      </c>
      <c r="J13" s="141" t="s">
        <v>629</v>
      </c>
      <c r="K13" s="141" t="s">
        <v>629</v>
      </c>
      <c r="L13" s="141" t="s">
        <v>629</v>
      </c>
      <c r="M13" s="247">
        <v>0</v>
      </c>
      <c r="N13" s="18" t="s">
        <v>1662</v>
      </c>
      <c r="O13" s="441">
        <v>44682</v>
      </c>
      <c r="P13" s="355"/>
      <c r="Q13" s="247">
        <v>0</v>
      </c>
      <c r="R13" s="17"/>
    </row>
    <row r="14" spans="1:18" s="187" customFormat="1" ht="48">
      <c r="A14" s="568"/>
      <c r="B14" s="568"/>
      <c r="C14" s="571"/>
      <c r="D14" s="16" t="s">
        <v>860</v>
      </c>
      <c r="E14" s="16" t="s">
        <v>87</v>
      </c>
      <c r="F14" s="16" t="s">
        <v>1261</v>
      </c>
      <c r="G14" s="46" t="s">
        <v>903</v>
      </c>
      <c r="H14" s="16" t="s">
        <v>1221</v>
      </c>
      <c r="I14" s="16" t="s">
        <v>1222</v>
      </c>
      <c r="J14" s="16"/>
      <c r="K14" s="140" t="s">
        <v>629</v>
      </c>
      <c r="L14" s="140" t="s">
        <v>629</v>
      </c>
      <c r="M14" s="352">
        <v>1</v>
      </c>
      <c r="N14" s="18" t="s">
        <v>1663</v>
      </c>
      <c r="O14" s="351">
        <v>44833</v>
      </c>
      <c r="P14" s="355"/>
      <c r="Q14" s="352">
        <v>1</v>
      </c>
      <c r="R14" s="17"/>
    </row>
    <row r="15" spans="1:18" s="187" customFormat="1" ht="48">
      <c r="A15" s="568"/>
      <c r="B15" s="568"/>
      <c r="C15" s="571"/>
      <c r="D15" s="139" t="s">
        <v>861</v>
      </c>
      <c r="E15" s="16" t="s">
        <v>87</v>
      </c>
      <c r="F15" s="16" t="s">
        <v>1261</v>
      </c>
      <c r="G15" s="46" t="s">
        <v>903</v>
      </c>
      <c r="H15" s="139" t="s">
        <v>1215</v>
      </c>
      <c r="I15" s="139" t="s">
        <v>1218</v>
      </c>
      <c r="J15" s="141"/>
      <c r="K15" s="141" t="s">
        <v>629</v>
      </c>
      <c r="L15" s="141" t="s">
        <v>629</v>
      </c>
      <c r="M15" s="353">
        <v>1</v>
      </c>
      <c r="N15" s="13" t="s">
        <v>1664</v>
      </c>
      <c r="O15" s="358">
        <v>44837</v>
      </c>
      <c r="P15" s="356"/>
      <c r="Q15" s="353">
        <v>1</v>
      </c>
      <c r="R15" s="13"/>
    </row>
    <row r="16" spans="1:18" s="187" customFormat="1" ht="48">
      <c r="A16" s="568"/>
      <c r="B16" s="568"/>
      <c r="C16" s="565" t="s">
        <v>862</v>
      </c>
      <c r="D16" s="16" t="s">
        <v>863</v>
      </c>
      <c r="E16" s="16" t="s">
        <v>87</v>
      </c>
      <c r="F16" s="16" t="s">
        <v>1261</v>
      </c>
      <c r="G16" s="46" t="s">
        <v>903</v>
      </c>
      <c r="H16" s="16" t="s">
        <v>1218</v>
      </c>
      <c r="I16" s="16" t="s">
        <v>1223</v>
      </c>
      <c r="J16" s="16"/>
      <c r="K16" s="140" t="s">
        <v>629</v>
      </c>
      <c r="L16" s="140" t="s">
        <v>629</v>
      </c>
      <c r="M16" s="352">
        <v>1</v>
      </c>
      <c r="N16" s="18" t="s">
        <v>1665</v>
      </c>
      <c r="O16" s="351">
        <v>44833</v>
      </c>
      <c r="P16" s="355"/>
      <c r="Q16" s="352">
        <v>1</v>
      </c>
      <c r="R16" s="17"/>
    </row>
    <row r="17" spans="1:18" s="187" customFormat="1" ht="26.25" customHeight="1">
      <c r="A17" s="568"/>
      <c r="B17" s="568"/>
      <c r="C17" s="565"/>
      <c r="D17" s="139" t="s">
        <v>861</v>
      </c>
      <c r="E17" s="16" t="s">
        <v>87</v>
      </c>
      <c r="F17" s="16" t="s">
        <v>1261</v>
      </c>
      <c r="G17" s="46" t="s">
        <v>903</v>
      </c>
      <c r="H17" s="139" t="s">
        <v>1215</v>
      </c>
      <c r="I17" s="139" t="s">
        <v>1218</v>
      </c>
      <c r="J17" s="139"/>
      <c r="K17" s="141" t="s">
        <v>629</v>
      </c>
      <c r="L17" s="141" t="s">
        <v>629</v>
      </c>
      <c r="M17" s="352">
        <v>1</v>
      </c>
      <c r="N17" s="18" t="s">
        <v>1666</v>
      </c>
      <c r="O17" s="351">
        <v>44834</v>
      </c>
      <c r="P17" s="355"/>
      <c r="Q17" s="352">
        <v>1</v>
      </c>
      <c r="R17" s="17"/>
    </row>
    <row r="18" spans="1:18" s="187" customFormat="1" ht="48">
      <c r="A18" s="568"/>
      <c r="B18" s="568"/>
      <c r="C18" s="508" t="s">
        <v>866</v>
      </c>
      <c r="D18" s="16" t="s">
        <v>867</v>
      </c>
      <c r="E18" s="16" t="s">
        <v>87</v>
      </c>
      <c r="F18" s="16" t="s">
        <v>1261</v>
      </c>
      <c r="G18" s="46" t="s">
        <v>903</v>
      </c>
      <c r="H18" s="16" t="s">
        <v>1221</v>
      </c>
      <c r="I18" s="16" t="s">
        <v>1224</v>
      </c>
      <c r="J18" s="140"/>
      <c r="K18" s="140" t="s">
        <v>629</v>
      </c>
      <c r="L18" s="140" t="s">
        <v>629</v>
      </c>
      <c r="M18" s="352">
        <v>1</v>
      </c>
      <c r="N18" s="18" t="s">
        <v>1667</v>
      </c>
      <c r="O18" s="351">
        <v>44823</v>
      </c>
      <c r="P18" s="355"/>
      <c r="Q18" s="352">
        <v>1</v>
      </c>
      <c r="R18" s="17"/>
    </row>
    <row r="19" spans="1:18" s="187" customFormat="1" ht="48">
      <c r="A19" s="568"/>
      <c r="B19" s="568"/>
      <c r="C19" s="508"/>
      <c r="D19" s="139" t="s">
        <v>861</v>
      </c>
      <c r="E19" s="16" t="s">
        <v>87</v>
      </c>
      <c r="F19" s="16" t="s">
        <v>1261</v>
      </c>
      <c r="G19" s="46" t="s">
        <v>903</v>
      </c>
      <c r="H19" s="139" t="s">
        <v>1215</v>
      </c>
      <c r="I19" s="139" t="s">
        <v>1218</v>
      </c>
      <c r="J19" s="139"/>
      <c r="K19" s="141" t="s">
        <v>629</v>
      </c>
      <c r="L19" s="141" t="s">
        <v>629</v>
      </c>
      <c r="M19" s="247">
        <v>0</v>
      </c>
      <c r="N19" s="16" t="s">
        <v>1668</v>
      </c>
      <c r="O19" s="351">
        <v>44837</v>
      </c>
      <c r="P19" s="355"/>
      <c r="Q19" s="352">
        <v>0</v>
      </c>
      <c r="R19" s="17"/>
    </row>
    <row r="20" spans="1:18" s="187" customFormat="1" ht="48">
      <c r="A20" s="568"/>
      <c r="B20" s="568"/>
      <c r="C20" s="565" t="s">
        <v>868</v>
      </c>
      <c r="D20" s="16" t="s">
        <v>863</v>
      </c>
      <c r="E20" s="16" t="s">
        <v>87</v>
      </c>
      <c r="F20" s="16" t="s">
        <v>1261</v>
      </c>
      <c r="G20" s="46" t="s">
        <v>903</v>
      </c>
      <c r="H20" s="16" t="s">
        <v>1225</v>
      </c>
      <c r="I20" s="16" t="s">
        <v>1226</v>
      </c>
      <c r="J20" s="140"/>
      <c r="K20" s="16"/>
      <c r="L20" s="16"/>
      <c r="M20" s="247">
        <v>0</v>
      </c>
      <c r="N20" s="18" t="s">
        <v>1669</v>
      </c>
      <c r="O20" s="441">
        <v>44612</v>
      </c>
      <c r="P20" s="355"/>
      <c r="Q20" s="352"/>
      <c r="R20" s="17"/>
    </row>
    <row r="21" spans="1:18" s="187" customFormat="1" ht="48">
      <c r="A21" s="568"/>
      <c r="B21" s="568"/>
      <c r="C21" s="565"/>
      <c r="D21" s="139" t="s">
        <v>869</v>
      </c>
      <c r="E21" s="16" t="s">
        <v>87</v>
      </c>
      <c r="F21" s="16" t="s">
        <v>1261</v>
      </c>
      <c r="G21" s="46" t="s">
        <v>903</v>
      </c>
      <c r="H21" s="139" t="s">
        <v>1215</v>
      </c>
      <c r="I21" s="139" t="s">
        <v>1218</v>
      </c>
      <c r="J21" s="139"/>
      <c r="K21" s="139"/>
      <c r="L21" s="139"/>
      <c r="M21" s="247">
        <v>0</v>
      </c>
      <c r="N21" s="16" t="s">
        <v>1670</v>
      </c>
      <c r="O21" s="441">
        <v>44620</v>
      </c>
      <c r="P21" s="355"/>
      <c r="Q21" s="352"/>
      <c r="R21" s="17"/>
    </row>
    <row r="22" spans="1:18" s="187" customFormat="1" ht="36">
      <c r="A22" s="568"/>
      <c r="B22" s="568"/>
      <c r="C22" s="571" t="s">
        <v>870</v>
      </c>
      <c r="D22" s="16" t="s">
        <v>871</v>
      </c>
      <c r="E22" s="16" t="s">
        <v>87</v>
      </c>
      <c r="F22" s="16" t="s">
        <v>1261</v>
      </c>
      <c r="G22" s="46" t="s">
        <v>900</v>
      </c>
      <c r="H22" s="16" t="s">
        <v>1212</v>
      </c>
      <c r="I22" s="16" t="s">
        <v>1227</v>
      </c>
      <c r="J22" s="140" t="s">
        <v>629</v>
      </c>
      <c r="K22" s="140" t="s">
        <v>629</v>
      </c>
      <c r="L22" s="140" t="s">
        <v>629</v>
      </c>
      <c r="M22" s="352">
        <v>1</v>
      </c>
      <c r="N22" s="350" t="s">
        <v>1671</v>
      </c>
      <c r="O22" s="18" t="s">
        <v>1359</v>
      </c>
      <c r="P22" s="355"/>
      <c r="Q22" s="352">
        <v>1</v>
      </c>
      <c r="R22" s="17"/>
    </row>
    <row r="23" spans="1:18" s="187" customFormat="1" ht="36">
      <c r="A23" s="568"/>
      <c r="B23" s="568"/>
      <c r="C23" s="571"/>
      <c r="D23" s="139" t="s">
        <v>872</v>
      </c>
      <c r="E23" s="16" t="s">
        <v>87</v>
      </c>
      <c r="F23" s="16" t="s">
        <v>1261</v>
      </c>
      <c r="G23" s="46" t="s">
        <v>900</v>
      </c>
      <c r="H23" s="139" t="s">
        <v>1215</v>
      </c>
      <c r="I23" s="139" t="s">
        <v>1212</v>
      </c>
      <c r="J23" s="141" t="s">
        <v>629</v>
      </c>
      <c r="K23" s="141" t="s">
        <v>629</v>
      </c>
      <c r="L23" s="141" t="s">
        <v>629</v>
      </c>
      <c r="M23" s="352">
        <v>1</v>
      </c>
      <c r="N23" s="17" t="s">
        <v>1672</v>
      </c>
      <c r="O23" s="18" t="s">
        <v>1673</v>
      </c>
      <c r="P23" s="355"/>
      <c r="Q23" s="352">
        <v>1</v>
      </c>
      <c r="R23" s="17"/>
    </row>
    <row r="24" spans="1:18" s="187" customFormat="1" ht="36">
      <c r="A24" s="568"/>
      <c r="B24" s="568"/>
      <c r="C24" s="571"/>
      <c r="D24" s="16" t="s">
        <v>873</v>
      </c>
      <c r="E24" s="16" t="s">
        <v>87</v>
      </c>
      <c r="F24" s="16" t="s">
        <v>1261</v>
      </c>
      <c r="G24" s="46" t="s">
        <v>900</v>
      </c>
      <c r="H24" s="16" t="s">
        <v>1212</v>
      </c>
      <c r="I24" s="16" t="s">
        <v>1227</v>
      </c>
      <c r="J24" s="140" t="s">
        <v>629</v>
      </c>
      <c r="K24" s="140" t="s">
        <v>629</v>
      </c>
      <c r="L24" s="140" t="s">
        <v>629</v>
      </c>
      <c r="M24" s="352">
        <v>1</v>
      </c>
      <c r="N24" s="17" t="s">
        <v>1674</v>
      </c>
      <c r="O24" s="18" t="s">
        <v>1359</v>
      </c>
      <c r="P24" s="355"/>
      <c r="Q24" s="352">
        <v>1</v>
      </c>
      <c r="R24" s="17"/>
    </row>
    <row r="25" spans="1:18" s="187" customFormat="1" ht="36">
      <c r="A25" s="568"/>
      <c r="B25" s="568"/>
      <c r="C25" s="571"/>
      <c r="D25" s="139" t="s">
        <v>861</v>
      </c>
      <c r="E25" s="16" t="s">
        <v>87</v>
      </c>
      <c r="F25" s="16" t="s">
        <v>1261</v>
      </c>
      <c r="G25" s="46" t="s">
        <v>900</v>
      </c>
      <c r="H25" s="139" t="s">
        <v>1215</v>
      </c>
      <c r="I25" s="138" t="s">
        <v>1212</v>
      </c>
      <c r="J25" s="141" t="s">
        <v>629</v>
      </c>
      <c r="K25" s="141" t="s">
        <v>629</v>
      </c>
      <c r="L25" s="141" t="s">
        <v>629</v>
      </c>
      <c r="M25" s="352">
        <v>1</v>
      </c>
      <c r="N25" s="17" t="s">
        <v>1675</v>
      </c>
      <c r="O25" s="18" t="s">
        <v>1359</v>
      </c>
      <c r="P25" s="355"/>
      <c r="Q25" s="352">
        <v>1</v>
      </c>
      <c r="R25" s="17"/>
    </row>
    <row r="26" spans="1:18" s="187" customFormat="1" ht="24.6">
      <c r="A26" s="568"/>
      <c r="B26" s="568"/>
      <c r="C26" s="565" t="s">
        <v>874</v>
      </c>
      <c r="D26" s="16" t="s">
        <v>875</v>
      </c>
      <c r="E26" s="16" t="s">
        <v>87</v>
      </c>
      <c r="F26" s="16" t="s">
        <v>1261</v>
      </c>
      <c r="G26" s="16" t="s">
        <v>1247</v>
      </c>
      <c r="H26" s="16" t="s">
        <v>1218</v>
      </c>
      <c r="I26" s="16" t="s">
        <v>1228</v>
      </c>
      <c r="J26" s="140" t="s">
        <v>629</v>
      </c>
      <c r="K26" s="16"/>
      <c r="L26" s="16"/>
      <c r="M26" s="352">
        <v>1</v>
      </c>
      <c r="N26" s="350" t="s">
        <v>1676</v>
      </c>
      <c r="O26" s="351">
        <v>44743</v>
      </c>
      <c r="P26" s="355"/>
      <c r="Q26" s="352">
        <v>1</v>
      </c>
      <c r="R26" s="17"/>
    </row>
    <row r="27" spans="1:18" s="187" customFormat="1" ht="36.6">
      <c r="A27" s="564" t="s">
        <v>1255</v>
      </c>
      <c r="B27" s="564" t="s">
        <v>1256</v>
      </c>
      <c r="C27" s="565"/>
      <c r="D27" s="139" t="s">
        <v>877</v>
      </c>
      <c r="E27" s="16" t="s">
        <v>87</v>
      </c>
      <c r="F27" s="16" t="s">
        <v>1261</v>
      </c>
      <c r="G27" s="16" t="s">
        <v>1247</v>
      </c>
      <c r="H27" s="139" t="s">
        <v>1215</v>
      </c>
      <c r="I27" s="138" t="s">
        <v>1229</v>
      </c>
      <c r="J27" s="141" t="s">
        <v>629</v>
      </c>
      <c r="K27" s="139"/>
      <c r="L27" s="139"/>
      <c r="M27" s="352">
        <v>1</v>
      </c>
      <c r="N27" s="350" t="s">
        <v>1677</v>
      </c>
      <c r="O27" s="351">
        <v>44758</v>
      </c>
      <c r="P27" s="355"/>
      <c r="Q27" s="352">
        <v>1</v>
      </c>
      <c r="R27" s="17"/>
    </row>
    <row r="28" spans="1:18" s="187" customFormat="1" ht="24">
      <c r="A28" s="564"/>
      <c r="B28" s="564"/>
      <c r="C28" s="508" t="s">
        <v>878</v>
      </c>
      <c r="D28" s="16" t="s">
        <v>879</v>
      </c>
      <c r="E28" s="16" t="s">
        <v>87</v>
      </c>
      <c r="F28" s="16" t="s">
        <v>1261</v>
      </c>
      <c r="G28" s="16" t="s">
        <v>1247</v>
      </c>
      <c r="H28" s="16" t="s">
        <v>1216</v>
      </c>
      <c r="I28" s="16" t="s">
        <v>1230</v>
      </c>
      <c r="J28" s="16"/>
      <c r="K28" s="16"/>
      <c r="L28" s="140"/>
      <c r="M28" s="352"/>
      <c r="N28" s="17"/>
      <c r="O28" s="351"/>
      <c r="P28" s="355"/>
      <c r="Q28" s="352"/>
      <c r="R28" s="17"/>
    </row>
    <row r="29" spans="1:18" s="187" customFormat="1" ht="24">
      <c r="A29" s="564"/>
      <c r="B29" s="564"/>
      <c r="C29" s="508"/>
      <c r="D29" s="139" t="s">
        <v>880</v>
      </c>
      <c r="E29" s="16" t="s">
        <v>87</v>
      </c>
      <c r="F29" s="16" t="s">
        <v>1261</v>
      </c>
      <c r="G29" s="16" t="s">
        <v>1247</v>
      </c>
      <c r="H29" s="139" t="s">
        <v>1215</v>
      </c>
      <c r="I29" s="138" t="s">
        <v>1231</v>
      </c>
      <c r="J29" s="139"/>
      <c r="K29" s="139"/>
      <c r="L29" s="139"/>
      <c r="M29" s="352"/>
      <c r="N29" s="17"/>
      <c r="O29" s="18"/>
      <c r="P29" s="355"/>
      <c r="Q29" s="352"/>
      <c r="R29" s="17"/>
    </row>
    <row r="30" spans="1:18" s="187" customFormat="1" ht="36">
      <c r="A30" s="564"/>
      <c r="B30" s="564"/>
      <c r="C30" s="565" t="s">
        <v>881</v>
      </c>
      <c r="D30" s="16" t="s">
        <v>882</v>
      </c>
      <c r="E30" s="16" t="s">
        <v>87</v>
      </c>
      <c r="F30" s="16" t="s">
        <v>1261</v>
      </c>
      <c r="G30" s="16" t="s">
        <v>1247</v>
      </c>
      <c r="H30" s="16" t="s">
        <v>1216</v>
      </c>
      <c r="I30" s="16" t="s">
        <v>1232</v>
      </c>
      <c r="J30" s="16"/>
      <c r="K30" s="16"/>
      <c r="L30" s="140" t="s">
        <v>629</v>
      </c>
      <c r="M30" s="352">
        <v>1</v>
      </c>
      <c r="N30" s="16" t="s">
        <v>1678</v>
      </c>
      <c r="O30" s="351">
        <v>44800</v>
      </c>
      <c r="P30" s="355"/>
      <c r="Q30" s="352">
        <v>1</v>
      </c>
      <c r="R30" s="17"/>
    </row>
    <row r="31" spans="1:18" s="187" customFormat="1" ht="24">
      <c r="A31" s="564"/>
      <c r="B31" s="564"/>
      <c r="C31" s="565"/>
      <c r="D31" s="139" t="s">
        <v>884</v>
      </c>
      <c r="E31" s="16" t="s">
        <v>87</v>
      </c>
      <c r="F31" s="16" t="s">
        <v>1261</v>
      </c>
      <c r="G31" s="16" t="s">
        <v>1247</v>
      </c>
      <c r="H31" s="139" t="s">
        <v>1215</v>
      </c>
      <c r="I31" s="138" t="s">
        <v>1231</v>
      </c>
      <c r="J31" s="139"/>
      <c r="K31" s="139"/>
      <c r="L31" s="139"/>
      <c r="M31" s="352">
        <v>1</v>
      </c>
      <c r="N31" s="16" t="s">
        <v>1679</v>
      </c>
      <c r="O31" s="351">
        <v>44806</v>
      </c>
      <c r="P31" s="355"/>
      <c r="Q31" s="352"/>
      <c r="R31" s="17"/>
    </row>
    <row r="32" spans="1:18" s="187" customFormat="1" ht="24.6">
      <c r="A32" s="564"/>
      <c r="B32" s="564"/>
      <c r="C32" s="566" t="s">
        <v>1257</v>
      </c>
      <c r="D32" s="16" t="s">
        <v>1233</v>
      </c>
      <c r="E32" s="16" t="s">
        <v>87</v>
      </c>
      <c r="F32" s="16" t="s">
        <v>1261</v>
      </c>
      <c r="G32" s="16" t="s">
        <v>1247</v>
      </c>
      <c r="H32" s="16" t="s">
        <v>1215</v>
      </c>
      <c r="I32" s="18" t="s">
        <v>1212</v>
      </c>
      <c r="J32" s="16"/>
      <c r="K32" s="16"/>
      <c r="L32" s="16"/>
      <c r="M32" s="247">
        <v>0</v>
      </c>
      <c r="N32" s="350" t="s">
        <v>1680</v>
      </c>
      <c r="O32" s="18"/>
      <c r="P32" s="355"/>
      <c r="Q32" s="352"/>
      <c r="R32" s="17"/>
    </row>
    <row r="33" spans="1:18" s="187" customFormat="1" ht="36">
      <c r="A33" s="564"/>
      <c r="B33" s="564"/>
      <c r="C33" s="566"/>
      <c r="D33" s="139" t="s">
        <v>1234</v>
      </c>
      <c r="E33" s="16" t="s">
        <v>87</v>
      </c>
      <c r="F33" s="16" t="s">
        <v>1261</v>
      </c>
      <c r="G33" s="16" t="s">
        <v>1247</v>
      </c>
      <c r="H33" s="139" t="s">
        <v>1212</v>
      </c>
      <c r="I33" s="139" t="s">
        <v>1235</v>
      </c>
      <c r="J33" s="139"/>
      <c r="K33" s="139"/>
      <c r="L33" s="139"/>
      <c r="M33" s="247">
        <v>0</v>
      </c>
      <c r="N33" s="350" t="s">
        <v>1681</v>
      </c>
      <c r="O33" s="351"/>
      <c r="P33" s="355"/>
      <c r="Q33" s="352"/>
      <c r="R33" s="17"/>
    </row>
    <row r="34" spans="1:18" s="187" customFormat="1">
      <c r="A34" s="564"/>
      <c r="B34" s="564"/>
      <c r="C34" s="567" t="s">
        <v>1258</v>
      </c>
      <c r="D34" s="16" t="s">
        <v>1233</v>
      </c>
      <c r="E34" s="16" t="s">
        <v>87</v>
      </c>
      <c r="F34" s="16" t="s">
        <v>1261</v>
      </c>
      <c r="G34" s="16" t="s">
        <v>1247</v>
      </c>
      <c r="H34" s="16" t="s">
        <v>1215</v>
      </c>
      <c r="I34" s="18" t="s">
        <v>1231</v>
      </c>
      <c r="J34" s="16"/>
      <c r="K34" s="16"/>
      <c r="L34" s="16"/>
      <c r="M34" s="247">
        <v>0</v>
      </c>
      <c r="N34" s="17" t="s">
        <v>1681</v>
      </c>
      <c r="O34" s="441">
        <v>44746</v>
      </c>
      <c r="P34" s="355"/>
      <c r="Q34" s="352"/>
      <c r="R34" s="17"/>
    </row>
    <row r="35" spans="1:18" s="187" customFormat="1" ht="24">
      <c r="A35" s="564"/>
      <c r="B35" s="564"/>
      <c r="C35" s="567"/>
      <c r="D35" s="139" t="s">
        <v>1234</v>
      </c>
      <c r="E35" s="16" t="s">
        <v>87</v>
      </c>
      <c r="F35" s="16" t="s">
        <v>1261</v>
      </c>
      <c r="G35" s="16" t="s">
        <v>1247</v>
      </c>
      <c r="H35" s="139" t="s">
        <v>1236</v>
      </c>
      <c r="I35" s="139" t="s">
        <v>1237</v>
      </c>
      <c r="J35" s="139"/>
      <c r="K35" s="139"/>
      <c r="L35" s="139"/>
      <c r="M35" s="247">
        <v>0</v>
      </c>
      <c r="N35" s="17" t="s">
        <v>1681</v>
      </c>
      <c r="O35" s="18"/>
      <c r="P35" s="355"/>
      <c r="Q35" s="352"/>
      <c r="R35" s="17"/>
    </row>
    <row r="36" spans="1:18" s="187" customFormat="1" ht="24.6">
      <c r="A36" s="564"/>
      <c r="B36" s="564"/>
      <c r="C36" s="508" t="s">
        <v>1259</v>
      </c>
      <c r="D36" s="16" t="s">
        <v>1233</v>
      </c>
      <c r="E36" s="16" t="s">
        <v>87</v>
      </c>
      <c r="F36" s="16" t="s">
        <v>1261</v>
      </c>
      <c r="G36" s="16" t="s">
        <v>1247</v>
      </c>
      <c r="H36" s="16" t="s">
        <v>1215</v>
      </c>
      <c r="I36" s="18" t="s">
        <v>1238</v>
      </c>
      <c r="J36" s="17"/>
      <c r="K36" s="140" t="s">
        <v>629</v>
      </c>
      <c r="L36" s="16"/>
      <c r="M36" s="352">
        <v>1</v>
      </c>
      <c r="N36" s="350" t="s">
        <v>1680</v>
      </c>
      <c r="O36" s="351">
        <v>44803</v>
      </c>
      <c r="P36" s="355"/>
      <c r="Q36" s="352">
        <v>1</v>
      </c>
      <c r="R36" s="17"/>
    </row>
    <row r="37" spans="1:18" s="187" customFormat="1" ht="36.6">
      <c r="A37" s="564"/>
      <c r="B37" s="564"/>
      <c r="C37" s="508"/>
      <c r="D37" s="139" t="s">
        <v>1234</v>
      </c>
      <c r="E37" s="16" t="s">
        <v>87</v>
      </c>
      <c r="F37" s="16" t="s">
        <v>1261</v>
      </c>
      <c r="G37" s="16" t="s">
        <v>1247</v>
      </c>
      <c r="H37" s="139" t="s">
        <v>1218</v>
      </c>
      <c r="I37" s="139" t="s">
        <v>1239</v>
      </c>
      <c r="J37" s="17"/>
      <c r="K37" s="139"/>
      <c r="L37" s="141" t="s">
        <v>629</v>
      </c>
      <c r="M37" s="352">
        <v>1</v>
      </c>
      <c r="N37" s="350" t="s">
        <v>1682</v>
      </c>
      <c r="O37" s="18" t="s">
        <v>1683</v>
      </c>
      <c r="P37" s="355"/>
      <c r="Q37" s="352">
        <v>1</v>
      </c>
      <c r="R37" s="17"/>
    </row>
    <row r="38" spans="1:18" s="188" customFormat="1" ht="24.6">
      <c r="A38" s="564"/>
      <c r="B38" s="564"/>
      <c r="C38" s="565" t="s">
        <v>1260</v>
      </c>
      <c r="D38" s="16" t="s">
        <v>1240</v>
      </c>
      <c r="E38" s="16" t="s">
        <v>87</v>
      </c>
      <c r="F38" s="16" t="s">
        <v>1261</v>
      </c>
      <c r="G38" s="16" t="s">
        <v>896</v>
      </c>
      <c r="H38" s="16" t="s">
        <v>1225</v>
      </c>
      <c r="I38" s="16" t="s">
        <v>1241</v>
      </c>
      <c r="J38" s="140" t="s">
        <v>629</v>
      </c>
      <c r="K38" s="140" t="s">
        <v>629</v>
      </c>
      <c r="L38" s="140" t="s">
        <v>629</v>
      </c>
      <c r="M38" s="352">
        <v>0</v>
      </c>
      <c r="N38" s="350" t="s">
        <v>1684</v>
      </c>
      <c r="O38" s="441">
        <v>44562</v>
      </c>
      <c r="P38" s="355"/>
      <c r="Q38" s="352">
        <v>0</v>
      </c>
      <c r="R38" s="17"/>
    </row>
    <row r="39" spans="1:18" s="188" customFormat="1" ht="24">
      <c r="A39" s="564"/>
      <c r="B39" s="564"/>
      <c r="C39" s="565"/>
      <c r="D39" s="139" t="s">
        <v>1242</v>
      </c>
      <c r="E39" s="16" t="s">
        <v>87</v>
      </c>
      <c r="F39" s="16" t="s">
        <v>1261</v>
      </c>
      <c r="G39" s="139" t="s">
        <v>896</v>
      </c>
      <c r="H39" s="139" t="s">
        <v>1225</v>
      </c>
      <c r="I39" s="139" t="s">
        <v>1241</v>
      </c>
      <c r="J39" s="141" t="s">
        <v>629</v>
      </c>
      <c r="K39" s="141" t="s">
        <v>629</v>
      </c>
      <c r="L39" s="141" t="s">
        <v>629</v>
      </c>
      <c r="M39" s="352">
        <v>1</v>
      </c>
      <c r="N39" s="18" t="s">
        <v>1685</v>
      </c>
      <c r="O39" s="351">
        <v>44754</v>
      </c>
      <c r="P39" s="355"/>
      <c r="Q39" s="352">
        <v>1</v>
      </c>
      <c r="R39" s="17"/>
    </row>
    <row r="40" spans="1:18" s="188" customFormat="1">
      <c r="A40" s="564"/>
      <c r="B40" s="564"/>
      <c r="C40" s="565"/>
      <c r="D40" s="16" t="s">
        <v>480</v>
      </c>
      <c r="E40" s="16" t="s">
        <v>87</v>
      </c>
      <c r="F40" s="16" t="s">
        <v>1261</v>
      </c>
      <c r="G40" s="16" t="s">
        <v>896</v>
      </c>
      <c r="H40" s="16" t="s">
        <v>1225</v>
      </c>
      <c r="I40" s="16" t="s">
        <v>1241</v>
      </c>
      <c r="J40" s="140" t="s">
        <v>629</v>
      </c>
      <c r="K40" s="140" t="s">
        <v>629</v>
      </c>
      <c r="L40" s="140" t="s">
        <v>629</v>
      </c>
      <c r="M40" s="352">
        <v>0</v>
      </c>
      <c r="N40" s="17" t="s">
        <v>1686</v>
      </c>
      <c r="O40" s="441">
        <v>44602</v>
      </c>
      <c r="P40" s="355"/>
      <c r="Q40" s="352">
        <v>0</v>
      </c>
      <c r="R40" s="17"/>
    </row>
    <row r="41" spans="1:18" s="188" customFormat="1" ht="24.6">
      <c r="A41" s="564"/>
      <c r="B41" s="564"/>
      <c r="C41" s="565"/>
      <c r="D41" s="139" t="s">
        <v>1243</v>
      </c>
      <c r="E41" s="16" t="s">
        <v>87</v>
      </c>
      <c r="F41" s="16" t="s">
        <v>1261</v>
      </c>
      <c r="G41" s="139" t="s">
        <v>896</v>
      </c>
      <c r="H41" s="139" t="s">
        <v>1225</v>
      </c>
      <c r="I41" s="139" t="s">
        <v>1244</v>
      </c>
      <c r="J41" s="141" t="s">
        <v>629</v>
      </c>
      <c r="K41" s="141" t="s">
        <v>629</v>
      </c>
      <c r="L41" s="141" t="s">
        <v>629</v>
      </c>
      <c r="M41" s="352">
        <v>0</v>
      </c>
      <c r="N41" s="350" t="s">
        <v>1384</v>
      </c>
      <c r="O41" s="441">
        <v>44691</v>
      </c>
      <c r="P41" s="355"/>
      <c r="Q41" s="352">
        <v>0</v>
      </c>
      <c r="R41" s="17"/>
    </row>
    <row r="42" spans="1:18" s="188" customFormat="1" ht="36.6">
      <c r="A42" s="564"/>
      <c r="B42" s="564"/>
      <c r="C42" s="565"/>
      <c r="D42" s="16" t="s">
        <v>1245</v>
      </c>
      <c r="E42" s="16" t="s">
        <v>87</v>
      </c>
      <c r="F42" s="16" t="s">
        <v>1261</v>
      </c>
      <c r="G42" s="16" t="s">
        <v>896</v>
      </c>
      <c r="H42" s="16" t="s">
        <v>1225</v>
      </c>
      <c r="I42" s="16" t="s">
        <v>1244</v>
      </c>
      <c r="J42" s="140" t="s">
        <v>629</v>
      </c>
      <c r="K42" s="140" t="s">
        <v>629</v>
      </c>
      <c r="L42" s="140" t="s">
        <v>629</v>
      </c>
      <c r="M42" s="352">
        <v>0</v>
      </c>
      <c r="N42" s="350" t="s">
        <v>1687</v>
      </c>
      <c r="O42" s="441">
        <v>44694</v>
      </c>
      <c r="P42" s="355"/>
      <c r="Q42" s="352">
        <v>0</v>
      </c>
      <c r="R42" s="17"/>
    </row>
    <row r="43" spans="1:18" s="187" customFormat="1" ht="48">
      <c r="A43" s="564"/>
      <c r="B43" s="564"/>
      <c r="C43" s="508" t="s">
        <v>1246</v>
      </c>
      <c r="D43" s="16" t="s">
        <v>1122</v>
      </c>
      <c r="E43" s="16" t="s">
        <v>87</v>
      </c>
      <c r="F43" s="16" t="s">
        <v>1261</v>
      </c>
      <c r="G43" s="46" t="s">
        <v>903</v>
      </c>
      <c r="H43" s="16" t="s">
        <v>1212</v>
      </c>
      <c r="I43" s="18" t="s">
        <v>1215</v>
      </c>
      <c r="J43" s="140" t="s">
        <v>629</v>
      </c>
      <c r="K43" s="140" t="s">
        <v>629</v>
      </c>
      <c r="L43" s="140" t="s">
        <v>629</v>
      </c>
      <c r="M43" s="352">
        <v>1</v>
      </c>
      <c r="N43" s="16" t="s">
        <v>1688</v>
      </c>
      <c r="O43" s="16" t="s">
        <v>1689</v>
      </c>
      <c r="P43" s="355"/>
      <c r="Q43" s="352">
        <v>1</v>
      </c>
      <c r="R43" s="17"/>
    </row>
    <row r="44" spans="1:18" s="187" customFormat="1" ht="24.6">
      <c r="A44" s="564"/>
      <c r="B44" s="564"/>
      <c r="C44" s="508"/>
      <c r="D44" s="16" t="s">
        <v>1123</v>
      </c>
      <c r="E44" s="16" t="s">
        <v>87</v>
      </c>
      <c r="F44" s="16" t="s">
        <v>1261</v>
      </c>
      <c r="G44" s="16" t="s">
        <v>1247</v>
      </c>
      <c r="H44" s="16" t="s">
        <v>1215</v>
      </c>
      <c r="I44" s="18" t="s">
        <v>1212</v>
      </c>
      <c r="J44" s="140" t="s">
        <v>629</v>
      </c>
      <c r="K44" s="140"/>
      <c r="L44" s="140"/>
      <c r="M44" s="352">
        <v>1</v>
      </c>
      <c r="N44" s="350" t="s">
        <v>1690</v>
      </c>
      <c r="O44" s="18" t="s">
        <v>1691</v>
      </c>
      <c r="P44" s="355"/>
      <c r="Q44" s="352">
        <v>1</v>
      </c>
      <c r="R44" s="17"/>
    </row>
    <row r="45" spans="1:18" s="187" customFormat="1" ht="48">
      <c r="A45" s="564"/>
      <c r="B45" s="564"/>
      <c r="C45" s="565" t="s">
        <v>1248</v>
      </c>
      <c r="D45" s="139" t="s">
        <v>1122</v>
      </c>
      <c r="E45" s="16" t="s">
        <v>87</v>
      </c>
      <c r="F45" s="16" t="s">
        <v>1261</v>
      </c>
      <c r="G45" s="46" t="s">
        <v>903</v>
      </c>
      <c r="H45" s="139" t="s">
        <v>1212</v>
      </c>
      <c r="I45" s="139" t="s">
        <v>1215</v>
      </c>
      <c r="J45" s="141" t="s">
        <v>629</v>
      </c>
      <c r="K45" s="141" t="s">
        <v>629</v>
      </c>
      <c r="L45" s="141" t="s">
        <v>629</v>
      </c>
      <c r="M45" s="352">
        <v>1</v>
      </c>
      <c r="N45" s="16" t="s">
        <v>1692</v>
      </c>
      <c r="O45" s="16" t="s">
        <v>1691</v>
      </c>
      <c r="P45" s="355"/>
      <c r="Q45" s="352">
        <v>1</v>
      </c>
      <c r="R45" s="17"/>
    </row>
    <row r="46" spans="1:18" s="187" customFormat="1" ht="24.6">
      <c r="A46" s="564"/>
      <c r="B46" s="564"/>
      <c r="C46" s="565"/>
      <c r="D46" s="139" t="s">
        <v>1123</v>
      </c>
      <c r="E46" s="16" t="s">
        <v>87</v>
      </c>
      <c r="F46" s="16" t="s">
        <v>1261</v>
      </c>
      <c r="G46" s="139" t="s">
        <v>1247</v>
      </c>
      <c r="H46" s="139" t="s">
        <v>1215</v>
      </c>
      <c r="I46" s="139" t="s">
        <v>1212</v>
      </c>
      <c r="J46" s="141" t="s">
        <v>629</v>
      </c>
      <c r="K46" s="141" t="s">
        <v>629</v>
      </c>
      <c r="L46" s="141" t="s">
        <v>629</v>
      </c>
      <c r="M46" s="352">
        <v>1</v>
      </c>
      <c r="N46" s="350" t="s">
        <v>1690</v>
      </c>
      <c r="O46" s="16" t="s">
        <v>1691</v>
      </c>
      <c r="P46" s="355"/>
      <c r="Q46" s="352">
        <v>1</v>
      </c>
      <c r="R46" s="17"/>
    </row>
    <row r="47" spans="1:18" s="187" customFormat="1">
      <c r="A47" s="564"/>
      <c r="B47" s="564"/>
      <c r="C47" s="562" t="s">
        <v>1249</v>
      </c>
      <c r="D47" s="191" t="s">
        <v>916</v>
      </c>
      <c r="E47" s="16" t="s">
        <v>87</v>
      </c>
      <c r="F47" s="16" t="s">
        <v>1261</v>
      </c>
      <c r="G47" s="16" t="s">
        <v>842</v>
      </c>
      <c r="H47" s="16" t="s">
        <v>1215</v>
      </c>
      <c r="I47" s="18" t="s">
        <v>1236</v>
      </c>
      <c r="J47" s="16"/>
      <c r="K47" s="140" t="s">
        <v>629</v>
      </c>
      <c r="L47" s="16"/>
      <c r="M47" s="401">
        <v>0</v>
      </c>
      <c r="N47" s="17" t="s">
        <v>1693</v>
      </c>
      <c r="O47" s="296" t="s">
        <v>1694</v>
      </c>
      <c r="P47" s="355"/>
      <c r="Q47" s="247">
        <v>0</v>
      </c>
      <c r="R47" s="17"/>
    </row>
    <row r="48" spans="1:18" s="187" customFormat="1" ht="24.6">
      <c r="A48" s="564"/>
      <c r="B48" s="564"/>
      <c r="C48" s="562"/>
      <c r="D48" s="191" t="s">
        <v>918</v>
      </c>
      <c r="E48" s="16" t="s">
        <v>87</v>
      </c>
      <c r="F48" s="16" t="s">
        <v>1261</v>
      </c>
      <c r="G48" s="139" t="s">
        <v>842</v>
      </c>
      <c r="H48" s="139" t="s">
        <v>1215</v>
      </c>
      <c r="I48" s="138" t="s">
        <v>1236</v>
      </c>
      <c r="J48" s="139"/>
      <c r="K48" s="141" t="s">
        <v>629</v>
      </c>
      <c r="L48" s="139"/>
      <c r="M48" s="352">
        <v>1</v>
      </c>
      <c r="N48" s="350" t="s">
        <v>1695</v>
      </c>
      <c r="O48" s="351">
        <v>44744</v>
      </c>
      <c r="P48" s="355"/>
      <c r="Q48" s="352">
        <v>1</v>
      </c>
      <c r="R48" s="17"/>
    </row>
    <row r="49" spans="1:18" s="187" customFormat="1" ht="24.6">
      <c r="A49" s="564"/>
      <c r="B49" s="564"/>
      <c r="C49" s="562"/>
      <c r="D49" s="191" t="s">
        <v>919</v>
      </c>
      <c r="E49" s="16" t="s">
        <v>87</v>
      </c>
      <c r="F49" s="16" t="s">
        <v>1261</v>
      </c>
      <c r="G49" s="16" t="s">
        <v>1250</v>
      </c>
      <c r="H49" s="16" t="s">
        <v>1236</v>
      </c>
      <c r="I49" s="18" t="s">
        <v>1215</v>
      </c>
      <c r="J49" s="16"/>
      <c r="K49" s="140" t="s">
        <v>629</v>
      </c>
      <c r="L49" s="16"/>
      <c r="M49" s="352">
        <v>1</v>
      </c>
      <c r="N49" s="350" t="s">
        <v>1696</v>
      </c>
      <c r="O49" s="351">
        <v>44781</v>
      </c>
      <c r="P49" s="355"/>
      <c r="Q49" s="352">
        <v>1</v>
      </c>
      <c r="R49" s="17"/>
    </row>
    <row r="50" spans="1:18" s="187" customFormat="1" ht="24.6">
      <c r="A50" s="564"/>
      <c r="B50" s="564"/>
      <c r="C50" s="563" t="s">
        <v>1251</v>
      </c>
      <c r="D50" s="191" t="s">
        <v>1252</v>
      </c>
      <c r="E50" s="16" t="s">
        <v>87</v>
      </c>
      <c r="F50" s="16" t="s">
        <v>1261</v>
      </c>
      <c r="G50" s="139" t="s">
        <v>1250</v>
      </c>
      <c r="H50" s="139" t="s">
        <v>1236</v>
      </c>
      <c r="I50" s="138" t="s">
        <v>1215</v>
      </c>
      <c r="J50" s="139"/>
      <c r="K50" s="139"/>
      <c r="L50" s="139"/>
      <c r="M50" s="352">
        <v>0</v>
      </c>
      <c r="N50" s="17" t="s">
        <v>1697</v>
      </c>
      <c r="O50" s="441">
        <v>44696</v>
      </c>
      <c r="P50" s="354" t="s">
        <v>1698</v>
      </c>
      <c r="Q50" s="352"/>
      <c r="R50" s="17"/>
    </row>
    <row r="51" spans="1:18" s="187" customFormat="1" ht="36.6">
      <c r="A51" s="564"/>
      <c r="B51" s="564"/>
      <c r="C51" s="563"/>
      <c r="D51" s="191" t="s">
        <v>1253</v>
      </c>
      <c r="E51" s="16" t="s">
        <v>87</v>
      </c>
      <c r="F51" s="16" t="s">
        <v>1261</v>
      </c>
      <c r="G51" s="16" t="s">
        <v>1250</v>
      </c>
      <c r="H51" s="16" t="s">
        <v>1236</v>
      </c>
      <c r="I51" s="18" t="s">
        <v>1215</v>
      </c>
      <c r="J51" s="16"/>
      <c r="K51" s="16"/>
      <c r="L51" s="16"/>
      <c r="M51" s="352">
        <v>0</v>
      </c>
      <c r="N51" s="17"/>
      <c r="O51" s="18"/>
      <c r="P51" s="354" t="s">
        <v>1699</v>
      </c>
      <c r="Q51" s="352"/>
      <c r="R51" s="3"/>
    </row>
    <row r="52" spans="1:18" s="187" customFormat="1">
      <c r="A52" s="564"/>
      <c r="B52" s="564"/>
      <c r="C52" s="563"/>
      <c r="D52" s="139" t="s">
        <v>923</v>
      </c>
      <c r="E52" s="16" t="s">
        <v>87</v>
      </c>
      <c r="F52" s="16" t="s">
        <v>1261</v>
      </c>
      <c r="G52" s="139" t="s">
        <v>1250</v>
      </c>
      <c r="H52" s="139" t="s">
        <v>1236</v>
      </c>
      <c r="I52" s="139" t="s">
        <v>1215</v>
      </c>
      <c r="J52" s="139"/>
      <c r="K52" s="139"/>
      <c r="L52" s="139"/>
      <c r="M52" s="352">
        <v>0</v>
      </c>
      <c r="N52" s="17"/>
      <c r="O52" s="18"/>
      <c r="P52" s="355" t="s">
        <v>1700</v>
      </c>
      <c r="Q52" s="352"/>
      <c r="R52" s="3"/>
    </row>
    <row r="53" spans="1:18" s="187" customFormat="1">
      <c r="A53" s="564"/>
      <c r="B53" s="564"/>
      <c r="C53" s="563"/>
      <c r="D53" s="16" t="s">
        <v>872</v>
      </c>
      <c r="E53" s="16" t="s">
        <v>87</v>
      </c>
      <c r="F53" s="16" t="s">
        <v>1261</v>
      </c>
      <c r="G53" s="16" t="s">
        <v>1250</v>
      </c>
      <c r="H53" s="16" t="s">
        <v>1236</v>
      </c>
      <c r="I53" s="16" t="s">
        <v>1215</v>
      </c>
      <c r="J53" s="16"/>
      <c r="K53" s="16"/>
      <c r="L53" s="16"/>
      <c r="M53" s="352">
        <v>0</v>
      </c>
      <c r="N53" s="17"/>
      <c r="O53" s="18"/>
      <c r="P53" s="355" t="s">
        <v>1700</v>
      </c>
      <c r="Q53" s="352"/>
      <c r="R53" s="3"/>
    </row>
    <row r="54" spans="1:18" s="187" customFormat="1" ht="24">
      <c r="A54" s="564"/>
      <c r="B54" s="564"/>
      <c r="C54" s="563"/>
      <c r="D54" s="191" t="s">
        <v>924</v>
      </c>
      <c r="E54" s="16" t="s">
        <v>87</v>
      </c>
      <c r="F54" s="16" t="s">
        <v>1261</v>
      </c>
      <c r="G54" s="139" t="s">
        <v>842</v>
      </c>
      <c r="H54" s="139" t="s">
        <v>1215</v>
      </c>
      <c r="I54" s="138" t="s">
        <v>1236</v>
      </c>
      <c r="J54" s="139"/>
      <c r="K54" s="139"/>
      <c r="L54" s="139"/>
      <c r="M54" s="247">
        <v>0</v>
      </c>
      <c r="N54" s="17" t="s">
        <v>1701</v>
      </c>
      <c r="O54" s="351">
        <v>44819</v>
      </c>
      <c r="P54" s="357"/>
      <c r="Q54" s="352"/>
      <c r="R54" s="17"/>
    </row>
    <row r="55" spans="1:18" s="187" customFormat="1">
      <c r="A55" s="564"/>
      <c r="B55" s="564"/>
      <c r="C55" s="563"/>
      <c r="D55" s="191" t="s">
        <v>925</v>
      </c>
      <c r="E55" s="16" t="s">
        <v>87</v>
      </c>
      <c r="F55" s="16" t="s">
        <v>1261</v>
      </c>
      <c r="G55" s="16" t="s">
        <v>842</v>
      </c>
      <c r="H55" s="16" t="s">
        <v>1215</v>
      </c>
      <c r="I55" s="18" t="s">
        <v>1236</v>
      </c>
      <c r="J55" s="16"/>
      <c r="K55" s="16"/>
      <c r="L55" s="16"/>
      <c r="M55" s="247">
        <v>0</v>
      </c>
      <c r="N55" s="17" t="s">
        <v>1702</v>
      </c>
      <c r="O55" s="351">
        <v>44832</v>
      </c>
      <c r="P55" s="355"/>
      <c r="Q55" s="352"/>
      <c r="R55" s="17"/>
    </row>
    <row r="56" spans="1:18" s="187" customFormat="1" ht="24">
      <c r="A56" s="564"/>
      <c r="B56" s="564"/>
      <c r="C56" s="563"/>
      <c r="D56" s="139" t="s">
        <v>1254</v>
      </c>
      <c r="E56" s="16" t="s">
        <v>87</v>
      </c>
      <c r="F56" s="16" t="s">
        <v>1261</v>
      </c>
      <c r="G56" s="139" t="s">
        <v>842</v>
      </c>
      <c r="H56" s="139" t="s">
        <v>1215</v>
      </c>
      <c r="I56" s="138" t="s">
        <v>1236</v>
      </c>
      <c r="J56" s="139"/>
      <c r="K56" s="139"/>
      <c r="L56" s="139"/>
      <c r="M56" s="352">
        <v>0</v>
      </c>
      <c r="N56" s="17"/>
      <c r="O56" s="18"/>
      <c r="P56" s="355" t="s">
        <v>1703</v>
      </c>
      <c r="Q56" s="352"/>
      <c r="R56" s="17"/>
    </row>
    <row r="57" spans="1:18">
      <c r="D57" s="192"/>
      <c r="E57" s="193"/>
      <c r="F57" s="193"/>
      <c r="G57" s="192"/>
      <c r="H57" s="193"/>
      <c r="I57" s="194"/>
      <c r="J57" s="193"/>
      <c r="K57" s="193"/>
      <c r="L57" s="193"/>
      <c r="M57" s="193"/>
      <c r="N57" s="193"/>
      <c r="O57" s="193"/>
      <c r="P57" s="193"/>
      <c r="Q57" s="193"/>
      <c r="R57" s="193"/>
    </row>
  </sheetData>
  <autoFilter ref="A1:R56"/>
  <mergeCells count="24">
    <mergeCell ref="A2:A26"/>
    <mergeCell ref="B2:B26"/>
    <mergeCell ref="C2:C3"/>
    <mergeCell ref="C4:C5"/>
    <mergeCell ref="C6:C8"/>
    <mergeCell ref="C9:C10"/>
    <mergeCell ref="C11:C15"/>
    <mergeCell ref="C16:C17"/>
    <mergeCell ref="C18:C19"/>
    <mergeCell ref="C20:C21"/>
    <mergeCell ref="C22:C25"/>
    <mergeCell ref="C26:C27"/>
    <mergeCell ref="C47:C49"/>
    <mergeCell ref="C50:C56"/>
    <mergeCell ref="A27:A56"/>
    <mergeCell ref="B27:B56"/>
    <mergeCell ref="C28:C29"/>
    <mergeCell ref="C30:C31"/>
    <mergeCell ref="C32:C33"/>
    <mergeCell ref="C34:C35"/>
    <mergeCell ref="C36:C37"/>
    <mergeCell ref="C38:C42"/>
    <mergeCell ref="C43:C44"/>
    <mergeCell ref="C45:C46"/>
  </mergeCells>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9" tint="0.59999389629810485"/>
  </sheetPr>
  <dimension ref="A1:P32"/>
  <sheetViews>
    <sheetView zoomScale="180" zoomScaleNormal="180" workbookViewId="0">
      <pane xSplit="3" ySplit="1" topLeftCell="M5" activePane="bottomRight" state="frozen"/>
      <selection pane="topRight" activeCell="D1" sqref="D1"/>
      <selection pane="bottomLeft" activeCell="A2" sqref="A2"/>
      <selection pane="bottomRight" activeCell="M5" sqref="M5"/>
    </sheetView>
  </sheetViews>
  <sheetFormatPr baseColWidth="10" defaultColWidth="22.21875" defaultRowHeight="12"/>
  <cols>
    <col min="1" max="1" width="28.6640625" style="129" customWidth="1"/>
    <col min="2" max="2" width="22.109375" style="129" bestFit="1" customWidth="1"/>
    <col min="3" max="3" width="16" style="129" bestFit="1" customWidth="1"/>
    <col min="4" max="4" width="12.88671875" style="129" customWidth="1"/>
    <col min="5" max="5" width="19.21875" style="129" bestFit="1" customWidth="1"/>
    <col min="6" max="6" width="16.109375" style="129" bestFit="1" customWidth="1"/>
    <col min="7" max="7" width="22.44140625" style="129" customWidth="1"/>
    <col min="8" max="8" width="7.5546875" style="129" customWidth="1"/>
    <col min="9" max="9" width="6.77734375" style="129" customWidth="1"/>
    <col min="10" max="10" width="9.44140625" style="129" customWidth="1"/>
    <col min="11" max="11" width="20" style="129" bestFit="1" customWidth="1"/>
    <col min="12" max="12" width="19.109375" style="129" bestFit="1" customWidth="1"/>
    <col min="13" max="13" width="21.77734375" style="129" bestFit="1" customWidth="1"/>
    <col min="14" max="14" width="18.21875" style="129" bestFit="1" customWidth="1"/>
    <col min="15" max="15" width="13.88671875" style="129" bestFit="1" customWidth="1"/>
    <col min="16" max="16" width="14.5546875" style="129" bestFit="1" customWidth="1"/>
    <col min="17" max="16384" width="22.21875" style="129"/>
  </cols>
  <sheetData>
    <row r="1" spans="1:16" ht="62.4" customHeight="1">
      <c r="A1" s="144" t="s">
        <v>1</v>
      </c>
      <c r="B1" s="145" t="s">
        <v>2</v>
      </c>
      <c r="C1" s="145" t="s">
        <v>3</v>
      </c>
      <c r="D1" s="145" t="s">
        <v>4</v>
      </c>
      <c r="E1" s="145" t="s">
        <v>5</v>
      </c>
      <c r="F1" s="145" t="s">
        <v>6</v>
      </c>
      <c r="G1" s="146" t="s">
        <v>7</v>
      </c>
      <c r="H1" s="145" t="s">
        <v>8</v>
      </c>
      <c r="I1" s="145" t="s">
        <v>9</v>
      </c>
      <c r="J1" s="145" t="s">
        <v>10</v>
      </c>
      <c r="K1" s="6" t="s">
        <v>674</v>
      </c>
      <c r="L1" s="6" t="s">
        <v>59</v>
      </c>
      <c r="M1" s="6" t="s">
        <v>55</v>
      </c>
      <c r="N1" s="6" t="s">
        <v>56</v>
      </c>
      <c r="O1" s="6" t="s">
        <v>60</v>
      </c>
      <c r="P1" s="6" t="s">
        <v>57</v>
      </c>
    </row>
    <row r="2" spans="1:16" ht="36">
      <c r="A2" s="574" t="s">
        <v>846</v>
      </c>
      <c r="B2" s="46" t="s">
        <v>847</v>
      </c>
      <c r="C2" s="46" t="s">
        <v>87</v>
      </c>
      <c r="D2" s="46" t="s">
        <v>1730</v>
      </c>
      <c r="E2" s="46" t="s">
        <v>900</v>
      </c>
      <c r="F2" s="46" t="s">
        <v>901</v>
      </c>
      <c r="G2" s="46" t="s">
        <v>1731</v>
      </c>
      <c r="H2" s="44" t="s">
        <v>629</v>
      </c>
      <c r="I2" s="44" t="s">
        <v>629</v>
      </c>
      <c r="J2" s="44" t="s">
        <v>629</v>
      </c>
      <c r="K2" s="214">
        <v>1</v>
      </c>
      <c r="L2" s="69" t="s">
        <v>1704</v>
      </c>
      <c r="M2" s="359" t="s">
        <v>1705</v>
      </c>
      <c r="N2" s="8"/>
      <c r="O2" s="10">
        <v>1</v>
      </c>
      <c r="P2" s="8"/>
    </row>
    <row r="3" spans="1:16" ht="36">
      <c r="A3" s="574"/>
      <c r="B3" s="46" t="s">
        <v>848</v>
      </c>
      <c r="C3" s="46" t="s">
        <v>87</v>
      </c>
      <c r="D3" s="46" t="s">
        <v>1730</v>
      </c>
      <c r="E3" s="46" t="s">
        <v>900</v>
      </c>
      <c r="F3" s="46" t="s">
        <v>901</v>
      </c>
      <c r="G3" s="46" t="s">
        <v>1731</v>
      </c>
      <c r="H3" s="44" t="s">
        <v>629</v>
      </c>
      <c r="I3" s="44"/>
      <c r="J3" s="44"/>
      <c r="K3" s="214">
        <v>1</v>
      </c>
      <c r="L3" s="213" t="s">
        <v>1706</v>
      </c>
      <c r="M3" s="443">
        <v>44743</v>
      </c>
      <c r="N3" s="8"/>
      <c r="O3" s="10">
        <v>1</v>
      </c>
      <c r="P3" s="8"/>
    </row>
    <row r="4" spans="1:16" ht="36">
      <c r="A4" s="574"/>
      <c r="B4" s="46" t="s">
        <v>850</v>
      </c>
      <c r="C4" s="46" t="s">
        <v>87</v>
      </c>
      <c r="D4" s="46" t="s">
        <v>1730</v>
      </c>
      <c r="E4" s="46" t="s">
        <v>900</v>
      </c>
      <c r="F4" s="46" t="s">
        <v>901</v>
      </c>
      <c r="G4" s="46" t="s">
        <v>1731</v>
      </c>
      <c r="H4" s="44" t="s">
        <v>629</v>
      </c>
      <c r="I4" s="44"/>
      <c r="J4" s="44"/>
      <c r="K4" s="214">
        <v>1</v>
      </c>
      <c r="L4" s="69" t="s">
        <v>1707</v>
      </c>
      <c r="M4" s="443">
        <v>44743</v>
      </c>
      <c r="N4" s="8"/>
      <c r="O4" s="10">
        <v>1</v>
      </c>
      <c r="P4" s="8"/>
    </row>
    <row r="5" spans="1:16" ht="48">
      <c r="A5" s="575" t="s">
        <v>902</v>
      </c>
      <c r="B5" s="46" t="s">
        <v>480</v>
      </c>
      <c r="C5" s="46" t="s">
        <v>87</v>
      </c>
      <c r="D5" s="46" t="s">
        <v>1730</v>
      </c>
      <c r="E5" s="46" t="s">
        <v>903</v>
      </c>
      <c r="F5" s="46" t="s">
        <v>904</v>
      </c>
      <c r="G5" s="46" t="s">
        <v>1732</v>
      </c>
      <c r="H5" s="44" t="s">
        <v>629</v>
      </c>
      <c r="I5" s="44" t="s">
        <v>629</v>
      </c>
      <c r="J5" s="44" t="s">
        <v>629</v>
      </c>
      <c r="K5" s="214">
        <v>1</v>
      </c>
      <c r="L5" s="213" t="s">
        <v>1708</v>
      </c>
      <c r="M5" s="444">
        <v>44562</v>
      </c>
      <c r="N5" s="8"/>
      <c r="O5" s="10">
        <v>1</v>
      </c>
      <c r="P5" s="8"/>
    </row>
    <row r="6" spans="1:16" ht="48" hidden="1">
      <c r="A6" s="575"/>
      <c r="B6" s="46" t="s">
        <v>859</v>
      </c>
      <c r="C6" s="46" t="s">
        <v>87</v>
      </c>
      <c r="D6" s="46" t="s">
        <v>1730</v>
      </c>
      <c r="E6" s="9" t="s">
        <v>903</v>
      </c>
      <c r="F6" s="44" t="s">
        <v>904</v>
      </c>
      <c r="G6" s="46" t="s">
        <v>1732</v>
      </c>
      <c r="H6" s="44" t="s">
        <v>629</v>
      </c>
      <c r="I6" s="44" t="s">
        <v>629</v>
      </c>
      <c r="J6" s="44" t="s">
        <v>629</v>
      </c>
      <c r="K6" s="214">
        <v>0</v>
      </c>
      <c r="L6" s="69" t="s">
        <v>1709</v>
      </c>
      <c r="M6" s="444">
        <v>44593</v>
      </c>
      <c r="N6" s="8"/>
      <c r="O6" s="10">
        <v>0</v>
      </c>
      <c r="P6" s="8"/>
    </row>
    <row r="7" spans="1:16" ht="48">
      <c r="A7" s="575"/>
      <c r="B7" s="46" t="s">
        <v>860</v>
      </c>
      <c r="C7" s="46" t="s">
        <v>87</v>
      </c>
      <c r="D7" s="46" t="s">
        <v>1730</v>
      </c>
      <c r="E7" s="46" t="s">
        <v>903</v>
      </c>
      <c r="F7" s="46" t="s">
        <v>904</v>
      </c>
      <c r="G7" s="46" t="s">
        <v>1732</v>
      </c>
      <c r="H7" s="44"/>
      <c r="I7" s="44" t="s">
        <v>629</v>
      </c>
      <c r="J7" s="44" t="s">
        <v>629</v>
      </c>
      <c r="K7" s="214">
        <v>1</v>
      </c>
      <c r="L7" s="213" t="s">
        <v>1710</v>
      </c>
      <c r="M7" s="444">
        <v>44835</v>
      </c>
      <c r="N7" s="8"/>
      <c r="O7" s="10">
        <v>1</v>
      </c>
      <c r="P7" s="8"/>
    </row>
    <row r="8" spans="1:16" ht="48">
      <c r="A8" s="575"/>
      <c r="B8" s="46" t="s">
        <v>861</v>
      </c>
      <c r="C8" s="46" t="s">
        <v>87</v>
      </c>
      <c r="D8" s="46" t="s">
        <v>1730</v>
      </c>
      <c r="E8" s="46" t="s">
        <v>903</v>
      </c>
      <c r="F8" s="364" t="s">
        <v>904</v>
      </c>
      <c r="G8" s="364" t="s">
        <v>1732</v>
      </c>
      <c r="H8" s="364"/>
      <c r="I8" s="365"/>
      <c r="J8" s="365" t="s">
        <v>629</v>
      </c>
      <c r="K8" s="247">
        <v>0</v>
      </c>
      <c r="L8" s="24" t="s">
        <v>1711</v>
      </c>
      <c r="M8" s="442">
        <v>44839</v>
      </c>
      <c r="N8" s="17"/>
      <c r="O8" s="18">
        <v>1</v>
      </c>
      <c r="P8" s="17"/>
    </row>
    <row r="9" spans="1:16" ht="48">
      <c r="A9" s="576" t="s">
        <v>905</v>
      </c>
      <c r="B9" s="45" t="s">
        <v>863</v>
      </c>
      <c r="C9" s="46" t="s">
        <v>87</v>
      </c>
      <c r="D9" s="46" t="s">
        <v>1730</v>
      </c>
      <c r="E9" s="45" t="s">
        <v>903</v>
      </c>
      <c r="F9" s="45" t="s">
        <v>904</v>
      </c>
      <c r="G9" s="46" t="s">
        <v>1732</v>
      </c>
      <c r="H9" s="8"/>
      <c r="I9" s="214" t="s">
        <v>629</v>
      </c>
      <c r="J9" s="214" t="s">
        <v>629</v>
      </c>
      <c r="K9" s="214">
        <v>1</v>
      </c>
      <c r="L9" s="213" t="s">
        <v>1712</v>
      </c>
      <c r="M9" s="361">
        <v>44805</v>
      </c>
      <c r="N9" s="8"/>
      <c r="O9" s="10">
        <v>1</v>
      </c>
      <c r="P9" s="8"/>
    </row>
    <row r="10" spans="1:16" ht="48">
      <c r="A10" s="577"/>
      <c r="B10" s="45" t="s">
        <v>861</v>
      </c>
      <c r="C10" s="46" t="s">
        <v>87</v>
      </c>
      <c r="D10" s="46" t="s">
        <v>1730</v>
      </c>
      <c r="E10" s="45" t="s">
        <v>903</v>
      </c>
      <c r="F10" s="45" t="s">
        <v>904</v>
      </c>
      <c r="G10" s="46" t="s">
        <v>1732</v>
      </c>
      <c r="H10" s="8"/>
      <c r="I10" s="214" t="s">
        <v>629</v>
      </c>
      <c r="J10" s="214" t="s">
        <v>629</v>
      </c>
      <c r="K10" s="214">
        <v>1</v>
      </c>
      <c r="L10" s="69" t="s">
        <v>1713</v>
      </c>
      <c r="M10" s="360">
        <v>44830</v>
      </c>
      <c r="N10" s="8"/>
      <c r="O10" s="10">
        <v>1</v>
      </c>
      <c r="P10" s="8"/>
    </row>
    <row r="11" spans="1:16" ht="48" hidden="1">
      <c r="A11" s="578" t="s">
        <v>906</v>
      </c>
      <c r="B11" s="45" t="s">
        <v>867</v>
      </c>
      <c r="C11" s="46" t="s">
        <v>87</v>
      </c>
      <c r="D11" s="46" t="s">
        <v>1730</v>
      </c>
      <c r="E11" s="45" t="s">
        <v>903</v>
      </c>
      <c r="F11" s="45" t="s">
        <v>904</v>
      </c>
      <c r="G11" s="46" t="s">
        <v>1732</v>
      </c>
      <c r="H11" s="8"/>
      <c r="I11" s="214" t="s">
        <v>629</v>
      </c>
      <c r="J11" s="214" t="s">
        <v>629</v>
      </c>
      <c r="K11" s="214">
        <v>0</v>
      </c>
      <c r="L11" s="10"/>
      <c r="M11" s="8"/>
      <c r="N11" s="226" t="s">
        <v>1714</v>
      </c>
      <c r="O11" s="296">
        <v>0</v>
      </c>
      <c r="P11" s="8"/>
    </row>
    <row r="12" spans="1:16" ht="48" hidden="1">
      <c r="A12" s="578"/>
      <c r="B12" s="45" t="s">
        <v>861</v>
      </c>
      <c r="C12" s="46" t="s">
        <v>87</v>
      </c>
      <c r="D12" s="46" t="s">
        <v>1730</v>
      </c>
      <c r="E12" s="45" t="s">
        <v>903</v>
      </c>
      <c r="F12" s="45" t="s">
        <v>904</v>
      </c>
      <c r="G12" s="46" t="s">
        <v>1732</v>
      </c>
      <c r="H12" s="8"/>
      <c r="I12" s="214" t="s">
        <v>629</v>
      </c>
      <c r="J12" s="214" t="s">
        <v>629</v>
      </c>
      <c r="K12" s="214">
        <v>0</v>
      </c>
      <c r="L12" s="10"/>
      <c r="M12" s="8"/>
      <c r="N12" s="226" t="s">
        <v>1714</v>
      </c>
      <c r="O12" s="296">
        <v>0</v>
      </c>
      <c r="P12" s="8"/>
    </row>
    <row r="13" spans="1:16" ht="36">
      <c r="A13" s="578" t="s">
        <v>907</v>
      </c>
      <c r="B13" s="45" t="s">
        <v>871</v>
      </c>
      <c r="C13" s="46" t="s">
        <v>87</v>
      </c>
      <c r="D13" s="46" t="s">
        <v>1730</v>
      </c>
      <c r="E13" s="45" t="s">
        <v>900</v>
      </c>
      <c r="F13" s="45" t="s">
        <v>901</v>
      </c>
      <c r="G13" s="45" t="s">
        <v>1733</v>
      </c>
      <c r="H13" s="214" t="s">
        <v>629</v>
      </c>
      <c r="I13" s="214" t="s">
        <v>629</v>
      </c>
      <c r="J13" s="214" t="s">
        <v>629</v>
      </c>
      <c r="K13" s="214">
        <v>1</v>
      </c>
      <c r="L13" s="149" t="s">
        <v>1715</v>
      </c>
      <c r="M13" s="362" t="s">
        <v>1359</v>
      </c>
      <c r="N13" s="8"/>
      <c r="O13" s="10">
        <v>1</v>
      </c>
      <c r="P13" s="8"/>
    </row>
    <row r="14" spans="1:16" ht="36">
      <c r="A14" s="578"/>
      <c r="B14" s="45" t="s">
        <v>872</v>
      </c>
      <c r="C14" s="46" t="s">
        <v>87</v>
      </c>
      <c r="D14" s="46" t="s">
        <v>1730</v>
      </c>
      <c r="E14" s="45" t="s">
        <v>900</v>
      </c>
      <c r="F14" s="45" t="s">
        <v>901</v>
      </c>
      <c r="G14" s="45" t="s">
        <v>1731</v>
      </c>
      <c r="H14" s="214" t="s">
        <v>629</v>
      </c>
      <c r="I14" s="214" t="s">
        <v>629</v>
      </c>
      <c r="J14" s="214" t="s">
        <v>629</v>
      </c>
      <c r="K14" s="214">
        <v>1</v>
      </c>
      <c r="L14" s="45" t="s">
        <v>1716</v>
      </c>
      <c r="M14" s="362" t="s">
        <v>1717</v>
      </c>
      <c r="N14" s="8"/>
      <c r="O14" s="10">
        <v>1</v>
      </c>
      <c r="P14" s="8"/>
    </row>
    <row r="15" spans="1:16" ht="36">
      <c r="A15" s="578"/>
      <c r="B15" s="45" t="s">
        <v>873</v>
      </c>
      <c r="C15" s="46" t="s">
        <v>87</v>
      </c>
      <c r="D15" s="46" t="s">
        <v>1730</v>
      </c>
      <c r="E15" s="45" t="s">
        <v>900</v>
      </c>
      <c r="F15" s="45" t="s">
        <v>901</v>
      </c>
      <c r="G15" s="45" t="s">
        <v>1731</v>
      </c>
      <c r="H15" s="214" t="s">
        <v>629</v>
      </c>
      <c r="I15" s="214" t="s">
        <v>629</v>
      </c>
      <c r="J15" s="214" t="s">
        <v>629</v>
      </c>
      <c r="K15" s="214">
        <v>1</v>
      </c>
      <c r="L15" s="149" t="s">
        <v>1718</v>
      </c>
      <c r="M15" s="362" t="s">
        <v>1719</v>
      </c>
      <c r="N15" s="8"/>
      <c r="O15" s="10">
        <v>1</v>
      </c>
      <c r="P15" s="8"/>
    </row>
    <row r="16" spans="1:16" ht="36">
      <c r="A16" s="578"/>
      <c r="B16" s="45" t="s">
        <v>861</v>
      </c>
      <c r="C16" s="46" t="s">
        <v>87</v>
      </c>
      <c r="D16" s="46" t="s">
        <v>1730</v>
      </c>
      <c r="E16" s="45" t="s">
        <v>900</v>
      </c>
      <c r="F16" s="45" t="s">
        <v>901</v>
      </c>
      <c r="G16" s="45" t="s">
        <v>1731</v>
      </c>
      <c r="H16" s="214" t="s">
        <v>629</v>
      </c>
      <c r="I16" s="214" t="s">
        <v>629</v>
      </c>
      <c r="J16" s="214" t="s">
        <v>629</v>
      </c>
      <c r="K16" s="214">
        <v>1</v>
      </c>
      <c r="L16" s="45" t="s">
        <v>1720</v>
      </c>
      <c r="M16" s="362" t="s">
        <v>1359</v>
      </c>
      <c r="N16" s="8"/>
      <c r="O16" s="10">
        <v>1</v>
      </c>
      <c r="P16" s="8"/>
    </row>
    <row r="17" spans="1:16" ht="24">
      <c r="A17" s="572" t="s">
        <v>785</v>
      </c>
      <c r="B17" s="45" t="s">
        <v>875</v>
      </c>
      <c r="C17" s="46" t="s">
        <v>87</v>
      </c>
      <c r="D17" s="46" t="s">
        <v>1730</v>
      </c>
      <c r="E17" s="45" t="s">
        <v>908</v>
      </c>
      <c r="F17" s="45" t="s">
        <v>909</v>
      </c>
      <c r="G17" s="45" t="s">
        <v>1734</v>
      </c>
      <c r="H17" s="214" t="s">
        <v>629</v>
      </c>
      <c r="I17" s="214"/>
      <c r="J17" s="214"/>
      <c r="K17" s="214">
        <v>1</v>
      </c>
      <c r="L17" s="10" t="s">
        <v>1721</v>
      </c>
      <c r="M17" s="361">
        <v>44743</v>
      </c>
      <c r="N17" s="8"/>
      <c r="O17" s="10">
        <v>1</v>
      </c>
      <c r="P17" s="8"/>
    </row>
    <row r="18" spans="1:16" ht="36">
      <c r="A18" s="572"/>
      <c r="B18" s="45" t="s">
        <v>877</v>
      </c>
      <c r="C18" s="46" t="s">
        <v>87</v>
      </c>
      <c r="D18" s="46" t="s">
        <v>1730</v>
      </c>
      <c r="E18" s="45" t="s">
        <v>908</v>
      </c>
      <c r="F18" s="45" t="s">
        <v>909</v>
      </c>
      <c r="G18" s="59" t="s">
        <v>1734</v>
      </c>
      <c r="H18" s="214" t="s">
        <v>629</v>
      </c>
      <c r="I18" s="214"/>
      <c r="J18" s="214"/>
      <c r="K18" s="214">
        <v>1</v>
      </c>
      <c r="L18" s="226" t="s">
        <v>1722</v>
      </c>
      <c r="M18" s="361">
        <v>44743</v>
      </c>
      <c r="N18" s="8"/>
      <c r="O18" s="10">
        <v>1</v>
      </c>
      <c r="P18" s="8"/>
    </row>
    <row r="19" spans="1:16" ht="36">
      <c r="A19" s="572" t="s">
        <v>911</v>
      </c>
      <c r="B19" s="45" t="s">
        <v>882</v>
      </c>
      <c r="C19" s="46" t="s">
        <v>87</v>
      </c>
      <c r="D19" s="46" t="s">
        <v>1730</v>
      </c>
      <c r="E19" s="45" t="s">
        <v>908</v>
      </c>
      <c r="F19" s="45" t="s">
        <v>909</v>
      </c>
      <c r="G19" s="45" t="s">
        <v>910</v>
      </c>
      <c r="H19" s="214"/>
      <c r="I19" s="214" t="s">
        <v>629</v>
      </c>
      <c r="J19" s="214" t="s">
        <v>629</v>
      </c>
      <c r="K19" s="214">
        <v>1</v>
      </c>
      <c r="L19" s="226" t="s">
        <v>1723</v>
      </c>
      <c r="M19" s="361">
        <v>44805</v>
      </c>
      <c r="N19" s="8"/>
      <c r="O19" s="10">
        <v>1</v>
      </c>
      <c r="P19" s="8"/>
    </row>
    <row r="20" spans="1:16" ht="36">
      <c r="A20" s="572"/>
      <c r="B20" s="45" t="s">
        <v>884</v>
      </c>
      <c r="C20" s="46" t="s">
        <v>87</v>
      </c>
      <c r="D20" s="46" t="s">
        <v>1730</v>
      </c>
      <c r="E20" s="45" t="s">
        <v>908</v>
      </c>
      <c r="F20" s="45" t="s">
        <v>909</v>
      </c>
      <c r="G20" s="59" t="s">
        <v>910</v>
      </c>
      <c r="H20" s="214"/>
      <c r="I20" s="214" t="s">
        <v>629</v>
      </c>
      <c r="J20" s="214" t="s">
        <v>629</v>
      </c>
      <c r="K20" s="214">
        <v>1</v>
      </c>
      <c r="L20" s="226" t="s">
        <v>1724</v>
      </c>
      <c r="M20" s="206">
        <v>44812</v>
      </c>
      <c r="N20" s="8"/>
      <c r="O20" s="10">
        <v>1</v>
      </c>
      <c r="P20" s="8"/>
    </row>
    <row r="21" spans="1:16" ht="24">
      <c r="A21" s="572" t="s">
        <v>912</v>
      </c>
      <c r="B21" s="45" t="s">
        <v>1735</v>
      </c>
      <c r="C21" s="46" t="s">
        <v>87</v>
      </c>
      <c r="D21" s="46" t="s">
        <v>1730</v>
      </c>
      <c r="E21" s="45" t="s">
        <v>908</v>
      </c>
      <c r="F21" s="45" t="s">
        <v>909</v>
      </c>
      <c r="G21" s="45" t="s">
        <v>901</v>
      </c>
      <c r="H21" s="214"/>
      <c r="I21" s="214" t="s">
        <v>629</v>
      </c>
      <c r="J21" s="214"/>
      <c r="K21" s="214">
        <v>1</v>
      </c>
      <c r="L21" s="10" t="s">
        <v>1725</v>
      </c>
      <c r="M21" s="359" t="s">
        <v>1452</v>
      </c>
      <c r="N21" s="8"/>
      <c r="O21" s="10">
        <v>1</v>
      </c>
      <c r="P21" s="8"/>
    </row>
    <row r="22" spans="1:16" ht="36" customHeight="1">
      <c r="A22" s="572"/>
      <c r="B22" s="45" t="s">
        <v>1736</v>
      </c>
      <c r="C22" s="46" t="s">
        <v>87</v>
      </c>
      <c r="D22" s="46" t="s">
        <v>1730</v>
      </c>
      <c r="E22" s="45" t="s">
        <v>908</v>
      </c>
      <c r="F22" s="45" t="s">
        <v>909</v>
      </c>
      <c r="G22" s="45" t="s">
        <v>901</v>
      </c>
      <c r="H22" s="214"/>
      <c r="I22" s="214" t="s">
        <v>629</v>
      </c>
      <c r="J22" s="214"/>
      <c r="K22" s="214">
        <v>1</v>
      </c>
      <c r="L22" s="212" t="s">
        <v>1726</v>
      </c>
      <c r="M22" s="359" t="s">
        <v>1452</v>
      </c>
      <c r="N22" s="8"/>
      <c r="O22" s="10">
        <v>1</v>
      </c>
      <c r="P22" s="8"/>
    </row>
    <row r="23" spans="1:16" ht="49.2" customHeight="1">
      <c r="A23" s="573" t="s">
        <v>915</v>
      </c>
      <c r="B23" s="147" t="s">
        <v>916</v>
      </c>
      <c r="C23" s="46" t="s">
        <v>87</v>
      </c>
      <c r="D23" s="46" t="s">
        <v>1730</v>
      </c>
      <c r="E23" s="45" t="s">
        <v>903</v>
      </c>
      <c r="F23" s="45" t="s">
        <v>904</v>
      </c>
      <c r="G23" s="45" t="s">
        <v>1737</v>
      </c>
      <c r="H23" s="214" t="s">
        <v>629</v>
      </c>
      <c r="I23" s="214"/>
      <c r="J23" s="214"/>
      <c r="K23" s="214">
        <v>1</v>
      </c>
      <c r="L23" s="149" t="s">
        <v>1727</v>
      </c>
      <c r="M23" s="363">
        <v>44743</v>
      </c>
      <c r="N23" s="8"/>
      <c r="O23" s="10">
        <v>1</v>
      </c>
      <c r="P23" s="8"/>
    </row>
    <row r="24" spans="1:16" ht="56.4" customHeight="1">
      <c r="A24" s="573"/>
      <c r="B24" s="45" t="s">
        <v>918</v>
      </c>
      <c r="C24" s="46" t="s">
        <v>87</v>
      </c>
      <c r="D24" s="46" t="s">
        <v>1730</v>
      </c>
      <c r="E24" s="45" t="s">
        <v>903</v>
      </c>
      <c r="F24" s="45" t="s">
        <v>904</v>
      </c>
      <c r="G24" s="45" t="s">
        <v>1737</v>
      </c>
      <c r="H24" s="214" t="s">
        <v>629</v>
      </c>
      <c r="I24" s="214" t="s">
        <v>629</v>
      </c>
      <c r="J24" s="214" t="s">
        <v>629</v>
      </c>
      <c r="K24" s="214">
        <v>1</v>
      </c>
      <c r="L24" s="149" t="s">
        <v>1727</v>
      </c>
      <c r="M24" s="363">
        <v>44743</v>
      </c>
      <c r="N24" s="8"/>
      <c r="O24" s="10">
        <v>1</v>
      </c>
      <c r="P24" s="8"/>
    </row>
    <row r="25" spans="1:16" ht="48" hidden="1">
      <c r="A25" s="573"/>
      <c r="B25" s="147" t="s">
        <v>919</v>
      </c>
      <c r="C25" s="46" t="s">
        <v>87</v>
      </c>
      <c r="D25" s="46" t="s">
        <v>1730</v>
      </c>
      <c r="E25" s="45" t="s">
        <v>903</v>
      </c>
      <c r="F25" s="45" t="s">
        <v>904</v>
      </c>
      <c r="G25" s="45" t="s">
        <v>1737</v>
      </c>
      <c r="H25" s="214"/>
      <c r="I25" s="214"/>
      <c r="J25" s="214"/>
      <c r="K25" s="214">
        <v>0</v>
      </c>
      <c r="L25" s="10"/>
      <c r="M25" s="8"/>
      <c r="N25" s="251" t="s">
        <v>1728</v>
      </c>
      <c r="O25" s="10">
        <v>0</v>
      </c>
      <c r="P25" s="8"/>
    </row>
    <row r="26" spans="1:16" ht="48" hidden="1">
      <c r="A26" s="571" t="s">
        <v>920</v>
      </c>
      <c r="B26" s="45" t="s">
        <v>921</v>
      </c>
      <c r="C26" s="46" t="s">
        <v>87</v>
      </c>
      <c r="D26" s="46" t="s">
        <v>1730</v>
      </c>
      <c r="E26" s="45" t="s">
        <v>903</v>
      </c>
      <c r="F26" s="45" t="s">
        <v>904</v>
      </c>
      <c r="G26" s="45" t="s">
        <v>917</v>
      </c>
      <c r="H26" s="214"/>
      <c r="I26" s="214" t="s">
        <v>629</v>
      </c>
      <c r="J26" s="214" t="s">
        <v>629</v>
      </c>
      <c r="K26" s="214">
        <v>0</v>
      </c>
      <c r="L26" s="10"/>
      <c r="M26" s="8"/>
      <c r="N26" s="445" t="s">
        <v>1729</v>
      </c>
      <c r="O26" s="10">
        <v>0</v>
      </c>
      <c r="P26" s="8"/>
    </row>
    <row r="27" spans="1:16" ht="48" hidden="1">
      <c r="A27" s="571"/>
      <c r="B27" s="147" t="s">
        <v>922</v>
      </c>
      <c r="C27" s="46" t="s">
        <v>87</v>
      </c>
      <c r="D27" s="46" t="s">
        <v>1730</v>
      </c>
      <c r="E27" s="45" t="s">
        <v>903</v>
      </c>
      <c r="F27" s="45" t="s">
        <v>904</v>
      </c>
      <c r="G27" s="45" t="s">
        <v>917</v>
      </c>
      <c r="H27" s="214"/>
      <c r="I27" s="214" t="s">
        <v>629</v>
      </c>
      <c r="J27" s="214" t="s">
        <v>629</v>
      </c>
      <c r="K27" s="214">
        <v>0</v>
      </c>
      <c r="L27" s="10"/>
      <c r="M27" s="8"/>
      <c r="N27" s="445" t="s">
        <v>1729</v>
      </c>
      <c r="O27" s="10">
        <v>0</v>
      </c>
      <c r="P27" s="8"/>
    </row>
    <row r="28" spans="1:16" ht="48" hidden="1">
      <c r="A28" s="571"/>
      <c r="B28" s="45" t="s">
        <v>923</v>
      </c>
      <c r="C28" s="46" t="s">
        <v>87</v>
      </c>
      <c r="D28" s="46" t="s">
        <v>1730</v>
      </c>
      <c r="E28" s="45" t="s">
        <v>903</v>
      </c>
      <c r="F28" s="45" t="s">
        <v>904</v>
      </c>
      <c r="G28" s="45" t="s">
        <v>917</v>
      </c>
      <c r="H28" s="214"/>
      <c r="I28" s="214" t="s">
        <v>629</v>
      </c>
      <c r="J28" s="214" t="s">
        <v>629</v>
      </c>
      <c r="K28" s="214">
        <v>0</v>
      </c>
      <c r="L28" s="10"/>
      <c r="M28" s="8"/>
      <c r="N28" s="445" t="s">
        <v>1729</v>
      </c>
      <c r="O28" s="10">
        <v>0</v>
      </c>
      <c r="P28" s="8"/>
    </row>
    <row r="29" spans="1:16" ht="48" hidden="1">
      <c r="A29" s="571"/>
      <c r="B29" s="45" t="s">
        <v>872</v>
      </c>
      <c r="C29" s="46" t="s">
        <v>87</v>
      </c>
      <c r="D29" s="46" t="s">
        <v>1730</v>
      </c>
      <c r="E29" s="45" t="s">
        <v>903</v>
      </c>
      <c r="F29" s="45" t="s">
        <v>904</v>
      </c>
      <c r="G29" s="45" t="s">
        <v>917</v>
      </c>
      <c r="H29" s="214"/>
      <c r="I29" s="214" t="s">
        <v>629</v>
      </c>
      <c r="J29" s="214" t="s">
        <v>629</v>
      </c>
      <c r="K29" s="214">
        <v>0</v>
      </c>
      <c r="L29" s="10"/>
      <c r="M29" s="8"/>
      <c r="N29" s="445" t="s">
        <v>1729</v>
      </c>
      <c r="O29" s="10">
        <v>0</v>
      </c>
      <c r="P29" s="8"/>
    </row>
    <row r="30" spans="1:16" ht="48" hidden="1">
      <c r="A30" s="571"/>
      <c r="B30" s="45" t="s">
        <v>924</v>
      </c>
      <c r="C30" s="46" t="s">
        <v>87</v>
      </c>
      <c r="D30" s="46" t="s">
        <v>1730</v>
      </c>
      <c r="E30" s="45" t="s">
        <v>903</v>
      </c>
      <c r="F30" s="45" t="s">
        <v>904</v>
      </c>
      <c r="G30" s="45" t="s">
        <v>917</v>
      </c>
      <c r="H30" s="214"/>
      <c r="I30" s="214" t="s">
        <v>629</v>
      </c>
      <c r="J30" s="214" t="s">
        <v>629</v>
      </c>
      <c r="K30" s="214">
        <v>0</v>
      </c>
      <c r="L30" s="10"/>
      <c r="M30" s="8"/>
      <c r="N30" s="445" t="s">
        <v>1729</v>
      </c>
      <c r="O30" s="10">
        <v>0</v>
      </c>
      <c r="P30" s="8"/>
    </row>
    <row r="31" spans="1:16" ht="48" hidden="1">
      <c r="A31" s="571"/>
      <c r="B31" s="147" t="s">
        <v>925</v>
      </c>
      <c r="C31" s="46" t="s">
        <v>87</v>
      </c>
      <c r="D31" s="46" t="s">
        <v>1730</v>
      </c>
      <c r="E31" s="45" t="s">
        <v>903</v>
      </c>
      <c r="F31" s="45" t="s">
        <v>904</v>
      </c>
      <c r="G31" s="45" t="s">
        <v>917</v>
      </c>
      <c r="H31" s="214"/>
      <c r="I31" s="214" t="s">
        <v>629</v>
      </c>
      <c r="J31" s="214" t="s">
        <v>629</v>
      </c>
      <c r="K31" s="214">
        <v>0</v>
      </c>
      <c r="L31" s="10"/>
      <c r="M31" s="8"/>
      <c r="N31" s="445" t="s">
        <v>1729</v>
      </c>
      <c r="O31" s="10">
        <v>0</v>
      </c>
      <c r="P31" s="8"/>
    </row>
    <row r="32" spans="1:16" ht="48" hidden="1">
      <c r="A32" s="571"/>
      <c r="B32" s="45" t="s">
        <v>926</v>
      </c>
      <c r="C32" s="46" t="s">
        <v>87</v>
      </c>
      <c r="D32" s="46" t="s">
        <v>1730</v>
      </c>
      <c r="E32" s="45" t="s">
        <v>903</v>
      </c>
      <c r="F32" s="45" t="s">
        <v>904</v>
      </c>
      <c r="G32" s="45" t="s">
        <v>917</v>
      </c>
      <c r="H32" s="214"/>
      <c r="I32" s="214" t="s">
        <v>629</v>
      </c>
      <c r="J32" s="214" t="s">
        <v>629</v>
      </c>
      <c r="K32" s="214">
        <v>0</v>
      </c>
      <c r="L32" s="10"/>
      <c r="M32" s="8"/>
      <c r="N32" s="445" t="s">
        <v>1729</v>
      </c>
      <c r="O32" s="10">
        <v>0</v>
      </c>
      <c r="P32" s="8"/>
    </row>
  </sheetData>
  <autoFilter ref="A1:P32">
    <filterColumn colId="14">
      <filters>
        <filter val="1"/>
      </filters>
    </filterColumn>
  </autoFilter>
  <mergeCells count="10">
    <mergeCell ref="A2:A4"/>
    <mergeCell ref="A5:A8"/>
    <mergeCell ref="A9:A10"/>
    <mergeCell ref="A11:A12"/>
    <mergeCell ref="A13:A16"/>
    <mergeCell ref="A17:A18"/>
    <mergeCell ref="A19:A20"/>
    <mergeCell ref="A21:A22"/>
    <mergeCell ref="A23:A25"/>
    <mergeCell ref="A26:A32"/>
  </mergeCells>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59999389629810485"/>
  </sheetPr>
  <dimension ref="A1:Y34"/>
  <sheetViews>
    <sheetView zoomScale="180" zoomScaleNormal="180" workbookViewId="0">
      <pane xSplit="2" ySplit="1" topLeftCell="C15" activePane="bottomRight" state="frozen"/>
      <selection pane="topRight" activeCell="C1" sqref="C1"/>
      <selection pane="bottomLeft" activeCell="A2" sqref="A2"/>
      <selection pane="bottomRight" activeCell="N16" sqref="N16"/>
    </sheetView>
  </sheetViews>
  <sheetFormatPr baseColWidth="10" defaultRowHeight="14.4"/>
  <cols>
    <col min="1" max="1" width="22" customWidth="1"/>
    <col min="2" max="2" width="17" customWidth="1"/>
    <col min="8" max="13" width="0" hidden="1" customWidth="1"/>
    <col min="17" max="19" width="11.5546875" hidden="1" customWidth="1"/>
    <col min="20" max="20" width="22" customWidth="1"/>
    <col min="21" max="21" width="16.33203125" customWidth="1"/>
    <col min="22" max="22" width="16.88671875" customWidth="1"/>
    <col min="23" max="23" width="15.6640625" customWidth="1"/>
  </cols>
  <sheetData>
    <row r="1" spans="1:25" ht="51.6" customHeight="1">
      <c r="A1" s="6" t="s">
        <v>1</v>
      </c>
      <c r="B1" s="6" t="s">
        <v>2</v>
      </c>
      <c r="C1" s="6" t="s">
        <v>3</v>
      </c>
      <c r="D1" s="6" t="s">
        <v>4</v>
      </c>
      <c r="E1" s="6" t="s">
        <v>5</v>
      </c>
      <c r="F1" s="6" t="s">
        <v>6</v>
      </c>
      <c r="G1" s="6" t="s">
        <v>7</v>
      </c>
      <c r="H1" s="6" t="s">
        <v>694</v>
      </c>
      <c r="I1" s="6" t="s">
        <v>695</v>
      </c>
      <c r="J1" s="6" t="s">
        <v>696</v>
      </c>
      <c r="K1" s="6" t="s">
        <v>697</v>
      </c>
      <c r="L1" s="6" t="s">
        <v>698</v>
      </c>
      <c r="M1" s="6" t="s">
        <v>699</v>
      </c>
      <c r="N1" s="6" t="s">
        <v>8</v>
      </c>
      <c r="O1" s="6" t="s">
        <v>9</v>
      </c>
      <c r="P1" s="6" t="s">
        <v>10</v>
      </c>
      <c r="Q1" s="6" t="s">
        <v>73</v>
      </c>
      <c r="R1" s="6" t="s">
        <v>74</v>
      </c>
      <c r="S1" s="6" t="s">
        <v>75</v>
      </c>
      <c r="T1" s="6" t="s">
        <v>674</v>
      </c>
      <c r="U1" s="6" t="s">
        <v>59</v>
      </c>
      <c r="V1" s="6" t="s">
        <v>55</v>
      </c>
      <c r="W1" s="6" t="s">
        <v>56</v>
      </c>
      <c r="X1" s="1" t="s">
        <v>60</v>
      </c>
      <c r="Y1" s="6" t="s">
        <v>57</v>
      </c>
    </row>
    <row r="2" spans="1:25" ht="36" customHeight="1">
      <c r="A2" s="508" t="s">
        <v>834</v>
      </c>
      <c r="B2" s="16" t="s">
        <v>835</v>
      </c>
      <c r="C2" s="16" t="s">
        <v>87</v>
      </c>
      <c r="D2" s="16" t="s">
        <v>836</v>
      </c>
      <c r="E2" s="16" t="s">
        <v>837</v>
      </c>
      <c r="F2" s="16" t="s">
        <v>838</v>
      </c>
      <c r="G2" s="16" t="s">
        <v>839</v>
      </c>
      <c r="H2" s="346" t="s">
        <v>629</v>
      </c>
      <c r="I2" s="346" t="s">
        <v>629</v>
      </c>
      <c r="J2" s="346"/>
      <c r="K2" s="346" t="s">
        <v>629</v>
      </c>
      <c r="L2" s="346" t="s">
        <v>629</v>
      </c>
      <c r="M2" s="346"/>
      <c r="N2" s="346" t="s">
        <v>629</v>
      </c>
      <c r="O2" s="346" t="s">
        <v>629</v>
      </c>
      <c r="P2" s="346"/>
      <c r="Q2" s="346"/>
      <c r="R2" s="346"/>
      <c r="S2" s="346"/>
      <c r="T2" s="352">
        <v>1</v>
      </c>
      <c r="U2" s="30" t="s">
        <v>1738</v>
      </c>
      <c r="V2" s="170"/>
      <c r="W2" s="17"/>
      <c r="X2" s="352">
        <v>1</v>
      </c>
      <c r="Y2" s="17"/>
    </row>
    <row r="3" spans="1:25" ht="48.6">
      <c r="A3" s="508"/>
      <c r="B3" s="16" t="s">
        <v>840</v>
      </c>
      <c r="C3" s="16" t="s">
        <v>87</v>
      </c>
      <c r="D3" s="16" t="s">
        <v>836</v>
      </c>
      <c r="E3" s="16" t="s">
        <v>837</v>
      </c>
      <c r="F3" s="16" t="s">
        <v>841</v>
      </c>
      <c r="G3" s="18" t="s">
        <v>842</v>
      </c>
      <c r="H3" s="346"/>
      <c r="I3" s="346" t="s">
        <v>629</v>
      </c>
      <c r="J3" s="346"/>
      <c r="K3" s="346"/>
      <c r="L3" s="346" t="s">
        <v>629</v>
      </c>
      <c r="M3" s="346"/>
      <c r="N3" s="346"/>
      <c r="O3" s="346" t="s">
        <v>629</v>
      </c>
      <c r="P3" s="346"/>
      <c r="Q3" s="346"/>
      <c r="R3" s="346"/>
      <c r="S3" s="346"/>
      <c r="T3" s="352">
        <v>1</v>
      </c>
      <c r="U3" s="30" t="s">
        <v>1738</v>
      </c>
      <c r="V3" s="170"/>
      <c r="W3" s="17"/>
      <c r="X3" s="352">
        <v>1</v>
      </c>
      <c r="Y3" s="17"/>
    </row>
    <row r="4" spans="1:25" ht="24.6">
      <c r="A4" s="565" t="s">
        <v>843</v>
      </c>
      <c r="B4" s="16" t="s">
        <v>844</v>
      </c>
      <c r="C4" s="16" t="s">
        <v>87</v>
      </c>
      <c r="D4" s="16" t="s">
        <v>836</v>
      </c>
      <c r="E4" s="139" t="s">
        <v>837</v>
      </c>
      <c r="F4" s="16" t="s">
        <v>838</v>
      </c>
      <c r="G4" s="16" t="s">
        <v>839</v>
      </c>
      <c r="H4" s="346" t="s">
        <v>629</v>
      </c>
      <c r="I4" s="346" t="s">
        <v>629</v>
      </c>
      <c r="J4" s="346" t="s">
        <v>629</v>
      </c>
      <c r="K4" s="346" t="s">
        <v>629</v>
      </c>
      <c r="L4" s="346" t="s">
        <v>629</v>
      </c>
      <c r="M4" s="346" t="s">
        <v>629</v>
      </c>
      <c r="N4" s="346" t="s">
        <v>629</v>
      </c>
      <c r="O4" s="346" t="s">
        <v>629</v>
      </c>
      <c r="P4" s="346" t="s">
        <v>629</v>
      </c>
      <c r="Q4" s="346"/>
      <c r="R4" s="346"/>
      <c r="S4" s="346"/>
      <c r="T4" s="352">
        <v>1</v>
      </c>
      <c r="U4" s="350" t="s">
        <v>1739</v>
      </c>
      <c r="V4" s="17" t="s">
        <v>1359</v>
      </c>
      <c r="W4" s="17"/>
      <c r="X4" s="352">
        <v>1</v>
      </c>
      <c r="Y4" s="17"/>
    </row>
    <row r="5" spans="1:25" ht="36">
      <c r="A5" s="565"/>
      <c r="B5" s="139" t="s">
        <v>845</v>
      </c>
      <c r="C5" s="16" t="s">
        <v>87</v>
      </c>
      <c r="D5" s="16" t="s">
        <v>836</v>
      </c>
      <c r="E5" s="16" t="s">
        <v>836</v>
      </c>
      <c r="F5" s="16" t="s">
        <v>842</v>
      </c>
      <c r="G5" s="18" t="s">
        <v>841</v>
      </c>
      <c r="H5" s="141" t="s">
        <v>629</v>
      </c>
      <c r="I5" s="141" t="s">
        <v>629</v>
      </c>
      <c r="J5" s="141" t="s">
        <v>629</v>
      </c>
      <c r="K5" s="141" t="s">
        <v>629</v>
      </c>
      <c r="L5" s="141" t="s">
        <v>629</v>
      </c>
      <c r="M5" s="141" t="s">
        <v>629</v>
      </c>
      <c r="N5" s="141" t="s">
        <v>629</v>
      </c>
      <c r="O5" s="141" t="s">
        <v>629</v>
      </c>
      <c r="P5" s="141" t="s">
        <v>629</v>
      </c>
      <c r="Q5" s="141"/>
      <c r="R5" s="141"/>
      <c r="S5" s="141"/>
      <c r="T5" s="352">
        <v>1</v>
      </c>
      <c r="U5" s="350" t="s">
        <v>1740</v>
      </c>
      <c r="V5" s="17" t="s">
        <v>1359</v>
      </c>
      <c r="W5" s="17"/>
      <c r="X5" s="352">
        <v>1</v>
      </c>
      <c r="Y5" s="17"/>
    </row>
    <row r="6" spans="1:25" ht="24.6">
      <c r="A6" s="508" t="s">
        <v>846</v>
      </c>
      <c r="B6" s="16" t="s">
        <v>847</v>
      </c>
      <c r="C6" s="16" t="s">
        <v>87</v>
      </c>
      <c r="D6" s="16" t="s">
        <v>836</v>
      </c>
      <c r="E6" s="16" t="s">
        <v>837</v>
      </c>
      <c r="F6" s="16" t="s">
        <v>838</v>
      </c>
      <c r="G6" s="16" t="s">
        <v>839</v>
      </c>
      <c r="H6" s="346" t="s">
        <v>629</v>
      </c>
      <c r="I6" s="346" t="s">
        <v>629</v>
      </c>
      <c r="J6" s="346" t="s">
        <v>629</v>
      </c>
      <c r="K6" s="346" t="s">
        <v>629</v>
      </c>
      <c r="L6" s="346" t="s">
        <v>629</v>
      </c>
      <c r="M6" s="346" t="s">
        <v>629</v>
      </c>
      <c r="N6" s="346" t="s">
        <v>629</v>
      </c>
      <c r="O6" s="346" t="s">
        <v>629</v>
      </c>
      <c r="P6" s="346" t="s">
        <v>629</v>
      </c>
      <c r="Q6" s="346"/>
      <c r="R6" s="346"/>
      <c r="S6" s="346"/>
      <c r="T6" s="352">
        <v>1</v>
      </c>
      <c r="U6" s="30" t="s">
        <v>1741</v>
      </c>
      <c r="V6" s="69" t="s">
        <v>1742</v>
      </c>
      <c r="W6" s="17"/>
      <c r="X6" s="352">
        <v>1</v>
      </c>
      <c r="Y6" s="17"/>
    </row>
    <row r="7" spans="1:25" ht="60">
      <c r="A7" s="508"/>
      <c r="B7" s="16" t="s">
        <v>848</v>
      </c>
      <c r="C7" s="16" t="s">
        <v>87</v>
      </c>
      <c r="D7" s="16" t="s">
        <v>836</v>
      </c>
      <c r="E7" s="16" t="s">
        <v>837</v>
      </c>
      <c r="F7" s="16" t="s">
        <v>841</v>
      </c>
      <c r="G7" s="16" t="s">
        <v>849</v>
      </c>
      <c r="H7" s="346" t="s">
        <v>629</v>
      </c>
      <c r="I7" s="346"/>
      <c r="J7" s="346"/>
      <c r="K7" s="346" t="s">
        <v>629</v>
      </c>
      <c r="L7" s="346"/>
      <c r="M7" s="346"/>
      <c r="N7" s="346" t="s">
        <v>629</v>
      </c>
      <c r="O7" s="346"/>
      <c r="P7" s="346"/>
      <c r="Q7" s="346"/>
      <c r="R7" s="346"/>
      <c r="S7" s="346"/>
      <c r="T7" s="352">
        <v>1</v>
      </c>
      <c r="U7" s="350" t="s">
        <v>1743</v>
      </c>
      <c r="V7" s="170"/>
      <c r="W7" s="350"/>
      <c r="X7" s="352">
        <v>1</v>
      </c>
      <c r="Y7" s="17"/>
    </row>
    <row r="8" spans="1:25" ht="36">
      <c r="A8" s="508"/>
      <c r="B8" s="16" t="s">
        <v>850</v>
      </c>
      <c r="C8" s="16" t="s">
        <v>87</v>
      </c>
      <c r="D8" s="16" t="s">
        <v>836</v>
      </c>
      <c r="E8" s="16" t="s">
        <v>836</v>
      </c>
      <c r="F8" s="16" t="s">
        <v>842</v>
      </c>
      <c r="G8" s="18" t="s">
        <v>841</v>
      </c>
      <c r="H8" s="346" t="s">
        <v>629</v>
      </c>
      <c r="I8" s="346"/>
      <c r="J8" s="346"/>
      <c r="K8" s="346" t="s">
        <v>629</v>
      </c>
      <c r="L8" s="346"/>
      <c r="M8" s="346"/>
      <c r="N8" s="346" t="s">
        <v>629</v>
      </c>
      <c r="O8" s="346"/>
      <c r="P8" s="346"/>
      <c r="Q8" s="346"/>
      <c r="R8" s="346"/>
      <c r="S8" s="346"/>
      <c r="T8" s="446">
        <v>1</v>
      </c>
      <c r="U8" s="17"/>
      <c r="V8" s="170"/>
      <c r="W8" s="447"/>
      <c r="X8" s="352">
        <v>1</v>
      </c>
      <c r="Y8" s="17"/>
    </row>
    <row r="9" spans="1:25" ht="36" customHeight="1">
      <c r="A9" s="579" t="s">
        <v>854</v>
      </c>
      <c r="B9" s="16" t="s">
        <v>855</v>
      </c>
      <c r="C9" s="16" t="s">
        <v>87</v>
      </c>
      <c r="D9" s="16" t="s">
        <v>836</v>
      </c>
      <c r="E9" s="16" t="s">
        <v>856</v>
      </c>
      <c r="F9" s="16" t="s">
        <v>857</v>
      </c>
      <c r="G9" s="16" t="s">
        <v>858</v>
      </c>
      <c r="H9" s="346"/>
      <c r="I9" s="346"/>
      <c r="J9" s="346"/>
      <c r="K9" s="346" t="s">
        <v>629</v>
      </c>
      <c r="L9" s="346"/>
      <c r="M9" s="346"/>
      <c r="N9" s="346"/>
      <c r="O9" s="346"/>
      <c r="P9" s="346"/>
      <c r="Q9" s="346"/>
      <c r="R9" s="346"/>
      <c r="S9" s="346"/>
      <c r="T9" s="352">
        <v>1</v>
      </c>
      <c r="U9" s="17"/>
      <c r="V9" s="17"/>
      <c r="W9" s="17"/>
      <c r="X9" s="352"/>
      <c r="Y9" s="17"/>
    </row>
    <row r="10" spans="1:25">
      <c r="A10" s="580"/>
      <c r="B10" s="16" t="s">
        <v>480</v>
      </c>
      <c r="C10" s="16" t="s">
        <v>87</v>
      </c>
      <c r="D10" s="16" t="s">
        <v>836</v>
      </c>
      <c r="E10" s="16" t="s">
        <v>856</v>
      </c>
      <c r="F10" s="16" t="s">
        <v>857</v>
      </c>
      <c r="G10" s="18" t="s">
        <v>858</v>
      </c>
      <c r="H10" s="346" t="s">
        <v>629</v>
      </c>
      <c r="I10" s="346" t="s">
        <v>629</v>
      </c>
      <c r="J10" s="346" t="s">
        <v>629</v>
      </c>
      <c r="K10" s="346" t="s">
        <v>629</v>
      </c>
      <c r="L10" s="346" t="s">
        <v>629</v>
      </c>
      <c r="M10" s="346" t="s">
        <v>629</v>
      </c>
      <c r="N10" s="346" t="s">
        <v>629</v>
      </c>
      <c r="O10" s="346" t="s">
        <v>629</v>
      </c>
      <c r="P10" s="346" t="s">
        <v>629</v>
      </c>
      <c r="Q10" s="346"/>
      <c r="R10" s="346"/>
      <c r="S10" s="346"/>
      <c r="T10" s="352">
        <v>1</v>
      </c>
      <c r="U10" s="350" t="s">
        <v>1744</v>
      </c>
      <c r="V10" s="170"/>
      <c r="W10" s="17"/>
      <c r="X10" s="352">
        <v>1</v>
      </c>
      <c r="Y10" s="17"/>
    </row>
    <row r="11" spans="1:25" ht="36">
      <c r="A11" s="580"/>
      <c r="B11" s="16" t="s">
        <v>859</v>
      </c>
      <c r="C11" s="16" t="s">
        <v>87</v>
      </c>
      <c r="D11" s="16" t="s">
        <v>836</v>
      </c>
      <c r="E11" s="16" t="s">
        <v>856</v>
      </c>
      <c r="F11" s="16" t="s">
        <v>857</v>
      </c>
      <c r="G11" s="16" t="s">
        <v>858</v>
      </c>
      <c r="H11" s="346" t="s">
        <v>629</v>
      </c>
      <c r="I11" s="346" t="s">
        <v>629</v>
      </c>
      <c r="J11" s="346" t="s">
        <v>629</v>
      </c>
      <c r="K11" s="346" t="s">
        <v>629</v>
      </c>
      <c r="L11" s="346" t="s">
        <v>629</v>
      </c>
      <c r="M11" s="346" t="s">
        <v>629</v>
      </c>
      <c r="N11" s="346" t="s">
        <v>629</v>
      </c>
      <c r="O11" s="346" t="s">
        <v>629</v>
      </c>
      <c r="P11" s="346" t="s">
        <v>629</v>
      </c>
      <c r="Q11" s="346"/>
      <c r="R11" s="346"/>
      <c r="S11" s="346"/>
      <c r="T11" s="352">
        <v>1</v>
      </c>
      <c r="U11" s="350" t="s">
        <v>1744</v>
      </c>
      <c r="V11" s="170"/>
      <c r="W11" s="17"/>
      <c r="X11" s="352">
        <v>1</v>
      </c>
      <c r="Y11" s="17"/>
    </row>
    <row r="12" spans="1:25" ht="36">
      <c r="A12" s="580"/>
      <c r="B12" s="16" t="s">
        <v>860</v>
      </c>
      <c r="C12" s="16" t="s">
        <v>87</v>
      </c>
      <c r="D12" s="16" t="s">
        <v>836</v>
      </c>
      <c r="E12" s="16" t="s">
        <v>856</v>
      </c>
      <c r="F12" s="16" t="s">
        <v>857</v>
      </c>
      <c r="G12" s="16" t="s">
        <v>858</v>
      </c>
      <c r="H12" s="346"/>
      <c r="I12" s="346"/>
      <c r="J12" s="346"/>
      <c r="K12" s="346"/>
      <c r="L12" s="346"/>
      <c r="M12" s="346"/>
      <c r="N12" s="346"/>
      <c r="O12" s="346" t="s">
        <v>629</v>
      </c>
      <c r="P12" s="346" t="s">
        <v>629</v>
      </c>
      <c r="Q12" s="346"/>
      <c r="R12" s="346"/>
      <c r="S12" s="346"/>
      <c r="T12" s="352">
        <v>0</v>
      </c>
      <c r="U12" s="17"/>
      <c r="V12" s="17"/>
      <c r="W12" s="449" t="s">
        <v>1745</v>
      </c>
      <c r="X12" s="400">
        <v>0</v>
      </c>
      <c r="Y12" s="17"/>
    </row>
    <row r="13" spans="1:25" ht="36.6">
      <c r="A13" s="581"/>
      <c r="B13" s="16" t="s">
        <v>861</v>
      </c>
      <c r="C13" s="16" t="s">
        <v>87</v>
      </c>
      <c r="D13" s="16" t="s">
        <v>836</v>
      </c>
      <c r="E13" s="16" t="s">
        <v>836</v>
      </c>
      <c r="F13" s="16" t="s">
        <v>842</v>
      </c>
      <c r="G13" s="18" t="s">
        <v>841</v>
      </c>
      <c r="H13" s="346"/>
      <c r="I13" s="346"/>
      <c r="J13" s="346"/>
      <c r="K13" s="346"/>
      <c r="L13" s="346"/>
      <c r="M13" s="346"/>
      <c r="N13" s="346"/>
      <c r="O13" s="346" t="s">
        <v>629</v>
      </c>
      <c r="P13" s="346" t="s">
        <v>629</v>
      </c>
      <c r="Q13" s="346"/>
      <c r="R13" s="346"/>
      <c r="S13" s="346"/>
      <c r="T13" s="352">
        <v>0</v>
      </c>
      <c r="U13" s="17"/>
      <c r="V13" s="17"/>
      <c r="W13" s="350" t="s">
        <v>1746</v>
      </c>
      <c r="X13" s="400">
        <v>0</v>
      </c>
      <c r="Y13" s="17"/>
    </row>
    <row r="14" spans="1:25" ht="24">
      <c r="A14" s="565" t="s">
        <v>862</v>
      </c>
      <c r="B14" s="16" t="s">
        <v>863</v>
      </c>
      <c r="C14" s="16" t="s">
        <v>87</v>
      </c>
      <c r="D14" s="16" t="s">
        <v>836</v>
      </c>
      <c r="E14" s="16" t="s">
        <v>836</v>
      </c>
      <c r="F14" s="16" t="s">
        <v>864</v>
      </c>
      <c r="G14" s="16" t="s">
        <v>865</v>
      </c>
      <c r="H14" s="346"/>
      <c r="I14" s="346"/>
      <c r="J14" s="346"/>
      <c r="K14" s="346"/>
      <c r="L14" s="346"/>
      <c r="M14" s="346"/>
      <c r="N14" s="346"/>
      <c r="O14" s="346" t="s">
        <v>629</v>
      </c>
      <c r="P14" s="346" t="s">
        <v>629</v>
      </c>
      <c r="Q14" s="346"/>
      <c r="R14" s="346"/>
      <c r="S14" s="346"/>
      <c r="T14" s="352">
        <v>1</v>
      </c>
      <c r="U14" s="17"/>
      <c r="V14" s="170"/>
      <c r="W14" s="448" t="s">
        <v>1747</v>
      </c>
      <c r="X14" s="352">
        <v>1</v>
      </c>
      <c r="Y14" s="17"/>
    </row>
    <row r="15" spans="1:25" ht="24">
      <c r="A15" s="565"/>
      <c r="B15" s="139" t="s">
        <v>861</v>
      </c>
      <c r="C15" s="16" t="s">
        <v>87</v>
      </c>
      <c r="D15" s="16" t="s">
        <v>836</v>
      </c>
      <c r="E15" s="16" t="s">
        <v>836</v>
      </c>
      <c r="F15" s="16" t="s">
        <v>842</v>
      </c>
      <c r="G15" s="18" t="s">
        <v>841</v>
      </c>
      <c r="H15" s="141"/>
      <c r="I15" s="141"/>
      <c r="J15" s="141"/>
      <c r="K15" s="141"/>
      <c r="L15" s="141"/>
      <c r="M15" s="141"/>
      <c r="N15" s="141"/>
      <c r="O15" s="141" t="s">
        <v>629</v>
      </c>
      <c r="P15" s="141" t="s">
        <v>629</v>
      </c>
      <c r="Q15" s="141"/>
      <c r="R15" s="141"/>
      <c r="S15" s="141"/>
      <c r="T15" s="247">
        <v>0</v>
      </c>
      <c r="U15" s="17"/>
      <c r="V15" s="17"/>
      <c r="W15" s="450" t="s">
        <v>1748</v>
      </c>
      <c r="X15" s="352">
        <v>1</v>
      </c>
      <c r="Y15" s="17"/>
    </row>
    <row r="16" spans="1:25" ht="36">
      <c r="A16" s="508" t="s">
        <v>866</v>
      </c>
      <c r="B16" s="16" t="s">
        <v>867</v>
      </c>
      <c r="C16" s="16" t="s">
        <v>87</v>
      </c>
      <c r="D16" s="16" t="s">
        <v>836</v>
      </c>
      <c r="E16" s="16" t="s">
        <v>856</v>
      </c>
      <c r="F16" s="16" t="s">
        <v>857</v>
      </c>
      <c r="G16" s="16" t="s">
        <v>858</v>
      </c>
      <c r="H16" s="346"/>
      <c r="I16" s="346"/>
      <c r="J16" s="346"/>
      <c r="K16" s="346"/>
      <c r="L16" s="346"/>
      <c r="M16" s="346"/>
      <c r="N16" s="346"/>
      <c r="O16" s="346" t="s">
        <v>629</v>
      </c>
      <c r="P16" s="346" t="s">
        <v>629</v>
      </c>
      <c r="Q16" s="346"/>
      <c r="R16" s="346"/>
      <c r="S16" s="346"/>
      <c r="T16" s="352">
        <v>0</v>
      </c>
      <c r="U16" s="17"/>
      <c r="V16" s="17"/>
      <c r="W16" s="437" t="s">
        <v>1749</v>
      </c>
      <c r="X16" s="400">
        <v>0</v>
      </c>
      <c r="Y16" s="17"/>
    </row>
    <row r="17" spans="1:25" ht="24">
      <c r="A17" s="508"/>
      <c r="B17" s="16" t="s">
        <v>861</v>
      </c>
      <c r="C17" s="16" t="s">
        <v>87</v>
      </c>
      <c r="D17" s="16" t="s">
        <v>836</v>
      </c>
      <c r="E17" s="16" t="s">
        <v>836</v>
      </c>
      <c r="F17" s="16" t="s">
        <v>842</v>
      </c>
      <c r="G17" s="18" t="s">
        <v>841</v>
      </c>
      <c r="H17" s="346"/>
      <c r="I17" s="346"/>
      <c r="J17" s="346"/>
      <c r="K17" s="346"/>
      <c r="L17" s="346"/>
      <c r="M17" s="346"/>
      <c r="N17" s="346"/>
      <c r="O17" s="346" t="s">
        <v>629</v>
      </c>
      <c r="P17" s="346" t="s">
        <v>629</v>
      </c>
      <c r="Q17" s="346"/>
      <c r="R17" s="346"/>
      <c r="S17" s="346"/>
      <c r="T17" s="352">
        <v>0</v>
      </c>
      <c r="U17" s="17"/>
      <c r="V17" s="17"/>
      <c r="W17" s="437" t="s">
        <v>1749</v>
      </c>
      <c r="X17" s="400">
        <v>0</v>
      </c>
      <c r="Y17" s="17"/>
    </row>
    <row r="18" spans="1:25" ht="24.6">
      <c r="A18" s="508" t="s">
        <v>870</v>
      </c>
      <c r="B18" s="16" t="s">
        <v>871</v>
      </c>
      <c r="C18" s="16" t="s">
        <v>87</v>
      </c>
      <c r="D18" s="16" t="s">
        <v>836</v>
      </c>
      <c r="E18" s="16" t="s">
        <v>837</v>
      </c>
      <c r="F18" s="16" t="s">
        <v>841</v>
      </c>
      <c r="G18" s="18" t="s">
        <v>842</v>
      </c>
      <c r="H18" s="346" t="s">
        <v>629</v>
      </c>
      <c r="I18" s="346" t="s">
        <v>629</v>
      </c>
      <c r="J18" s="346" t="s">
        <v>629</v>
      </c>
      <c r="K18" s="346" t="s">
        <v>629</v>
      </c>
      <c r="L18" s="346" t="s">
        <v>629</v>
      </c>
      <c r="M18" s="346" t="s">
        <v>629</v>
      </c>
      <c r="N18" s="346" t="s">
        <v>629</v>
      </c>
      <c r="O18" s="346" t="s">
        <v>629</v>
      </c>
      <c r="P18" s="346" t="s">
        <v>629</v>
      </c>
      <c r="Q18" s="346"/>
      <c r="R18" s="346"/>
      <c r="S18" s="346"/>
      <c r="T18" s="352">
        <v>1</v>
      </c>
      <c r="U18" s="30" t="s">
        <v>1750</v>
      </c>
      <c r="V18" s="344" t="s">
        <v>1359</v>
      </c>
      <c r="W18" s="17"/>
      <c r="X18" s="352">
        <v>1</v>
      </c>
      <c r="Y18" s="17"/>
    </row>
    <row r="19" spans="1:25" ht="24">
      <c r="A19" s="508"/>
      <c r="B19" s="16" t="s">
        <v>872</v>
      </c>
      <c r="C19" s="16" t="s">
        <v>87</v>
      </c>
      <c r="D19" s="16" t="s">
        <v>836</v>
      </c>
      <c r="E19" s="16" t="s">
        <v>837</v>
      </c>
      <c r="F19" s="16" t="s">
        <v>841</v>
      </c>
      <c r="G19" s="18" t="s">
        <v>842</v>
      </c>
      <c r="H19" s="346" t="s">
        <v>629</v>
      </c>
      <c r="I19" s="346" t="s">
        <v>629</v>
      </c>
      <c r="J19" s="346" t="s">
        <v>629</v>
      </c>
      <c r="K19" s="346" t="s">
        <v>629</v>
      </c>
      <c r="L19" s="346" t="s">
        <v>629</v>
      </c>
      <c r="M19" s="346" t="s">
        <v>629</v>
      </c>
      <c r="N19" s="346" t="s">
        <v>629</v>
      </c>
      <c r="O19" s="346" t="s">
        <v>629</v>
      </c>
      <c r="P19" s="346" t="s">
        <v>629</v>
      </c>
      <c r="Q19" s="346"/>
      <c r="R19" s="346"/>
      <c r="S19" s="346"/>
      <c r="T19" s="352">
        <v>1</v>
      </c>
      <c r="U19" s="30" t="s">
        <v>1751</v>
      </c>
      <c r="V19" s="344" t="s">
        <v>1752</v>
      </c>
      <c r="W19" s="17"/>
      <c r="X19" s="352">
        <v>1</v>
      </c>
      <c r="Y19" s="17"/>
    </row>
    <row r="20" spans="1:25" ht="24.6">
      <c r="A20" s="508"/>
      <c r="B20" s="16" t="s">
        <v>873</v>
      </c>
      <c r="C20" s="16" t="s">
        <v>87</v>
      </c>
      <c r="D20" s="16" t="s">
        <v>836</v>
      </c>
      <c r="E20" s="16" t="s">
        <v>837</v>
      </c>
      <c r="F20" s="16" t="s">
        <v>841</v>
      </c>
      <c r="G20" s="18" t="s">
        <v>842</v>
      </c>
      <c r="H20" s="346" t="s">
        <v>629</v>
      </c>
      <c r="I20" s="346" t="s">
        <v>629</v>
      </c>
      <c r="J20" s="346" t="s">
        <v>629</v>
      </c>
      <c r="K20" s="346" t="s">
        <v>629</v>
      </c>
      <c r="L20" s="346" t="s">
        <v>629</v>
      </c>
      <c r="M20" s="346" t="s">
        <v>629</v>
      </c>
      <c r="N20" s="346" t="s">
        <v>629</v>
      </c>
      <c r="O20" s="346" t="s">
        <v>629</v>
      </c>
      <c r="P20" s="346" t="s">
        <v>629</v>
      </c>
      <c r="Q20" s="346"/>
      <c r="R20" s="346"/>
      <c r="S20" s="346"/>
      <c r="T20" s="352">
        <v>1</v>
      </c>
      <c r="U20" s="30" t="s">
        <v>1753</v>
      </c>
      <c r="V20" s="344" t="s">
        <v>1359</v>
      </c>
      <c r="W20" s="17"/>
      <c r="X20" s="352">
        <v>1</v>
      </c>
      <c r="Y20" s="17"/>
    </row>
    <row r="21" spans="1:25" ht="24">
      <c r="A21" s="508"/>
      <c r="B21" s="16" t="s">
        <v>861</v>
      </c>
      <c r="C21" s="16" t="s">
        <v>87</v>
      </c>
      <c r="D21" s="16" t="s">
        <v>836</v>
      </c>
      <c r="E21" s="16" t="s">
        <v>836</v>
      </c>
      <c r="F21" s="16" t="s">
        <v>842</v>
      </c>
      <c r="G21" s="18" t="s">
        <v>841</v>
      </c>
      <c r="H21" s="346" t="s">
        <v>629</v>
      </c>
      <c r="I21" s="346" t="s">
        <v>629</v>
      </c>
      <c r="J21" s="346" t="s">
        <v>629</v>
      </c>
      <c r="K21" s="346" t="s">
        <v>629</v>
      </c>
      <c r="L21" s="346" t="s">
        <v>629</v>
      </c>
      <c r="M21" s="346" t="s">
        <v>629</v>
      </c>
      <c r="N21" s="346" t="s">
        <v>629</v>
      </c>
      <c r="O21" s="346" t="s">
        <v>629</v>
      </c>
      <c r="P21" s="346" t="s">
        <v>629</v>
      </c>
      <c r="Q21" s="346"/>
      <c r="R21" s="346"/>
      <c r="S21" s="346"/>
      <c r="T21" s="352">
        <v>1</v>
      </c>
      <c r="U21" s="343" t="s">
        <v>1754</v>
      </c>
      <c r="V21" s="344" t="s">
        <v>1359</v>
      </c>
      <c r="W21" s="17"/>
      <c r="X21" s="352">
        <v>1</v>
      </c>
      <c r="Y21" s="17"/>
    </row>
    <row r="22" spans="1:25" ht="24">
      <c r="A22" s="565" t="s">
        <v>874</v>
      </c>
      <c r="B22" s="16" t="s">
        <v>875</v>
      </c>
      <c r="C22" s="16" t="s">
        <v>87</v>
      </c>
      <c r="D22" s="16" t="s">
        <v>836</v>
      </c>
      <c r="E22" s="16" t="s">
        <v>836</v>
      </c>
      <c r="F22" s="16" t="s">
        <v>864</v>
      </c>
      <c r="G22" s="16" t="s">
        <v>876</v>
      </c>
      <c r="H22" s="346" t="s">
        <v>629</v>
      </c>
      <c r="I22" s="346"/>
      <c r="J22" s="346"/>
      <c r="K22" s="346"/>
      <c r="L22" s="346"/>
      <c r="M22" s="346"/>
      <c r="N22" s="346"/>
      <c r="O22" s="346" t="s">
        <v>629</v>
      </c>
      <c r="P22" s="346"/>
      <c r="Q22" s="346"/>
      <c r="R22" s="346"/>
      <c r="S22" s="346"/>
      <c r="T22" s="352">
        <v>1</v>
      </c>
      <c r="U22" s="350" t="s">
        <v>1634</v>
      </c>
      <c r="V22" s="366">
        <v>44743</v>
      </c>
      <c r="W22" s="17"/>
      <c r="X22" s="352">
        <v>1</v>
      </c>
      <c r="Y22" s="17"/>
    </row>
    <row r="23" spans="1:25" ht="48">
      <c r="A23" s="565"/>
      <c r="B23" s="139" t="s">
        <v>877</v>
      </c>
      <c r="C23" s="16" t="s">
        <v>87</v>
      </c>
      <c r="D23" s="16" t="s">
        <v>836</v>
      </c>
      <c r="E23" s="16" t="s">
        <v>836</v>
      </c>
      <c r="F23" s="16" t="s">
        <v>842</v>
      </c>
      <c r="G23" s="18" t="s">
        <v>841</v>
      </c>
      <c r="H23" s="141" t="s">
        <v>629</v>
      </c>
      <c r="I23" s="141"/>
      <c r="J23" s="141"/>
      <c r="K23" s="141"/>
      <c r="L23" s="141"/>
      <c r="M23" s="141"/>
      <c r="N23" s="141"/>
      <c r="O23" s="141" t="s">
        <v>629</v>
      </c>
      <c r="P23" s="141"/>
      <c r="Q23" s="141"/>
      <c r="R23" s="141"/>
      <c r="S23" s="141"/>
      <c r="T23" s="352">
        <v>1</v>
      </c>
      <c r="U23" s="17" t="s">
        <v>782</v>
      </c>
      <c r="V23" s="366">
        <v>44774</v>
      </c>
      <c r="W23" s="17"/>
      <c r="X23" s="352">
        <v>1</v>
      </c>
      <c r="Y23" s="17"/>
    </row>
    <row r="24" spans="1:25" ht="36">
      <c r="A24" s="565" t="s">
        <v>881</v>
      </c>
      <c r="B24" s="16" t="s">
        <v>882</v>
      </c>
      <c r="C24" s="16" t="s">
        <v>87</v>
      </c>
      <c r="D24" s="16" t="s">
        <v>836</v>
      </c>
      <c r="E24" s="16" t="s">
        <v>836</v>
      </c>
      <c r="F24" s="16" t="s">
        <v>842</v>
      </c>
      <c r="G24" s="16" t="s">
        <v>883</v>
      </c>
      <c r="H24" s="346"/>
      <c r="I24" s="346"/>
      <c r="J24" s="346"/>
      <c r="K24" s="346"/>
      <c r="L24" s="346"/>
      <c r="M24" s="346"/>
      <c r="N24" s="346"/>
      <c r="O24" s="346"/>
      <c r="P24" s="346" t="s">
        <v>629</v>
      </c>
      <c r="Q24" s="346"/>
      <c r="R24" s="346"/>
      <c r="S24" s="346"/>
      <c r="T24" s="352">
        <v>1</v>
      </c>
      <c r="U24" s="350" t="s">
        <v>1755</v>
      </c>
      <c r="V24" s="367">
        <v>44817</v>
      </c>
      <c r="W24" s="17"/>
      <c r="X24" s="352"/>
      <c r="Y24" s="17"/>
    </row>
    <row r="25" spans="1:25" ht="36">
      <c r="A25" s="565"/>
      <c r="B25" s="139" t="s">
        <v>884</v>
      </c>
      <c r="C25" s="16" t="s">
        <v>87</v>
      </c>
      <c r="D25" s="16" t="s">
        <v>836</v>
      </c>
      <c r="E25" s="16" t="s">
        <v>836</v>
      </c>
      <c r="F25" s="16" t="s">
        <v>842</v>
      </c>
      <c r="G25" s="18" t="s">
        <v>841</v>
      </c>
      <c r="H25" s="141"/>
      <c r="I25" s="141"/>
      <c r="J25" s="141"/>
      <c r="K25" s="141"/>
      <c r="L25" s="141"/>
      <c r="M25" s="141"/>
      <c r="N25" s="141"/>
      <c r="O25" s="141"/>
      <c r="P25" s="141" t="s">
        <v>629</v>
      </c>
      <c r="Q25" s="141"/>
      <c r="R25" s="141"/>
      <c r="S25" s="141"/>
      <c r="T25" s="352">
        <v>1</v>
      </c>
      <c r="U25" s="17" t="s">
        <v>782</v>
      </c>
      <c r="V25" s="367">
        <v>44818</v>
      </c>
      <c r="W25" s="17"/>
      <c r="X25" s="352"/>
      <c r="Y25" s="17"/>
    </row>
    <row r="26" spans="1:25" ht="36">
      <c r="A26" s="345" t="s">
        <v>885</v>
      </c>
      <c r="B26" s="139" t="s">
        <v>886</v>
      </c>
      <c r="C26" s="16" t="s">
        <v>87</v>
      </c>
      <c r="D26" s="16" t="s">
        <v>836</v>
      </c>
      <c r="E26" s="139" t="s">
        <v>836</v>
      </c>
      <c r="F26" s="16" t="s">
        <v>842</v>
      </c>
      <c r="G26" s="16" t="s">
        <v>887</v>
      </c>
      <c r="H26" s="141" t="s">
        <v>629</v>
      </c>
      <c r="I26" s="141" t="s">
        <v>629</v>
      </c>
      <c r="J26" s="141" t="s">
        <v>629</v>
      </c>
      <c r="K26" s="141" t="s">
        <v>629</v>
      </c>
      <c r="L26" s="141" t="s">
        <v>629</v>
      </c>
      <c r="M26" s="141" t="s">
        <v>629</v>
      </c>
      <c r="N26" s="141" t="s">
        <v>629</v>
      </c>
      <c r="O26" s="141" t="s">
        <v>629</v>
      </c>
      <c r="P26" s="141" t="s">
        <v>629</v>
      </c>
      <c r="Q26" s="141"/>
      <c r="R26" s="141"/>
      <c r="S26" s="141"/>
      <c r="T26" s="17">
        <v>1</v>
      </c>
      <c r="U26" s="170" t="s">
        <v>1634</v>
      </c>
      <c r="V26" s="170">
        <v>44812</v>
      </c>
      <c r="W26" s="170"/>
      <c r="X26" s="352">
        <v>1</v>
      </c>
      <c r="Y26" s="17"/>
    </row>
    <row r="27" spans="1:25" ht="36">
      <c r="A27" s="508" t="s">
        <v>888</v>
      </c>
      <c r="B27" s="16" t="s">
        <v>889</v>
      </c>
      <c r="C27" s="16" t="s">
        <v>87</v>
      </c>
      <c r="D27" s="16" t="s">
        <v>836</v>
      </c>
      <c r="E27" s="16" t="s">
        <v>836</v>
      </c>
      <c r="F27" s="16" t="s">
        <v>887</v>
      </c>
      <c r="G27" s="16" t="s">
        <v>864</v>
      </c>
      <c r="H27" s="16" t="s">
        <v>887</v>
      </c>
      <c r="I27" s="346"/>
      <c r="J27" s="346"/>
      <c r="K27" s="346"/>
      <c r="L27" s="346"/>
      <c r="M27" s="346"/>
      <c r="N27" s="346" t="s">
        <v>654</v>
      </c>
      <c r="O27" s="346"/>
      <c r="P27" s="346"/>
      <c r="Q27" s="346"/>
      <c r="R27" s="346"/>
      <c r="S27" s="346"/>
      <c r="T27" s="346"/>
      <c r="U27" s="17"/>
      <c r="V27" s="17"/>
      <c r="W27" s="17"/>
      <c r="X27" s="17"/>
      <c r="Y27" s="17"/>
    </row>
    <row r="28" spans="1:25" ht="36">
      <c r="A28" s="508"/>
      <c r="B28" s="16" t="s">
        <v>890</v>
      </c>
      <c r="C28" s="16" t="s">
        <v>87</v>
      </c>
      <c r="D28" s="16" t="s">
        <v>836</v>
      </c>
      <c r="E28" s="16" t="s">
        <v>836</v>
      </c>
      <c r="F28" s="16" t="s">
        <v>887</v>
      </c>
      <c r="G28" s="16" t="s">
        <v>864</v>
      </c>
      <c r="H28" s="16" t="s">
        <v>887</v>
      </c>
      <c r="I28" s="346"/>
      <c r="J28" s="346"/>
      <c r="K28" s="346" t="s">
        <v>629</v>
      </c>
      <c r="L28" s="346"/>
      <c r="M28" s="346"/>
      <c r="N28" s="346" t="s">
        <v>654</v>
      </c>
      <c r="O28" s="346"/>
      <c r="P28" s="346"/>
      <c r="Q28" s="346"/>
      <c r="R28" s="346"/>
      <c r="S28" s="346"/>
      <c r="T28" s="346"/>
      <c r="U28" s="17"/>
      <c r="V28" s="17"/>
      <c r="W28" s="17"/>
      <c r="X28" s="17"/>
      <c r="Y28" s="17"/>
    </row>
    <row r="29" spans="1:25" ht="36">
      <c r="A29" s="508" t="s">
        <v>891</v>
      </c>
      <c r="B29" s="16" t="s">
        <v>892</v>
      </c>
      <c r="C29" s="16" t="s">
        <v>87</v>
      </c>
      <c r="D29" s="16" t="s">
        <v>836</v>
      </c>
      <c r="E29" s="16" t="s">
        <v>856</v>
      </c>
      <c r="F29" s="16" t="s">
        <v>858</v>
      </c>
      <c r="G29" s="16" t="s">
        <v>857</v>
      </c>
      <c r="H29" s="16" t="s">
        <v>858</v>
      </c>
      <c r="I29" s="346"/>
      <c r="J29" s="346"/>
      <c r="K29" s="346"/>
      <c r="L29" s="346"/>
      <c r="M29" s="346"/>
      <c r="N29" s="346"/>
      <c r="O29" s="346"/>
      <c r="P29" s="346"/>
      <c r="Q29" s="346"/>
      <c r="R29" s="346"/>
      <c r="S29" s="346"/>
      <c r="T29" s="346"/>
      <c r="U29" s="17"/>
      <c r="V29" s="17"/>
      <c r="W29" s="17"/>
      <c r="X29" s="17"/>
      <c r="Y29" s="17"/>
    </row>
    <row r="30" spans="1:25" ht="24">
      <c r="A30" s="508"/>
      <c r="B30" s="139" t="s">
        <v>893</v>
      </c>
      <c r="C30" s="16" t="s">
        <v>87</v>
      </c>
      <c r="D30" s="16" t="s">
        <v>836</v>
      </c>
      <c r="E30" s="139" t="s">
        <v>856</v>
      </c>
      <c r="F30" s="138"/>
      <c r="G30" s="138" t="s">
        <v>842</v>
      </c>
      <c r="H30" s="138"/>
      <c r="I30" s="141" t="s">
        <v>654</v>
      </c>
      <c r="J30" s="141"/>
      <c r="K30" s="141"/>
      <c r="L30" s="141"/>
      <c r="M30" s="141"/>
      <c r="N30" s="141"/>
      <c r="O30" s="141"/>
      <c r="P30" s="141"/>
      <c r="Q30" s="141"/>
      <c r="R30" s="141"/>
      <c r="S30" s="141"/>
      <c r="T30" s="141"/>
      <c r="U30" s="17"/>
      <c r="V30" s="17"/>
      <c r="W30" s="17"/>
      <c r="X30" s="17"/>
      <c r="Y30" s="17"/>
    </row>
    <row r="31" spans="1:25">
      <c r="A31" s="508" t="s">
        <v>894</v>
      </c>
      <c r="B31" s="16" t="s">
        <v>895</v>
      </c>
      <c r="C31" s="16" t="s">
        <v>87</v>
      </c>
      <c r="D31" s="16" t="s">
        <v>836</v>
      </c>
      <c r="E31" s="16" t="s">
        <v>896</v>
      </c>
      <c r="F31" s="18"/>
      <c r="G31" s="18" t="s">
        <v>842</v>
      </c>
      <c r="H31" s="18"/>
      <c r="I31" s="346" t="s">
        <v>629</v>
      </c>
      <c r="J31" s="346" t="s">
        <v>629</v>
      </c>
      <c r="K31" s="346" t="s">
        <v>629</v>
      </c>
      <c r="L31" s="346" t="s">
        <v>629</v>
      </c>
      <c r="M31" s="346" t="s">
        <v>629</v>
      </c>
      <c r="N31" s="346" t="s">
        <v>629</v>
      </c>
      <c r="O31" s="346" t="s">
        <v>629</v>
      </c>
      <c r="P31" s="346" t="s">
        <v>629</v>
      </c>
      <c r="Q31" s="346" t="s">
        <v>629</v>
      </c>
      <c r="R31" s="346"/>
      <c r="S31" s="346"/>
      <c r="T31" s="346"/>
      <c r="U31" s="170"/>
      <c r="V31" s="170"/>
      <c r="W31" s="170"/>
      <c r="X31" s="413">
        <v>0</v>
      </c>
      <c r="Y31" s="17"/>
    </row>
    <row r="32" spans="1:25">
      <c r="A32" s="508"/>
      <c r="B32" s="16" t="s">
        <v>897</v>
      </c>
      <c r="C32" s="16" t="s">
        <v>87</v>
      </c>
      <c r="D32" s="16" t="s">
        <v>836</v>
      </c>
      <c r="E32" s="16" t="s">
        <v>896</v>
      </c>
      <c r="F32" s="18"/>
      <c r="G32" s="18" t="s">
        <v>842</v>
      </c>
      <c r="H32" s="18"/>
      <c r="I32" s="346" t="s">
        <v>629</v>
      </c>
      <c r="J32" s="346" t="s">
        <v>629</v>
      </c>
      <c r="K32" s="346" t="s">
        <v>629</v>
      </c>
      <c r="L32" s="346" t="s">
        <v>629</v>
      </c>
      <c r="M32" s="346" t="s">
        <v>629</v>
      </c>
      <c r="N32" s="346" t="s">
        <v>629</v>
      </c>
      <c r="O32" s="346" t="s">
        <v>629</v>
      </c>
      <c r="P32" s="346" t="s">
        <v>629</v>
      </c>
      <c r="Q32" s="346" t="s">
        <v>629</v>
      </c>
      <c r="R32" s="346"/>
      <c r="S32" s="346"/>
      <c r="T32" s="346"/>
      <c r="U32" s="170"/>
      <c r="V32" s="170"/>
      <c r="W32" s="170"/>
      <c r="X32" s="413">
        <v>0</v>
      </c>
      <c r="Y32" s="17"/>
    </row>
    <row r="33" spans="1:25" ht="24">
      <c r="A33" s="508"/>
      <c r="B33" s="16" t="s">
        <v>898</v>
      </c>
      <c r="C33" s="16" t="s">
        <v>87</v>
      </c>
      <c r="D33" s="16" t="s">
        <v>836</v>
      </c>
      <c r="E33" s="16" t="s">
        <v>896</v>
      </c>
      <c r="F33" s="18"/>
      <c r="G33" s="18" t="s">
        <v>842</v>
      </c>
      <c r="H33" s="18"/>
      <c r="I33" s="346" t="s">
        <v>629</v>
      </c>
      <c r="J33" s="346" t="s">
        <v>629</v>
      </c>
      <c r="K33" s="346" t="s">
        <v>629</v>
      </c>
      <c r="L33" s="346" t="s">
        <v>629</v>
      </c>
      <c r="M33" s="346" t="s">
        <v>629</v>
      </c>
      <c r="N33" s="346" t="s">
        <v>629</v>
      </c>
      <c r="O33" s="346" t="s">
        <v>629</v>
      </c>
      <c r="P33" s="346" t="s">
        <v>629</v>
      </c>
      <c r="Q33" s="346" t="s">
        <v>629</v>
      </c>
      <c r="R33" s="346"/>
      <c r="S33" s="346"/>
      <c r="T33" s="346"/>
      <c r="U33" s="170"/>
      <c r="V33" s="170"/>
      <c r="W33" s="170"/>
      <c r="X33" s="413">
        <v>0</v>
      </c>
      <c r="Y33" s="17"/>
    </row>
    <row r="34" spans="1:25">
      <c r="A34" s="508"/>
      <c r="B34" s="16" t="s">
        <v>899</v>
      </c>
      <c r="C34" s="16" t="s">
        <v>87</v>
      </c>
      <c r="D34" s="16" t="s">
        <v>836</v>
      </c>
      <c r="E34" s="16" t="s">
        <v>896</v>
      </c>
      <c r="F34" s="18"/>
      <c r="G34" s="18" t="s">
        <v>842</v>
      </c>
      <c r="H34" s="18"/>
      <c r="I34" s="346"/>
      <c r="J34" s="346"/>
      <c r="K34" s="346"/>
      <c r="L34" s="346"/>
      <c r="M34" s="346"/>
      <c r="N34" s="346" t="s">
        <v>629</v>
      </c>
      <c r="O34" s="346" t="s">
        <v>629</v>
      </c>
      <c r="P34" s="346" t="s">
        <v>629</v>
      </c>
      <c r="Q34" s="346" t="s">
        <v>629</v>
      </c>
      <c r="R34" s="346"/>
      <c r="S34" s="346"/>
      <c r="T34" s="346"/>
      <c r="U34" s="170"/>
      <c r="V34" s="170"/>
      <c r="W34" s="170"/>
      <c r="X34" s="413">
        <v>0</v>
      </c>
      <c r="Y34" s="17"/>
    </row>
  </sheetData>
  <autoFilter ref="A1:Y34"/>
  <mergeCells count="12">
    <mergeCell ref="A2:A3"/>
    <mergeCell ref="A31:A34"/>
    <mergeCell ref="A29:A30"/>
    <mergeCell ref="A4:A5"/>
    <mergeCell ref="A6:A8"/>
    <mergeCell ref="A9:A13"/>
    <mergeCell ref="A14:A15"/>
    <mergeCell ref="A16:A17"/>
    <mergeCell ref="A18:A21"/>
    <mergeCell ref="A22:A23"/>
    <mergeCell ref="A24:A25"/>
    <mergeCell ref="A27:A28"/>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59999389629810485"/>
  </sheetPr>
  <dimension ref="A1:P32"/>
  <sheetViews>
    <sheetView zoomScale="180" zoomScaleNormal="180" workbookViewId="0">
      <pane xSplit="2" ySplit="1" topLeftCell="C28" activePane="bottomRight" state="frozen"/>
      <selection pane="topRight" activeCell="C1" sqref="C1"/>
      <selection pane="bottomLeft" activeCell="A2" sqref="A2"/>
      <selection pane="bottomRight" activeCell="C25" sqref="C25:E32"/>
    </sheetView>
  </sheetViews>
  <sheetFormatPr baseColWidth="10" defaultRowHeight="14.4"/>
  <cols>
    <col min="1" max="1" width="31.88671875" style="4" bestFit="1" customWidth="1"/>
    <col min="2" max="2" width="31.6640625" style="4" customWidth="1"/>
    <col min="3" max="3" width="14.21875" style="4" customWidth="1"/>
    <col min="4" max="4" width="13.77734375" style="4" customWidth="1"/>
    <col min="5" max="5" width="13.88671875" style="4" customWidth="1"/>
    <col min="6" max="6" width="18.88671875" style="4" customWidth="1"/>
    <col min="7" max="7" width="15.77734375" style="4" customWidth="1"/>
    <col min="8" max="10" width="11.5546875" style="4" customWidth="1"/>
    <col min="11" max="11" width="20.6640625" style="4" customWidth="1"/>
    <col min="12" max="12" width="19.44140625" style="4" bestFit="1" customWidth="1"/>
    <col min="13" max="13" width="17.33203125" style="4" bestFit="1" customWidth="1"/>
    <col min="14" max="14" width="15.6640625" style="4" customWidth="1"/>
    <col min="15" max="15" width="11.77734375" style="4" customWidth="1"/>
    <col min="16" max="16384" width="11.5546875" style="4"/>
  </cols>
  <sheetData>
    <row r="1" spans="1:16" ht="48">
      <c r="A1" s="144" t="s">
        <v>1</v>
      </c>
      <c r="B1" s="145" t="s">
        <v>2</v>
      </c>
      <c r="C1" s="145" t="s">
        <v>3</v>
      </c>
      <c r="D1" s="145" t="s">
        <v>4</v>
      </c>
      <c r="E1" s="145" t="s">
        <v>5</v>
      </c>
      <c r="F1" s="145" t="s">
        <v>6</v>
      </c>
      <c r="G1" s="146" t="s">
        <v>7</v>
      </c>
      <c r="H1" s="145" t="s">
        <v>8</v>
      </c>
      <c r="I1" s="145" t="s">
        <v>9</v>
      </c>
      <c r="J1" s="145" t="s">
        <v>10</v>
      </c>
      <c r="K1" s="6" t="s">
        <v>674</v>
      </c>
      <c r="L1" s="6" t="s">
        <v>59</v>
      </c>
      <c r="M1" s="6" t="s">
        <v>55</v>
      </c>
      <c r="N1" s="6" t="s">
        <v>56</v>
      </c>
      <c r="O1" s="6" t="s">
        <v>60</v>
      </c>
      <c r="P1" s="6" t="s">
        <v>57</v>
      </c>
    </row>
    <row r="2" spans="1:16">
      <c r="A2" s="572" t="s">
        <v>834</v>
      </c>
      <c r="B2" s="45" t="s">
        <v>835</v>
      </c>
      <c r="C2" s="45" t="s">
        <v>87</v>
      </c>
      <c r="D2" s="45" t="s">
        <v>943</v>
      </c>
      <c r="E2" s="45" t="s">
        <v>944</v>
      </c>
      <c r="F2" s="45" t="s">
        <v>947</v>
      </c>
      <c r="G2" s="149" t="s">
        <v>1756</v>
      </c>
      <c r="H2" s="59" t="s">
        <v>629</v>
      </c>
      <c r="I2" s="59" t="s">
        <v>629</v>
      </c>
      <c r="J2" s="59" t="s">
        <v>629</v>
      </c>
      <c r="K2" s="3">
        <v>1</v>
      </c>
      <c r="L2" s="3" t="s">
        <v>1757</v>
      </c>
      <c r="M2" s="3" t="s">
        <v>1758</v>
      </c>
      <c r="N2" s="3"/>
      <c r="O2" s="3">
        <v>1</v>
      </c>
      <c r="P2" s="3"/>
    </row>
    <row r="3" spans="1:16" ht="24">
      <c r="A3" s="572"/>
      <c r="B3" s="45" t="s">
        <v>840</v>
      </c>
      <c r="C3" s="45" t="s">
        <v>87</v>
      </c>
      <c r="D3" s="45" t="s">
        <v>943</v>
      </c>
      <c r="E3" s="45" t="s">
        <v>944</v>
      </c>
      <c r="F3" s="45" t="s">
        <v>947</v>
      </c>
      <c r="G3" s="149" t="s">
        <v>1756</v>
      </c>
      <c r="H3" s="59"/>
      <c r="I3" s="59"/>
      <c r="J3" s="59" t="s">
        <v>629</v>
      </c>
      <c r="K3" s="3">
        <v>1</v>
      </c>
      <c r="L3" s="3" t="s">
        <v>1757</v>
      </c>
      <c r="M3" s="451">
        <v>44838</v>
      </c>
      <c r="N3" s="3"/>
      <c r="O3" s="3">
        <v>1</v>
      </c>
      <c r="P3" s="3"/>
    </row>
    <row r="4" spans="1:16" ht="24">
      <c r="A4" s="572" t="s">
        <v>843</v>
      </c>
      <c r="B4" s="45" t="s">
        <v>844</v>
      </c>
      <c r="C4" s="45" t="s">
        <v>87</v>
      </c>
      <c r="D4" s="45" t="s">
        <v>943</v>
      </c>
      <c r="E4" s="45" t="s">
        <v>944</v>
      </c>
      <c r="F4" s="45" t="s">
        <v>945</v>
      </c>
      <c r="G4" s="45" t="s">
        <v>946</v>
      </c>
      <c r="H4" s="59" t="s">
        <v>629</v>
      </c>
      <c r="I4" s="59" t="s">
        <v>629</v>
      </c>
      <c r="J4" s="59" t="s">
        <v>629</v>
      </c>
      <c r="K4" s="3">
        <v>1</v>
      </c>
      <c r="L4" s="3" t="s">
        <v>1759</v>
      </c>
      <c r="M4" s="3" t="s">
        <v>1760</v>
      </c>
      <c r="N4" s="3"/>
      <c r="O4" s="3">
        <v>1</v>
      </c>
      <c r="P4" s="3"/>
    </row>
    <row r="5" spans="1:16" ht="24">
      <c r="A5" s="572"/>
      <c r="B5" s="45" t="s">
        <v>845</v>
      </c>
      <c r="C5" s="45" t="s">
        <v>87</v>
      </c>
      <c r="D5" s="45" t="s">
        <v>943</v>
      </c>
      <c r="E5" s="45" t="s">
        <v>944</v>
      </c>
      <c r="F5" s="45" t="s">
        <v>945</v>
      </c>
      <c r="G5" s="45" t="s">
        <v>946</v>
      </c>
      <c r="H5" s="59" t="s">
        <v>629</v>
      </c>
      <c r="I5" s="59" t="s">
        <v>629</v>
      </c>
      <c r="J5" s="59" t="s">
        <v>629</v>
      </c>
      <c r="K5" s="3">
        <v>1</v>
      </c>
      <c r="L5" s="3" t="s">
        <v>1759</v>
      </c>
      <c r="M5" s="3" t="s">
        <v>1760</v>
      </c>
      <c r="N5" s="3"/>
      <c r="O5" s="3">
        <v>1</v>
      </c>
      <c r="P5" s="3"/>
    </row>
    <row r="6" spans="1:16" ht="24">
      <c r="A6" s="572" t="s">
        <v>846</v>
      </c>
      <c r="B6" s="45" t="s">
        <v>847</v>
      </c>
      <c r="C6" s="45" t="s">
        <v>87</v>
      </c>
      <c r="D6" s="45" t="s">
        <v>943</v>
      </c>
      <c r="E6" s="45" t="s">
        <v>944</v>
      </c>
      <c r="F6" s="45" t="s">
        <v>946</v>
      </c>
      <c r="G6" s="45" t="s">
        <v>945</v>
      </c>
      <c r="H6" s="59" t="s">
        <v>629</v>
      </c>
      <c r="I6" s="59" t="s">
        <v>629</v>
      </c>
      <c r="J6" s="59" t="s">
        <v>629</v>
      </c>
      <c r="K6" s="3">
        <v>1</v>
      </c>
      <c r="L6" s="3" t="s">
        <v>1759</v>
      </c>
      <c r="M6" s="3" t="s">
        <v>1760</v>
      </c>
      <c r="N6" s="3"/>
      <c r="O6" s="3">
        <v>1</v>
      </c>
      <c r="P6" s="3"/>
    </row>
    <row r="7" spans="1:16">
      <c r="A7" s="572"/>
      <c r="B7" s="45" t="s">
        <v>848</v>
      </c>
      <c r="C7" s="45" t="s">
        <v>87</v>
      </c>
      <c r="D7" s="45" t="s">
        <v>943</v>
      </c>
      <c r="E7" s="45" t="s">
        <v>944</v>
      </c>
      <c r="F7" s="45" t="s">
        <v>947</v>
      </c>
      <c r="G7" s="149" t="s">
        <v>842</v>
      </c>
      <c r="H7" s="59" t="s">
        <v>629</v>
      </c>
      <c r="I7" s="59"/>
      <c r="J7" s="59"/>
      <c r="K7" s="3">
        <v>1</v>
      </c>
      <c r="L7" s="3" t="s">
        <v>1761</v>
      </c>
      <c r="M7" s="216">
        <v>44750</v>
      </c>
      <c r="N7" s="3"/>
      <c r="O7" s="3">
        <v>1</v>
      </c>
      <c r="P7" s="3"/>
    </row>
    <row r="8" spans="1:16" ht="24">
      <c r="A8" s="572"/>
      <c r="B8" s="45" t="s">
        <v>850</v>
      </c>
      <c r="C8" s="45" t="s">
        <v>87</v>
      </c>
      <c r="D8" s="45" t="s">
        <v>943</v>
      </c>
      <c r="E8" s="45" t="s">
        <v>933</v>
      </c>
      <c r="F8" s="45" t="s">
        <v>842</v>
      </c>
      <c r="G8" s="149" t="s">
        <v>947</v>
      </c>
      <c r="H8" s="59" t="s">
        <v>629</v>
      </c>
      <c r="I8" s="59"/>
      <c r="J8" s="59"/>
      <c r="K8" s="3">
        <v>1</v>
      </c>
      <c r="L8" s="3" t="s">
        <v>1762</v>
      </c>
      <c r="M8" s="216">
        <v>44755</v>
      </c>
      <c r="N8" s="3"/>
      <c r="O8" s="3">
        <v>1</v>
      </c>
      <c r="P8" s="3"/>
    </row>
    <row r="9" spans="1:16">
      <c r="A9" s="572" t="s">
        <v>902</v>
      </c>
      <c r="B9" s="45" t="s">
        <v>480</v>
      </c>
      <c r="C9" s="45" t="s">
        <v>87</v>
      </c>
      <c r="D9" s="45" t="s">
        <v>943</v>
      </c>
      <c r="E9" s="45" t="s">
        <v>948</v>
      </c>
      <c r="F9" s="45" t="s">
        <v>947</v>
      </c>
      <c r="G9" s="149" t="s">
        <v>949</v>
      </c>
      <c r="H9" s="59" t="s">
        <v>629</v>
      </c>
      <c r="I9" s="59" t="s">
        <v>629</v>
      </c>
      <c r="J9" s="59" t="s">
        <v>629</v>
      </c>
      <c r="K9" s="3">
        <v>1</v>
      </c>
      <c r="L9" s="3" t="s">
        <v>782</v>
      </c>
      <c r="M9" s="3" t="s">
        <v>1763</v>
      </c>
      <c r="N9" s="3"/>
      <c r="O9" s="3">
        <v>1</v>
      </c>
      <c r="P9" s="3"/>
    </row>
    <row r="10" spans="1:16">
      <c r="A10" s="572"/>
      <c r="B10" s="45" t="s">
        <v>859</v>
      </c>
      <c r="C10" s="45" t="s">
        <v>87</v>
      </c>
      <c r="D10" s="45" t="s">
        <v>943</v>
      </c>
      <c r="E10" s="45" t="s">
        <v>948</v>
      </c>
      <c r="F10" s="45" t="s">
        <v>949</v>
      </c>
      <c r="G10" s="149" t="s">
        <v>842</v>
      </c>
      <c r="H10" s="59" t="s">
        <v>629</v>
      </c>
      <c r="I10" s="59" t="s">
        <v>629</v>
      </c>
      <c r="J10" s="59" t="s">
        <v>629</v>
      </c>
      <c r="K10" s="3">
        <v>1</v>
      </c>
      <c r="L10" s="3" t="s">
        <v>782</v>
      </c>
      <c r="M10" s="3" t="s">
        <v>1763</v>
      </c>
      <c r="N10" s="3"/>
      <c r="O10" s="3">
        <v>1</v>
      </c>
      <c r="P10" s="3"/>
    </row>
    <row r="11" spans="1:16">
      <c r="A11" s="572"/>
      <c r="B11" s="45" t="s">
        <v>860</v>
      </c>
      <c r="C11" s="45" t="s">
        <v>87</v>
      </c>
      <c r="D11" s="45" t="s">
        <v>943</v>
      </c>
      <c r="E11" s="45" t="s">
        <v>948</v>
      </c>
      <c r="F11" s="45" t="s">
        <v>949</v>
      </c>
      <c r="G11" s="45" t="s">
        <v>842</v>
      </c>
      <c r="H11" s="59"/>
      <c r="I11" s="59" t="s">
        <v>629</v>
      </c>
      <c r="J11" s="59" t="s">
        <v>629</v>
      </c>
      <c r="K11" s="3">
        <v>1</v>
      </c>
      <c r="L11" s="3" t="s">
        <v>782</v>
      </c>
      <c r="M11" s="3" t="s">
        <v>1763</v>
      </c>
      <c r="N11" s="3"/>
      <c r="O11" s="3">
        <v>1</v>
      </c>
      <c r="P11" s="3"/>
    </row>
    <row r="12" spans="1:16">
      <c r="A12" s="572"/>
      <c r="B12" s="297" t="s">
        <v>861</v>
      </c>
      <c r="C12" s="45" t="s">
        <v>87</v>
      </c>
      <c r="D12" s="45" t="s">
        <v>943</v>
      </c>
      <c r="E12" s="45" t="s">
        <v>933</v>
      </c>
      <c r="F12" s="45" t="s">
        <v>842</v>
      </c>
      <c r="G12" s="149" t="s">
        <v>949</v>
      </c>
      <c r="H12" s="59"/>
      <c r="I12" s="59" t="s">
        <v>629</v>
      </c>
      <c r="J12" s="59" t="s">
        <v>629</v>
      </c>
      <c r="K12" s="237">
        <v>0</v>
      </c>
      <c r="L12" s="3" t="s">
        <v>782</v>
      </c>
      <c r="M12" s="237" t="s">
        <v>1763</v>
      </c>
      <c r="N12" s="3"/>
      <c r="O12" s="3">
        <v>1</v>
      </c>
      <c r="P12" s="3"/>
    </row>
    <row r="13" spans="1:16">
      <c r="A13" s="572" t="s">
        <v>905</v>
      </c>
      <c r="B13" s="45" t="s">
        <v>863</v>
      </c>
      <c r="C13" s="45" t="s">
        <v>87</v>
      </c>
      <c r="D13" s="45" t="s">
        <v>943</v>
      </c>
      <c r="E13" s="45" t="s">
        <v>948</v>
      </c>
      <c r="F13" s="45" t="s">
        <v>949</v>
      </c>
      <c r="G13" s="45" t="s">
        <v>947</v>
      </c>
      <c r="H13" s="59"/>
      <c r="I13" s="59" t="s">
        <v>629</v>
      </c>
      <c r="J13" s="59" t="s">
        <v>629</v>
      </c>
      <c r="K13" s="3">
        <v>1</v>
      </c>
      <c r="L13" s="3" t="s">
        <v>782</v>
      </c>
      <c r="M13" s="451">
        <v>44734</v>
      </c>
      <c r="N13" s="3"/>
      <c r="O13" s="3"/>
      <c r="P13" s="3"/>
    </row>
    <row r="14" spans="1:16">
      <c r="A14" s="572"/>
      <c r="B14" s="45" t="s">
        <v>861</v>
      </c>
      <c r="C14" s="45" t="s">
        <v>87</v>
      </c>
      <c r="D14" s="45" t="s">
        <v>943</v>
      </c>
      <c r="E14" s="45" t="s">
        <v>948</v>
      </c>
      <c r="F14" s="45" t="s">
        <v>842</v>
      </c>
      <c r="G14" s="45" t="s">
        <v>949</v>
      </c>
      <c r="H14" s="59"/>
      <c r="I14" s="59" t="s">
        <v>629</v>
      </c>
      <c r="J14" s="59" t="s">
        <v>629</v>
      </c>
      <c r="K14" s="3">
        <v>1</v>
      </c>
      <c r="L14" s="3" t="s">
        <v>782</v>
      </c>
      <c r="M14" s="451">
        <v>44735</v>
      </c>
      <c r="N14" s="3"/>
      <c r="O14" s="3"/>
      <c r="P14" s="3"/>
    </row>
    <row r="15" spans="1:16">
      <c r="A15" s="572" t="s">
        <v>906</v>
      </c>
      <c r="B15" s="45" t="s">
        <v>867</v>
      </c>
      <c r="C15" s="45" t="s">
        <v>87</v>
      </c>
      <c r="D15" s="45" t="s">
        <v>943</v>
      </c>
      <c r="E15" s="45" t="s">
        <v>948</v>
      </c>
      <c r="F15" s="45" t="s">
        <v>947</v>
      </c>
      <c r="G15" s="149" t="s">
        <v>949</v>
      </c>
      <c r="H15" s="59"/>
      <c r="I15" s="59" t="s">
        <v>629</v>
      </c>
      <c r="J15" s="59" t="s">
        <v>629</v>
      </c>
      <c r="K15" s="3">
        <v>1</v>
      </c>
      <c r="L15" s="3" t="s">
        <v>782</v>
      </c>
      <c r="M15" s="216">
        <v>44834</v>
      </c>
      <c r="N15" s="3"/>
      <c r="O15" s="3">
        <v>1</v>
      </c>
      <c r="P15" s="3"/>
    </row>
    <row r="16" spans="1:16">
      <c r="A16" s="572"/>
      <c r="B16" s="45" t="s">
        <v>861</v>
      </c>
      <c r="C16" s="45" t="s">
        <v>87</v>
      </c>
      <c r="D16" s="45" t="s">
        <v>943</v>
      </c>
      <c r="E16" s="45" t="s">
        <v>948</v>
      </c>
      <c r="F16" s="45" t="s">
        <v>842</v>
      </c>
      <c r="G16" s="45" t="s">
        <v>949</v>
      </c>
      <c r="H16" s="59"/>
      <c r="I16" s="59" t="s">
        <v>629</v>
      </c>
      <c r="J16" s="59" t="s">
        <v>629</v>
      </c>
      <c r="K16" s="3">
        <v>0</v>
      </c>
      <c r="L16" s="3" t="s">
        <v>782</v>
      </c>
      <c r="M16" s="216">
        <v>44839</v>
      </c>
      <c r="N16" s="3"/>
      <c r="O16" s="3">
        <v>0</v>
      </c>
      <c r="P16" s="3"/>
    </row>
    <row r="17" spans="1:16" ht="24">
      <c r="A17" s="572" t="s">
        <v>907</v>
      </c>
      <c r="B17" s="45" t="s">
        <v>871</v>
      </c>
      <c r="C17" s="45" t="s">
        <v>87</v>
      </c>
      <c r="D17" s="45" t="s">
        <v>943</v>
      </c>
      <c r="E17" s="45" t="s">
        <v>944</v>
      </c>
      <c r="F17" s="45" t="s">
        <v>946</v>
      </c>
      <c r="G17" s="149" t="s">
        <v>842</v>
      </c>
      <c r="H17" s="59" t="s">
        <v>629</v>
      </c>
      <c r="I17" s="59" t="s">
        <v>629</v>
      </c>
      <c r="J17" s="59" t="s">
        <v>629</v>
      </c>
      <c r="K17" s="3">
        <v>1</v>
      </c>
      <c r="L17" s="3" t="s">
        <v>1764</v>
      </c>
      <c r="M17" s="3" t="s">
        <v>1760</v>
      </c>
      <c r="N17" s="3"/>
      <c r="O17" s="3">
        <v>1</v>
      </c>
      <c r="P17" s="3"/>
    </row>
    <row r="18" spans="1:16">
      <c r="A18" s="572"/>
      <c r="B18" s="45" t="s">
        <v>872</v>
      </c>
      <c r="C18" s="45" t="s">
        <v>87</v>
      </c>
      <c r="D18" s="45" t="s">
        <v>943</v>
      </c>
      <c r="E18" s="45" t="s">
        <v>933</v>
      </c>
      <c r="F18" s="45" t="s">
        <v>842</v>
      </c>
      <c r="G18" s="149" t="s">
        <v>947</v>
      </c>
      <c r="H18" s="59" t="s">
        <v>629</v>
      </c>
      <c r="I18" s="59" t="s">
        <v>629</v>
      </c>
      <c r="J18" s="59" t="s">
        <v>629</v>
      </c>
      <c r="K18" s="3">
        <v>1</v>
      </c>
      <c r="L18" s="3" t="s">
        <v>1764</v>
      </c>
      <c r="M18" s="3" t="s">
        <v>1760</v>
      </c>
      <c r="N18" s="3"/>
      <c r="O18" s="3">
        <v>1</v>
      </c>
      <c r="P18" s="3"/>
    </row>
    <row r="19" spans="1:16" ht="24">
      <c r="A19" s="572"/>
      <c r="B19" s="45" t="s">
        <v>873</v>
      </c>
      <c r="C19" s="45" t="s">
        <v>87</v>
      </c>
      <c r="D19" s="45" t="s">
        <v>943</v>
      </c>
      <c r="E19" s="45" t="s">
        <v>944</v>
      </c>
      <c r="F19" s="45" t="s">
        <v>946</v>
      </c>
      <c r="G19" s="149" t="s">
        <v>842</v>
      </c>
      <c r="H19" s="59" t="s">
        <v>629</v>
      </c>
      <c r="I19" s="59" t="s">
        <v>629</v>
      </c>
      <c r="J19" s="59" t="s">
        <v>629</v>
      </c>
      <c r="K19" s="3">
        <v>1</v>
      </c>
      <c r="L19" s="3" t="s">
        <v>1764</v>
      </c>
      <c r="M19" s="3" t="s">
        <v>1760</v>
      </c>
      <c r="N19" s="3"/>
      <c r="O19" s="3">
        <v>1</v>
      </c>
      <c r="P19" s="3"/>
    </row>
    <row r="20" spans="1:16">
      <c r="A20" s="572"/>
      <c r="B20" s="45" t="s">
        <v>861</v>
      </c>
      <c r="C20" s="45" t="s">
        <v>87</v>
      </c>
      <c r="D20" s="45" t="s">
        <v>943</v>
      </c>
      <c r="E20" s="45" t="s">
        <v>944</v>
      </c>
      <c r="F20" s="45" t="s">
        <v>842</v>
      </c>
      <c r="G20" s="149" t="s">
        <v>947</v>
      </c>
      <c r="H20" s="59" t="s">
        <v>629</v>
      </c>
      <c r="I20" s="59" t="s">
        <v>629</v>
      </c>
      <c r="J20" s="59" t="s">
        <v>629</v>
      </c>
      <c r="K20" s="3">
        <v>1</v>
      </c>
      <c r="L20" s="3" t="s">
        <v>1764</v>
      </c>
      <c r="M20" s="3" t="s">
        <v>1760</v>
      </c>
      <c r="N20" s="3"/>
      <c r="O20" s="3">
        <v>1</v>
      </c>
      <c r="P20" s="3"/>
    </row>
    <row r="21" spans="1:16">
      <c r="A21" s="572" t="s">
        <v>785</v>
      </c>
      <c r="B21" s="45" t="s">
        <v>875</v>
      </c>
      <c r="C21" s="45" t="s">
        <v>87</v>
      </c>
      <c r="D21" s="45" t="s">
        <v>943</v>
      </c>
      <c r="E21" s="45" t="s">
        <v>944</v>
      </c>
      <c r="F21" s="45" t="s">
        <v>947</v>
      </c>
      <c r="G21" s="149" t="s">
        <v>950</v>
      </c>
      <c r="H21" s="59" t="s">
        <v>629</v>
      </c>
      <c r="I21" s="59"/>
      <c r="J21" s="59"/>
      <c r="K21" s="3">
        <v>1</v>
      </c>
      <c r="L21" s="3" t="s">
        <v>782</v>
      </c>
      <c r="M21" s="216">
        <v>44813</v>
      </c>
      <c r="N21" s="3"/>
      <c r="O21" s="3">
        <v>1</v>
      </c>
      <c r="P21" s="3"/>
    </row>
    <row r="22" spans="1:16" ht="24">
      <c r="A22" s="572"/>
      <c r="B22" s="45" t="s">
        <v>877</v>
      </c>
      <c r="C22" s="45" t="s">
        <v>87</v>
      </c>
      <c r="D22" s="45" t="s">
        <v>943</v>
      </c>
      <c r="E22" s="45" t="s">
        <v>933</v>
      </c>
      <c r="F22" s="45" t="s">
        <v>842</v>
      </c>
      <c r="G22" s="149" t="s">
        <v>947</v>
      </c>
      <c r="H22" s="59" t="s">
        <v>629</v>
      </c>
      <c r="I22" s="59"/>
      <c r="J22" s="59"/>
      <c r="K22" s="3">
        <v>1</v>
      </c>
      <c r="L22" s="3" t="s">
        <v>782</v>
      </c>
      <c r="M22" s="216">
        <v>44753</v>
      </c>
      <c r="N22" s="3"/>
      <c r="O22" s="3">
        <v>1</v>
      </c>
      <c r="P22" s="3"/>
    </row>
    <row r="23" spans="1:16" ht="24">
      <c r="A23" s="572" t="s">
        <v>911</v>
      </c>
      <c r="B23" s="45" t="s">
        <v>882</v>
      </c>
      <c r="C23" s="45" t="s">
        <v>87</v>
      </c>
      <c r="D23" s="45" t="s">
        <v>943</v>
      </c>
      <c r="E23" s="45" t="s">
        <v>948</v>
      </c>
      <c r="F23" s="45" t="s">
        <v>949</v>
      </c>
      <c r="G23" s="149" t="s">
        <v>951</v>
      </c>
      <c r="H23" s="59"/>
      <c r="I23" s="59" t="s">
        <v>629</v>
      </c>
      <c r="J23" s="59" t="s">
        <v>629</v>
      </c>
      <c r="K23" s="3">
        <v>1</v>
      </c>
      <c r="L23" s="3" t="s">
        <v>782</v>
      </c>
      <c r="M23" s="216">
        <v>44806</v>
      </c>
      <c r="N23" s="3"/>
      <c r="O23" s="3">
        <v>1</v>
      </c>
      <c r="P23" s="3"/>
    </row>
    <row r="24" spans="1:16" ht="24">
      <c r="A24" s="572"/>
      <c r="B24" s="45" t="s">
        <v>884</v>
      </c>
      <c r="C24" s="45" t="s">
        <v>87</v>
      </c>
      <c r="D24" s="45" t="s">
        <v>943</v>
      </c>
      <c r="E24" s="45" t="s">
        <v>933</v>
      </c>
      <c r="F24" s="45" t="s">
        <v>842</v>
      </c>
      <c r="G24" s="149" t="s">
        <v>949</v>
      </c>
      <c r="H24" s="59"/>
      <c r="I24" s="59" t="s">
        <v>629</v>
      </c>
      <c r="J24" s="59" t="s">
        <v>629</v>
      </c>
      <c r="K24" s="3">
        <v>1</v>
      </c>
      <c r="L24" s="3" t="s">
        <v>782</v>
      </c>
      <c r="M24" s="216">
        <v>44807</v>
      </c>
      <c r="N24" s="3"/>
      <c r="O24" s="3">
        <v>1</v>
      </c>
      <c r="P24" s="3"/>
    </row>
    <row r="25" spans="1:16" ht="36">
      <c r="A25" s="572" t="s">
        <v>952</v>
      </c>
      <c r="B25" s="45" t="s">
        <v>953</v>
      </c>
      <c r="C25" s="590" t="s">
        <v>87</v>
      </c>
      <c r="D25" s="590" t="s">
        <v>943</v>
      </c>
      <c r="E25" s="590" t="s">
        <v>933</v>
      </c>
      <c r="F25" s="45" t="s">
        <v>842</v>
      </c>
      <c r="G25" s="149" t="s">
        <v>949</v>
      </c>
      <c r="H25" s="59" t="s">
        <v>629</v>
      </c>
      <c r="I25" s="59"/>
      <c r="J25" s="59"/>
      <c r="K25" s="3">
        <v>0</v>
      </c>
      <c r="L25" s="3" t="s">
        <v>1765</v>
      </c>
      <c r="M25" s="451">
        <v>44725</v>
      </c>
      <c r="N25" s="3"/>
      <c r="O25" s="3">
        <v>0</v>
      </c>
      <c r="P25" s="3"/>
    </row>
    <row r="26" spans="1:16" ht="24">
      <c r="A26" s="572"/>
      <c r="B26" s="45" t="s">
        <v>954</v>
      </c>
      <c r="C26" s="590" t="s">
        <v>87</v>
      </c>
      <c r="D26" s="590" t="s">
        <v>943</v>
      </c>
      <c r="E26" s="590" t="s">
        <v>933</v>
      </c>
      <c r="F26" s="45" t="s">
        <v>842</v>
      </c>
      <c r="G26" s="149" t="s">
        <v>949</v>
      </c>
      <c r="H26" s="59"/>
      <c r="I26" s="59" t="s">
        <v>629</v>
      </c>
      <c r="J26" s="59"/>
      <c r="K26" s="3">
        <v>1</v>
      </c>
      <c r="L26" s="3" t="s">
        <v>1765</v>
      </c>
      <c r="M26" s="216">
        <v>44792</v>
      </c>
      <c r="N26" s="3"/>
      <c r="O26" s="3">
        <v>1</v>
      </c>
      <c r="P26" s="3"/>
    </row>
    <row r="27" spans="1:16" ht="24">
      <c r="A27" s="572"/>
      <c r="B27" s="45" t="s">
        <v>955</v>
      </c>
      <c r="C27" s="590" t="s">
        <v>87</v>
      </c>
      <c r="D27" s="590" t="s">
        <v>943</v>
      </c>
      <c r="E27" s="590" t="s">
        <v>933</v>
      </c>
      <c r="F27" s="45" t="s">
        <v>842</v>
      </c>
      <c r="G27" s="149" t="s">
        <v>949</v>
      </c>
      <c r="H27" s="59"/>
      <c r="I27" s="59" t="s">
        <v>629</v>
      </c>
      <c r="J27" s="59" t="s">
        <v>629</v>
      </c>
      <c r="K27" s="3">
        <v>1</v>
      </c>
      <c r="L27" s="3" t="s">
        <v>1765</v>
      </c>
      <c r="M27" s="368" t="s">
        <v>1766</v>
      </c>
      <c r="N27" s="3"/>
      <c r="O27" s="3">
        <v>1</v>
      </c>
      <c r="P27" s="3"/>
    </row>
    <row r="28" spans="1:16" ht="36">
      <c r="A28" s="572"/>
      <c r="B28" s="45" t="s">
        <v>1767</v>
      </c>
      <c r="C28" s="590" t="s">
        <v>87</v>
      </c>
      <c r="D28" s="590" t="s">
        <v>943</v>
      </c>
      <c r="E28" s="590" t="s">
        <v>933</v>
      </c>
      <c r="F28" s="45" t="s">
        <v>842</v>
      </c>
      <c r="G28" s="149" t="s">
        <v>949</v>
      </c>
      <c r="H28" s="59"/>
      <c r="I28" s="59" t="s">
        <v>629</v>
      </c>
      <c r="J28" s="59" t="s">
        <v>629</v>
      </c>
      <c r="K28" s="3">
        <v>1</v>
      </c>
      <c r="L28" s="3" t="s">
        <v>1765</v>
      </c>
      <c r="M28" s="369" t="s">
        <v>1768</v>
      </c>
      <c r="N28" s="3"/>
      <c r="O28" s="3">
        <v>1</v>
      </c>
      <c r="P28" s="3"/>
    </row>
    <row r="29" spans="1:16" ht="24">
      <c r="A29" s="572"/>
      <c r="B29" s="45" t="s">
        <v>956</v>
      </c>
      <c r="C29" s="590" t="s">
        <v>87</v>
      </c>
      <c r="D29" s="590" t="s">
        <v>943</v>
      </c>
      <c r="E29" s="590" t="s">
        <v>933</v>
      </c>
      <c r="F29" s="45" t="s">
        <v>842</v>
      </c>
      <c r="G29" s="149" t="s">
        <v>949</v>
      </c>
      <c r="H29" s="59"/>
      <c r="I29" s="59" t="s">
        <v>629</v>
      </c>
      <c r="J29" s="59" t="s">
        <v>629</v>
      </c>
      <c r="K29" s="3">
        <v>1</v>
      </c>
      <c r="L29" s="3" t="s">
        <v>1765</v>
      </c>
      <c r="M29" s="369" t="s">
        <v>1769</v>
      </c>
      <c r="N29" s="3"/>
      <c r="O29" s="3">
        <v>1</v>
      </c>
      <c r="P29" s="3"/>
    </row>
    <row r="30" spans="1:16" ht="24">
      <c r="A30" s="572"/>
      <c r="B30" s="45" t="s">
        <v>957</v>
      </c>
      <c r="C30" s="590" t="s">
        <v>87</v>
      </c>
      <c r="D30" s="590" t="s">
        <v>943</v>
      </c>
      <c r="E30" s="590" t="s">
        <v>933</v>
      </c>
      <c r="F30" s="45" t="s">
        <v>842</v>
      </c>
      <c r="G30" s="149" t="s">
        <v>949</v>
      </c>
      <c r="H30" s="59"/>
      <c r="I30" s="59"/>
      <c r="J30" s="59" t="s">
        <v>629</v>
      </c>
      <c r="K30" s="393">
        <v>0</v>
      </c>
      <c r="L30" s="3" t="s">
        <v>1765</v>
      </c>
      <c r="M30" s="451">
        <v>44839</v>
      </c>
      <c r="N30" s="3"/>
      <c r="O30" s="393">
        <v>0</v>
      </c>
      <c r="P30" s="3"/>
    </row>
    <row r="31" spans="1:16" ht="24">
      <c r="A31" s="572"/>
      <c r="B31" s="45" t="s">
        <v>958</v>
      </c>
      <c r="C31" s="590" t="s">
        <v>87</v>
      </c>
      <c r="D31" s="590" t="s">
        <v>943</v>
      </c>
      <c r="E31" s="590" t="s">
        <v>933</v>
      </c>
      <c r="F31" s="45" t="s">
        <v>842</v>
      </c>
      <c r="G31" s="149" t="s">
        <v>949</v>
      </c>
      <c r="H31" s="59"/>
      <c r="I31" s="59"/>
      <c r="J31" s="59" t="s">
        <v>629</v>
      </c>
      <c r="K31" s="393">
        <v>0</v>
      </c>
      <c r="L31" s="3" t="s">
        <v>1765</v>
      </c>
      <c r="M31" s="451">
        <v>44841</v>
      </c>
      <c r="N31" s="3"/>
      <c r="O31" s="393">
        <v>0</v>
      </c>
      <c r="P31" s="3"/>
    </row>
    <row r="32" spans="1:16">
      <c r="A32" s="572"/>
      <c r="B32" s="45" t="s">
        <v>959</v>
      </c>
      <c r="C32" s="590" t="s">
        <v>87</v>
      </c>
      <c r="D32" s="590" t="s">
        <v>943</v>
      </c>
      <c r="E32" s="590" t="s">
        <v>933</v>
      </c>
      <c r="F32" s="45" t="s">
        <v>842</v>
      </c>
      <c r="G32" s="149" t="s">
        <v>949</v>
      </c>
      <c r="H32" s="59"/>
      <c r="I32" s="59"/>
      <c r="J32" s="59" t="s">
        <v>629</v>
      </c>
      <c r="K32" s="393">
        <v>0</v>
      </c>
      <c r="L32" s="3" t="s">
        <v>1765</v>
      </c>
      <c r="M32" s="451">
        <v>44843</v>
      </c>
      <c r="N32" s="3"/>
      <c r="O32" s="393">
        <v>0</v>
      </c>
      <c r="P32" s="3"/>
    </row>
  </sheetData>
  <autoFilter ref="A1:P32"/>
  <mergeCells count="10">
    <mergeCell ref="A17:A20"/>
    <mergeCell ref="A21:A22"/>
    <mergeCell ref="A23:A24"/>
    <mergeCell ref="A25:A32"/>
    <mergeCell ref="A2:A3"/>
    <mergeCell ref="A4:A5"/>
    <mergeCell ref="A6:A8"/>
    <mergeCell ref="A9:A12"/>
    <mergeCell ref="A13:A14"/>
    <mergeCell ref="A15:A16"/>
  </mergeCells>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9" tint="0.59999389629810485"/>
  </sheetPr>
  <dimension ref="A1:Q28"/>
  <sheetViews>
    <sheetView zoomScale="170" zoomScaleNormal="170" workbookViewId="0">
      <pane xSplit="1" ySplit="1" topLeftCell="C9" activePane="bottomRight" state="frozen"/>
      <selection pane="topRight" activeCell="B1" sqref="B1"/>
      <selection pane="bottomLeft" activeCell="A2" sqref="A2"/>
      <selection pane="bottomRight" activeCell="E9" sqref="E9"/>
    </sheetView>
  </sheetViews>
  <sheetFormatPr baseColWidth="10" defaultRowHeight="14.4"/>
  <cols>
    <col min="1" max="1" width="27.44140625" style="4" customWidth="1"/>
    <col min="2" max="2" width="33.6640625" style="4" customWidth="1"/>
    <col min="3" max="4" width="17" style="4" customWidth="1"/>
    <col min="5" max="5" width="29.77734375" style="4" customWidth="1"/>
    <col min="6" max="6" width="13.44140625" style="4" customWidth="1"/>
    <col min="7" max="7" width="33.88671875" style="4" customWidth="1"/>
    <col min="8" max="8" width="10.109375" style="4" customWidth="1"/>
    <col min="9" max="9" width="9.21875" style="4" customWidth="1"/>
    <col min="10" max="10" width="14.21875" style="4" customWidth="1"/>
    <col min="11" max="11" width="21.21875" style="4" customWidth="1"/>
    <col min="12" max="12" width="13.5546875" style="4" customWidth="1"/>
    <col min="13" max="13" width="28.5546875" style="4" customWidth="1"/>
    <col min="14" max="14" width="20.33203125" style="4" customWidth="1"/>
    <col min="15" max="15" width="14.44140625" style="4" customWidth="1"/>
    <col min="16" max="16" width="12.5546875" style="4" customWidth="1"/>
    <col min="17" max="17" width="28.88671875" style="4" customWidth="1"/>
    <col min="18" max="16384" width="11.5546875" style="4"/>
  </cols>
  <sheetData>
    <row r="1" spans="1:17" ht="48">
      <c r="A1" s="171" t="s">
        <v>1</v>
      </c>
      <c r="B1" s="172" t="s">
        <v>2</v>
      </c>
      <c r="C1" s="172" t="s">
        <v>3</v>
      </c>
      <c r="D1" s="172" t="s">
        <v>4</v>
      </c>
      <c r="E1" s="172" t="s">
        <v>5</v>
      </c>
      <c r="F1" s="172" t="s">
        <v>6</v>
      </c>
      <c r="G1" s="173" t="s">
        <v>7</v>
      </c>
      <c r="H1" s="172" t="s">
        <v>8</v>
      </c>
      <c r="I1" s="172" t="s">
        <v>9</v>
      </c>
      <c r="J1" s="172" t="s">
        <v>10</v>
      </c>
      <c r="K1" s="6" t="s">
        <v>674</v>
      </c>
      <c r="L1" s="6" t="s">
        <v>59</v>
      </c>
      <c r="M1" s="6" t="s">
        <v>55</v>
      </c>
      <c r="N1" s="6" t="s">
        <v>56</v>
      </c>
      <c r="O1" s="6" t="s">
        <v>60</v>
      </c>
      <c r="P1" s="6" t="s">
        <v>57</v>
      </c>
      <c r="Q1" s="6" t="s">
        <v>1770</v>
      </c>
    </row>
    <row r="2" spans="1:17" hidden="1">
      <c r="A2" s="583" t="s">
        <v>834</v>
      </c>
      <c r="B2" s="174" t="s">
        <v>835</v>
      </c>
      <c r="C2" s="174"/>
      <c r="D2" s="174"/>
      <c r="E2" s="174"/>
      <c r="F2" s="174"/>
      <c r="G2" s="175"/>
      <c r="H2" s="176"/>
      <c r="I2" s="176"/>
      <c r="J2" s="176"/>
      <c r="K2" s="3"/>
      <c r="L2" s="273"/>
      <c r="M2" s="273"/>
      <c r="N2" s="3"/>
      <c r="O2" s="3"/>
      <c r="P2" s="3"/>
      <c r="Q2" s="3"/>
    </row>
    <row r="3" spans="1:17" ht="27.6" hidden="1">
      <c r="A3" s="583"/>
      <c r="B3" s="174" t="s">
        <v>840</v>
      </c>
      <c r="C3" s="174"/>
      <c r="D3" s="174"/>
      <c r="E3" s="174"/>
      <c r="F3" s="174"/>
      <c r="G3" s="175"/>
      <c r="H3" s="176"/>
      <c r="I3" s="176"/>
      <c r="J3" s="176"/>
      <c r="K3" s="3"/>
      <c r="L3" s="273"/>
      <c r="M3" s="273"/>
      <c r="N3" s="3"/>
      <c r="O3" s="3"/>
      <c r="P3" s="3"/>
      <c r="Q3" s="3"/>
    </row>
    <row r="4" spans="1:17" hidden="1">
      <c r="A4" s="583" t="s">
        <v>843</v>
      </c>
      <c r="B4" s="174" t="s">
        <v>844</v>
      </c>
      <c r="C4" s="174"/>
      <c r="D4" s="174"/>
      <c r="E4" s="174"/>
      <c r="F4" s="174"/>
      <c r="G4" s="175"/>
      <c r="H4" s="176"/>
      <c r="I4" s="176"/>
      <c r="J4" s="176"/>
      <c r="K4" s="3"/>
      <c r="L4" s="273"/>
      <c r="M4" s="273"/>
      <c r="N4" s="3"/>
      <c r="O4" s="3"/>
      <c r="P4" s="3"/>
      <c r="Q4" s="3"/>
    </row>
    <row r="5" spans="1:17" ht="27.6" hidden="1">
      <c r="A5" s="583"/>
      <c r="B5" s="174" t="s">
        <v>845</v>
      </c>
      <c r="C5" s="174"/>
      <c r="D5" s="174"/>
      <c r="E5" s="174"/>
      <c r="F5" s="174"/>
      <c r="G5" s="175"/>
      <c r="H5" s="176"/>
      <c r="I5" s="176"/>
      <c r="J5" s="176"/>
      <c r="K5" s="3"/>
      <c r="L5" s="273"/>
      <c r="M5" s="273"/>
      <c r="N5" s="3"/>
      <c r="O5" s="3"/>
      <c r="P5" s="3"/>
      <c r="Q5" s="3"/>
    </row>
    <row r="6" spans="1:17" hidden="1">
      <c r="A6" s="583" t="s">
        <v>846</v>
      </c>
      <c r="B6" s="174" t="s">
        <v>847</v>
      </c>
      <c r="C6" s="174"/>
      <c r="D6" s="174"/>
      <c r="E6" s="174"/>
      <c r="F6" s="174"/>
      <c r="G6" s="175"/>
      <c r="H6" s="176"/>
      <c r="I6" s="176"/>
      <c r="J6" s="176"/>
      <c r="K6" s="3"/>
      <c r="L6" s="273"/>
      <c r="M6" s="273"/>
      <c r="N6" s="3"/>
      <c r="O6" s="3"/>
      <c r="P6" s="3"/>
      <c r="Q6" s="3"/>
    </row>
    <row r="7" spans="1:17" ht="28.8">
      <c r="A7" s="583"/>
      <c r="B7" s="174" t="s">
        <v>1082</v>
      </c>
      <c r="C7" s="174" t="s">
        <v>87</v>
      </c>
      <c r="D7" s="174" t="s">
        <v>1083</v>
      </c>
      <c r="E7" s="174" t="s">
        <v>1084</v>
      </c>
      <c r="F7" s="174" t="s">
        <v>1085</v>
      </c>
      <c r="G7" s="174" t="s">
        <v>1086</v>
      </c>
      <c r="H7" s="176" t="s">
        <v>629</v>
      </c>
      <c r="I7" s="176"/>
      <c r="J7" s="176"/>
      <c r="K7" s="23">
        <v>1</v>
      </c>
      <c r="L7" s="273" t="s">
        <v>1771</v>
      </c>
      <c r="M7" s="370">
        <v>44771</v>
      </c>
      <c r="N7" s="23"/>
      <c r="O7" s="23">
        <v>1</v>
      </c>
      <c r="P7" s="23"/>
      <c r="Q7" s="23"/>
    </row>
    <row r="8" spans="1:17" ht="27.6">
      <c r="A8" s="583" t="s">
        <v>902</v>
      </c>
      <c r="B8" s="174" t="s">
        <v>855</v>
      </c>
      <c r="C8" s="174" t="s">
        <v>87</v>
      </c>
      <c r="D8" s="174" t="s">
        <v>1083</v>
      </c>
      <c r="E8" s="174" t="s">
        <v>1781</v>
      </c>
      <c r="F8" s="174" t="s">
        <v>1087</v>
      </c>
      <c r="G8" s="174" t="s">
        <v>1088</v>
      </c>
      <c r="H8" s="176"/>
      <c r="I8" s="176"/>
      <c r="J8" s="176"/>
      <c r="K8" s="23"/>
      <c r="L8" s="273"/>
      <c r="M8" s="273"/>
      <c r="N8" s="23"/>
      <c r="O8" s="23"/>
      <c r="P8" s="23"/>
      <c r="Q8" s="23"/>
    </row>
    <row r="9" spans="1:17" ht="158.4">
      <c r="A9" s="583"/>
      <c r="B9" s="174" t="s">
        <v>480</v>
      </c>
      <c r="C9" s="174" t="s">
        <v>87</v>
      </c>
      <c r="D9" s="174" t="s">
        <v>1083</v>
      </c>
      <c r="E9" s="174" t="s">
        <v>1781</v>
      </c>
      <c r="F9" s="174" t="s">
        <v>1089</v>
      </c>
      <c r="G9" s="174" t="s">
        <v>1090</v>
      </c>
      <c r="H9" s="176" t="s">
        <v>629</v>
      </c>
      <c r="I9" s="176" t="s">
        <v>629</v>
      </c>
      <c r="J9" s="176" t="s">
        <v>629</v>
      </c>
      <c r="K9" s="23">
        <v>1</v>
      </c>
      <c r="L9" s="273" t="s">
        <v>1772</v>
      </c>
      <c r="M9" s="273" t="s">
        <v>1772</v>
      </c>
      <c r="N9" s="23"/>
      <c r="O9" s="23">
        <v>1</v>
      </c>
      <c r="P9" s="23"/>
      <c r="Q9" s="23"/>
    </row>
    <row r="10" spans="1:17" ht="27.6">
      <c r="A10" s="583"/>
      <c r="B10" s="174" t="s">
        <v>859</v>
      </c>
      <c r="C10" s="174" t="s">
        <v>87</v>
      </c>
      <c r="D10" s="174" t="s">
        <v>1083</v>
      </c>
      <c r="E10" s="174" t="s">
        <v>1781</v>
      </c>
      <c r="F10" s="174" t="s">
        <v>1091</v>
      </c>
      <c r="G10" s="174" t="s">
        <v>1092</v>
      </c>
      <c r="H10" s="176" t="s">
        <v>629</v>
      </c>
      <c r="I10" s="176" t="s">
        <v>629</v>
      </c>
      <c r="J10" s="176" t="s">
        <v>629</v>
      </c>
      <c r="K10" s="23">
        <v>1</v>
      </c>
      <c r="L10" s="273"/>
      <c r="M10" s="373"/>
      <c r="N10" s="23"/>
      <c r="O10" s="23">
        <v>1</v>
      </c>
      <c r="P10" s="23"/>
      <c r="Q10" s="23"/>
    </row>
    <row r="11" spans="1:17" ht="57.6">
      <c r="A11" s="583"/>
      <c r="B11" s="174" t="s">
        <v>1093</v>
      </c>
      <c r="C11" s="174" t="s">
        <v>87</v>
      </c>
      <c r="D11" s="174" t="s">
        <v>1083</v>
      </c>
      <c r="E11" s="174" t="s">
        <v>1781</v>
      </c>
      <c r="F11" s="174" t="s">
        <v>1089</v>
      </c>
      <c r="G11" s="174" t="s">
        <v>1094</v>
      </c>
      <c r="H11" s="176"/>
      <c r="I11" s="176" t="s">
        <v>629</v>
      </c>
      <c r="J11" s="176" t="s">
        <v>629</v>
      </c>
      <c r="K11" s="409">
        <v>0</v>
      </c>
      <c r="L11" s="273"/>
      <c r="M11" s="273"/>
      <c r="N11" s="452" t="s">
        <v>1773</v>
      </c>
      <c r="O11" s="409">
        <v>0</v>
      </c>
      <c r="P11" s="23"/>
      <c r="Q11" s="23"/>
    </row>
    <row r="12" spans="1:17" ht="92.4" customHeight="1">
      <c r="A12" s="348" t="s">
        <v>1095</v>
      </c>
      <c r="B12" s="174" t="s">
        <v>1096</v>
      </c>
      <c r="C12" s="174" t="s">
        <v>87</v>
      </c>
      <c r="D12" s="174" t="s">
        <v>1083</v>
      </c>
      <c r="E12" s="174" t="s">
        <v>1781</v>
      </c>
      <c r="F12" s="174" t="s">
        <v>1087</v>
      </c>
      <c r="G12" s="174" t="s">
        <v>1097</v>
      </c>
      <c r="H12" s="176"/>
      <c r="I12" s="176" t="s">
        <v>629</v>
      </c>
      <c r="J12" s="176" t="s">
        <v>629</v>
      </c>
      <c r="K12" s="409">
        <v>0</v>
      </c>
      <c r="L12" s="273"/>
      <c r="M12" s="273"/>
      <c r="N12" s="452" t="s">
        <v>1773</v>
      </c>
      <c r="O12" s="409">
        <v>0</v>
      </c>
      <c r="P12" s="23"/>
      <c r="Q12" s="23"/>
    </row>
    <row r="13" spans="1:17" ht="57.6">
      <c r="A13" s="348" t="s">
        <v>866</v>
      </c>
      <c r="B13" s="174" t="s">
        <v>1098</v>
      </c>
      <c r="C13" s="174" t="s">
        <v>87</v>
      </c>
      <c r="D13" s="174" t="s">
        <v>1083</v>
      </c>
      <c r="E13" s="174" t="s">
        <v>1781</v>
      </c>
      <c r="F13" s="174" t="s">
        <v>1099</v>
      </c>
      <c r="G13" s="174" t="s">
        <v>1097</v>
      </c>
      <c r="H13" s="176"/>
      <c r="I13" s="176" t="s">
        <v>629</v>
      </c>
      <c r="J13" s="176" t="s">
        <v>629</v>
      </c>
      <c r="K13" s="409">
        <v>0</v>
      </c>
      <c r="L13" s="273"/>
      <c r="M13" s="273"/>
      <c r="N13" s="452" t="s">
        <v>1773</v>
      </c>
      <c r="O13" s="409">
        <v>0</v>
      </c>
      <c r="P13" s="23"/>
      <c r="Q13" s="23"/>
    </row>
    <row r="14" spans="1:17" ht="28.8">
      <c r="A14" s="348" t="s">
        <v>874</v>
      </c>
      <c r="B14" s="174" t="s">
        <v>1100</v>
      </c>
      <c r="C14" s="174" t="s">
        <v>87</v>
      </c>
      <c r="D14" s="174" t="s">
        <v>1083</v>
      </c>
      <c r="E14" s="174" t="s">
        <v>1083</v>
      </c>
      <c r="F14" s="174" t="s">
        <v>1087</v>
      </c>
      <c r="G14" s="174" t="s">
        <v>1101</v>
      </c>
      <c r="H14" s="176" t="s">
        <v>629</v>
      </c>
      <c r="I14" s="176"/>
      <c r="J14" s="176"/>
      <c r="K14" s="23">
        <v>1</v>
      </c>
      <c r="L14" s="273" t="s">
        <v>1774</v>
      </c>
      <c r="M14" s="371">
        <v>44773</v>
      </c>
      <c r="N14" s="23"/>
      <c r="O14" s="23">
        <v>1</v>
      </c>
      <c r="P14" s="23"/>
      <c r="Q14" s="23"/>
    </row>
    <row r="15" spans="1:17" ht="28.8">
      <c r="A15" s="348" t="s">
        <v>881</v>
      </c>
      <c r="B15" s="174" t="s">
        <v>1102</v>
      </c>
      <c r="C15" s="174" t="s">
        <v>87</v>
      </c>
      <c r="D15" s="174" t="s">
        <v>1083</v>
      </c>
      <c r="E15" s="174" t="s">
        <v>1083</v>
      </c>
      <c r="F15" s="174" t="s">
        <v>1087</v>
      </c>
      <c r="G15" s="174" t="s">
        <v>1101</v>
      </c>
      <c r="H15" s="176"/>
      <c r="I15" s="176" t="s">
        <v>629</v>
      </c>
      <c r="J15" s="176"/>
      <c r="K15" s="23">
        <v>1</v>
      </c>
      <c r="L15" s="273" t="s">
        <v>1774</v>
      </c>
      <c r="M15" s="372">
        <v>44813</v>
      </c>
      <c r="N15" s="23"/>
      <c r="O15" s="23">
        <v>1</v>
      </c>
      <c r="P15" s="23"/>
      <c r="Q15" s="23"/>
    </row>
    <row r="16" spans="1:17" ht="28.8">
      <c r="A16" s="583" t="s">
        <v>1103</v>
      </c>
      <c r="B16" s="174" t="s">
        <v>1104</v>
      </c>
      <c r="C16" s="174" t="s">
        <v>87</v>
      </c>
      <c r="D16" s="174" t="s">
        <v>1083</v>
      </c>
      <c r="E16" s="174" t="s">
        <v>1084</v>
      </c>
      <c r="F16" s="174" t="s">
        <v>1091</v>
      </c>
      <c r="G16" s="174" t="s">
        <v>1105</v>
      </c>
      <c r="H16" s="176" t="s">
        <v>629</v>
      </c>
      <c r="I16" s="176" t="s">
        <v>629</v>
      </c>
      <c r="J16" s="176" t="s">
        <v>629</v>
      </c>
      <c r="K16" s="23">
        <v>1</v>
      </c>
      <c r="L16" s="273" t="s">
        <v>1774</v>
      </c>
      <c r="M16" s="273" t="s">
        <v>1775</v>
      </c>
      <c r="N16" s="23"/>
      <c r="O16" s="23">
        <v>1</v>
      </c>
      <c r="P16" s="23"/>
      <c r="Q16" s="23"/>
    </row>
    <row r="17" spans="1:17" ht="28.8">
      <c r="A17" s="583"/>
      <c r="B17" s="174" t="s">
        <v>1106</v>
      </c>
      <c r="C17" s="174" t="s">
        <v>87</v>
      </c>
      <c r="D17" s="174" t="s">
        <v>1083</v>
      </c>
      <c r="E17" s="174" t="s">
        <v>1084</v>
      </c>
      <c r="F17" s="174" t="s">
        <v>1091</v>
      </c>
      <c r="G17" s="174" t="s">
        <v>1105</v>
      </c>
      <c r="H17" s="176" t="s">
        <v>629</v>
      </c>
      <c r="I17" s="176" t="s">
        <v>629</v>
      </c>
      <c r="J17" s="176" t="s">
        <v>629</v>
      </c>
      <c r="K17" s="23">
        <v>1</v>
      </c>
      <c r="L17" s="273" t="s">
        <v>1776</v>
      </c>
      <c r="M17" s="273" t="s">
        <v>1777</v>
      </c>
      <c r="N17" s="23"/>
      <c r="O17" s="23">
        <v>1</v>
      </c>
      <c r="P17" s="23"/>
      <c r="Q17" s="273" t="s">
        <v>1778</v>
      </c>
    </row>
    <row r="18" spans="1:17" ht="39" customHeight="1">
      <c r="A18" s="583"/>
      <c r="B18" s="174" t="s">
        <v>1107</v>
      </c>
      <c r="C18" s="174" t="s">
        <v>87</v>
      </c>
      <c r="D18" s="174" t="s">
        <v>1083</v>
      </c>
      <c r="E18" s="174" t="s">
        <v>1083</v>
      </c>
      <c r="F18" s="174"/>
      <c r="G18" s="175" t="s">
        <v>1083</v>
      </c>
      <c r="H18" s="176" t="s">
        <v>629</v>
      </c>
      <c r="I18" s="176" t="s">
        <v>629</v>
      </c>
      <c r="J18" s="176" t="s">
        <v>629</v>
      </c>
      <c r="K18" s="474">
        <v>1</v>
      </c>
      <c r="L18" s="273" t="s">
        <v>1779</v>
      </c>
      <c r="M18" s="273" t="s">
        <v>1780</v>
      </c>
      <c r="N18" s="23"/>
      <c r="O18" s="23">
        <v>1</v>
      </c>
      <c r="P18" s="23"/>
      <c r="Q18" s="273" t="s">
        <v>1778</v>
      </c>
    </row>
    <row r="19" spans="1:17" ht="28.8">
      <c r="A19" s="583" t="s">
        <v>1108</v>
      </c>
      <c r="B19" s="174" t="s">
        <v>1109</v>
      </c>
      <c r="C19" s="174" t="s">
        <v>87</v>
      </c>
      <c r="D19" s="174" t="s">
        <v>1083</v>
      </c>
      <c r="E19" s="174" t="s">
        <v>1781</v>
      </c>
      <c r="F19" s="174" t="s">
        <v>1110</v>
      </c>
      <c r="G19" s="175" t="s">
        <v>1085</v>
      </c>
      <c r="H19" s="176" t="s">
        <v>629</v>
      </c>
      <c r="I19" s="176" t="s">
        <v>629</v>
      </c>
      <c r="J19" s="176" t="s">
        <v>629</v>
      </c>
      <c r="K19" s="23">
        <v>1</v>
      </c>
      <c r="L19" s="273" t="s">
        <v>1645</v>
      </c>
      <c r="M19" s="273" t="s">
        <v>1775</v>
      </c>
      <c r="N19" s="23"/>
      <c r="O19" s="23">
        <v>1</v>
      </c>
      <c r="P19" s="23"/>
      <c r="Q19" s="273"/>
    </row>
    <row r="20" spans="1:17" ht="28.8">
      <c r="A20" s="583"/>
      <c r="B20" s="174" t="s">
        <v>1111</v>
      </c>
      <c r="C20" s="174" t="s">
        <v>87</v>
      </c>
      <c r="D20" s="174" t="s">
        <v>1083</v>
      </c>
      <c r="E20" s="174" t="s">
        <v>1781</v>
      </c>
      <c r="F20" s="174" t="s">
        <v>1112</v>
      </c>
      <c r="G20" s="175" t="s">
        <v>1087</v>
      </c>
      <c r="H20" s="176" t="s">
        <v>629</v>
      </c>
      <c r="I20" s="176" t="s">
        <v>629</v>
      </c>
      <c r="J20" s="176" t="s">
        <v>629</v>
      </c>
      <c r="K20" s="23">
        <v>1</v>
      </c>
      <c r="L20" s="273" t="s">
        <v>1645</v>
      </c>
      <c r="M20" s="273" t="s">
        <v>1775</v>
      </c>
      <c r="N20" s="23"/>
      <c r="O20" s="23">
        <v>1</v>
      </c>
      <c r="P20" s="23"/>
      <c r="Q20" s="273"/>
    </row>
    <row r="21" spans="1:17" ht="72.599999999999994" customHeight="1">
      <c r="A21" s="583" t="s">
        <v>1113</v>
      </c>
      <c r="B21" s="174" t="s">
        <v>859</v>
      </c>
      <c r="C21" s="174" t="s">
        <v>87</v>
      </c>
      <c r="D21" s="174" t="s">
        <v>1083</v>
      </c>
      <c r="E21" s="174" t="s">
        <v>1781</v>
      </c>
      <c r="F21" s="174" t="s">
        <v>1114</v>
      </c>
      <c r="G21" s="174" t="s">
        <v>1115</v>
      </c>
      <c r="H21" s="176" t="s">
        <v>629</v>
      </c>
      <c r="I21" s="176" t="s">
        <v>629</v>
      </c>
      <c r="J21" s="176" t="s">
        <v>629</v>
      </c>
      <c r="K21" s="23">
        <v>1</v>
      </c>
      <c r="L21" s="273" t="s">
        <v>1782</v>
      </c>
      <c r="M21" s="273" t="s">
        <v>1783</v>
      </c>
      <c r="N21" s="23"/>
      <c r="O21" s="23">
        <v>1</v>
      </c>
      <c r="P21" s="23"/>
      <c r="Q21" s="582" t="s">
        <v>1784</v>
      </c>
    </row>
    <row r="22" spans="1:17" ht="42.6" customHeight="1">
      <c r="A22" s="583"/>
      <c r="B22" s="174" t="s">
        <v>1116</v>
      </c>
      <c r="C22" s="174" t="s">
        <v>87</v>
      </c>
      <c r="D22" s="174" t="s">
        <v>1083</v>
      </c>
      <c r="E22" s="174" t="s">
        <v>1781</v>
      </c>
      <c r="F22" s="174" t="s">
        <v>1114</v>
      </c>
      <c r="G22" s="174" t="s">
        <v>1115</v>
      </c>
      <c r="H22" s="176" t="s">
        <v>629</v>
      </c>
      <c r="I22" s="176" t="s">
        <v>629</v>
      </c>
      <c r="J22" s="176" t="s">
        <v>629</v>
      </c>
      <c r="K22" s="23">
        <v>1</v>
      </c>
      <c r="L22" s="273" t="s">
        <v>1785</v>
      </c>
      <c r="M22" s="273" t="s">
        <v>1783</v>
      </c>
      <c r="N22" s="23"/>
      <c r="O22" s="23">
        <v>1</v>
      </c>
      <c r="P22" s="23"/>
      <c r="Q22" s="582"/>
    </row>
    <row r="23" spans="1:17" ht="46.8" customHeight="1">
      <c r="A23" s="583"/>
      <c r="B23" s="174" t="s">
        <v>1117</v>
      </c>
      <c r="C23" s="174" t="s">
        <v>87</v>
      </c>
      <c r="D23" s="174" t="s">
        <v>1083</v>
      </c>
      <c r="E23" s="174" t="s">
        <v>1083</v>
      </c>
      <c r="F23" s="174" t="s">
        <v>1087</v>
      </c>
      <c r="G23" s="175" t="s">
        <v>1110</v>
      </c>
      <c r="H23" s="176" t="s">
        <v>629</v>
      </c>
      <c r="I23" s="176" t="s">
        <v>629</v>
      </c>
      <c r="J23" s="176" t="s">
        <v>629</v>
      </c>
      <c r="K23" s="23">
        <v>1</v>
      </c>
      <c r="L23" s="373"/>
      <c r="M23" s="273" t="s">
        <v>1786</v>
      </c>
      <c r="N23" s="23"/>
      <c r="O23" s="23">
        <v>1</v>
      </c>
      <c r="P23" s="23"/>
      <c r="Q23" s="582"/>
    </row>
    <row r="24" spans="1:17" ht="100.8">
      <c r="A24" s="348" t="s">
        <v>1118</v>
      </c>
      <c r="B24" s="174" t="s">
        <v>1119</v>
      </c>
      <c r="C24" s="174" t="s">
        <v>87</v>
      </c>
      <c r="D24" s="174" t="s">
        <v>1083</v>
      </c>
      <c r="E24" s="174" t="s">
        <v>1781</v>
      </c>
      <c r="F24" s="174" t="s">
        <v>1114</v>
      </c>
      <c r="G24" s="175" t="s">
        <v>1120</v>
      </c>
      <c r="H24" s="176" t="s">
        <v>629</v>
      </c>
      <c r="I24" s="176"/>
      <c r="J24" s="176"/>
      <c r="K24" s="409">
        <v>0</v>
      </c>
      <c r="L24" s="273"/>
      <c r="M24" s="273" t="s">
        <v>1787</v>
      </c>
      <c r="N24" s="273"/>
      <c r="O24" s="409">
        <v>0</v>
      </c>
      <c r="P24" s="409"/>
      <c r="Q24" s="273"/>
    </row>
    <row r="25" spans="1:17" ht="48" customHeight="1">
      <c r="A25" s="583" t="s">
        <v>1121</v>
      </c>
      <c r="B25" s="174" t="s">
        <v>1122</v>
      </c>
      <c r="C25" s="174" t="s">
        <v>87</v>
      </c>
      <c r="D25" s="174" t="s">
        <v>1083</v>
      </c>
      <c r="E25" s="174" t="s">
        <v>1084</v>
      </c>
      <c r="F25" s="174" t="s">
        <v>1085</v>
      </c>
      <c r="G25" s="175" t="s">
        <v>1087</v>
      </c>
      <c r="H25" s="176" t="s">
        <v>629</v>
      </c>
      <c r="I25" s="176" t="s">
        <v>629</v>
      </c>
      <c r="J25" s="176" t="s">
        <v>629</v>
      </c>
      <c r="K25" s="23">
        <v>1</v>
      </c>
      <c r="L25" s="273" t="s">
        <v>1788</v>
      </c>
      <c r="M25" s="373"/>
      <c r="N25" s="23"/>
      <c r="O25" s="23">
        <v>1</v>
      </c>
      <c r="P25" s="23"/>
      <c r="Q25" s="23"/>
    </row>
    <row r="26" spans="1:17" ht="43.2">
      <c r="A26" s="583"/>
      <c r="B26" s="174" t="s">
        <v>1123</v>
      </c>
      <c r="C26" s="174" t="s">
        <v>87</v>
      </c>
      <c r="D26" s="174" t="s">
        <v>1083</v>
      </c>
      <c r="E26" s="174" t="s">
        <v>1084</v>
      </c>
      <c r="F26" s="174" t="s">
        <v>1087</v>
      </c>
      <c r="G26" s="175" t="s">
        <v>1085</v>
      </c>
      <c r="H26" s="176" t="s">
        <v>629</v>
      </c>
      <c r="I26" s="176" t="s">
        <v>629</v>
      </c>
      <c r="J26" s="176" t="s">
        <v>629</v>
      </c>
      <c r="K26" s="23">
        <v>1</v>
      </c>
      <c r="L26" s="273" t="s">
        <v>1788</v>
      </c>
      <c r="M26" s="373"/>
      <c r="N26" s="23"/>
      <c r="O26" s="23">
        <v>1</v>
      </c>
      <c r="P26" s="23"/>
      <c r="Q26" s="23"/>
    </row>
    <row r="27" spans="1:17" ht="43.2">
      <c r="A27" s="583" t="s">
        <v>1124</v>
      </c>
      <c r="B27" s="174" t="s">
        <v>1122</v>
      </c>
      <c r="C27" s="174" t="s">
        <v>87</v>
      </c>
      <c r="D27" s="174" t="s">
        <v>1083</v>
      </c>
      <c r="E27" s="174" t="s">
        <v>1084</v>
      </c>
      <c r="F27" s="174" t="s">
        <v>1085</v>
      </c>
      <c r="G27" s="175" t="s">
        <v>1087</v>
      </c>
      <c r="H27" s="176" t="s">
        <v>629</v>
      </c>
      <c r="I27" s="176" t="s">
        <v>629</v>
      </c>
      <c r="J27" s="176" t="s">
        <v>629</v>
      </c>
      <c r="K27" s="23">
        <v>1</v>
      </c>
      <c r="L27" s="273" t="s">
        <v>1788</v>
      </c>
      <c r="M27" s="373"/>
      <c r="N27" s="23"/>
      <c r="O27" s="23">
        <v>1</v>
      </c>
      <c r="P27" s="23"/>
      <c r="Q27" s="23"/>
    </row>
    <row r="28" spans="1:17" ht="43.2">
      <c r="A28" s="583"/>
      <c r="B28" s="174" t="s">
        <v>1123</v>
      </c>
      <c r="C28" s="174" t="s">
        <v>87</v>
      </c>
      <c r="D28" s="174" t="s">
        <v>1083</v>
      </c>
      <c r="E28" s="174" t="s">
        <v>1084</v>
      </c>
      <c r="F28" s="174" t="s">
        <v>1087</v>
      </c>
      <c r="G28" s="174" t="s">
        <v>1085</v>
      </c>
      <c r="H28" s="176" t="s">
        <v>629</v>
      </c>
      <c r="I28" s="176" t="s">
        <v>629</v>
      </c>
      <c r="J28" s="176" t="s">
        <v>629</v>
      </c>
      <c r="K28" s="23">
        <v>1</v>
      </c>
      <c r="L28" s="273" t="s">
        <v>1788</v>
      </c>
      <c r="M28" s="373"/>
      <c r="N28" s="23"/>
      <c r="O28" s="23">
        <v>1</v>
      </c>
      <c r="P28" s="23"/>
      <c r="Q28" s="23"/>
    </row>
  </sheetData>
  <autoFilter ref="A1:Q28">
    <filterColumn colId="4">
      <customFilters>
        <customFilter operator="notEqual" val=" "/>
      </customFilters>
    </filterColumn>
  </autoFilter>
  <mergeCells count="10">
    <mergeCell ref="Q21:Q23"/>
    <mergeCell ref="A21:A23"/>
    <mergeCell ref="A25:A26"/>
    <mergeCell ref="A27:A28"/>
    <mergeCell ref="A2:A3"/>
    <mergeCell ref="A4:A5"/>
    <mergeCell ref="A6:A7"/>
    <mergeCell ref="A8:A11"/>
    <mergeCell ref="A16:A18"/>
    <mergeCell ref="A19:A20"/>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9" tint="0.59999389629810485"/>
  </sheetPr>
  <dimension ref="A1:O30"/>
  <sheetViews>
    <sheetView zoomScale="90" zoomScaleNormal="90" workbookViewId="0">
      <pane xSplit="2" ySplit="1" topLeftCell="H13" activePane="bottomRight" state="frozen"/>
      <selection pane="topRight" activeCell="C1" sqref="C1"/>
      <selection pane="bottomLeft" activeCell="A2" sqref="A2"/>
      <selection pane="bottomRight" activeCell="L75" sqref="L75"/>
    </sheetView>
  </sheetViews>
  <sheetFormatPr baseColWidth="10" defaultRowHeight="14.4"/>
  <cols>
    <col min="1" max="1" width="32.88671875" style="4" customWidth="1"/>
    <col min="2" max="2" width="17.44140625" style="4" customWidth="1"/>
    <col min="3" max="9" width="11.5546875" style="4"/>
    <col min="10" max="10" width="14.88671875" style="374" customWidth="1"/>
    <col min="11" max="11" width="24.109375" style="374" customWidth="1"/>
    <col min="12" max="12" width="16.5546875" style="4" bestFit="1" customWidth="1"/>
    <col min="13" max="13" width="17.21875" style="4" customWidth="1"/>
    <col min="14" max="16384" width="11.5546875" style="4"/>
  </cols>
  <sheetData>
    <row r="1" spans="1:15" ht="72">
      <c r="A1" s="144" t="s">
        <v>1</v>
      </c>
      <c r="B1" s="145" t="s">
        <v>2</v>
      </c>
      <c r="C1" s="145" t="s">
        <v>3</v>
      </c>
      <c r="D1" s="145" t="s">
        <v>4</v>
      </c>
      <c r="E1" s="145" t="s">
        <v>5</v>
      </c>
      <c r="F1" s="145" t="s">
        <v>6</v>
      </c>
      <c r="G1" s="145" t="s">
        <v>8</v>
      </c>
      <c r="H1" s="145" t="s">
        <v>9</v>
      </c>
      <c r="I1" s="145" t="s">
        <v>10</v>
      </c>
      <c r="J1" s="1" t="s">
        <v>674</v>
      </c>
      <c r="K1" s="1" t="s">
        <v>59</v>
      </c>
      <c r="L1" s="6" t="s">
        <v>55</v>
      </c>
      <c r="M1" s="6" t="s">
        <v>56</v>
      </c>
      <c r="N1" s="6" t="s">
        <v>60</v>
      </c>
      <c r="O1" s="6" t="s">
        <v>57</v>
      </c>
    </row>
    <row r="2" spans="1:15" ht="36" hidden="1">
      <c r="A2" s="574" t="s">
        <v>834</v>
      </c>
      <c r="B2" s="46" t="s">
        <v>835</v>
      </c>
      <c r="C2" s="46" t="s">
        <v>87</v>
      </c>
      <c r="D2" s="46" t="s">
        <v>927</v>
      </c>
      <c r="E2" s="46" t="s">
        <v>928</v>
      </c>
      <c r="F2" s="46" t="s">
        <v>929</v>
      </c>
      <c r="G2" s="44" t="s">
        <v>629</v>
      </c>
      <c r="H2" s="44" t="s">
        <v>629</v>
      </c>
      <c r="I2" s="44" t="s">
        <v>629</v>
      </c>
      <c r="J2" s="205">
        <v>1</v>
      </c>
      <c r="K2" s="205" t="s">
        <v>1789</v>
      </c>
      <c r="L2" s="3" t="s">
        <v>1790</v>
      </c>
      <c r="M2" s="3"/>
      <c r="N2" s="3">
        <v>1</v>
      </c>
      <c r="O2" s="3"/>
    </row>
    <row r="3" spans="1:15" ht="48" hidden="1">
      <c r="A3" s="574"/>
      <c r="B3" s="46" t="s">
        <v>840</v>
      </c>
      <c r="C3" s="46" t="s">
        <v>87</v>
      </c>
      <c r="D3" s="46" t="s">
        <v>927</v>
      </c>
      <c r="E3" s="46" t="s">
        <v>928</v>
      </c>
      <c r="F3" s="46" t="s">
        <v>929</v>
      </c>
      <c r="G3" s="44"/>
      <c r="H3" s="44" t="s">
        <v>629</v>
      </c>
      <c r="I3" s="44"/>
      <c r="J3" s="205">
        <v>1</v>
      </c>
      <c r="K3" s="205" t="s">
        <v>1791</v>
      </c>
      <c r="L3" s="3" t="s">
        <v>1790</v>
      </c>
      <c r="M3" s="3"/>
      <c r="N3" s="3">
        <v>1</v>
      </c>
      <c r="O3" s="3"/>
    </row>
    <row r="4" spans="1:15" ht="72" hidden="1">
      <c r="A4" s="574" t="s">
        <v>843</v>
      </c>
      <c r="B4" s="46" t="s">
        <v>844</v>
      </c>
      <c r="C4" s="46" t="s">
        <v>87</v>
      </c>
      <c r="D4" s="46" t="s">
        <v>927</v>
      </c>
      <c r="E4" s="46" t="s">
        <v>930</v>
      </c>
      <c r="F4" s="46" t="s">
        <v>931</v>
      </c>
      <c r="G4" s="44" t="s">
        <v>629</v>
      </c>
      <c r="H4" s="44" t="s">
        <v>629</v>
      </c>
      <c r="I4" s="44" t="s">
        <v>629</v>
      </c>
      <c r="J4" s="205">
        <v>1</v>
      </c>
      <c r="K4" s="453" t="s">
        <v>1881</v>
      </c>
      <c r="L4" s="3" t="s">
        <v>1790</v>
      </c>
      <c r="M4" s="3"/>
      <c r="N4" s="3">
        <v>1</v>
      </c>
      <c r="O4" s="3"/>
    </row>
    <row r="5" spans="1:15" ht="58.35" hidden="1" customHeight="1">
      <c r="A5" s="574"/>
      <c r="B5" s="46" t="s">
        <v>845</v>
      </c>
      <c r="C5" s="46" t="s">
        <v>87</v>
      </c>
      <c r="D5" s="46" t="s">
        <v>927</v>
      </c>
      <c r="E5" s="46" t="s">
        <v>930</v>
      </c>
      <c r="F5" s="46" t="s">
        <v>931</v>
      </c>
      <c r="G5" s="44" t="s">
        <v>629</v>
      </c>
      <c r="H5" s="44" t="s">
        <v>629</v>
      </c>
      <c r="I5" s="44" t="s">
        <v>629</v>
      </c>
      <c r="J5" s="205">
        <v>1</v>
      </c>
      <c r="K5" s="205" t="s">
        <v>1791</v>
      </c>
      <c r="L5" s="3" t="s">
        <v>1790</v>
      </c>
      <c r="M5" s="3"/>
      <c r="N5" s="3">
        <v>1</v>
      </c>
      <c r="O5" s="3"/>
    </row>
    <row r="6" spans="1:15" ht="61.65" hidden="1" customHeight="1">
      <c r="A6" s="584" t="s">
        <v>846</v>
      </c>
      <c r="B6" s="46" t="s">
        <v>847</v>
      </c>
      <c r="C6" s="46" t="s">
        <v>87</v>
      </c>
      <c r="D6" s="46" t="s">
        <v>927</v>
      </c>
      <c r="E6" s="46" t="s">
        <v>930</v>
      </c>
      <c r="F6" s="46" t="s">
        <v>931</v>
      </c>
      <c r="G6" s="44" t="s">
        <v>629</v>
      </c>
      <c r="H6" s="44" t="s">
        <v>629</v>
      </c>
      <c r="I6" s="44" t="s">
        <v>629</v>
      </c>
      <c r="J6" s="205">
        <v>1</v>
      </c>
      <c r="K6" s="205" t="s">
        <v>1791</v>
      </c>
      <c r="L6" s="3" t="s">
        <v>1790</v>
      </c>
      <c r="M6" s="3"/>
      <c r="N6" s="3">
        <v>1</v>
      </c>
      <c r="O6" s="3"/>
    </row>
    <row r="7" spans="1:15" ht="66" hidden="1" customHeight="1">
      <c r="A7" s="584"/>
      <c r="B7" s="46" t="s">
        <v>848</v>
      </c>
      <c r="C7" s="46" t="s">
        <v>87</v>
      </c>
      <c r="D7" s="46" t="s">
        <v>927</v>
      </c>
      <c r="E7" s="46" t="s">
        <v>930</v>
      </c>
      <c r="F7" s="46" t="s">
        <v>931</v>
      </c>
      <c r="G7" s="44" t="s">
        <v>629</v>
      </c>
      <c r="H7" s="44"/>
      <c r="I7" s="44"/>
      <c r="J7" s="205">
        <v>1</v>
      </c>
      <c r="K7" s="205" t="s">
        <v>1791</v>
      </c>
      <c r="L7" s="3" t="s">
        <v>1790</v>
      </c>
      <c r="M7" s="3"/>
      <c r="N7" s="3">
        <v>1</v>
      </c>
      <c r="O7" s="3"/>
    </row>
    <row r="8" spans="1:15" ht="72" hidden="1">
      <c r="A8" s="584"/>
      <c r="B8" s="46" t="s">
        <v>850</v>
      </c>
      <c r="C8" s="46" t="s">
        <v>87</v>
      </c>
      <c r="D8" s="46" t="s">
        <v>927</v>
      </c>
      <c r="E8" s="46" t="s">
        <v>930</v>
      </c>
      <c r="F8" s="46" t="s">
        <v>931</v>
      </c>
      <c r="G8" s="44" t="s">
        <v>629</v>
      </c>
      <c r="H8" s="44"/>
      <c r="I8" s="44"/>
      <c r="J8" s="205">
        <v>1</v>
      </c>
      <c r="K8" s="205" t="s">
        <v>1791</v>
      </c>
      <c r="L8" s="3" t="s">
        <v>1790</v>
      </c>
      <c r="M8" s="3"/>
      <c r="N8" s="3">
        <v>1</v>
      </c>
      <c r="O8" s="3"/>
    </row>
    <row r="9" spans="1:15" ht="36" hidden="1">
      <c r="A9" s="584" t="s">
        <v>854</v>
      </c>
      <c r="B9" s="46" t="s">
        <v>855</v>
      </c>
      <c r="C9" s="46" t="s">
        <v>87</v>
      </c>
      <c r="D9" s="46" t="s">
        <v>927</v>
      </c>
      <c r="E9" s="46" t="s">
        <v>928</v>
      </c>
      <c r="F9" s="46" t="s">
        <v>932</v>
      </c>
      <c r="G9" s="44"/>
      <c r="H9" s="44"/>
      <c r="I9" s="44"/>
      <c r="J9" s="455">
        <v>0</v>
      </c>
      <c r="K9" s="205" t="s">
        <v>1792</v>
      </c>
      <c r="L9" s="3" t="s">
        <v>1790</v>
      </c>
      <c r="M9" s="3"/>
      <c r="N9" s="454">
        <v>0</v>
      </c>
      <c r="O9" s="3"/>
    </row>
    <row r="10" spans="1:15" ht="36" hidden="1">
      <c r="A10" s="584"/>
      <c r="B10" s="46" t="s">
        <v>480</v>
      </c>
      <c r="C10" s="46" t="s">
        <v>87</v>
      </c>
      <c r="D10" s="46" t="s">
        <v>927</v>
      </c>
      <c r="E10" s="46" t="s">
        <v>928</v>
      </c>
      <c r="F10" s="46" t="s">
        <v>932</v>
      </c>
      <c r="G10" s="44" t="s">
        <v>629</v>
      </c>
      <c r="H10" s="44" t="s">
        <v>629</v>
      </c>
      <c r="I10" s="44" t="s">
        <v>629</v>
      </c>
      <c r="J10" s="205">
        <v>1</v>
      </c>
      <c r="K10" s="205" t="s">
        <v>1789</v>
      </c>
      <c r="L10" s="3" t="s">
        <v>1790</v>
      </c>
      <c r="M10" s="3"/>
      <c r="N10" s="3">
        <v>1</v>
      </c>
      <c r="O10" s="3"/>
    </row>
    <row r="11" spans="1:15" ht="36" hidden="1">
      <c r="A11" s="584"/>
      <c r="B11" s="46" t="s">
        <v>859</v>
      </c>
      <c r="C11" s="46" t="s">
        <v>87</v>
      </c>
      <c r="D11" s="46" t="s">
        <v>927</v>
      </c>
      <c r="E11" s="46" t="s">
        <v>928</v>
      </c>
      <c r="F11" s="46" t="s">
        <v>932</v>
      </c>
      <c r="G11" s="44" t="s">
        <v>629</v>
      </c>
      <c r="H11" s="44" t="s">
        <v>629</v>
      </c>
      <c r="I11" s="44" t="s">
        <v>629</v>
      </c>
      <c r="J11" s="205">
        <v>1</v>
      </c>
      <c r="K11" s="205" t="s">
        <v>1793</v>
      </c>
      <c r="L11" s="3" t="s">
        <v>1790</v>
      </c>
      <c r="M11" s="3"/>
      <c r="N11" s="3">
        <v>1</v>
      </c>
      <c r="O11" s="3"/>
    </row>
    <row r="12" spans="1:15" ht="36" hidden="1">
      <c r="A12" s="584"/>
      <c r="B12" s="46" t="s">
        <v>860</v>
      </c>
      <c r="C12" s="46" t="s">
        <v>87</v>
      </c>
      <c r="D12" s="46" t="s">
        <v>927</v>
      </c>
      <c r="E12" s="46" t="s">
        <v>928</v>
      </c>
      <c r="F12" s="46" t="s">
        <v>932</v>
      </c>
      <c r="G12" s="44"/>
      <c r="H12" s="44" t="s">
        <v>629</v>
      </c>
      <c r="I12" s="44" t="s">
        <v>629</v>
      </c>
      <c r="J12" s="205">
        <v>1</v>
      </c>
      <c r="K12" s="205" t="s">
        <v>1794</v>
      </c>
      <c r="L12" s="3" t="s">
        <v>1790</v>
      </c>
      <c r="M12" s="3"/>
      <c r="N12" s="3">
        <v>1</v>
      </c>
      <c r="O12" s="3"/>
    </row>
    <row r="13" spans="1:15" ht="158.4">
      <c r="A13" s="584"/>
      <c r="B13" s="46" t="s">
        <v>861</v>
      </c>
      <c r="C13" s="46" t="s">
        <v>87</v>
      </c>
      <c r="D13" s="46" t="s">
        <v>927</v>
      </c>
      <c r="E13" s="46" t="s">
        <v>928</v>
      </c>
      <c r="F13" s="46" t="s">
        <v>932</v>
      </c>
      <c r="G13" s="44"/>
      <c r="H13" s="44" t="s">
        <v>629</v>
      </c>
      <c r="I13" s="44" t="s">
        <v>629</v>
      </c>
      <c r="J13" s="456">
        <v>0</v>
      </c>
      <c r="K13" s="205" t="s">
        <v>1795</v>
      </c>
      <c r="L13" s="3"/>
      <c r="M13" s="461" t="s">
        <v>1796</v>
      </c>
      <c r="N13" s="3">
        <v>1</v>
      </c>
      <c r="O13" s="3"/>
    </row>
    <row r="14" spans="1:15" ht="72" hidden="1">
      <c r="A14" s="574" t="s">
        <v>862</v>
      </c>
      <c r="B14" s="46" t="s">
        <v>863</v>
      </c>
      <c r="C14" s="46" t="s">
        <v>87</v>
      </c>
      <c r="D14" s="46" t="s">
        <v>927</v>
      </c>
      <c r="E14" s="46" t="s">
        <v>930</v>
      </c>
      <c r="F14" s="46" t="s">
        <v>931</v>
      </c>
      <c r="G14" s="44"/>
      <c r="H14" s="44" t="s">
        <v>629</v>
      </c>
      <c r="I14" s="44" t="s">
        <v>629</v>
      </c>
      <c r="J14" s="205">
        <v>1</v>
      </c>
      <c r="K14" s="205"/>
      <c r="L14" s="3" t="s">
        <v>1790</v>
      </c>
      <c r="M14" s="3"/>
      <c r="N14" s="3">
        <v>1</v>
      </c>
      <c r="O14" s="3"/>
    </row>
    <row r="15" spans="1:15" ht="72">
      <c r="A15" s="574"/>
      <c r="B15" s="46" t="s">
        <v>861</v>
      </c>
      <c r="C15" s="46" t="s">
        <v>87</v>
      </c>
      <c r="D15" s="46" t="s">
        <v>927</v>
      </c>
      <c r="E15" s="46" t="s">
        <v>930</v>
      </c>
      <c r="F15" s="46" t="s">
        <v>931</v>
      </c>
      <c r="G15" s="44"/>
      <c r="H15" s="44" t="s">
        <v>629</v>
      </c>
      <c r="I15" s="44" t="s">
        <v>629</v>
      </c>
      <c r="J15" s="458">
        <v>0</v>
      </c>
      <c r="K15" s="205" t="s">
        <v>1795</v>
      </c>
      <c r="L15" s="3" t="s">
        <v>1790</v>
      </c>
      <c r="M15" s="3"/>
      <c r="N15" s="3">
        <v>1</v>
      </c>
      <c r="O15" s="3"/>
    </row>
    <row r="16" spans="1:15" ht="36" hidden="1">
      <c r="A16" s="574" t="s">
        <v>866</v>
      </c>
      <c r="B16" s="46" t="s">
        <v>867</v>
      </c>
      <c r="C16" s="46" t="s">
        <v>87</v>
      </c>
      <c r="D16" s="46" t="s">
        <v>927</v>
      </c>
      <c r="E16" s="46" t="s">
        <v>928</v>
      </c>
      <c r="F16" s="46" t="s">
        <v>932</v>
      </c>
      <c r="G16" s="44"/>
      <c r="H16" s="44" t="s">
        <v>629</v>
      </c>
      <c r="I16" s="44" t="s">
        <v>629</v>
      </c>
      <c r="J16" s="205">
        <v>1</v>
      </c>
      <c r="K16" s="205"/>
      <c r="L16" s="3" t="s">
        <v>1790</v>
      </c>
      <c r="M16" s="3"/>
      <c r="N16" s="3">
        <v>1</v>
      </c>
      <c r="O16" s="3"/>
    </row>
    <row r="17" spans="1:15" ht="36">
      <c r="A17" s="574"/>
      <c r="B17" s="46" t="s">
        <v>861</v>
      </c>
      <c r="C17" s="46" t="s">
        <v>87</v>
      </c>
      <c r="D17" s="46" t="s">
        <v>927</v>
      </c>
      <c r="E17" s="46" t="s">
        <v>928</v>
      </c>
      <c r="F17" s="46" t="s">
        <v>932</v>
      </c>
      <c r="G17" s="44"/>
      <c r="H17" s="44" t="s">
        <v>629</v>
      </c>
      <c r="I17" s="44" t="s">
        <v>629</v>
      </c>
      <c r="J17" s="458">
        <v>0</v>
      </c>
      <c r="K17" s="205" t="s">
        <v>1795</v>
      </c>
      <c r="L17" s="3" t="s">
        <v>1790</v>
      </c>
      <c r="M17" s="3"/>
      <c r="N17" s="3">
        <v>1</v>
      </c>
      <c r="O17" s="3"/>
    </row>
    <row r="18" spans="1:15" ht="36" hidden="1">
      <c r="A18" s="584" t="s">
        <v>870</v>
      </c>
      <c r="B18" s="46" t="s">
        <v>871</v>
      </c>
      <c r="C18" s="46" t="s">
        <v>87</v>
      </c>
      <c r="D18" s="46" t="s">
        <v>927</v>
      </c>
      <c r="E18" s="46" t="s">
        <v>928</v>
      </c>
      <c r="F18" s="46" t="s">
        <v>932</v>
      </c>
      <c r="G18" s="44" t="s">
        <v>629</v>
      </c>
      <c r="H18" s="44" t="s">
        <v>629</v>
      </c>
      <c r="I18" s="44" t="s">
        <v>629</v>
      </c>
      <c r="J18" s="205">
        <v>1</v>
      </c>
      <c r="K18" s="205" t="s">
        <v>1789</v>
      </c>
      <c r="L18" s="3" t="s">
        <v>1790</v>
      </c>
      <c r="M18" s="3"/>
      <c r="N18" s="3">
        <v>1</v>
      </c>
      <c r="O18" s="3"/>
    </row>
    <row r="19" spans="1:15" ht="36" hidden="1">
      <c r="A19" s="584"/>
      <c r="B19" s="46" t="s">
        <v>872</v>
      </c>
      <c r="C19" s="46" t="s">
        <v>87</v>
      </c>
      <c r="D19" s="46" t="s">
        <v>927</v>
      </c>
      <c r="E19" s="46" t="s">
        <v>928</v>
      </c>
      <c r="F19" s="46" t="s">
        <v>932</v>
      </c>
      <c r="G19" s="44" t="s">
        <v>629</v>
      </c>
      <c r="H19" s="44" t="s">
        <v>629</v>
      </c>
      <c r="I19" s="44" t="s">
        <v>629</v>
      </c>
      <c r="J19" s="205">
        <v>1</v>
      </c>
      <c r="K19" s="205" t="s">
        <v>1797</v>
      </c>
      <c r="L19" s="3" t="s">
        <v>1790</v>
      </c>
      <c r="M19" s="3"/>
      <c r="N19" s="3">
        <v>1</v>
      </c>
      <c r="O19" s="3"/>
    </row>
    <row r="20" spans="1:15" ht="36" hidden="1">
      <c r="A20" s="584"/>
      <c r="B20" s="46" t="s">
        <v>873</v>
      </c>
      <c r="C20" s="46" t="s">
        <v>87</v>
      </c>
      <c r="D20" s="46" t="s">
        <v>927</v>
      </c>
      <c r="E20" s="46" t="s">
        <v>928</v>
      </c>
      <c r="F20" s="46" t="s">
        <v>932</v>
      </c>
      <c r="G20" s="44" t="s">
        <v>629</v>
      </c>
      <c r="H20" s="44" t="s">
        <v>629</v>
      </c>
      <c r="I20" s="44" t="s">
        <v>629</v>
      </c>
      <c r="J20" s="205">
        <v>1</v>
      </c>
      <c r="K20" s="205" t="s">
        <v>1798</v>
      </c>
      <c r="L20" s="3" t="s">
        <v>1790</v>
      </c>
      <c r="M20" s="3"/>
      <c r="N20" s="3">
        <v>1</v>
      </c>
      <c r="O20" s="3"/>
    </row>
    <row r="21" spans="1:15" ht="36" hidden="1">
      <c r="A21" s="584"/>
      <c r="B21" s="46" t="s">
        <v>861</v>
      </c>
      <c r="C21" s="46" t="s">
        <v>87</v>
      </c>
      <c r="D21" s="46" t="s">
        <v>927</v>
      </c>
      <c r="E21" s="46" t="s">
        <v>928</v>
      </c>
      <c r="F21" s="46" t="s">
        <v>932</v>
      </c>
      <c r="G21" s="44" t="s">
        <v>629</v>
      </c>
      <c r="H21" s="44" t="s">
        <v>629</v>
      </c>
      <c r="I21" s="44" t="s">
        <v>629</v>
      </c>
      <c r="J21" s="205">
        <v>1</v>
      </c>
      <c r="K21" s="205" t="s">
        <v>1795</v>
      </c>
      <c r="L21" s="3" t="s">
        <v>1790</v>
      </c>
      <c r="M21" s="3"/>
      <c r="N21" s="3">
        <v>1</v>
      </c>
      <c r="O21" s="3"/>
    </row>
    <row r="22" spans="1:15" ht="24" hidden="1">
      <c r="A22" s="574" t="s">
        <v>874</v>
      </c>
      <c r="B22" s="46" t="s">
        <v>875</v>
      </c>
      <c r="C22" s="46" t="s">
        <v>87</v>
      </c>
      <c r="D22" s="46" t="s">
        <v>927</v>
      </c>
      <c r="E22" s="46" t="s">
        <v>933</v>
      </c>
      <c r="F22" s="46" t="s">
        <v>934</v>
      </c>
      <c r="G22" s="44" t="s">
        <v>629</v>
      </c>
      <c r="H22" s="44"/>
      <c r="I22" s="44"/>
      <c r="J22" s="205">
        <v>1</v>
      </c>
      <c r="K22" s="457"/>
      <c r="L22" s="3" t="s">
        <v>1790</v>
      </c>
      <c r="M22" s="3"/>
      <c r="N22" s="3">
        <v>1</v>
      </c>
      <c r="O22" s="3"/>
    </row>
    <row r="23" spans="1:15" ht="36" hidden="1">
      <c r="A23" s="574"/>
      <c r="B23" s="46" t="s">
        <v>877</v>
      </c>
      <c r="C23" s="46" t="s">
        <v>87</v>
      </c>
      <c r="D23" s="46" t="s">
        <v>927</v>
      </c>
      <c r="E23" s="46" t="s">
        <v>933</v>
      </c>
      <c r="F23" s="46" t="s">
        <v>934</v>
      </c>
      <c r="G23" s="44" t="s">
        <v>629</v>
      </c>
      <c r="H23" s="44"/>
      <c r="I23" s="44"/>
      <c r="J23" s="205">
        <v>1</v>
      </c>
      <c r="K23" s="205" t="s">
        <v>1795</v>
      </c>
      <c r="L23" s="3" t="s">
        <v>1790</v>
      </c>
      <c r="M23" s="3"/>
      <c r="N23" s="3">
        <v>1</v>
      </c>
      <c r="O23" s="3"/>
    </row>
    <row r="24" spans="1:15" ht="24" hidden="1">
      <c r="A24" s="574" t="s">
        <v>935</v>
      </c>
      <c r="B24" s="46" t="s">
        <v>913</v>
      </c>
      <c r="C24" s="46" t="s">
        <v>87</v>
      </c>
      <c r="D24" s="46" t="s">
        <v>927</v>
      </c>
      <c r="E24" s="46" t="s">
        <v>933</v>
      </c>
      <c r="F24" s="46" t="s">
        <v>936</v>
      </c>
      <c r="G24" s="44"/>
      <c r="H24" s="44"/>
      <c r="I24" s="44" t="s">
        <v>654</v>
      </c>
      <c r="J24" s="205">
        <v>1</v>
      </c>
      <c r="K24" s="205" t="s">
        <v>1799</v>
      </c>
      <c r="L24" s="459">
        <v>44859</v>
      </c>
      <c r="M24" s="3"/>
      <c r="N24" s="3">
        <v>1</v>
      </c>
      <c r="O24" s="3"/>
    </row>
    <row r="25" spans="1:15" ht="28.8" hidden="1">
      <c r="A25" s="574"/>
      <c r="B25" s="46" t="s">
        <v>914</v>
      </c>
      <c r="C25" s="46" t="s">
        <v>87</v>
      </c>
      <c r="D25" s="46" t="s">
        <v>927</v>
      </c>
      <c r="E25" s="46" t="s">
        <v>933</v>
      </c>
      <c r="F25" s="46" t="s">
        <v>936</v>
      </c>
      <c r="G25" s="44"/>
      <c r="H25" s="44"/>
      <c r="I25" s="44" t="s">
        <v>654</v>
      </c>
      <c r="J25" s="205">
        <v>1</v>
      </c>
      <c r="K25" s="260" t="s">
        <v>1800</v>
      </c>
      <c r="L25" s="273" t="s">
        <v>1801</v>
      </c>
      <c r="M25" s="3"/>
      <c r="N25" s="3">
        <v>1</v>
      </c>
      <c r="O25" s="3"/>
    </row>
    <row r="26" spans="1:15" ht="36" hidden="1">
      <c r="A26" s="584" t="s">
        <v>937</v>
      </c>
      <c r="B26" s="46" t="s">
        <v>938</v>
      </c>
      <c r="C26" s="46" t="s">
        <v>87</v>
      </c>
      <c r="D26" s="46" t="s">
        <v>927</v>
      </c>
      <c r="E26" s="46" t="s">
        <v>933</v>
      </c>
      <c r="F26" s="46" t="s">
        <v>936</v>
      </c>
      <c r="G26" s="44" t="s">
        <v>629</v>
      </c>
      <c r="H26" s="44" t="s">
        <v>629</v>
      </c>
      <c r="I26" s="44" t="s">
        <v>629</v>
      </c>
      <c r="J26" s="205">
        <v>1</v>
      </c>
      <c r="K26" s="260" t="s">
        <v>1802</v>
      </c>
      <c r="L26" s="3" t="s">
        <v>1803</v>
      </c>
      <c r="M26" s="3"/>
      <c r="N26" s="3">
        <v>1</v>
      </c>
      <c r="O26" s="3"/>
    </row>
    <row r="27" spans="1:15" ht="60" hidden="1">
      <c r="A27" s="584"/>
      <c r="B27" s="46" t="s">
        <v>939</v>
      </c>
      <c r="C27" s="46" t="s">
        <v>87</v>
      </c>
      <c r="D27" s="46" t="s">
        <v>927</v>
      </c>
      <c r="E27" s="46" t="s">
        <v>933</v>
      </c>
      <c r="F27" s="46" t="s">
        <v>936</v>
      </c>
      <c r="G27" s="44"/>
      <c r="H27" s="44"/>
      <c r="I27" s="44"/>
      <c r="J27" s="205"/>
      <c r="K27" s="205"/>
      <c r="L27" s="3"/>
      <c r="M27" s="3"/>
      <c r="N27" s="3"/>
      <c r="O27" s="3"/>
    </row>
    <row r="28" spans="1:15" ht="24" hidden="1">
      <c r="A28" s="584"/>
      <c r="B28" s="46" t="s">
        <v>940</v>
      </c>
      <c r="C28" s="46" t="s">
        <v>87</v>
      </c>
      <c r="D28" s="46" t="s">
        <v>927</v>
      </c>
      <c r="E28" s="46" t="s">
        <v>933</v>
      </c>
      <c r="F28" s="46" t="s">
        <v>936</v>
      </c>
      <c r="G28" s="44"/>
      <c r="H28" s="44"/>
      <c r="I28" s="44"/>
      <c r="J28" s="205"/>
      <c r="K28" s="205"/>
      <c r="L28" s="3"/>
      <c r="M28" s="3"/>
      <c r="N28" s="3"/>
      <c r="O28" s="3"/>
    </row>
    <row r="29" spans="1:15" ht="48" hidden="1">
      <c r="A29" s="584"/>
      <c r="B29" s="46" t="s">
        <v>941</v>
      </c>
      <c r="C29" s="46" t="s">
        <v>87</v>
      </c>
      <c r="D29" s="46" t="s">
        <v>927</v>
      </c>
      <c r="E29" s="46" t="s">
        <v>933</v>
      </c>
      <c r="F29" s="46" t="s">
        <v>936</v>
      </c>
      <c r="G29" s="44" t="s">
        <v>629</v>
      </c>
      <c r="H29" s="44" t="s">
        <v>629</v>
      </c>
      <c r="I29" s="44"/>
      <c r="J29" s="205">
        <v>1</v>
      </c>
      <c r="K29" s="375" t="s">
        <v>1371</v>
      </c>
      <c r="L29" s="217" t="s">
        <v>1790</v>
      </c>
      <c r="M29" s="3"/>
      <c r="N29" s="3">
        <v>1</v>
      </c>
      <c r="O29" s="3"/>
    </row>
    <row r="30" spans="1:15" ht="36" hidden="1">
      <c r="A30" s="584"/>
      <c r="B30" s="46" t="s">
        <v>942</v>
      </c>
      <c r="C30" s="46" t="s">
        <v>87</v>
      </c>
      <c r="D30" s="46" t="s">
        <v>927</v>
      </c>
      <c r="E30" s="46" t="s">
        <v>933</v>
      </c>
      <c r="F30" s="46" t="s">
        <v>936</v>
      </c>
      <c r="G30" s="44"/>
      <c r="H30" s="44"/>
      <c r="I30" s="44" t="s">
        <v>629</v>
      </c>
      <c r="J30" s="458">
        <v>0</v>
      </c>
      <c r="K30" s="263" t="s">
        <v>1804</v>
      </c>
      <c r="L30" s="3"/>
      <c r="M30" s="3"/>
      <c r="N30" s="58">
        <v>0</v>
      </c>
      <c r="O30" s="3"/>
    </row>
  </sheetData>
  <autoFilter ref="A1:O30">
    <filterColumn colId="9">
      <filters>
        <filter val="0"/>
      </filters>
    </filterColumn>
    <filterColumn colId="13">
      <filters>
        <filter val="1"/>
      </filters>
    </filterColumn>
  </autoFilter>
  <mergeCells count="10">
    <mergeCell ref="A18:A21"/>
    <mergeCell ref="A22:A23"/>
    <mergeCell ref="A24:A25"/>
    <mergeCell ref="A26:A30"/>
    <mergeCell ref="A2:A3"/>
    <mergeCell ref="A4:A5"/>
    <mergeCell ref="A6:A8"/>
    <mergeCell ref="A9:A13"/>
    <mergeCell ref="A14:A15"/>
    <mergeCell ref="A16:A17"/>
  </mergeCells>
  <pageMargins left="0.7" right="0.7" top="0.75" bottom="0.75" header="0.3" footer="0.3"/>
  <pageSetup paperSize="9"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79998168889431442"/>
  </sheetPr>
  <dimension ref="A1:P43"/>
  <sheetViews>
    <sheetView zoomScale="170" zoomScaleNormal="170" workbookViewId="0">
      <pane xSplit="2" ySplit="1" topLeftCell="C11" activePane="bottomRight" state="frozen"/>
      <selection pane="topRight" activeCell="C1" sqref="C1"/>
      <selection pane="bottomLeft" activeCell="A2" sqref="A2"/>
      <selection pane="bottomRight" activeCell="E22" sqref="E22:E27"/>
    </sheetView>
  </sheetViews>
  <sheetFormatPr baseColWidth="10" defaultColWidth="11.5546875" defaultRowHeight="21.6" customHeight="1"/>
  <cols>
    <col min="1" max="1" width="20.6640625" style="379" customWidth="1"/>
    <col min="2" max="2" width="23.33203125" style="379" customWidth="1"/>
    <col min="3" max="4" width="11.5546875" style="379"/>
    <col min="5" max="5" width="18.33203125" style="379" customWidth="1"/>
    <col min="6" max="6" width="16.33203125" style="379" customWidth="1"/>
    <col min="7" max="7" width="27.88671875" style="379" customWidth="1"/>
    <col min="8" max="8" width="5" style="379" bestFit="1" customWidth="1"/>
    <col min="9" max="9" width="4.109375" style="379" bestFit="1" customWidth="1"/>
    <col min="10" max="10" width="8.44140625" style="379" bestFit="1" customWidth="1"/>
    <col min="11" max="11" width="21.44140625" style="379" customWidth="1"/>
    <col min="12" max="12" width="19.109375" style="379" customWidth="1"/>
    <col min="13" max="13" width="15.44140625" style="379" bestFit="1" customWidth="1"/>
    <col min="14" max="14" width="13.109375" style="379" customWidth="1"/>
    <col min="15" max="16" width="12.33203125" style="379" customWidth="1"/>
    <col min="17" max="16384" width="11.5546875" style="379"/>
  </cols>
  <sheetData>
    <row r="1" spans="1:16" ht="48.6" customHeight="1">
      <c r="A1" s="144" t="s">
        <v>1</v>
      </c>
      <c r="B1" s="145" t="s">
        <v>2</v>
      </c>
      <c r="C1" s="145" t="s">
        <v>3</v>
      </c>
      <c r="D1" s="145" t="s">
        <v>4</v>
      </c>
      <c r="E1" s="145" t="s">
        <v>5</v>
      </c>
      <c r="F1" s="145" t="s">
        <v>6</v>
      </c>
      <c r="G1" s="146" t="s">
        <v>7</v>
      </c>
      <c r="H1" s="145" t="s">
        <v>8</v>
      </c>
      <c r="I1" s="145" t="s">
        <v>9</v>
      </c>
      <c r="J1" s="145" t="s">
        <v>10</v>
      </c>
      <c r="K1" s="6" t="s">
        <v>674</v>
      </c>
      <c r="L1" s="6" t="s">
        <v>59</v>
      </c>
      <c r="M1" s="6" t="s">
        <v>55</v>
      </c>
      <c r="N1" s="6" t="s">
        <v>56</v>
      </c>
      <c r="O1" s="6" t="s">
        <v>60</v>
      </c>
      <c r="P1" s="6" t="s">
        <v>57</v>
      </c>
    </row>
    <row r="2" spans="1:16" ht="21.6" customHeight="1">
      <c r="A2" s="574" t="s">
        <v>846</v>
      </c>
      <c r="B2" s="46" t="s">
        <v>847</v>
      </c>
      <c r="C2" s="46" t="s">
        <v>87</v>
      </c>
      <c r="D2" s="46" t="s">
        <v>960</v>
      </c>
      <c r="E2" s="46" t="s">
        <v>961</v>
      </c>
      <c r="F2" s="46" t="s">
        <v>962</v>
      </c>
      <c r="G2" s="46" t="s">
        <v>963</v>
      </c>
      <c r="H2" s="44" t="s">
        <v>629</v>
      </c>
      <c r="I2" s="44" t="s">
        <v>629</v>
      </c>
      <c r="J2" s="44" t="s">
        <v>629</v>
      </c>
      <c r="K2" s="22">
        <v>1</v>
      </c>
      <c r="L2" s="48" t="s">
        <v>1831</v>
      </c>
      <c r="M2" s="57" t="s">
        <v>1775</v>
      </c>
      <c r="N2" s="22"/>
      <c r="O2" s="22">
        <v>1</v>
      </c>
      <c r="P2" s="22"/>
    </row>
    <row r="3" spans="1:16" ht="21.6" customHeight="1">
      <c r="A3" s="574"/>
      <c r="B3" s="46" t="s">
        <v>848</v>
      </c>
      <c r="C3" s="46" t="s">
        <v>87</v>
      </c>
      <c r="D3" s="46" t="s">
        <v>960</v>
      </c>
      <c r="E3" s="46" t="s">
        <v>961</v>
      </c>
      <c r="F3" s="46" t="s">
        <v>962</v>
      </c>
      <c r="G3" s="46" t="s">
        <v>964</v>
      </c>
      <c r="H3" s="44" t="s">
        <v>629</v>
      </c>
      <c r="I3" s="44"/>
      <c r="J3" s="44"/>
      <c r="K3" s="22">
        <v>1</v>
      </c>
      <c r="L3" s="48" t="s">
        <v>1832</v>
      </c>
      <c r="M3" s="383">
        <v>44746</v>
      </c>
      <c r="N3" s="22"/>
      <c r="O3" s="22">
        <v>1</v>
      </c>
      <c r="P3" s="22"/>
    </row>
    <row r="4" spans="1:16" ht="21.6" customHeight="1">
      <c r="A4" s="574"/>
      <c r="B4" s="46" t="s">
        <v>850</v>
      </c>
      <c r="C4" s="46" t="s">
        <v>87</v>
      </c>
      <c r="D4" s="46" t="s">
        <v>960</v>
      </c>
      <c r="E4" s="46" t="s">
        <v>961</v>
      </c>
      <c r="F4" s="46" t="s">
        <v>962</v>
      </c>
      <c r="G4" s="46" t="s">
        <v>965</v>
      </c>
      <c r="H4" s="44" t="s">
        <v>629</v>
      </c>
      <c r="I4" s="44"/>
      <c r="J4" s="44"/>
      <c r="K4" s="22">
        <v>1</v>
      </c>
      <c r="L4" s="48" t="s">
        <v>1833</v>
      </c>
      <c r="M4" s="383">
        <v>44749</v>
      </c>
      <c r="N4" s="22"/>
      <c r="O4" s="22">
        <v>1</v>
      </c>
      <c r="P4" s="22"/>
    </row>
    <row r="5" spans="1:16" ht="21.6" customHeight="1">
      <c r="A5" s="574" t="s">
        <v>851</v>
      </c>
      <c r="B5" s="46" t="s">
        <v>852</v>
      </c>
      <c r="C5" s="46" t="s">
        <v>87</v>
      </c>
      <c r="D5" s="46" t="s">
        <v>960</v>
      </c>
      <c r="E5" s="46" t="s">
        <v>961</v>
      </c>
      <c r="F5" s="46" t="s">
        <v>962</v>
      </c>
      <c r="G5" s="46" t="s">
        <v>964</v>
      </c>
      <c r="H5" s="46"/>
      <c r="I5" s="46"/>
      <c r="J5" s="46"/>
      <c r="K5" s="22"/>
      <c r="L5" s="48"/>
      <c r="M5" s="57"/>
      <c r="N5" s="22"/>
      <c r="O5" s="22"/>
      <c r="P5" s="22"/>
    </row>
    <row r="6" spans="1:16" ht="21.6" customHeight="1">
      <c r="A6" s="574"/>
      <c r="B6" s="46" t="s">
        <v>853</v>
      </c>
      <c r="C6" s="46" t="s">
        <v>87</v>
      </c>
      <c r="D6" s="46" t="s">
        <v>960</v>
      </c>
      <c r="E6" s="46" t="s">
        <v>961</v>
      </c>
      <c r="F6" s="46" t="s">
        <v>962</v>
      </c>
      <c r="G6" s="46" t="s">
        <v>965</v>
      </c>
      <c r="H6" s="46"/>
      <c r="I6" s="46"/>
      <c r="J6" s="46"/>
      <c r="K6" s="22"/>
      <c r="L6" s="48"/>
      <c r="M6" s="57"/>
      <c r="N6" s="22"/>
      <c r="O6" s="22"/>
      <c r="P6" s="22"/>
    </row>
    <row r="7" spans="1:16" ht="21.6" customHeight="1">
      <c r="A7" s="574" t="s">
        <v>854</v>
      </c>
      <c r="B7" s="46" t="s">
        <v>855</v>
      </c>
      <c r="C7" s="46" t="s">
        <v>87</v>
      </c>
      <c r="D7" s="46" t="s">
        <v>960</v>
      </c>
      <c r="E7" s="46" t="s">
        <v>966</v>
      </c>
      <c r="F7" s="46" t="s">
        <v>967</v>
      </c>
      <c r="G7" s="46" t="s">
        <v>968</v>
      </c>
      <c r="H7" s="44"/>
      <c r="I7" s="44"/>
      <c r="J7" s="44"/>
      <c r="K7" s="22"/>
      <c r="L7" s="48"/>
      <c r="M7" s="57"/>
      <c r="N7" s="22"/>
      <c r="O7" s="22"/>
      <c r="P7" s="22"/>
    </row>
    <row r="8" spans="1:16" ht="36">
      <c r="A8" s="574"/>
      <c r="B8" s="46" t="s">
        <v>480</v>
      </c>
      <c r="C8" s="46" t="s">
        <v>87</v>
      </c>
      <c r="D8" s="46" t="s">
        <v>960</v>
      </c>
      <c r="E8" s="46" t="s">
        <v>966</v>
      </c>
      <c r="F8" s="46" t="s">
        <v>967</v>
      </c>
      <c r="G8" s="46" t="s">
        <v>969</v>
      </c>
      <c r="H8" s="44" t="s">
        <v>629</v>
      </c>
      <c r="I8" s="44" t="s">
        <v>629</v>
      </c>
      <c r="J8" s="44" t="s">
        <v>629</v>
      </c>
      <c r="K8" s="22">
        <v>1</v>
      </c>
      <c r="L8" s="48" t="s">
        <v>1834</v>
      </c>
      <c r="M8" s="57" t="s">
        <v>1744</v>
      </c>
      <c r="N8" s="47" t="s">
        <v>1835</v>
      </c>
      <c r="O8" s="22">
        <v>1</v>
      </c>
      <c r="P8" s="22"/>
    </row>
    <row r="9" spans="1:16" ht="36">
      <c r="A9" s="574"/>
      <c r="B9" s="46" t="s">
        <v>859</v>
      </c>
      <c r="C9" s="46" t="s">
        <v>87</v>
      </c>
      <c r="D9" s="46" t="s">
        <v>960</v>
      </c>
      <c r="E9" s="46" t="s">
        <v>966</v>
      </c>
      <c r="F9" s="46" t="s">
        <v>967</v>
      </c>
      <c r="G9" s="46" t="s">
        <v>969</v>
      </c>
      <c r="H9" s="44" t="s">
        <v>629</v>
      </c>
      <c r="I9" s="44" t="s">
        <v>629</v>
      </c>
      <c r="J9" s="44" t="s">
        <v>629</v>
      </c>
      <c r="K9" s="22">
        <v>1</v>
      </c>
      <c r="L9" s="48" t="s">
        <v>1836</v>
      </c>
      <c r="M9" s="57" t="s">
        <v>1744</v>
      </c>
      <c r="N9" s="22"/>
      <c r="O9" s="22">
        <v>1</v>
      </c>
      <c r="P9" s="22"/>
    </row>
    <row r="10" spans="1:16" ht="36">
      <c r="A10" s="574"/>
      <c r="B10" s="46" t="s">
        <v>860</v>
      </c>
      <c r="C10" s="46" t="s">
        <v>87</v>
      </c>
      <c r="D10" s="46" t="s">
        <v>960</v>
      </c>
      <c r="E10" s="46" t="s">
        <v>966</v>
      </c>
      <c r="F10" s="46" t="s">
        <v>967</v>
      </c>
      <c r="G10" s="46" t="s">
        <v>969</v>
      </c>
      <c r="H10" s="46"/>
      <c r="I10" s="44" t="s">
        <v>629</v>
      </c>
      <c r="J10" s="44" t="s">
        <v>629</v>
      </c>
      <c r="K10" s="22">
        <v>1</v>
      </c>
      <c r="L10" s="48" t="s">
        <v>1837</v>
      </c>
      <c r="M10" s="57" t="s">
        <v>1838</v>
      </c>
      <c r="N10" s="47" t="s">
        <v>1835</v>
      </c>
      <c r="O10" s="22">
        <v>1</v>
      </c>
      <c r="P10" s="22"/>
    </row>
    <row r="11" spans="1:16" ht="48">
      <c r="A11" s="574"/>
      <c r="B11" s="46" t="s">
        <v>861</v>
      </c>
      <c r="C11" s="46" t="s">
        <v>87</v>
      </c>
      <c r="D11" s="46" t="s">
        <v>960</v>
      </c>
      <c r="E11" s="46" t="s">
        <v>966</v>
      </c>
      <c r="F11" s="46" t="s">
        <v>967</v>
      </c>
      <c r="G11" s="46" t="s">
        <v>965</v>
      </c>
      <c r="H11" s="44"/>
      <c r="I11" s="44" t="s">
        <v>629</v>
      </c>
      <c r="J11" s="44" t="s">
        <v>629</v>
      </c>
      <c r="K11" s="22">
        <v>0</v>
      </c>
      <c r="L11" s="48"/>
      <c r="M11" s="57"/>
      <c r="N11" s="460" t="s">
        <v>1839</v>
      </c>
      <c r="O11" s="22">
        <v>1</v>
      </c>
      <c r="P11" s="22"/>
    </row>
    <row r="12" spans="1:16" ht="21.6" customHeight="1">
      <c r="A12" s="574" t="s">
        <v>862</v>
      </c>
      <c r="B12" s="46" t="s">
        <v>863</v>
      </c>
      <c r="C12" s="46" t="s">
        <v>87</v>
      </c>
      <c r="D12" s="46" t="s">
        <v>960</v>
      </c>
      <c r="E12" s="46" t="s">
        <v>966</v>
      </c>
      <c r="F12" s="46" t="s">
        <v>967</v>
      </c>
      <c r="G12" s="46" t="s">
        <v>969</v>
      </c>
      <c r="H12" s="46"/>
      <c r="I12" s="44" t="s">
        <v>629</v>
      </c>
      <c r="J12" s="44" t="s">
        <v>629</v>
      </c>
      <c r="K12" s="22">
        <v>1</v>
      </c>
      <c r="L12" s="48" t="s">
        <v>1837</v>
      </c>
      <c r="M12" s="57" t="s">
        <v>1744</v>
      </c>
      <c r="N12" s="22"/>
      <c r="O12" s="22">
        <v>1</v>
      </c>
      <c r="P12" s="22"/>
    </row>
    <row r="13" spans="1:16" ht="21.6" customHeight="1">
      <c r="A13" s="574"/>
      <c r="B13" s="46" t="s">
        <v>861</v>
      </c>
      <c r="C13" s="46" t="s">
        <v>87</v>
      </c>
      <c r="D13" s="46" t="s">
        <v>960</v>
      </c>
      <c r="E13" s="46" t="s">
        <v>966</v>
      </c>
      <c r="F13" s="46" t="s">
        <v>967</v>
      </c>
      <c r="G13" s="46" t="s">
        <v>965</v>
      </c>
      <c r="H13" s="46"/>
      <c r="I13" s="44" t="s">
        <v>629</v>
      </c>
      <c r="J13" s="44" t="s">
        <v>629</v>
      </c>
      <c r="K13" s="463">
        <v>0</v>
      </c>
      <c r="L13" s="48" t="s">
        <v>1840</v>
      </c>
      <c r="M13" s="462">
        <v>44845</v>
      </c>
      <c r="N13" s="22"/>
      <c r="O13" s="22">
        <v>0</v>
      </c>
      <c r="P13" s="22"/>
    </row>
    <row r="14" spans="1:16" ht="21.6" customHeight="1">
      <c r="A14" s="574" t="s">
        <v>866</v>
      </c>
      <c r="B14" s="46" t="s">
        <v>867</v>
      </c>
      <c r="C14" s="46" t="s">
        <v>87</v>
      </c>
      <c r="D14" s="46" t="s">
        <v>960</v>
      </c>
      <c r="E14" s="46" t="s">
        <v>966</v>
      </c>
      <c r="F14" s="46" t="s">
        <v>967</v>
      </c>
      <c r="G14" s="46" t="s">
        <v>969</v>
      </c>
      <c r="H14" s="44"/>
      <c r="I14" s="44" t="s">
        <v>629</v>
      </c>
      <c r="J14" s="44" t="s">
        <v>629</v>
      </c>
      <c r="K14" s="22">
        <v>1</v>
      </c>
      <c r="L14" s="48" t="s">
        <v>1837</v>
      </c>
      <c r="M14" s="57" t="s">
        <v>1744</v>
      </c>
      <c r="N14" s="22"/>
      <c r="O14" s="22">
        <v>1</v>
      </c>
      <c r="P14" s="22"/>
    </row>
    <row r="15" spans="1:16" ht="21.6" customHeight="1">
      <c r="A15" s="574"/>
      <c r="B15" s="46" t="s">
        <v>861</v>
      </c>
      <c r="C15" s="46" t="s">
        <v>87</v>
      </c>
      <c r="D15" s="46" t="s">
        <v>960</v>
      </c>
      <c r="E15" s="46" t="s">
        <v>966</v>
      </c>
      <c r="F15" s="46" t="s">
        <v>967</v>
      </c>
      <c r="G15" s="46" t="s">
        <v>965</v>
      </c>
      <c r="H15" s="46"/>
      <c r="I15" s="44" t="s">
        <v>629</v>
      </c>
      <c r="J15" s="44" t="s">
        <v>629</v>
      </c>
      <c r="K15" s="463">
        <v>0</v>
      </c>
      <c r="L15" s="48" t="s">
        <v>1841</v>
      </c>
      <c r="M15" s="462">
        <v>44845</v>
      </c>
      <c r="N15" s="22"/>
      <c r="O15" s="22">
        <v>0</v>
      </c>
      <c r="P15" s="22"/>
    </row>
    <row r="16" spans="1:16" ht="21.6" customHeight="1">
      <c r="A16" s="574" t="s">
        <v>868</v>
      </c>
      <c r="B16" s="46" t="s">
        <v>863</v>
      </c>
      <c r="C16" s="46" t="s">
        <v>87</v>
      </c>
      <c r="D16" s="46" t="s">
        <v>960</v>
      </c>
      <c r="E16" s="46" t="s">
        <v>966</v>
      </c>
      <c r="F16" s="46" t="s">
        <v>967</v>
      </c>
      <c r="G16" s="46" t="s">
        <v>964</v>
      </c>
      <c r="H16" s="44"/>
      <c r="I16" s="46"/>
      <c r="J16" s="46"/>
      <c r="K16" s="22"/>
      <c r="L16" s="48"/>
      <c r="M16" s="57"/>
      <c r="N16" s="22"/>
      <c r="O16" s="22"/>
      <c r="P16" s="22"/>
    </row>
    <row r="17" spans="1:16" ht="21.6" customHeight="1">
      <c r="A17" s="574"/>
      <c r="B17" s="46" t="s">
        <v>869</v>
      </c>
      <c r="C17" s="46" t="s">
        <v>87</v>
      </c>
      <c r="D17" s="46" t="s">
        <v>960</v>
      </c>
      <c r="E17" s="46" t="s">
        <v>966</v>
      </c>
      <c r="F17" s="46" t="s">
        <v>967</v>
      </c>
      <c r="G17" s="46" t="s">
        <v>965</v>
      </c>
      <c r="H17" s="46"/>
      <c r="I17" s="46"/>
      <c r="J17" s="46"/>
      <c r="K17" s="22"/>
      <c r="L17" s="48"/>
      <c r="M17" s="57"/>
      <c r="N17" s="22"/>
      <c r="O17" s="22"/>
      <c r="P17" s="22"/>
    </row>
    <row r="18" spans="1:16" ht="21.6" customHeight="1">
      <c r="A18" s="574" t="s">
        <v>870</v>
      </c>
      <c r="B18" s="46" t="s">
        <v>871</v>
      </c>
      <c r="C18" s="46" t="s">
        <v>87</v>
      </c>
      <c r="D18" s="46" t="s">
        <v>960</v>
      </c>
      <c r="E18" s="46" t="s">
        <v>961</v>
      </c>
      <c r="F18" s="46" t="s">
        <v>962</v>
      </c>
      <c r="G18" s="151"/>
      <c r="H18" s="44" t="s">
        <v>629</v>
      </c>
      <c r="I18" s="44" t="s">
        <v>629</v>
      </c>
      <c r="J18" s="44" t="s">
        <v>629</v>
      </c>
      <c r="K18" s="22">
        <v>1</v>
      </c>
      <c r="L18" s="48" t="s">
        <v>1831</v>
      </c>
      <c r="M18" s="57" t="s">
        <v>1775</v>
      </c>
      <c r="N18" s="22"/>
      <c r="O18" s="22">
        <v>1</v>
      </c>
      <c r="P18" s="22"/>
    </row>
    <row r="19" spans="1:16" ht="48">
      <c r="A19" s="574"/>
      <c r="B19" s="46" t="s">
        <v>872</v>
      </c>
      <c r="C19" s="46" t="s">
        <v>87</v>
      </c>
      <c r="D19" s="46" t="s">
        <v>960</v>
      </c>
      <c r="E19" s="46" t="s">
        <v>961</v>
      </c>
      <c r="F19" s="46" t="s">
        <v>962</v>
      </c>
      <c r="G19" s="151" t="s">
        <v>965</v>
      </c>
      <c r="H19" s="44" t="s">
        <v>629</v>
      </c>
      <c r="I19" s="44" t="s">
        <v>629</v>
      </c>
      <c r="J19" s="44" t="s">
        <v>629</v>
      </c>
      <c r="K19" s="22">
        <v>1</v>
      </c>
      <c r="L19" s="48" t="s">
        <v>1842</v>
      </c>
      <c r="M19" s="384" t="s">
        <v>1843</v>
      </c>
      <c r="N19" s="22"/>
      <c r="O19" s="22">
        <v>1</v>
      </c>
      <c r="P19" s="22"/>
    </row>
    <row r="20" spans="1:16" ht="21.6" customHeight="1">
      <c r="A20" s="574"/>
      <c r="B20" s="46" t="s">
        <v>873</v>
      </c>
      <c r="C20" s="46" t="s">
        <v>87</v>
      </c>
      <c r="D20" s="46" t="s">
        <v>960</v>
      </c>
      <c r="E20" s="46" t="s">
        <v>961</v>
      </c>
      <c r="F20" s="46" t="s">
        <v>962</v>
      </c>
      <c r="G20" s="151"/>
      <c r="H20" s="44" t="s">
        <v>629</v>
      </c>
      <c r="I20" s="44" t="s">
        <v>629</v>
      </c>
      <c r="J20" s="44" t="s">
        <v>629</v>
      </c>
      <c r="K20" s="22">
        <v>1</v>
      </c>
      <c r="L20" s="45" t="s">
        <v>1844</v>
      </c>
      <c r="M20" s="353" t="s">
        <v>1775</v>
      </c>
      <c r="N20" s="22"/>
      <c r="O20" s="22">
        <v>1</v>
      </c>
      <c r="P20" s="22"/>
    </row>
    <row r="21" spans="1:16" ht="21.6" customHeight="1">
      <c r="A21" s="574"/>
      <c r="B21" s="46" t="s">
        <v>861</v>
      </c>
      <c r="C21" s="46" t="s">
        <v>87</v>
      </c>
      <c r="D21" s="46" t="s">
        <v>960</v>
      </c>
      <c r="E21" s="46" t="s">
        <v>961</v>
      </c>
      <c r="F21" s="46" t="s">
        <v>962</v>
      </c>
      <c r="G21" s="151" t="s">
        <v>965</v>
      </c>
      <c r="H21" s="44" t="s">
        <v>629</v>
      </c>
      <c r="I21" s="44" t="s">
        <v>629</v>
      </c>
      <c r="J21" s="44" t="s">
        <v>629</v>
      </c>
      <c r="K21" s="22">
        <v>1</v>
      </c>
      <c r="L21" s="45" t="s">
        <v>1844</v>
      </c>
      <c r="M21" s="353" t="s">
        <v>1775</v>
      </c>
      <c r="N21" s="22"/>
      <c r="O21" s="22">
        <v>1</v>
      </c>
      <c r="P21" s="22"/>
    </row>
    <row r="22" spans="1:16" ht="21.6" customHeight="1">
      <c r="A22" s="574" t="s">
        <v>874</v>
      </c>
      <c r="B22" s="46" t="s">
        <v>875</v>
      </c>
      <c r="C22" s="46" t="s">
        <v>87</v>
      </c>
      <c r="D22" s="46" t="s">
        <v>960</v>
      </c>
      <c r="E22" s="590" t="s">
        <v>960</v>
      </c>
      <c r="F22" s="46" t="s">
        <v>965</v>
      </c>
      <c r="G22" s="46" t="s">
        <v>969</v>
      </c>
      <c r="H22" s="44" t="s">
        <v>629</v>
      </c>
      <c r="I22" s="46"/>
      <c r="J22" s="46"/>
      <c r="K22" s="22">
        <v>1</v>
      </c>
      <c r="L22" s="48" t="s">
        <v>1845</v>
      </c>
      <c r="M22" s="383">
        <v>44746</v>
      </c>
      <c r="N22" s="22"/>
      <c r="O22" s="22">
        <v>1</v>
      </c>
      <c r="P22" s="22"/>
    </row>
    <row r="23" spans="1:16" ht="21.6" customHeight="1">
      <c r="A23" s="574"/>
      <c r="B23" s="46" t="s">
        <v>877</v>
      </c>
      <c r="C23" s="46" t="s">
        <v>87</v>
      </c>
      <c r="D23" s="46" t="s">
        <v>960</v>
      </c>
      <c r="E23" s="590" t="s">
        <v>960</v>
      </c>
      <c r="F23" s="46" t="s">
        <v>965</v>
      </c>
      <c r="G23" s="46" t="s">
        <v>969</v>
      </c>
      <c r="H23" s="44" t="s">
        <v>629</v>
      </c>
      <c r="I23" s="46"/>
      <c r="J23" s="46"/>
      <c r="K23" s="22">
        <v>0</v>
      </c>
      <c r="L23" s="48"/>
      <c r="M23" s="57"/>
      <c r="N23" s="387"/>
      <c r="O23" s="22">
        <v>1</v>
      </c>
      <c r="P23" s="22"/>
    </row>
    <row r="24" spans="1:16" ht="21.6" customHeight="1">
      <c r="A24" s="574" t="s">
        <v>878</v>
      </c>
      <c r="B24" s="46" t="s">
        <v>879</v>
      </c>
      <c r="C24" s="46" t="s">
        <v>87</v>
      </c>
      <c r="D24" s="46" t="s">
        <v>960</v>
      </c>
      <c r="E24" s="590" t="s">
        <v>960</v>
      </c>
      <c r="F24" s="46" t="s">
        <v>965</v>
      </c>
      <c r="G24" s="46" t="s">
        <v>970</v>
      </c>
      <c r="H24" s="46"/>
      <c r="I24" s="46"/>
      <c r="J24" s="46"/>
      <c r="K24" s="22"/>
      <c r="L24" s="48"/>
      <c r="M24" s="57"/>
      <c r="N24" s="22"/>
      <c r="O24" s="22"/>
      <c r="P24" s="22"/>
    </row>
    <row r="25" spans="1:16" ht="21.6" customHeight="1">
      <c r="A25" s="574"/>
      <c r="B25" s="46" t="s">
        <v>880</v>
      </c>
      <c r="C25" s="46" t="s">
        <v>87</v>
      </c>
      <c r="D25" s="46" t="s">
        <v>960</v>
      </c>
      <c r="E25" s="590" t="s">
        <v>960</v>
      </c>
      <c r="F25" s="46" t="s">
        <v>965</v>
      </c>
      <c r="G25" s="46" t="s">
        <v>970</v>
      </c>
      <c r="H25" s="46"/>
      <c r="I25" s="46"/>
      <c r="J25" s="46"/>
      <c r="K25" s="22"/>
      <c r="L25" s="48"/>
      <c r="M25" s="57"/>
      <c r="N25" s="22"/>
      <c r="O25" s="22"/>
      <c r="P25" s="22"/>
    </row>
    <row r="26" spans="1:16" ht="21.6" customHeight="1">
      <c r="A26" s="574" t="s">
        <v>881</v>
      </c>
      <c r="B26" s="46" t="s">
        <v>882</v>
      </c>
      <c r="C26" s="46" t="s">
        <v>87</v>
      </c>
      <c r="D26" s="46" t="s">
        <v>960</v>
      </c>
      <c r="E26" s="590" t="s">
        <v>960</v>
      </c>
      <c r="F26" s="46" t="s">
        <v>965</v>
      </c>
      <c r="G26" s="46" t="s">
        <v>970</v>
      </c>
      <c r="H26" s="46"/>
      <c r="I26" s="44" t="s">
        <v>629</v>
      </c>
      <c r="J26" s="46"/>
      <c r="K26" s="22">
        <v>1</v>
      </c>
      <c r="L26" s="48" t="s">
        <v>1846</v>
      </c>
      <c r="M26" s="383" t="s">
        <v>1847</v>
      </c>
      <c r="N26" s="22"/>
      <c r="O26" s="22">
        <v>1</v>
      </c>
      <c r="P26" s="22"/>
    </row>
    <row r="27" spans="1:16" ht="21.6" customHeight="1">
      <c r="A27" s="574"/>
      <c r="B27" s="46" t="s">
        <v>884</v>
      </c>
      <c r="C27" s="46" t="s">
        <v>87</v>
      </c>
      <c r="D27" s="46" t="s">
        <v>960</v>
      </c>
      <c r="E27" s="590" t="s">
        <v>960</v>
      </c>
      <c r="F27" s="46" t="s">
        <v>965</v>
      </c>
      <c r="G27" s="46" t="s">
        <v>969</v>
      </c>
      <c r="H27" s="46"/>
      <c r="I27" s="46"/>
      <c r="J27" s="44" t="s">
        <v>629</v>
      </c>
      <c r="K27" s="22">
        <v>1</v>
      </c>
      <c r="L27" s="48" t="s">
        <v>1833</v>
      </c>
      <c r="M27" s="383">
        <v>44816</v>
      </c>
      <c r="N27" s="22"/>
      <c r="O27" s="22">
        <v>1</v>
      </c>
      <c r="P27" s="22"/>
    </row>
    <row r="28" spans="1:16" s="382" customFormat="1" ht="60">
      <c r="A28" s="585" t="s">
        <v>971</v>
      </c>
      <c r="B28" s="376" t="s">
        <v>972</v>
      </c>
      <c r="C28" s="46" t="s">
        <v>87</v>
      </c>
      <c r="D28" s="376" t="s">
        <v>960</v>
      </c>
      <c r="E28" s="378" t="s">
        <v>896</v>
      </c>
      <c r="F28" s="376" t="s">
        <v>965</v>
      </c>
      <c r="G28" s="376" t="s">
        <v>969</v>
      </c>
      <c r="H28" s="376"/>
      <c r="I28" s="376"/>
      <c r="J28" s="377" t="s">
        <v>629</v>
      </c>
      <c r="K28" s="380"/>
      <c r="L28" s="376"/>
      <c r="M28" s="381"/>
      <c r="N28" s="464" t="s">
        <v>1848</v>
      </c>
      <c r="O28" s="465">
        <v>0</v>
      </c>
      <c r="P28" s="380"/>
    </row>
    <row r="29" spans="1:16" s="382" customFormat="1" ht="21.6" customHeight="1">
      <c r="A29" s="585"/>
      <c r="B29" s="376" t="s">
        <v>973</v>
      </c>
      <c r="C29" s="46" t="s">
        <v>87</v>
      </c>
      <c r="D29" s="376" t="s">
        <v>960</v>
      </c>
      <c r="E29" s="376" t="s">
        <v>896</v>
      </c>
      <c r="F29" s="376" t="s">
        <v>965</v>
      </c>
      <c r="G29" s="376" t="s">
        <v>970</v>
      </c>
      <c r="H29" s="376"/>
      <c r="I29" s="376"/>
      <c r="J29" s="376"/>
      <c r="K29" s="380"/>
      <c r="L29" s="376"/>
      <c r="M29" s="381"/>
      <c r="N29" s="380"/>
      <c r="O29" s="380"/>
      <c r="P29" s="380"/>
    </row>
    <row r="30" spans="1:16" s="382" customFormat="1" ht="21.6" customHeight="1">
      <c r="A30" s="585"/>
      <c r="B30" s="376" t="s">
        <v>974</v>
      </c>
      <c r="C30" s="46" t="s">
        <v>87</v>
      </c>
      <c r="D30" s="376" t="s">
        <v>960</v>
      </c>
      <c r="E30" s="376" t="s">
        <v>896</v>
      </c>
      <c r="F30" s="376" t="s">
        <v>965</v>
      </c>
      <c r="G30" s="376" t="s">
        <v>970</v>
      </c>
      <c r="H30" s="376"/>
      <c r="I30" s="376"/>
      <c r="J30" s="376"/>
      <c r="K30" s="380"/>
      <c r="L30" s="376"/>
      <c r="M30" s="381"/>
      <c r="N30" s="380"/>
      <c r="O30" s="380"/>
      <c r="P30" s="380"/>
    </row>
    <row r="31" spans="1:16" s="382" customFormat="1" ht="21.6" customHeight="1">
      <c r="A31" s="585"/>
      <c r="B31" s="376" t="s">
        <v>975</v>
      </c>
      <c r="C31" s="46" t="s">
        <v>87</v>
      </c>
      <c r="D31" s="376" t="s">
        <v>960</v>
      </c>
      <c r="E31" s="376" t="s">
        <v>896</v>
      </c>
      <c r="F31" s="376" t="s">
        <v>965</v>
      </c>
      <c r="G31" s="376" t="s">
        <v>970</v>
      </c>
      <c r="H31" s="376"/>
      <c r="I31" s="376"/>
      <c r="J31" s="376"/>
      <c r="K31" s="380"/>
      <c r="L31" s="376"/>
      <c r="M31" s="381"/>
      <c r="N31" s="380"/>
      <c r="O31" s="380"/>
      <c r="P31" s="380"/>
    </row>
    <row r="32" spans="1:16" ht="21.6" customHeight="1">
      <c r="A32" s="575" t="s">
        <v>976</v>
      </c>
      <c r="B32" s="46" t="s">
        <v>977</v>
      </c>
      <c r="C32" s="46" t="s">
        <v>87</v>
      </c>
      <c r="D32" s="46" t="s">
        <v>960</v>
      </c>
      <c r="E32" s="46" t="s">
        <v>960</v>
      </c>
      <c r="F32" s="46"/>
      <c r="G32" s="46" t="s">
        <v>978</v>
      </c>
      <c r="H32" s="46"/>
      <c r="I32" s="46"/>
      <c r="J32" s="46"/>
      <c r="K32" s="22"/>
      <c r="L32" s="48"/>
      <c r="M32" s="57"/>
      <c r="N32" s="22"/>
      <c r="O32" s="22"/>
      <c r="P32" s="22"/>
    </row>
    <row r="33" spans="1:16" ht="21.6" customHeight="1">
      <c r="A33" s="575"/>
      <c r="B33" s="46" t="s">
        <v>979</v>
      </c>
      <c r="C33" s="46" t="s">
        <v>87</v>
      </c>
      <c r="D33" s="46" t="s">
        <v>960</v>
      </c>
      <c r="E33" s="46" t="s">
        <v>960</v>
      </c>
      <c r="F33" s="46"/>
      <c r="G33" s="46" t="s">
        <v>978</v>
      </c>
      <c r="H33" s="46"/>
      <c r="I33" s="46"/>
      <c r="J33" s="46"/>
      <c r="K33" s="22"/>
      <c r="L33" s="48"/>
      <c r="M33" s="57"/>
      <c r="N33" s="22"/>
      <c r="O33" s="22"/>
      <c r="P33" s="22"/>
    </row>
    <row r="34" spans="1:16" ht="21.6" customHeight="1">
      <c r="A34" s="575"/>
      <c r="B34" s="46" t="s">
        <v>980</v>
      </c>
      <c r="C34" s="46" t="s">
        <v>87</v>
      </c>
      <c r="D34" s="46" t="s">
        <v>960</v>
      </c>
      <c r="E34" s="46" t="s">
        <v>960</v>
      </c>
      <c r="F34" s="46"/>
      <c r="G34" s="46" t="s">
        <v>978</v>
      </c>
      <c r="H34" s="46"/>
      <c r="I34" s="46"/>
      <c r="J34" s="46"/>
      <c r="K34" s="22"/>
      <c r="L34" s="48"/>
      <c r="M34" s="57"/>
      <c r="N34" s="22"/>
      <c r="O34" s="22"/>
      <c r="P34" s="22"/>
    </row>
    <row r="35" spans="1:16" ht="21.6" customHeight="1">
      <c r="A35" s="575"/>
      <c r="B35" s="46" t="s">
        <v>981</v>
      </c>
      <c r="C35" s="46" t="s">
        <v>87</v>
      </c>
      <c r="D35" s="46" t="s">
        <v>960</v>
      </c>
      <c r="E35" s="46" t="s">
        <v>960</v>
      </c>
      <c r="F35" s="46"/>
      <c r="G35" s="46" t="s">
        <v>978</v>
      </c>
      <c r="H35" s="46"/>
      <c r="I35" s="46"/>
      <c r="J35" s="46"/>
      <c r="K35" s="22"/>
      <c r="L35" s="48"/>
      <c r="M35" s="57"/>
      <c r="N35" s="22"/>
      <c r="O35" s="22"/>
      <c r="P35" s="22"/>
    </row>
    <row r="36" spans="1:16" ht="21.6" customHeight="1">
      <c r="A36" s="575"/>
      <c r="B36" s="46" t="s">
        <v>982</v>
      </c>
      <c r="C36" s="46" t="s">
        <v>87</v>
      </c>
      <c r="D36" s="46" t="s">
        <v>960</v>
      </c>
      <c r="E36" s="46" t="s">
        <v>960</v>
      </c>
      <c r="F36" s="46"/>
      <c r="G36" s="46" t="s">
        <v>978</v>
      </c>
      <c r="H36" s="46"/>
      <c r="I36" s="46"/>
      <c r="J36" s="44"/>
      <c r="K36" s="22"/>
      <c r="L36" s="48"/>
      <c r="M36" s="57"/>
      <c r="N36" s="22"/>
      <c r="O36" s="22"/>
      <c r="P36" s="22"/>
    </row>
    <row r="37" spans="1:16" ht="21.6" customHeight="1">
      <c r="A37" s="586" t="s">
        <v>983</v>
      </c>
      <c r="B37" s="46" t="s">
        <v>984</v>
      </c>
      <c r="C37" s="46" t="s">
        <v>87</v>
      </c>
      <c r="D37" s="46" t="s">
        <v>960</v>
      </c>
      <c r="E37" s="46" t="s">
        <v>960</v>
      </c>
      <c r="F37" s="46" t="s">
        <v>967</v>
      </c>
      <c r="G37" s="46" t="s">
        <v>969</v>
      </c>
      <c r="H37" s="44" t="s">
        <v>629</v>
      </c>
      <c r="I37" s="46"/>
      <c r="J37" s="46"/>
      <c r="K37" s="22">
        <v>1</v>
      </c>
      <c r="L37" s="48" t="s">
        <v>1849</v>
      </c>
      <c r="M37" s="57" t="s">
        <v>1850</v>
      </c>
      <c r="N37" s="22"/>
      <c r="O37" s="22">
        <v>1</v>
      </c>
      <c r="P37" s="22"/>
    </row>
    <row r="38" spans="1:16" ht="21.6" customHeight="1">
      <c r="A38" s="586"/>
      <c r="B38" s="46" t="s">
        <v>985</v>
      </c>
      <c r="C38" s="46" t="s">
        <v>87</v>
      </c>
      <c r="D38" s="46" t="s">
        <v>960</v>
      </c>
      <c r="E38" s="46" t="s">
        <v>960</v>
      </c>
      <c r="F38" s="46" t="s">
        <v>967</v>
      </c>
      <c r="G38" s="46" t="s">
        <v>969</v>
      </c>
      <c r="H38" s="44" t="s">
        <v>629</v>
      </c>
      <c r="I38" s="46"/>
      <c r="J38" s="46"/>
      <c r="K38" s="22">
        <v>1</v>
      </c>
      <c r="L38" s="48" t="s">
        <v>1851</v>
      </c>
      <c r="M38" s="385">
        <v>44805</v>
      </c>
      <c r="N38" s="22"/>
      <c r="O38" s="22">
        <v>1</v>
      </c>
      <c r="P38" s="22"/>
    </row>
    <row r="39" spans="1:16" ht="36">
      <c r="A39" s="586"/>
      <c r="B39" s="46" t="s">
        <v>986</v>
      </c>
      <c r="C39" s="46" t="s">
        <v>87</v>
      </c>
      <c r="D39" s="46" t="s">
        <v>960</v>
      </c>
      <c r="E39" s="46" t="s">
        <v>960</v>
      </c>
      <c r="F39" s="46"/>
      <c r="G39" s="46" t="s">
        <v>969</v>
      </c>
      <c r="H39" s="44" t="s">
        <v>629</v>
      </c>
      <c r="I39" s="46"/>
      <c r="J39" s="46"/>
      <c r="K39" s="22">
        <v>1</v>
      </c>
      <c r="L39" s="48" t="s">
        <v>1852</v>
      </c>
      <c r="M39" s="385">
        <v>44743</v>
      </c>
      <c r="N39" s="22"/>
      <c r="O39" s="22">
        <v>1</v>
      </c>
      <c r="P39" s="22" t="s">
        <v>1853</v>
      </c>
    </row>
    <row r="40" spans="1:16" ht="21.6" customHeight="1">
      <c r="A40" s="586"/>
      <c r="B40" s="46" t="s">
        <v>987</v>
      </c>
      <c r="C40" s="46" t="s">
        <v>87</v>
      </c>
      <c r="D40" s="46" t="s">
        <v>960</v>
      </c>
      <c r="E40" s="46" t="s">
        <v>960</v>
      </c>
      <c r="F40" s="46" t="s">
        <v>967</v>
      </c>
      <c r="G40" s="46" t="s">
        <v>969</v>
      </c>
      <c r="H40" s="46"/>
      <c r="I40" s="44" t="s">
        <v>629</v>
      </c>
      <c r="J40" s="46"/>
      <c r="K40" s="22">
        <v>1</v>
      </c>
      <c r="L40" s="48" t="s">
        <v>1854</v>
      </c>
      <c r="M40" s="386" t="s">
        <v>1855</v>
      </c>
      <c r="N40" s="22"/>
      <c r="O40" s="22">
        <v>1</v>
      </c>
      <c r="P40" s="22"/>
    </row>
    <row r="41" spans="1:16" ht="36">
      <c r="A41" s="586"/>
      <c r="B41" s="46" t="s">
        <v>923</v>
      </c>
      <c r="C41" s="46" t="s">
        <v>87</v>
      </c>
      <c r="D41" s="46" t="s">
        <v>960</v>
      </c>
      <c r="E41" s="46" t="s">
        <v>960</v>
      </c>
      <c r="F41" s="46" t="s">
        <v>967</v>
      </c>
      <c r="G41" s="46" t="s">
        <v>969</v>
      </c>
      <c r="H41" s="46"/>
      <c r="I41" s="46"/>
      <c r="J41" s="44" t="s">
        <v>629</v>
      </c>
      <c r="K41" s="22">
        <v>0</v>
      </c>
      <c r="L41" s="48" t="s">
        <v>1856</v>
      </c>
      <c r="M41" s="466" t="s">
        <v>1857</v>
      </c>
      <c r="N41" s="22"/>
      <c r="O41" s="22">
        <v>0</v>
      </c>
      <c r="P41" s="22"/>
    </row>
    <row r="42" spans="1:16" ht="21.6" customHeight="1">
      <c r="A42" s="586"/>
      <c r="B42" s="46" t="s">
        <v>480</v>
      </c>
      <c r="C42" s="46" t="s">
        <v>87</v>
      </c>
      <c r="D42" s="46" t="s">
        <v>960</v>
      </c>
      <c r="E42" s="46" t="s">
        <v>960</v>
      </c>
      <c r="F42" s="46" t="s">
        <v>967</v>
      </c>
      <c r="G42" s="46" t="s">
        <v>969</v>
      </c>
      <c r="H42" s="46"/>
      <c r="I42" s="46"/>
      <c r="J42" s="44" t="s">
        <v>629</v>
      </c>
      <c r="K42" s="467">
        <v>0</v>
      </c>
      <c r="L42" s="48" t="s">
        <v>1858</v>
      </c>
      <c r="M42" s="57" t="s">
        <v>1858</v>
      </c>
      <c r="N42" s="22"/>
      <c r="O42" s="467">
        <v>0</v>
      </c>
      <c r="P42" s="22"/>
    </row>
    <row r="43" spans="1:16" ht="21.6" customHeight="1">
      <c r="A43" s="586"/>
      <c r="B43" s="46" t="s">
        <v>859</v>
      </c>
      <c r="C43" s="46" t="s">
        <v>87</v>
      </c>
      <c r="D43" s="46" t="s">
        <v>960</v>
      </c>
      <c r="E43" s="46" t="s">
        <v>960</v>
      </c>
      <c r="F43" s="46" t="s">
        <v>967</v>
      </c>
      <c r="G43" s="46" t="s">
        <v>969</v>
      </c>
      <c r="H43" s="46"/>
      <c r="I43" s="46"/>
      <c r="J43" s="44" t="s">
        <v>629</v>
      </c>
      <c r="K43" s="22">
        <v>0</v>
      </c>
      <c r="L43" s="48"/>
      <c r="M43" s="57"/>
      <c r="N43" s="387"/>
      <c r="O43" s="467">
        <v>0</v>
      </c>
      <c r="P43" s="22"/>
    </row>
  </sheetData>
  <autoFilter ref="A1:P43"/>
  <mergeCells count="13">
    <mergeCell ref="A32:A36"/>
    <mergeCell ref="A37:A43"/>
    <mergeCell ref="A14:A15"/>
    <mergeCell ref="A16:A17"/>
    <mergeCell ref="A18:A21"/>
    <mergeCell ref="A22:A23"/>
    <mergeCell ref="A24:A25"/>
    <mergeCell ref="A26:A27"/>
    <mergeCell ref="A12:A13"/>
    <mergeCell ref="A2:A4"/>
    <mergeCell ref="A5:A6"/>
    <mergeCell ref="A7:A11"/>
    <mergeCell ref="A28:A31"/>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79998168889431442"/>
  </sheetPr>
  <dimension ref="A1:U21"/>
  <sheetViews>
    <sheetView topLeftCell="C1" zoomScale="170" zoomScaleNormal="170" workbookViewId="0">
      <pane xSplit="2" ySplit="1" topLeftCell="T16" activePane="bottomRight" state="frozen"/>
      <selection activeCell="C1" sqref="C1"/>
      <selection pane="topRight" activeCell="E1" sqref="E1"/>
      <selection pane="bottomLeft" activeCell="C2" sqref="C2"/>
      <selection pane="bottomRight" activeCell="T20" sqref="T20"/>
    </sheetView>
  </sheetViews>
  <sheetFormatPr baseColWidth="10" defaultRowHeight="14.4"/>
  <cols>
    <col min="2" max="2" width="21.21875" customWidth="1"/>
    <col min="3" max="3" width="24.109375" customWidth="1"/>
    <col min="4" max="4" width="53.21875" customWidth="1"/>
    <col min="13" max="15" width="0" hidden="1" customWidth="1"/>
    <col min="16" max="16" width="18.77734375" customWidth="1"/>
    <col min="17" max="17" width="14.77734375" customWidth="1"/>
    <col min="18" max="18" width="17.88671875" bestFit="1" customWidth="1"/>
    <col min="19" max="19" width="27.88671875" customWidth="1"/>
  </cols>
  <sheetData>
    <row r="1" spans="1:21" ht="60" customHeight="1">
      <c r="A1" s="25" t="s">
        <v>71</v>
      </c>
      <c r="B1" s="26" t="s">
        <v>0</v>
      </c>
      <c r="C1" s="26" t="s">
        <v>1</v>
      </c>
      <c r="D1" s="26" t="s">
        <v>72</v>
      </c>
      <c r="E1" s="26" t="s">
        <v>3</v>
      </c>
      <c r="F1" s="26" t="s">
        <v>4</v>
      </c>
      <c r="G1" s="26" t="s">
        <v>5</v>
      </c>
      <c r="H1" s="26" t="s">
        <v>6</v>
      </c>
      <c r="I1" s="26" t="s">
        <v>7</v>
      </c>
      <c r="J1" s="26" t="s">
        <v>8</v>
      </c>
      <c r="K1" s="26" t="s">
        <v>9</v>
      </c>
      <c r="L1" s="26" t="s">
        <v>10</v>
      </c>
      <c r="M1" s="26" t="s">
        <v>73</v>
      </c>
      <c r="N1" s="26" t="s">
        <v>74</v>
      </c>
      <c r="O1" s="26" t="s">
        <v>75</v>
      </c>
      <c r="P1" s="6" t="s">
        <v>58</v>
      </c>
      <c r="Q1" s="6" t="s">
        <v>59</v>
      </c>
      <c r="R1" s="1" t="s">
        <v>55</v>
      </c>
      <c r="S1" s="6" t="s">
        <v>56</v>
      </c>
      <c r="T1" s="6" t="s">
        <v>60</v>
      </c>
      <c r="U1" s="6" t="s">
        <v>57</v>
      </c>
    </row>
    <row r="2" spans="1:21" ht="60.6">
      <c r="A2" s="479" t="s">
        <v>76</v>
      </c>
      <c r="B2" s="480" t="s">
        <v>77</v>
      </c>
      <c r="C2" s="481" t="s">
        <v>78</v>
      </c>
      <c r="D2" s="27" t="s">
        <v>79</v>
      </c>
      <c r="E2" s="31" t="s">
        <v>80</v>
      </c>
      <c r="F2" s="31" t="s">
        <v>80</v>
      </c>
      <c r="G2" s="31" t="s">
        <v>80</v>
      </c>
      <c r="H2" s="31"/>
      <c r="I2" s="31" t="s">
        <v>81</v>
      </c>
      <c r="J2" s="31"/>
      <c r="K2" s="31"/>
      <c r="L2" s="31"/>
      <c r="M2" s="31"/>
      <c r="N2" s="31"/>
      <c r="O2" s="31"/>
      <c r="P2" s="3">
        <v>0</v>
      </c>
      <c r="Q2" s="3"/>
      <c r="R2" s="8"/>
      <c r="S2" s="208" t="s">
        <v>1294</v>
      </c>
      <c r="T2" s="3"/>
      <c r="U2" s="3"/>
    </row>
    <row r="3" spans="1:21" ht="26.4" customHeight="1">
      <c r="A3" s="479"/>
      <c r="B3" s="480"/>
      <c r="C3" s="481"/>
      <c r="D3" s="27" t="s">
        <v>82</v>
      </c>
      <c r="E3" s="392" t="s">
        <v>80</v>
      </c>
      <c r="F3" s="392" t="s">
        <v>80</v>
      </c>
      <c r="G3" s="392" t="s">
        <v>80</v>
      </c>
      <c r="H3" s="31"/>
      <c r="I3" s="31" t="s">
        <v>80</v>
      </c>
      <c r="J3" s="31"/>
      <c r="K3" s="31"/>
      <c r="L3" s="32"/>
      <c r="M3" s="32"/>
      <c r="N3" s="32"/>
      <c r="O3" s="32"/>
      <c r="P3" s="3"/>
      <c r="Q3" s="3"/>
      <c r="R3" s="8"/>
      <c r="S3" s="208"/>
      <c r="T3" s="3">
        <v>0</v>
      </c>
      <c r="U3" s="3">
        <v>0</v>
      </c>
    </row>
    <row r="4" spans="1:21" ht="24" customHeight="1">
      <c r="A4" s="479" t="s">
        <v>83</v>
      </c>
      <c r="B4" s="480" t="s">
        <v>84</v>
      </c>
      <c r="C4" s="481" t="s">
        <v>85</v>
      </c>
      <c r="D4" s="27" t="s">
        <v>86</v>
      </c>
      <c r="E4" s="31" t="s">
        <v>87</v>
      </c>
      <c r="F4" s="31" t="s">
        <v>87</v>
      </c>
      <c r="G4" s="31" t="s">
        <v>87</v>
      </c>
      <c r="H4" s="31"/>
      <c r="I4" s="31" t="s">
        <v>80</v>
      </c>
      <c r="J4" s="31"/>
      <c r="K4" s="31"/>
      <c r="L4" s="31"/>
      <c r="M4" s="32"/>
      <c r="N4" s="32"/>
      <c r="O4" s="31"/>
      <c r="P4" s="3">
        <v>0</v>
      </c>
      <c r="Q4" s="3"/>
      <c r="R4" s="8"/>
      <c r="S4" s="208" t="s">
        <v>1295</v>
      </c>
      <c r="T4" s="3"/>
      <c r="U4" s="3"/>
    </row>
    <row r="5" spans="1:21" ht="28.8" customHeight="1">
      <c r="A5" s="479"/>
      <c r="B5" s="480"/>
      <c r="C5" s="481"/>
      <c r="D5" s="27" t="s">
        <v>88</v>
      </c>
      <c r="E5" s="31" t="s">
        <v>80</v>
      </c>
      <c r="F5" s="31" t="s">
        <v>80</v>
      </c>
      <c r="G5" s="31" t="s">
        <v>80</v>
      </c>
      <c r="H5" s="31"/>
      <c r="I5" s="31" t="s">
        <v>87</v>
      </c>
      <c r="J5" s="31"/>
      <c r="K5" s="31"/>
      <c r="L5" s="31"/>
      <c r="M5" s="31"/>
      <c r="N5" s="32"/>
      <c r="O5" s="31"/>
      <c r="P5" s="3"/>
      <c r="Q5" s="3"/>
      <c r="R5" s="8"/>
      <c r="S5" s="208"/>
      <c r="T5" s="3"/>
      <c r="U5" s="3"/>
    </row>
    <row r="6" spans="1:21" ht="36">
      <c r="A6" s="479"/>
      <c r="B6" s="486" t="s">
        <v>89</v>
      </c>
      <c r="C6" s="481" t="s">
        <v>90</v>
      </c>
      <c r="D6" s="27" t="s">
        <v>91</v>
      </c>
      <c r="E6" s="31" t="s">
        <v>80</v>
      </c>
      <c r="F6" s="31" t="s">
        <v>80</v>
      </c>
      <c r="G6" s="31" t="s">
        <v>80</v>
      </c>
      <c r="H6" s="31"/>
      <c r="I6" s="31"/>
      <c r="J6" s="33"/>
      <c r="K6" s="34"/>
      <c r="L6" s="33"/>
      <c r="M6" s="31"/>
      <c r="N6" s="31"/>
      <c r="O6" s="31"/>
      <c r="P6" s="3">
        <v>0</v>
      </c>
      <c r="Q6" s="3"/>
      <c r="R6" s="8"/>
      <c r="S6" s="69" t="s">
        <v>1296</v>
      </c>
      <c r="T6" s="393">
        <v>0</v>
      </c>
      <c r="U6" s="393">
        <v>0</v>
      </c>
    </row>
    <row r="7" spans="1:21" ht="96.6">
      <c r="A7" s="479"/>
      <c r="B7" s="486"/>
      <c r="C7" s="481"/>
      <c r="D7" s="27" t="s">
        <v>92</v>
      </c>
      <c r="E7" s="31" t="s">
        <v>80</v>
      </c>
      <c r="F7" s="31" t="s">
        <v>80</v>
      </c>
      <c r="G7" s="31" t="s">
        <v>80</v>
      </c>
      <c r="H7" s="31"/>
      <c r="I7" s="31" t="s">
        <v>13</v>
      </c>
      <c r="J7" s="31"/>
      <c r="K7" s="31"/>
      <c r="L7" s="32"/>
      <c r="M7" s="31"/>
      <c r="N7" s="31"/>
      <c r="O7" s="31"/>
      <c r="P7" s="3">
        <v>0</v>
      </c>
      <c r="Q7" s="3"/>
      <c r="R7" s="8"/>
      <c r="S7" s="208" t="s">
        <v>1297</v>
      </c>
      <c r="T7" s="393">
        <v>0</v>
      </c>
      <c r="U7" s="393">
        <v>0</v>
      </c>
    </row>
    <row r="8" spans="1:21" ht="36.6">
      <c r="A8" s="479"/>
      <c r="B8" s="486"/>
      <c r="C8" s="481"/>
      <c r="D8" s="27" t="s">
        <v>93</v>
      </c>
      <c r="E8" s="31" t="s">
        <v>80</v>
      </c>
      <c r="F8" s="31" t="s">
        <v>80</v>
      </c>
      <c r="G8" s="31" t="s">
        <v>80</v>
      </c>
      <c r="H8" s="31"/>
      <c r="I8" s="31" t="s">
        <v>13</v>
      </c>
      <c r="J8" s="31"/>
      <c r="K8" s="31"/>
      <c r="L8" s="33"/>
      <c r="M8" s="32"/>
      <c r="N8" s="31"/>
      <c r="O8" s="31"/>
      <c r="P8" s="3">
        <v>0</v>
      </c>
      <c r="Q8" s="3"/>
      <c r="R8" s="8"/>
      <c r="S8" s="208" t="s">
        <v>1296</v>
      </c>
      <c r="T8" s="3"/>
      <c r="U8" s="3"/>
    </row>
    <row r="9" spans="1:21" ht="48">
      <c r="A9" s="479"/>
      <c r="B9" s="486"/>
      <c r="C9" s="29" t="s">
        <v>119</v>
      </c>
      <c r="D9" s="27" t="s">
        <v>94</v>
      </c>
      <c r="E9" s="31" t="s">
        <v>80</v>
      </c>
      <c r="F9" s="31" t="s">
        <v>80</v>
      </c>
      <c r="G9" s="31" t="s">
        <v>80</v>
      </c>
      <c r="H9" s="31"/>
      <c r="I9" s="31" t="s">
        <v>95</v>
      </c>
      <c r="J9" s="31"/>
      <c r="K9" s="31"/>
      <c r="L9" s="33"/>
      <c r="M9" s="31"/>
      <c r="N9" s="32"/>
      <c r="O9" s="31"/>
      <c r="P9" s="3">
        <v>0</v>
      </c>
      <c r="Q9" s="3"/>
      <c r="R9" s="8"/>
      <c r="S9" s="208" t="s">
        <v>1298</v>
      </c>
      <c r="T9" s="3"/>
      <c r="U9" s="3"/>
    </row>
    <row r="10" spans="1:21" ht="36" customHeight="1">
      <c r="A10" s="479"/>
      <c r="B10" s="486"/>
      <c r="C10" s="482" t="s">
        <v>96</v>
      </c>
      <c r="D10" s="211" t="s">
        <v>97</v>
      </c>
      <c r="E10" s="209" t="s">
        <v>98</v>
      </c>
      <c r="F10" s="209" t="s">
        <v>98</v>
      </c>
      <c r="G10" s="209" t="s">
        <v>98</v>
      </c>
      <c r="H10" s="31"/>
      <c r="I10" s="31" t="s">
        <v>80</v>
      </c>
      <c r="J10" s="33"/>
      <c r="K10" s="33"/>
      <c r="L10" s="32"/>
      <c r="M10" s="32"/>
      <c r="N10" s="31"/>
      <c r="O10" s="33"/>
      <c r="P10" s="3">
        <v>0</v>
      </c>
      <c r="Q10" s="3"/>
      <c r="R10" s="8"/>
      <c r="S10" s="208" t="s">
        <v>1299</v>
      </c>
      <c r="T10" s="3"/>
      <c r="U10" s="3"/>
    </row>
    <row r="11" spans="1:21" ht="39" customHeight="1">
      <c r="A11" s="479"/>
      <c r="B11" s="486"/>
      <c r="C11" s="482"/>
      <c r="D11" s="211" t="s">
        <v>100</v>
      </c>
      <c r="E11" s="209" t="s">
        <v>98</v>
      </c>
      <c r="F11" s="209" t="s">
        <v>98</v>
      </c>
      <c r="G11" s="209" t="s">
        <v>98</v>
      </c>
      <c r="H11" s="35"/>
      <c r="I11" s="35" t="s">
        <v>101</v>
      </c>
      <c r="J11" s="36"/>
      <c r="K11" s="36"/>
      <c r="L11" s="37"/>
      <c r="M11" s="37"/>
      <c r="N11" s="37"/>
      <c r="O11" s="31"/>
      <c r="P11" s="3">
        <v>0</v>
      </c>
      <c r="Q11" s="3"/>
      <c r="R11" s="8"/>
      <c r="S11" s="208"/>
      <c r="T11" s="3"/>
      <c r="U11" s="3"/>
    </row>
    <row r="12" spans="1:21" ht="20.399999999999999" customHeight="1">
      <c r="A12" s="479"/>
      <c r="B12" s="486"/>
      <c r="C12" s="482"/>
      <c r="D12" s="209" t="s">
        <v>102</v>
      </c>
      <c r="E12" s="210" t="s">
        <v>80</v>
      </c>
      <c r="F12" s="210" t="s">
        <v>80</v>
      </c>
      <c r="G12" s="210" t="s">
        <v>80</v>
      </c>
      <c r="H12" s="31"/>
      <c r="I12" s="31" t="s">
        <v>80</v>
      </c>
      <c r="J12" s="33"/>
      <c r="K12" s="33"/>
      <c r="L12" s="32"/>
      <c r="M12" s="31"/>
      <c r="N12" s="31"/>
      <c r="O12" s="33"/>
      <c r="P12" s="3">
        <v>0</v>
      </c>
      <c r="Q12" s="3"/>
      <c r="R12" s="8"/>
      <c r="S12" s="208"/>
      <c r="T12" s="3">
        <v>0</v>
      </c>
      <c r="U12" s="3">
        <v>0</v>
      </c>
    </row>
    <row r="13" spans="1:21" ht="108.6">
      <c r="A13" s="479"/>
      <c r="B13" s="486"/>
      <c r="C13" s="29" t="s">
        <v>103</v>
      </c>
      <c r="D13" s="31" t="s">
        <v>104</v>
      </c>
      <c r="E13" s="38" t="s">
        <v>80</v>
      </c>
      <c r="F13" s="38" t="s">
        <v>80</v>
      </c>
      <c r="G13" s="38" t="s">
        <v>80</v>
      </c>
      <c r="H13" s="35"/>
      <c r="I13" s="35" t="s">
        <v>87</v>
      </c>
      <c r="J13" s="35"/>
      <c r="K13" s="35"/>
      <c r="L13" s="35"/>
      <c r="M13" s="37"/>
      <c r="N13" s="35"/>
      <c r="O13" s="35"/>
      <c r="P13" s="3">
        <v>0</v>
      </c>
      <c r="Q13" s="3"/>
      <c r="R13" s="122">
        <v>44728</v>
      </c>
      <c r="S13" s="208" t="s">
        <v>1300</v>
      </c>
      <c r="T13" s="3"/>
      <c r="U13" s="3"/>
    </row>
    <row r="14" spans="1:21" ht="96.6" customHeight="1">
      <c r="A14" s="479"/>
      <c r="B14" s="486"/>
      <c r="C14" s="29" t="s">
        <v>105</v>
      </c>
      <c r="D14" s="392" t="s">
        <v>106</v>
      </c>
      <c r="E14" s="31" t="s">
        <v>80</v>
      </c>
      <c r="F14" s="31" t="s">
        <v>80</v>
      </c>
      <c r="G14" s="31" t="s">
        <v>80</v>
      </c>
      <c r="H14" s="31"/>
      <c r="I14" s="31" t="s">
        <v>99</v>
      </c>
      <c r="J14" s="32"/>
      <c r="K14" s="32"/>
      <c r="L14" s="32"/>
      <c r="M14" s="31"/>
      <c r="N14" s="31"/>
      <c r="O14" s="31"/>
      <c r="P14" s="3">
        <v>0</v>
      </c>
      <c r="Q14" s="3" t="s">
        <v>1301</v>
      </c>
      <c r="R14" s="394">
        <v>44676</v>
      </c>
      <c r="S14" s="208"/>
      <c r="T14" s="3">
        <v>0</v>
      </c>
      <c r="U14" s="3">
        <v>0</v>
      </c>
    </row>
    <row r="15" spans="1:21" ht="48">
      <c r="A15" s="479"/>
      <c r="B15" s="486"/>
      <c r="C15" s="29" t="s">
        <v>107</v>
      </c>
      <c r="D15" s="31" t="s">
        <v>108</v>
      </c>
      <c r="E15" s="31" t="s">
        <v>80</v>
      </c>
      <c r="F15" s="31" t="s">
        <v>80</v>
      </c>
      <c r="G15" s="31" t="s">
        <v>80</v>
      </c>
      <c r="H15" s="31"/>
      <c r="I15" s="31" t="s">
        <v>99</v>
      </c>
      <c r="J15" s="31"/>
      <c r="K15" s="31"/>
      <c r="L15" s="32"/>
      <c r="M15" s="31"/>
      <c r="N15" s="31"/>
      <c r="O15" s="31"/>
      <c r="P15" s="3">
        <v>0</v>
      </c>
      <c r="Q15" s="3"/>
      <c r="R15" s="122"/>
      <c r="S15" s="69" t="s">
        <v>1302</v>
      </c>
      <c r="T15" s="393">
        <v>0</v>
      </c>
      <c r="U15" s="393">
        <v>0</v>
      </c>
    </row>
    <row r="16" spans="1:21" ht="37.799999999999997" customHeight="1">
      <c r="A16" s="483" t="s">
        <v>109</v>
      </c>
      <c r="B16" s="478" t="s">
        <v>110</v>
      </c>
      <c r="C16" s="484" t="s">
        <v>111</v>
      </c>
      <c r="D16" s="10" t="s">
        <v>1859</v>
      </c>
      <c r="E16" s="10" t="s">
        <v>80</v>
      </c>
      <c r="F16" s="10" t="s">
        <v>80</v>
      </c>
      <c r="G16" s="10" t="s">
        <v>80</v>
      </c>
      <c r="H16" s="10"/>
      <c r="I16" s="10" t="s">
        <v>112</v>
      </c>
      <c r="J16" s="39"/>
      <c r="K16" s="10"/>
      <c r="L16" s="10"/>
      <c r="M16" s="10"/>
      <c r="N16" s="10"/>
      <c r="O16" s="10"/>
      <c r="P16" s="3">
        <v>1</v>
      </c>
      <c r="Q16" s="3"/>
      <c r="R16" s="8" t="s">
        <v>1303</v>
      </c>
      <c r="S16" s="208"/>
      <c r="T16" s="3">
        <v>1</v>
      </c>
      <c r="U16" s="3">
        <v>1</v>
      </c>
    </row>
    <row r="17" spans="1:21">
      <c r="A17" s="483"/>
      <c r="B17" s="478"/>
      <c r="C17" s="484"/>
      <c r="D17" s="10" t="s">
        <v>113</v>
      </c>
      <c r="E17" s="10" t="s">
        <v>80</v>
      </c>
      <c r="F17" s="10" t="s">
        <v>80</v>
      </c>
      <c r="G17" s="10" t="s">
        <v>80</v>
      </c>
      <c r="H17" s="10"/>
      <c r="I17" s="10" t="s">
        <v>112</v>
      </c>
      <c r="J17" s="10"/>
      <c r="K17" s="39"/>
      <c r="L17" s="39"/>
      <c r="M17" s="39"/>
      <c r="N17" s="10"/>
      <c r="O17" s="10"/>
      <c r="P17" s="3">
        <v>1</v>
      </c>
      <c r="Q17" s="3"/>
      <c r="R17" s="8" t="s">
        <v>1304</v>
      </c>
      <c r="S17" s="208"/>
      <c r="T17" s="3"/>
      <c r="U17" s="3"/>
    </row>
    <row r="18" spans="1:21">
      <c r="A18" s="483"/>
      <c r="B18" s="478"/>
      <c r="C18" s="484"/>
      <c r="D18" s="10" t="s">
        <v>114</v>
      </c>
      <c r="E18" s="10" t="s">
        <v>80</v>
      </c>
      <c r="F18" s="10" t="s">
        <v>80</v>
      </c>
      <c r="G18" s="10" t="s">
        <v>80</v>
      </c>
      <c r="H18" s="10"/>
      <c r="I18" s="10" t="s">
        <v>112</v>
      </c>
      <c r="J18" s="10"/>
      <c r="K18" s="10"/>
      <c r="L18" s="10"/>
      <c r="M18" s="10"/>
      <c r="N18" s="10"/>
      <c r="O18" s="10"/>
      <c r="P18" s="3">
        <v>0</v>
      </c>
      <c r="Q18" s="3"/>
      <c r="R18" s="8"/>
      <c r="S18" s="208"/>
      <c r="T18" s="3"/>
      <c r="U18" s="3"/>
    </row>
    <row r="19" spans="1:21">
      <c r="A19" s="483"/>
      <c r="B19" s="478"/>
      <c r="C19" s="485" t="s">
        <v>115</v>
      </c>
      <c r="D19" s="169" t="s">
        <v>116</v>
      </c>
      <c r="E19" s="169" t="s">
        <v>95</v>
      </c>
      <c r="F19" s="169" t="s">
        <v>95</v>
      </c>
      <c r="G19" s="169" t="s">
        <v>95</v>
      </c>
      <c r="H19" s="10"/>
      <c r="I19" s="10" t="s">
        <v>80</v>
      </c>
      <c r="J19" s="10"/>
      <c r="K19" s="39"/>
      <c r="L19" s="39"/>
      <c r="M19" s="10"/>
      <c r="N19" s="10"/>
      <c r="O19" s="10"/>
      <c r="P19" s="3">
        <v>1</v>
      </c>
      <c r="Q19" s="3"/>
      <c r="R19" s="206">
        <v>44777</v>
      </c>
      <c r="S19" s="208"/>
      <c r="T19" s="3">
        <v>1</v>
      </c>
      <c r="U19" s="3">
        <v>1</v>
      </c>
    </row>
    <row r="20" spans="1:21" ht="24.6">
      <c r="A20" s="483"/>
      <c r="B20" s="478"/>
      <c r="C20" s="485"/>
      <c r="D20" s="10" t="s">
        <v>117</v>
      </c>
      <c r="E20" s="10" t="s">
        <v>80</v>
      </c>
      <c r="F20" s="10" t="s">
        <v>80</v>
      </c>
      <c r="G20" s="10" t="s">
        <v>80</v>
      </c>
      <c r="H20" s="10"/>
      <c r="I20" s="10" t="s">
        <v>95</v>
      </c>
      <c r="J20" s="10"/>
      <c r="K20" s="10"/>
      <c r="L20" s="39"/>
      <c r="M20" s="39"/>
      <c r="N20" s="10"/>
      <c r="O20" s="10"/>
      <c r="P20" s="3">
        <v>0</v>
      </c>
      <c r="Q20" s="3"/>
      <c r="R20" s="8"/>
      <c r="S20" s="208" t="s">
        <v>1305</v>
      </c>
      <c r="T20" s="3"/>
      <c r="U20" s="3"/>
    </row>
    <row r="21" spans="1:21">
      <c r="A21" s="483"/>
      <c r="B21" s="478"/>
      <c r="C21" s="485"/>
      <c r="D21" s="169" t="s">
        <v>118</v>
      </c>
      <c r="E21" s="169" t="s">
        <v>95</v>
      </c>
      <c r="F21" s="169" t="s">
        <v>95</v>
      </c>
      <c r="G21" s="169" t="s">
        <v>95</v>
      </c>
      <c r="H21" s="10"/>
      <c r="I21" s="10" t="s">
        <v>80</v>
      </c>
      <c r="J21" s="10"/>
      <c r="K21" s="10"/>
      <c r="L21" s="39"/>
      <c r="M21" s="39"/>
      <c r="N21" s="10"/>
      <c r="O21" s="10"/>
      <c r="P21" s="3">
        <v>0</v>
      </c>
      <c r="Q21" s="3"/>
      <c r="R21" s="8"/>
      <c r="S21" s="208"/>
      <c r="T21" s="3"/>
      <c r="U21" s="3"/>
    </row>
  </sheetData>
  <autoFilter ref="A1:U21"/>
  <mergeCells count="13">
    <mergeCell ref="A2:A3"/>
    <mergeCell ref="B2:B3"/>
    <mergeCell ref="C2:C3"/>
    <mergeCell ref="C10:C12"/>
    <mergeCell ref="A16:A21"/>
    <mergeCell ref="B16:B21"/>
    <mergeCell ref="C16:C18"/>
    <mergeCell ref="C19:C21"/>
    <mergeCell ref="A4:A15"/>
    <mergeCell ref="B4:B5"/>
    <mergeCell ref="C4:C5"/>
    <mergeCell ref="B6:B15"/>
    <mergeCell ref="C6:C8"/>
  </mergeCells>
  <pageMargins left="0.7" right="0.7" top="0.75" bottom="0.75" header="0.3" footer="0.3"/>
  <pageSetup paperSize="9" orientation="portrait" r:id="rId1"/>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59999389629810485"/>
  </sheetPr>
  <dimension ref="A1:R27"/>
  <sheetViews>
    <sheetView zoomScale="160" zoomScaleNormal="160" workbookViewId="0">
      <pane xSplit="3" topLeftCell="D1" activePane="topRight" state="frozen"/>
      <selection activeCell="A2" sqref="A2"/>
      <selection pane="topRight" activeCell="D3" sqref="D3"/>
    </sheetView>
  </sheetViews>
  <sheetFormatPr baseColWidth="10" defaultColWidth="11.5546875" defaultRowHeight="110.4" customHeight="1"/>
  <cols>
    <col min="1" max="2" width="11.5546875" style="129"/>
    <col min="3" max="3" width="25.88671875" style="129" customWidth="1"/>
    <col min="4" max="4" width="30.6640625" style="129" customWidth="1"/>
    <col min="5" max="5" width="14.33203125" style="129" customWidth="1"/>
    <col min="6" max="6" width="14.88671875" style="129" customWidth="1"/>
    <col min="7" max="7" width="15.109375" style="129" customWidth="1"/>
    <col min="8" max="8" width="14.6640625" style="129" customWidth="1"/>
    <col min="9" max="9" width="15.44140625" style="129" customWidth="1"/>
    <col min="10" max="10" width="8.44140625" style="129" customWidth="1"/>
    <col min="11" max="11" width="7.33203125" style="129" customWidth="1"/>
    <col min="12" max="12" width="6.6640625" style="129" customWidth="1"/>
    <col min="13" max="13" width="15.6640625" style="129" customWidth="1"/>
    <col min="14" max="14" width="37.5546875" style="129" customWidth="1"/>
    <col min="15" max="15" width="25.109375" style="129" bestFit="1" customWidth="1"/>
    <col min="16" max="16" width="17.44140625" style="129" customWidth="1"/>
    <col min="17" max="17" width="14.5546875" style="129" customWidth="1"/>
    <col min="18" max="16384" width="11.5546875" style="129"/>
  </cols>
  <sheetData>
    <row r="1" spans="1:18" ht="60">
      <c r="A1" s="164" t="s">
        <v>71</v>
      </c>
      <c r="B1" s="164" t="s">
        <v>0</v>
      </c>
      <c r="C1" s="165" t="s">
        <v>1</v>
      </c>
      <c r="D1" s="166" t="s">
        <v>2</v>
      </c>
      <c r="E1" s="166" t="s">
        <v>1081</v>
      </c>
      <c r="F1" s="166" t="s">
        <v>4</v>
      </c>
      <c r="G1" s="166" t="s">
        <v>5</v>
      </c>
      <c r="H1" s="166" t="s">
        <v>6</v>
      </c>
      <c r="I1" s="167" t="s">
        <v>7</v>
      </c>
      <c r="J1" s="166" t="s">
        <v>8</v>
      </c>
      <c r="K1" s="166" t="s">
        <v>9</v>
      </c>
      <c r="L1" s="166" t="s">
        <v>415</v>
      </c>
      <c r="M1" s="117" t="s">
        <v>674</v>
      </c>
      <c r="N1" s="117" t="s">
        <v>59</v>
      </c>
      <c r="O1" s="117" t="s">
        <v>55</v>
      </c>
      <c r="P1" s="117" t="s">
        <v>56</v>
      </c>
      <c r="Q1" s="117" t="s">
        <v>60</v>
      </c>
      <c r="R1" s="117" t="s">
        <v>57</v>
      </c>
    </row>
    <row r="2" spans="1:18" ht="58.8" customHeight="1">
      <c r="A2" s="587" t="s">
        <v>1038</v>
      </c>
      <c r="B2" s="572" t="s">
        <v>1039</v>
      </c>
      <c r="C2" s="588" t="s">
        <v>1040</v>
      </c>
      <c r="D2" s="123" t="s">
        <v>1041</v>
      </c>
      <c r="E2" s="45" t="s">
        <v>87</v>
      </c>
      <c r="F2" s="45" t="s">
        <v>1042</v>
      </c>
      <c r="G2" s="45" t="s">
        <v>1043</v>
      </c>
      <c r="H2" s="45" t="s">
        <v>1044</v>
      </c>
      <c r="I2" s="45" t="s">
        <v>1045</v>
      </c>
      <c r="J2" s="347" t="s">
        <v>629</v>
      </c>
      <c r="K2" s="347"/>
      <c r="L2" s="347"/>
      <c r="M2" s="8">
        <v>1</v>
      </c>
      <c r="N2" s="343" t="s">
        <v>1805</v>
      </c>
      <c r="O2" s="122">
        <v>44748</v>
      </c>
      <c r="P2" s="8"/>
      <c r="Q2" s="10">
        <v>1</v>
      </c>
      <c r="R2" s="8"/>
    </row>
    <row r="3" spans="1:18" ht="24">
      <c r="A3" s="587"/>
      <c r="B3" s="572"/>
      <c r="C3" s="588"/>
      <c r="D3" s="123" t="s">
        <v>1046</v>
      </c>
      <c r="E3" s="45" t="s">
        <v>87</v>
      </c>
      <c r="F3" s="45" t="s">
        <v>1042</v>
      </c>
      <c r="G3" s="45" t="s">
        <v>1043</v>
      </c>
      <c r="H3" s="45" t="s">
        <v>1044</v>
      </c>
      <c r="I3" s="45" t="s">
        <v>1047</v>
      </c>
      <c r="J3" s="347" t="s">
        <v>629</v>
      </c>
      <c r="K3" s="347"/>
      <c r="L3" s="347"/>
      <c r="M3" s="8">
        <v>1</v>
      </c>
      <c r="N3" s="343" t="s">
        <v>1806</v>
      </c>
      <c r="O3" s="122">
        <v>44748</v>
      </c>
      <c r="P3" s="8"/>
      <c r="Q3" s="10">
        <v>1</v>
      </c>
      <c r="R3" s="8"/>
    </row>
    <row r="4" spans="1:18" ht="24">
      <c r="A4" s="587"/>
      <c r="B4" s="572"/>
      <c r="C4" s="588" t="s">
        <v>1048</v>
      </c>
      <c r="D4" s="168" t="s">
        <v>1049</v>
      </c>
      <c r="E4" s="45" t="s">
        <v>87</v>
      </c>
      <c r="F4" s="45" t="s">
        <v>1042</v>
      </c>
      <c r="G4" s="123" t="s">
        <v>1043</v>
      </c>
      <c r="H4" s="59" t="s">
        <v>1050</v>
      </c>
      <c r="I4" s="123" t="s">
        <v>1047</v>
      </c>
      <c r="J4" s="347"/>
      <c r="K4" s="347"/>
      <c r="L4" s="347"/>
      <c r="M4" s="8">
        <v>1</v>
      </c>
      <c r="N4" s="343" t="s">
        <v>1807</v>
      </c>
      <c r="O4" s="441">
        <v>44641</v>
      </c>
      <c r="P4" s="8"/>
      <c r="Q4" s="296">
        <v>0</v>
      </c>
      <c r="R4" s="8"/>
    </row>
    <row r="5" spans="1:18" ht="60">
      <c r="A5" s="587"/>
      <c r="B5" s="572"/>
      <c r="C5" s="588"/>
      <c r="D5" s="123" t="s">
        <v>895</v>
      </c>
      <c r="E5" s="45" t="s">
        <v>87</v>
      </c>
      <c r="F5" s="45" t="s">
        <v>1042</v>
      </c>
      <c r="G5" s="45" t="s">
        <v>1043</v>
      </c>
      <c r="H5" s="45" t="s">
        <v>1050</v>
      </c>
      <c r="I5" s="45" t="s">
        <v>1051</v>
      </c>
      <c r="J5" s="347" t="s">
        <v>629</v>
      </c>
      <c r="K5" s="347" t="s">
        <v>629</v>
      </c>
      <c r="L5" s="347" t="s">
        <v>629</v>
      </c>
      <c r="M5" s="8">
        <v>1</v>
      </c>
      <c r="N5" s="343" t="s">
        <v>1808</v>
      </c>
      <c r="O5" s="10" t="s">
        <v>1809</v>
      </c>
      <c r="P5" s="8"/>
      <c r="Q5" s="10">
        <v>1</v>
      </c>
      <c r="R5" s="8"/>
    </row>
    <row r="6" spans="1:18" ht="60">
      <c r="A6" s="587"/>
      <c r="B6" s="572"/>
      <c r="C6" s="588"/>
      <c r="D6" s="123" t="s">
        <v>1052</v>
      </c>
      <c r="E6" s="45" t="s">
        <v>87</v>
      </c>
      <c r="F6" s="45" t="s">
        <v>1042</v>
      </c>
      <c r="G6" s="45" t="s">
        <v>1043</v>
      </c>
      <c r="H6" s="45" t="s">
        <v>1050</v>
      </c>
      <c r="I6" s="45" t="s">
        <v>1051</v>
      </c>
      <c r="J6" s="347" t="s">
        <v>629</v>
      </c>
      <c r="K6" s="347" t="s">
        <v>629</v>
      </c>
      <c r="L6" s="347" t="s">
        <v>629</v>
      </c>
      <c r="M6" s="8">
        <v>1</v>
      </c>
      <c r="N6" s="343" t="s">
        <v>1808</v>
      </c>
      <c r="O6" s="10" t="s">
        <v>1809</v>
      </c>
      <c r="P6" s="8"/>
      <c r="Q6" s="10">
        <v>1</v>
      </c>
      <c r="R6" s="8"/>
    </row>
    <row r="7" spans="1:18" ht="36">
      <c r="A7" s="587"/>
      <c r="B7" s="572"/>
      <c r="C7" s="588" t="s">
        <v>1053</v>
      </c>
      <c r="D7" s="123" t="s">
        <v>1054</v>
      </c>
      <c r="E7" s="45" t="s">
        <v>87</v>
      </c>
      <c r="F7" s="45" t="s">
        <v>1042</v>
      </c>
      <c r="G7" s="45" t="s">
        <v>1055</v>
      </c>
      <c r="H7" s="45" t="s">
        <v>1056</v>
      </c>
      <c r="I7" s="45" t="s">
        <v>1057</v>
      </c>
      <c r="J7" s="347" t="s">
        <v>629</v>
      </c>
      <c r="K7" s="347" t="s">
        <v>629</v>
      </c>
      <c r="L7" s="347" t="s">
        <v>629</v>
      </c>
      <c r="M7" s="8">
        <v>1</v>
      </c>
      <c r="N7" s="343" t="s">
        <v>1810</v>
      </c>
      <c r="O7" s="10" t="s">
        <v>1811</v>
      </c>
      <c r="P7" s="8"/>
      <c r="Q7" s="10">
        <v>1</v>
      </c>
      <c r="R7" s="8"/>
    </row>
    <row r="8" spans="1:18" ht="72">
      <c r="A8" s="587"/>
      <c r="B8" s="572"/>
      <c r="C8" s="588"/>
      <c r="D8" s="123" t="s">
        <v>1058</v>
      </c>
      <c r="E8" s="45" t="s">
        <v>87</v>
      </c>
      <c r="F8" s="45" t="s">
        <v>1042</v>
      </c>
      <c r="G8" s="45" t="s">
        <v>1055</v>
      </c>
      <c r="H8" s="45" t="s">
        <v>1056</v>
      </c>
      <c r="I8" s="45" t="s">
        <v>1059</v>
      </c>
      <c r="J8" s="347" t="s">
        <v>629</v>
      </c>
      <c r="K8" s="347"/>
      <c r="L8" s="347"/>
      <c r="M8" s="8">
        <v>1</v>
      </c>
      <c r="N8" s="343" t="s">
        <v>1812</v>
      </c>
      <c r="O8" s="122">
        <v>44747</v>
      </c>
      <c r="P8" s="8"/>
      <c r="Q8" s="10">
        <v>1</v>
      </c>
      <c r="R8" s="8"/>
    </row>
    <row r="9" spans="1:18" ht="24">
      <c r="A9" s="587"/>
      <c r="B9" s="572"/>
      <c r="C9" s="588"/>
      <c r="D9" s="123" t="s">
        <v>1060</v>
      </c>
      <c r="E9" s="45" t="s">
        <v>87</v>
      </c>
      <c r="F9" s="45" t="s">
        <v>1042</v>
      </c>
      <c r="G9" s="45" t="s">
        <v>1055</v>
      </c>
      <c r="H9" s="45" t="s">
        <v>1056</v>
      </c>
      <c r="I9" s="45" t="s">
        <v>1047</v>
      </c>
      <c r="J9" s="347" t="s">
        <v>629</v>
      </c>
      <c r="K9" s="347"/>
      <c r="L9" s="347"/>
      <c r="M9" s="8">
        <v>1</v>
      </c>
      <c r="N9" s="343" t="s">
        <v>1812</v>
      </c>
      <c r="O9" s="122">
        <v>44747</v>
      </c>
      <c r="P9" s="8"/>
      <c r="Q9" s="10">
        <v>1</v>
      </c>
      <c r="R9" s="8"/>
    </row>
    <row r="10" spans="1:18" ht="60">
      <c r="A10" s="587"/>
      <c r="B10" s="572"/>
      <c r="C10" s="349" t="s">
        <v>1061</v>
      </c>
      <c r="D10" s="123" t="s">
        <v>863</v>
      </c>
      <c r="E10" s="45" t="s">
        <v>87</v>
      </c>
      <c r="F10" s="45" t="s">
        <v>1042</v>
      </c>
      <c r="G10" s="45" t="s">
        <v>1043</v>
      </c>
      <c r="H10" s="45" t="s">
        <v>1050</v>
      </c>
      <c r="I10" s="45" t="s">
        <v>1051</v>
      </c>
      <c r="J10" s="347" t="s">
        <v>629</v>
      </c>
      <c r="K10" s="347" t="s">
        <v>629</v>
      </c>
      <c r="L10" s="347" t="s">
        <v>629</v>
      </c>
      <c r="M10" s="8">
        <v>1</v>
      </c>
      <c r="N10" s="343" t="s">
        <v>1813</v>
      </c>
      <c r="O10" s="122">
        <v>44825</v>
      </c>
      <c r="P10" s="8"/>
      <c r="Q10" s="10">
        <v>1</v>
      </c>
      <c r="R10" s="8"/>
    </row>
    <row r="11" spans="1:18" ht="36">
      <c r="A11" s="587"/>
      <c r="B11" s="572"/>
      <c r="C11" s="588" t="s">
        <v>1062</v>
      </c>
      <c r="D11" s="123" t="s">
        <v>1063</v>
      </c>
      <c r="E11" s="45" t="s">
        <v>87</v>
      </c>
      <c r="F11" s="45" t="s">
        <v>1042</v>
      </c>
      <c r="G11" s="45" t="s">
        <v>1055</v>
      </c>
      <c r="H11" s="45" t="s">
        <v>1056</v>
      </c>
      <c r="I11" s="45" t="s">
        <v>1057</v>
      </c>
      <c r="J11" s="347" t="s">
        <v>629</v>
      </c>
      <c r="K11" s="347" t="s">
        <v>629</v>
      </c>
      <c r="L11" s="347" t="s">
        <v>629</v>
      </c>
      <c r="M11" s="8">
        <v>1</v>
      </c>
      <c r="N11" s="343" t="s">
        <v>1814</v>
      </c>
      <c r="O11" s="10" t="s">
        <v>1815</v>
      </c>
      <c r="P11" s="8"/>
      <c r="Q11" s="10">
        <v>1</v>
      </c>
      <c r="R11" s="8"/>
    </row>
    <row r="12" spans="1:18" ht="36">
      <c r="A12" s="587"/>
      <c r="B12" s="572"/>
      <c r="C12" s="588"/>
      <c r="D12" s="123" t="s">
        <v>1064</v>
      </c>
      <c r="E12" s="45" t="s">
        <v>87</v>
      </c>
      <c r="F12" s="45" t="s">
        <v>1042</v>
      </c>
      <c r="G12" s="45" t="s">
        <v>1055</v>
      </c>
      <c r="H12" s="45" t="s">
        <v>1057</v>
      </c>
      <c r="I12" s="45" t="s">
        <v>1056</v>
      </c>
      <c r="J12" s="347" t="s">
        <v>629</v>
      </c>
      <c r="K12" s="347" t="s">
        <v>629</v>
      </c>
      <c r="L12" s="347" t="s">
        <v>629</v>
      </c>
      <c r="M12" s="8">
        <v>1</v>
      </c>
      <c r="N12" s="343" t="s">
        <v>1816</v>
      </c>
      <c r="O12" s="10" t="s">
        <v>1817</v>
      </c>
      <c r="P12" s="8"/>
      <c r="Q12" s="10">
        <v>1</v>
      </c>
      <c r="R12" s="8"/>
    </row>
    <row r="13" spans="1:18" ht="24">
      <c r="A13" s="587"/>
      <c r="B13" s="572"/>
      <c r="C13" s="588"/>
      <c r="D13" s="123" t="s">
        <v>1065</v>
      </c>
      <c r="E13" s="45" t="s">
        <v>87</v>
      </c>
      <c r="F13" s="45" t="s">
        <v>1042</v>
      </c>
      <c r="G13" s="45" t="s">
        <v>1055</v>
      </c>
      <c r="H13" s="45" t="s">
        <v>1056</v>
      </c>
      <c r="I13" s="45" t="s">
        <v>1047</v>
      </c>
      <c r="J13" s="347" t="s">
        <v>629</v>
      </c>
      <c r="K13" s="347" t="s">
        <v>629</v>
      </c>
      <c r="L13" s="347" t="s">
        <v>629</v>
      </c>
      <c r="M13" s="8">
        <v>1</v>
      </c>
      <c r="N13" s="343" t="s">
        <v>1818</v>
      </c>
      <c r="O13" s="10" t="s">
        <v>1815</v>
      </c>
      <c r="P13" s="8"/>
      <c r="Q13" s="10">
        <v>1</v>
      </c>
      <c r="R13" s="8"/>
    </row>
    <row r="14" spans="1:18" ht="36">
      <c r="A14" s="587"/>
      <c r="B14" s="572"/>
      <c r="C14" s="588"/>
      <c r="D14" s="123" t="s">
        <v>1066</v>
      </c>
      <c r="E14" s="45" t="s">
        <v>87</v>
      </c>
      <c r="F14" s="45" t="s">
        <v>1042</v>
      </c>
      <c r="G14" s="45" t="s">
        <v>1055</v>
      </c>
      <c r="H14" s="45" t="s">
        <v>1057</v>
      </c>
      <c r="I14" s="45" t="s">
        <v>1056</v>
      </c>
      <c r="J14" s="347" t="s">
        <v>629</v>
      </c>
      <c r="K14" s="347" t="s">
        <v>629</v>
      </c>
      <c r="L14" s="347" t="s">
        <v>629</v>
      </c>
      <c r="M14" s="8">
        <v>1</v>
      </c>
      <c r="N14" s="343" t="s">
        <v>1816</v>
      </c>
      <c r="O14" s="10" t="s">
        <v>1815</v>
      </c>
      <c r="P14" s="8"/>
      <c r="Q14" s="10">
        <v>1</v>
      </c>
      <c r="R14" s="8"/>
    </row>
    <row r="15" spans="1:18" ht="24">
      <c r="A15" s="587"/>
      <c r="B15" s="572"/>
      <c r="C15" s="588"/>
      <c r="D15" s="123" t="s">
        <v>1067</v>
      </c>
      <c r="E15" s="45" t="s">
        <v>87</v>
      </c>
      <c r="F15" s="45" t="s">
        <v>1042</v>
      </c>
      <c r="G15" s="45" t="s">
        <v>1055</v>
      </c>
      <c r="H15" s="45" t="s">
        <v>1056</v>
      </c>
      <c r="I15" s="45" t="s">
        <v>1047</v>
      </c>
      <c r="J15" s="347" t="s">
        <v>629</v>
      </c>
      <c r="K15" s="347" t="s">
        <v>629</v>
      </c>
      <c r="L15" s="347" t="s">
        <v>629</v>
      </c>
      <c r="M15" s="8">
        <v>1</v>
      </c>
      <c r="N15" s="343" t="s">
        <v>1818</v>
      </c>
      <c r="O15" s="10" t="s">
        <v>1817</v>
      </c>
      <c r="P15" s="8"/>
      <c r="Q15" s="10">
        <v>1</v>
      </c>
      <c r="R15" s="8"/>
    </row>
    <row r="16" spans="1:18" ht="60">
      <c r="A16" s="587"/>
      <c r="B16" s="572"/>
      <c r="C16" s="349" t="s">
        <v>1068</v>
      </c>
      <c r="D16" s="123" t="s">
        <v>863</v>
      </c>
      <c r="E16" s="45" t="s">
        <v>87</v>
      </c>
      <c r="F16" s="45" t="s">
        <v>1042</v>
      </c>
      <c r="G16" s="45" t="s">
        <v>1043</v>
      </c>
      <c r="H16" s="45" t="s">
        <v>1050</v>
      </c>
      <c r="I16" s="45" t="s">
        <v>1051</v>
      </c>
      <c r="J16" s="347" t="s">
        <v>629</v>
      </c>
      <c r="K16" s="347" t="s">
        <v>629</v>
      </c>
      <c r="L16" s="347" t="s">
        <v>629</v>
      </c>
      <c r="M16" s="8">
        <v>1</v>
      </c>
      <c r="N16" s="343" t="s">
        <v>1819</v>
      </c>
      <c r="O16" s="122">
        <v>44825</v>
      </c>
      <c r="P16" s="8"/>
      <c r="Q16" s="10">
        <v>1</v>
      </c>
      <c r="R16" s="8"/>
    </row>
    <row r="17" spans="1:18" ht="24">
      <c r="A17" s="587"/>
      <c r="B17" s="572"/>
      <c r="C17" s="588" t="s">
        <v>1069</v>
      </c>
      <c r="D17" s="123" t="s">
        <v>871</v>
      </c>
      <c r="E17" s="45" t="s">
        <v>87</v>
      </c>
      <c r="F17" s="45" t="s">
        <v>1042</v>
      </c>
      <c r="G17" s="45" t="s">
        <v>1042</v>
      </c>
      <c r="H17" s="45" t="s">
        <v>1070</v>
      </c>
      <c r="I17" s="149" t="s">
        <v>1056</v>
      </c>
      <c r="J17" s="347" t="s">
        <v>629</v>
      </c>
      <c r="K17" s="347" t="s">
        <v>629</v>
      </c>
      <c r="L17" s="347" t="s">
        <v>629</v>
      </c>
      <c r="M17" s="8">
        <v>1</v>
      </c>
      <c r="N17" s="343" t="s">
        <v>1820</v>
      </c>
      <c r="O17" s="10" t="s">
        <v>1815</v>
      </c>
      <c r="P17" s="8"/>
      <c r="Q17" s="10">
        <v>1</v>
      </c>
      <c r="R17" s="8"/>
    </row>
    <row r="18" spans="1:18" ht="12">
      <c r="A18" s="587"/>
      <c r="B18" s="572"/>
      <c r="C18" s="588"/>
      <c r="D18" s="123" t="s">
        <v>872</v>
      </c>
      <c r="E18" s="45" t="s">
        <v>87</v>
      </c>
      <c r="F18" s="45" t="s">
        <v>1042</v>
      </c>
      <c r="G18" s="45" t="s">
        <v>1042</v>
      </c>
      <c r="H18" s="45" t="s">
        <v>1071</v>
      </c>
      <c r="I18" s="149" t="s">
        <v>1056</v>
      </c>
      <c r="J18" s="347" t="s">
        <v>629</v>
      </c>
      <c r="K18" s="347" t="s">
        <v>629</v>
      </c>
      <c r="L18" s="347" t="s">
        <v>629</v>
      </c>
      <c r="M18" s="8">
        <v>1</v>
      </c>
      <c r="N18" s="343" t="s">
        <v>1821</v>
      </c>
      <c r="O18" s="10" t="s">
        <v>1815</v>
      </c>
      <c r="P18" s="8"/>
      <c r="Q18" s="10">
        <v>1</v>
      </c>
      <c r="R18" s="8"/>
    </row>
    <row r="19" spans="1:18" ht="24">
      <c r="A19" s="587"/>
      <c r="B19" s="572"/>
      <c r="C19" s="588"/>
      <c r="D19" s="123" t="s">
        <v>873</v>
      </c>
      <c r="E19" s="45" t="s">
        <v>87</v>
      </c>
      <c r="F19" s="45" t="s">
        <v>1042</v>
      </c>
      <c r="G19" s="45" t="s">
        <v>1042</v>
      </c>
      <c r="H19" s="45" t="s">
        <v>1070</v>
      </c>
      <c r="I19" s="149" t="s">
        <v>1056</v>
      </c>
      <c r="J19" s="347" t="s">
        <v>629</v>
      </c>
      <c r="K19" s="347" t="s">
        <v>629</v>
      </c>
      <c r="L19" s="347" t="s">
        <v>629</v>
      </c>
      <c r="M19" s="8">
        <v>1</v>
      </c>
      <c r="N19" s="343" t="s">
        <v>1822</v>
      </c>
      <c r="O19" s="10" t="s">
        <v>1815</v>
      </c>
      <c r="P19" s="8"/>
      <c r="Q19" s="10">
        <v>1</v>
      </c>
      <c r="R19" s="8"/>
    </row>
    <row r="20" spans="1:18" ht="24">
      <c r="A20" s="587"/>
      <c r="B20" s="572"/>
      <c r="C20" s="588"/>
      <c r="D20" s="123" t="s">
        <v>861</v>
      </c>
      <c r="E20" s="45" t="s">
        <v>87</v>
      </c>
      <c r="F20" s="45" t="s">
        <v>1042</v>
      </c>
      <c r="G20" s="45" t="s">
        <v>1042</v>
      </c>
      <c r="H20" s="45" t="s">
        <v>1070</v>
      </c>
      <c r="I20" s="149" t="s">
        <v>1056</v>
      </c>
      <c r="J20" s="347" t="s">
        <v>629</v>
      </c>
      <c r="K20" s="347" t="s">
        <v>629</v>
      </c>
      <c r="L20" s="347" t="s">
        <v>629</v>
      </c>
      <c r="M20" s="8">
        <v>1</v>
      </c>
      <c r="N20" s="343" t="s">
        <v>1812</v>
      </c>
      <c r="O20" s="10" t="s">
        <v>1815</v>
      </c>
      <c r="P20" s="8"/>
      <c r="Q20" s="10">
        <v>1</v>
      </c>
      <c r="R20" s="8"/>
    </row>
    <row r="21" spans="1:18" ht="24">
      <c r="A21" s="587"/>
      <c r="B21" s="572"/>
      <c r="C21" s="589" t="s">
        <v>1072</v>
      </c>
      <c r="D21" s="9" t="s">
        <v>1073</v>
      </c>
      <c r="E21" s="45" t="s">
        <v>87</v>
      </c>
      <c r="F21" s="45" t="s">
        <v>1042</v>
      </c>
      <c r="G21" s="45" t="s">
        <v>1043</v>
      </c>
      <c r="H21" s="45" t="s">
        <v>1823</v>
      </c>
      <c r="I21" s="45" t="s">
        <v>1824</v>
      </c>
      <c r="J21" s="347" t="s">
        <v>629</v>
      </c>
      <c r="K21" s="347"/>
      <c r="L21" s="347"/>
      <c r="M21" s="22">
        <v>1</v>
      </c>
      <c r="N21" s="343" t="s">
        <v>1403</v>
      </c>
      <c r="O21" s="10" t="s">
        <v>1825</v>
      </c>
      <c r="P21" s="8"/>
      <c r="Q21" s="10">
        <v>1</v>
      </c>
      <c r="R21" s="8"/>
    </row>
    <row r="22" spans="1:18" ht="24">
      <c r="A22" s="587"/>
      <c r="B22" s="572"/>
      <c r="C22" s="589"/>
      <c r="D22" s="9" t="s">
        <v>1074</v>
      </c>
      <c r="E22" s="45" t="s">
        <v>87</v>
      </c>
      <c r="F22" s="45" t="s">
        <v>1042</v>
      </c>
      <c r="G22" s="45" t="s">
        <v>1043</v>
      </c>
      <c r="H22" s="45" t="s">
        <v>1823</v>
      </c>
      <c r="I22" s="45" t="s">
        <v>1824</v>
      </c>
      <c r="J22" s="347" t="s">
        <v>629</v>
      </c>
      <c r="K22" s="347"/>
      <c r="L22" s="347"/>
      <c r="M22" s="22">
        <v>1</v>
      </c>
      <c r="N22" s="343" t="s">
        <v>1826</v>
      </c>
      <c r="O22" s="10" t="s">
        <v>1827</v>
      </c>
      <c r="P22" s="8"/>
      <c r="Q22" s="10">
        <v>1</v>
      </c>
      <c r="R22" s="8"/>
    </row>
    <row r="23" spans="1:18" ht="24">
      <c r="A23" s="587"/>
      <c r="B23" s="572"/>
      <c r="C23" s="589"/>
      <c r="D23" s="9" t="s">
        <v>1075</v>
      </c>
      <c r="E23" s="45" t="s">
        <v>87</v>
      </c>
      <c r="F23" s="45" t="s">
        <v>1042</v>
      </c>
      <c r="G23" s="45" t="s">
        <v>1043</v>
      </c>
      <c r="H23" s="45" t="s">
        <v>1823</v>
      </c>
      <c r="I23" s="45" t="s">
        <v>1824</v>
      </c>
      <c r="J23" s="347"/>
      <c r="K23" s="347" t="s">
        <v>629</v>
      </c>
      <c r="L23" s="347"/>
      <c r="M23" s="467">
        <v>0</v>
      </c>
      <c r="N23" s="30"/>
      <c r="O23" s="8"/>
      <c r="P23" s="468" t="s">
        <v>1828</v>
      </c>
      <c r="Q23" s="10">
        <v>0</v>
      </c>
      <c r="R23" s="8"/>
    </row>
    <row r="24" spans="1:18" ht="24">
      <c r="A24" s="587"/>
      <c r="B24" s="572"/>
      <c r="C24" s="589"/>
      <c r="D24" s="9" t="s">
        <v>1076</v>
      </c>
      <c r="E24" s="45" t="s">
        <v>87</v>
      </c>
      <c r="F24" s="45" t="s">
        <v>1042</v>
      </c>
      <c r="G24" s="45" t="s">
        <v>1043</v>
      </c>
      <c r="H24" s="45" t="s">
        <v>1823</v>
      </c>
      <c r="I24" s="45" t="s">
        <v>1824</v>
      </c>
      <c r="J24" s="347"/>
      <c r="K24" s="347" t="s">
        <v>629</v>
      </c>
      <c r="L24" s="347"/>
      <c r="M24" s="467">
        <v>0</v>
      </c>
      <c r="N24" s="30"/>
      <c r="O24" s="8"/>
      <c r="P24" s="468" t="s">
        <v>1828</v>
      </c>
      <c r="Q24" s="10">
        <v>0</v>
      </c>
      <c r="R24" s="8"/>
    </row>
    <row r="25" spans="1:18" ht="24">
      <c r="A25" s="587"/>
      <c r="B25" s="572"/>
      <c r="C25" s="589"/>
      <c r="D25" s="9" t="s">
        <v>1077</v>
      </c>
      <c r="E25" s="45" t="s">
        <v>87</v>
      </c>
      <c r="F25" s="45" t="s">
        <v>1042</v>
      </c>
      <c r="G25" s="45" t="s">
        <v>1043</v>
      </c>
      <c r="H25" s="45" t="s">
        <v>1823</v>
      </c>
      <c r="I25" s="45" t="s">
        <v>1824</v>
      </c>
      <c r="J25" s="347"/>
      <c r="K25" s="347" t="s">
        <v>629</v>
      </c>
      <c r="L25" s="347"/>
      <c r="M25" s="467">
        <v>0</v>
      </c>
      <c r="N25" s="30"/>
      <c r="O25" s="8"/>
      <c r="P25" s="468" t="s">
        <v>1828</v>
      </c>
      <c r="Q25" s="10">
        <v>0</v>
      </c>
      <c r="R25" s="8"/>
    </row>
    <row r="26" spans="1:18" ht="24">
      <c r="A26" s="587"/>
      <c r="B26" s="572"/>
      <c r="C26" s="588" t="s">
        <v>1078</v>
      </c>
      <c r="D26" s="123" t="s">
        <v>1079</v>
      </c>
      <c r="E26" s="45" t="s">
        <v>87</v>
      </c>
      <c r="F26" s="45" t="s">
        <v>1042</v>
      </c>
      <c r="G26" s="45" t="s">
        <v>1055</v>
      </c>
      <c r="H26" s="45" t="s">
        <v>1056</v>
      </c>
      <c r="I26" s="45" t="s">
        <v>1047</v>
      </c>
      <c r="J26" s="347" t="s">
        <v>654</v>
      </c>
      <c r="K26" s="347" t="s">
        <v>654</v>
      </c>
      <c r="L26" s="347" t="s">
        <v>654</v>
      </c>
      <c r="M26" s="8">
        <v>1</v>
      </c>
      <c r="N26" s="343" t="s">
        <v>1829</v>
      </c>
      <c r="O26" s="10" t="s">
        <v>1815</v>
      </c>
      <c r="P26" s="8"/>
      <c r="Q26" s="10">
        <v>1</v>
      </c>
      <c r="R26" s="8"/>
    </row>
    <row r="27" spans="1:18" ht="24">
      <c r="A27" s="587"/>
      <c r="B27" s="572"/>
      <c r="C27" s="588"/>
      <c r="D27" s="123" t="s">
        <v>1080</v>
      </c>
      <c r="E27" s="45" t="s">
        <v>87</v>
      </c>
      <c r="F27" s="45" t="s">
        <v>1042</v>
      </c>
      <c r="G27" s="45" t="s">
        <v>1055</v>
      </c>
      <c r="H27" s="45" t="s">
        <v>1056</v>
      </c>
      <c r="I27" s="45" t="s">
        <v>1047</v>
      </c>
      <c r="J27" s="347" t="s">
        <v>654</v>
      </c>
      <c r="K27" s="347" t="s">
        <v>654</v>
      </c>
      <c r="L27" s="347" t="s">
        <v>654</v>
      </c>
      <c r="M27" s="8">
        <v>1</v>
      </c>
      <c r="N27" s="343" t="s">
        <v>1829</v>
      </c>
      <c r="O27" s="10" t="s">
        <v>1830</v>
      </c>
      <c r="P27" s="8"/>
      <c r="Q27" s="10">
        <v>1</v>
      </c>
      <c r="R27" s="8"/>
    </row>
  </sheetData>
  <autoFilter ref="A1:R27"/>
  <mergeCells count="9">
    <mergeCell ref="A2:A27"/>
    <mergeCell ref="B2:B27"/>
    <mergeCell ref="C2:C3"/>
    <mergeCell ref="C4:C6"/>
    <mergeCell ref="C7:C9"/>
    <mergeCell ref="C11:C15"/>
    <mergeCell ref="C17:C20"/>
    <mergeCell ref="C21:C25"/>
    <mergeCell ref="C26:C27"/>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79998168889431442"/>
  </sheetPr>
  <dimension ref="A1:U205"/>
  <sheetViews>
    <sheetView topLeftCell="C1" zoomScale="200" zoomScaleNormal="200" workbookViewId="0">
      <pane xSplit="2" ySplit="1" topLeftCell="J147" activePane="bottomRight" state="frozen"/>
      <selection activeCell="C1" sqref="C1"/>
      <selection pane="topRight" activeCell="E1" sqref="E1"/>
      <selection pane="bottomLeft" activeCell="C2" sqref="C2"/>
      <selection pane="bottomRight" activeCell="Q147" sqref="Q147"/>
    </sheetView>
  </sheetViews>
  <sheetFormatPr baseColWidth="10" defaultColWidth="11.44140625" defaultRowHeight="14.4"/>
  <cols>
    <col min="1" max="1" width="10.44140625" style="241" customWidth="1"/>
    <col min="2" max="2" width="6.5546875" style="241" customWidth="1"/>
    <col min="3" max="3" width="11.44140625" style="129" customWidth="1"/>
    <col min="4" max="4" width="40" style="129" customWidth="1"/>
    <col min="5" max="5" width="10.33203125" style="129" customWidth="1"/>
    <col min="6" max="6" width="11.33203125" style="129" customWidth="1"/>
    <col min="7" max="7" width="9.88671875" style="143" bestFit="1" customWidth="1"/>
    <col min="8" max="8" width="18" style="129" customWidth="1"/>
    <col min="9" max="9" width="28.6640625" style="129" customWidth="1"/>
    <col min="10" max="10" width="5.33203125" style="129" bestFit="1" customWidth="1"/>
    <col min="11" max="11" width="6.5546875" style="129" bestFit="1" customWidth="1"/>
    <col min="12" max="12" width="6.33203125" style="129" bestFit="1" customWidth="1"/>
    <col min="13" max="13" width="5.44140625" style="129" hidden="1" customWidth="1"/>
    <col min="14" max="14" width="5.88671875" style="129" hidden="1" customWidth="1"/>
    <col min="15" max="15" width="5.6640625" style="129" hidden="1" customWidth="1"/>
    <col min="16" max="16" width="25.109375" style="4" customWidth="1"/>
    <col min="17" max="17" width="25.33203125" style="248" customWidth="1"/>
    <col min="18" max="18" width="24" style="4" customWidth="1"/>
    <col min="19" max="19" width="25.44140625" style="4" customWidth="1"/>
    <col min="20" max="20" width="13" style="4" customWidth="1"/>
    <col min="21" max="21" width="13.6640625" style="4" customWidth="1"/>
    <col min="22" max="16384" width="11.44140625" style="4"/>
  </cols>
  <sheetData>
    <row r="1" spans="1:21" s="215" customFormat="1" ht="48">
      <c r="A1" s="1" t="s">
        <v>71</v>
      </c>
      <c r="B1" s="1" t="s">
        <v>0</v>
      </c>
      <c r="C1" s="6" t="s">
        <v>1</v>
      </c>
      <c r="D1" s="6" t="s">
        <v>2</v>
      </c>
      <c r="E1" s="6" t="s">
        <v>3</v>
      </c>
      <c r="F1" s="6" t="s">
        <v>4</v>
      </c>
      <c r="G1" s="1" t="s">
        <v>5</v>
      </c>
      <c r="H1" s="6" t="s">
        <v>6</v>
      </c>
      <c r="I1" s="6" t="s">
        <v>7</v>
      </c>
      <c r="J1" s="67">
        <v>44743</v>
      </c>
      <c r="K1" s="67">
        <v>44774</v>
      </c>
      <c r="L1" s="67">
        <v>44805</v>
      </c>
      <c r="M1" s="67">
        <v>44835</v>
      </c>
      <c r="N1" s="67">
        <v>44866</v>
      </c>
      <c r="O1" s="67">
        <v>44896</v>
      </c>
      <c r="P1" s="6" t="s">
        <v>58</v>
      </c>
      <c r="Q1" s="1" t="s">
        <v>59</v>
      </c>
      <c r="R1" s="1" t="s">
        <v>55</v>
      </c>
      <c r="S1" s="1" t="s">
        <v>56</v>
      </c>
      <c r="T1" s="1" t="s">
        <v>60</v>
      </c>
      <c r="U1" s="1" t="s">
        <v>57</v>
      </c>
    </row>
    <row r="2" spans="1:21" ht="36">
      <c r="A2" s="8" t="s">
        <v>109</v>
      </c>
      <c r="B2" s="40" t="s">
        <v>120</v>
      </c>
      <c r="C2" s="487" t="s">
        <v>121</v>
      </c>
      <c r="D2" s="203" t="s">
        <v>122</v>
      </c>
      <c r="E2" s="41" t="s">
        <v>112</v>
      </c>
      <c r="F2" s="197" t="s">
        <v>123</v>
      </c>
      <c r="G2" s="197" t="s">
        <v>124</v>
      </c>
      <c r="H2" s="197" t="s">
        <v>125</v>
      </c>
      <c r="I2" s="48" t="s">
        <v>126</v>
      </c>
      <c r="J2" s="43"/>
      <c r="K2" s="8"/>
      <c r="L2" s="8"/>
      <c r="M2" s="8"/>
      <c r="N2" s="8"/>
      <c r="O2" s="8"/>
      <c r="P2" s="3">
        <v>1</v>
      </c>
      <c r="Q2" s="69" t="s">
        <v>1306</v>
      </c>
      <c r="R2" s="207">
        <v>44767</v>
      </c>
      <c r="S2" s="198"/>
      <c r="T2" s="198">
        <v>1</v>
      </c>
      <c r="U2" s="198">
        <v>1</v>
      </c>
    </row>
    <row r="3" spans="1:21" ht="36">
      <c r="A3" s="8" t="s">
        <v>109</v>
      </c>
      <c r="B3" s="40" t="s">
        <v>120</v>
      </c>
      <c r="C3" s="487"/>
      <c r="D3" s="203" t="s">
        <v>127</v>
      </c>
      <c r="E3" s="41" t="s">
        <v>112</v>
      </c>
      <c r="F3" s="197" t="s">
        <v>123</v>
      </c>
      <c r="G3" s="197" t="s">
        <v>124</v>
      </c>
      <c r="H3" s="197" t="s">
        <v>125</v>
      </c>
      <c r="I3" s="48" t="s">
        <v>126</v>
      </c>
      <c r="J3" s="8"/>
      <c r="K3" s="43"/>
      <c r="L3" s="8"/>
      <c r="M3" s="8"/>
      <c r="N3" s="8"/>
      <c r="O3" s="8"/>
      <c r="P3" s="3">
        <v>1</v>
      </c>
      <c r="Q3" s="69" t="s">
        <v>1306</v>
      </c>
      <c r="R3" s="207">
        <v>44767</v>
      </c>
      <c r="S3" s="198"/>
      <c r="T3" s="198">
        <v>1</v>
      </c>
      <c r="U3" s="198">
        <v>1</v>
      </c>
    </row>
    <row r="4" spans="1:21" ht="24">
      <c r="A4" s="8" t="s">
        <v>109</v>
      </c>
      <c r="B4" s="40" t="s">
        <v>120</v>
      </c>
      <c r="C4" s="487"/>
      <c r="D4" s="203" t="s">
        <v>128</v>
      </c>
      <c r="E4" s="41" t="s">
        <v>112</v>
      </c>
      <c r="F4" s="197" t="s">
        <v>123</v>
      </c>
      <c r="G4" s="197" t="s">
        <v>124</v>
      </c>
      <c r="H4" s="197" t="s">
        <v>126</v>
      </c>
      <c r="I4" s="69" t="s">
        <v>129</v>
      </c>
      <c r="J4" s="8"/>
      <c r="K4" s="43"/>
      <c r="L4" s="8"/>
      <c r="M4" s="8"/>
      <c r="N4" s="8"/>
      <c r="O4" s="8"/>
      <c r="P4" s="3">
        <v>1</v>
      </c>
      <c r="Q4" s="69" t="s">
        <v>1306</v>
      </c>
      <c r="R4" s="207">
        <v>44768</v>
      </c>
      <c r="S4" s="198"/>
      <c r="T4" s="198">
        <v>1</v>
      </c>
      <c r="U4" s="198">
        <v>1</v>
      </c>
    </row>
    <row r="5" spans="1:21" ht="36">
      <c r="A5" s="8" t="s">
        <v>1307</v>
      </c>
      <c r="B5" s="40" t="s">
        <v>120</v>
      </c>
      <c r="C5" s="487"/>
      <c r="D5" s="203" t="s">
        <v>130</v>
      </c>
      <c r="E5" s="41" t="s">
        <v>112</v>
      </c>
      <c r="F5" s="197" t="s">
        <v>131</v>
      </c>
      <c r="G5" s="197" t="s">
        <v>132</v>
      </c>
      <c r="H5" s="197" t="s">
        <v>133</v>
      </c>
      <c r="I5" s="197" t="s">
        <v>134</v>
      </c>
      <c r="J5" s="43"/>
      <c r="K5" s="43"/>
      <c r="L5" s="3"/>
      <c r="M5" s="3"/>
      <c r="N5" s="3"/>
      <c r="O5" s="3"/>
      <c r="P5" s="3">
        <v>1</v>
      </c>
      <c r="Q5" s="69" t="s">
        <v>1308</v>
      </c>
      <c r="R5" s="198" t="s">
        <v>1309</v>
      </c>
      <c r="S5" s="198"/>
      <c r="T5" s="198">
        <v>1</v>
      </c>
      <c r="U5" s="198">
        <v>1</v>
      </c>
    </row>
    <row r="6" spans="1:21" ht="48">
      <c r="A6" s="8" t="s">
        <v>109</v>
      </c>
      <c r="B6" s="40" t="s">
        <v>120</v>
      </c>
      <c r="C6" s="487"/>
      <c r="D6" s="203" t="s">
        <v>135</v>
      </c>
      <c r="E6" s="41" t="s">
        <v>112</v>
      </c>
      <c r="F6" s="197" t="s">
        <v>131</v>
      </c>
      <c r="G6" s="197" t="s">
        <v>132</v>
      </c>
      <c r="H6" s="197" t="s">
        <v>136</v>
      </c>
      <c r="I6" s="197" t="s">
        <v>137</v>
      </c>
      <c r="J6" s="8"/>
      <c r="K6" s="43"/>
      <c r="L6" s="8"/>
      <c r="M6" s="8"/>
      <c r="N6" s="8"/>
      <c r="O6" s="8"/>
      <c r="P6" s="3">
        <v>1</v>
      </c>
      <c r="Q6" s="69" t="s">
        <v>1308</v>
      </c>
      <c r="R6" s="198" t="s">
        <v>1310</v>
      </c>
      <c r="S6" s="198"/>
      <c r="T6" s="198">
        <v>1</v>
      </c>
      <c r="U6" s="198">
        <v>1</v>
      </c>
    </row>
    <row r="7" spans="1:21" ht="36">
      <c r="A7" s="8" t="s">
        <v>109</v>
      </c>
      <c r="B7" s="40" t="s">
        <v>120</v>
      </c>
      <c r="C7" s="487"/>
      <c r="D7" s="203" t="s">
        <v>138</v>
      </c>
      <c r="E7" s="41" t="s">
        <v>112</v>
      </c>
      <c r="F7" s="197" t="s">
        <v>131</v>
      </c>
      <c r="G7" s="197" t="s">
        <v>132</v>
      </c>
      <c r="H7" s="197" t="s">
        <v>133</v>
      </c>
      <c r="I7" s="197" t="s">
        <v>139</v>
      </c>
      <c r="J7" s="8"/>
      <c r="K7" s="43"/>
      <c r="L7" s="8"/>
      <c r="M7" s="8"/>
      <c r="N7" s="8"/>
      <c r="O7" s="8"/>
      <c r="P7" s="3">
        <v>1</v>
      </c>
      <c r="Q7" s="69" t="s">
        <v>1308</v>
      </c>
      <c r="R7" s="198" t="s">
        <v>1311</v>
      </c>
      <c r="S7" s="198"/>
      <c r="T7" s="198">
        <v>1</v>
      </c>
      <c r="U7" s="198">
        <v>1</v>
      </c>
    </row>
    <row r="8" spans="1:21" ht="36">
      <c r="A8" s="8" t="s">
        <v>109</v>
      </c>
      <c r="B8" s="40" t="s">
        <v>120</v>
      </c>
      <c r="C8" s="487"/>
      <c r="D8" s="203" t="s">
        <v>140</v>
      </c>
      <c r="E8" s="41" t="s">
        <v>112</v>
      </c>
      <c r="F8" s="197" t="s">
        <v>131</v>
      </c>
      <c r="G8" s="197" t="s">
        <v>132</v>
      </c>
      <c r="H8" s="197" t="s">
        <v>133</v>
      </c>
      <c r="I8" s="197" t="s">
        <v>139</v>
      </c>
      <c r="J8" s="8"/>
      <c r="K8" s="43"/>
      <c r="L8" s="8"/>
      <c r="M8" s="8"/>
      <c r="N8" s="8"/>
      <c r="O8" s="8"/>
      <c r="P8" s="3">
        <v>1</v>
      </c>
      <c r="Q8" s="69" t="s">
        <v>1308</v>
      </c>
      <c r="R8" s="198" t="s">
        <v>1312</v>
      </c>
      <c r="S8" s="198"/>
      <c r="T8" s="198">
        <v>1</v>
      </c>
      <c r="U8" s="198">
        <v>1</v>
      </c>
    </row>
    <row r="9" spans="1:21" ht="48">
      <c r="A9" s="8" t="s">
        <v>109</v>
      </c>
      <c r="B9" s="218" t="s">
        <v>120</v>
      </c>
      <c r="C9" s="487"/>
      <c r="D9" s="196" t="s">
        <v>141</v>
      </c>
      <c r="E9" s="41" t="s">
        <v>112</v>
      </c>
      <c r="F9" s="197" t="s">
        <v>131</v>
      </c>
      <c r="G9" s="197" t="s">
        <v>132</v>
      </c>
      <c r="H9" s="197" t="s">
        <v>142</v>
      </c>
      <c r="I9" s="197" t="s">
        <v>143</v>
      </c>
      <c r="J9" s="8"/>
      <c r="K9" s="8"/>
      <c r="L9" s="43"/>
      <c r="M9" s="8"/>
      <c r="N9" s="8"/>
      <c r="O9" s="8"/>
      <c r="P9" s="3">
        <v>1</v>
      </c>
      <c r="Q9" s="69" t="s">
        <v>1308</v>
      </c>
      <c r="R9" s="243">
        <v>44802</v>
      </c>
      <c r="S9" s="198"/>
      <c r="T9" s="198">
        <v>1</v>
      </c>
      <c r="U9" s="198">
        <v>1</v>
      </c>
    </row>
    <row r="10" spans="1:21" ht="48">
      <c r="A10" s="8" t="s">
        <v>109</v>
      </c>
      <c r="B10" s="218" t="s">
        <v>120</v>
      </c>
      <c r="C10" s="487"/>
      <c r="D10" s="203" t="s">
        <v>144</v>
      </c>
      <c r="E10" s="41" t="s">
        <v>112</v>
      </c>
      <c r="F10" s="197" t="s">
        <v>131</v>
      </c>
      <c r="G10" s="197" t="s">
        <v>132</v>
      </c>
      <c r="H10" s="197" t="s">
        <v>145</v>
      </c>
      <c r="I10" s="197" t="s">
        <v>146</v>
      </c>
      <c r="J10" s="8"/>
      <c r="K10" s="8"/>
      <c r="L10" s="8"/>
      <c r="M10" s="43"/>
      <c r="N10" s="43"/>
      <c r="O10" s="3"/>
      <c r="P10" s="3"/>
      <c r="Q10" s="69"/>
      <c r="R10" s="198"/>
      <c r="S10" s="198"/>
      <c r="T10" s="198"/>
      <c r="U10" s="198"/>
    </row>
    <row r="11" spans="1:21" ht="36">
      <c r="A11" s="8" t="s">
        <v>109</v>
      </c>
      <c r="B11" s="218" t="s">
        <v>120</v>
      </c>
      <c r="C11" s="487"/>
      <c r="D11" s="203" t="s">
        <v>147</v>
      </c>
      <c r="E11" s="41" t="s">
        <v>112</v>
      </c>
      <c r="F11" s="197" t="s">
        <v>131</v>
      </c>
      <c r="G11" s="197" t="s">
        <v>132</v>
      </c>
      <c r="H11" s="197" t="s">
        <v>133</v>
      </c>
      <c r="I11" s="197" t="s">
        <v>139</v>
      </c>
      <c r="J11" s="8"/>
      <c r="K11" s="8"/>
      <c r="L11" s="8"/>
      <c r="M11" s="8"/>
      <c r="N11" s="43"/>
      <c r="O11" s="8"/>
      <c r="P11" s="3"/>
      <c r="Q11" s="69"/>
      <c r="R11" s="198"/>
      <c r="S11" s="198"/>
      <c r="T11" s="198"/>
      <c r="U11" s="198"/>
    </row>
    <row r="12" spans="1:21" ht="48">
      <c r="A12" s="8" t="s">
        <v>109</v>
      </c>
      <c r="B12" s="218" t="s">
        <v>120</v>
      </c>
      <c r="C12" s="487"/>
      <c r="D12" s="203" t="s">
        <v>148</v>
      </c>
      <c r="E12" s="41" t="s">
        <v>112</v>
      </c>
      <c r="F12" s="197" t="s">
        <v>131</v>
      </c>
      <c r="G12" s="197" t="s">
        <v>132</v>
      </c>
      <c r="H12" s="197" t="s">
        <v>142</v>
      </c>
      <c r="I12" s="197" t="s">
        <v>143</v>
      </c>
      <c r="J12" s="8"/>
      <c r="K12" s="8"/>
      <c r="L12" s="8"/>
      <c r="M12" s="8"/>
      <c r="N12" s="43"/>
      <c r="O12" s="8"/>
      <c r="P12" s="3"/>
      <c r="Q12" s="69"/>
      <c r="R12" s="198"/>
      <c r="S12" s="198"/>
      <c r="T12" s="198"/>
      <c r="U12" s="198"/>
    </row>
    <row r="13" spans="1:21" ht="36">
      <c r="A13" s="8" t="s">
        <v>109</v>
      </c>
      <c r="B13" s="218" t="s">
        <v>120</v>
      </c>
      <c r="C13" s="487"/>
      <c r="D13" s="203" t="s">
        <v>149</v>
      </c>
      <c r="E13" s="41" t="s">
        <v>112</v>
      </c>
      <c r="F13" s="197" t="s">
        <v>131</v>
      </c>
      <c r="G13" s="197" t="s">
        <v>132</v>
      </c>
      <c r="H13" s="197" t="s">
        <v>133</v>
      </c>
      <c r="I13" s="197" t="s">
        <v>139</v>
      </c>
      <c r="J13" s="8"/>
      <c r="K13" s="8"/>
      <c r="L13" s="8"/>
      <c r="M13" s="8"/>
      <c r="N13" s="43"/>
      <c r="O13" s="8"/>
      <c r="P13" s="3"/>
      <c r="Q13" s="69"/>
      <c r="R13" s="198"/>
      <c r="S13" s="198"/>
      <c r="T13" s="198"/>
      <c r="U13" s="198"/>
    </row>
    <row r="14" spans="1:21" ht="48">
      <c r="A14" s="8" t="s">
        <v>109</v>
      </c>
      <c r="B14" s="218" t="s">
        <v>120</v>
      </c>
      <c r="C14" s="487"/>
      <c r="D14" s="196" t="s">
        <v>150</v>
      </c>
      <c r="E14" s="41" t="s">
        <v>112</v>
      </c>
      <c r="F14" s="197" t="s">
        <v>131</v>
      </c>
      <c r="G14" s="197" t="s">
        <v>132</v>
      </c>
      <c r="H14" s="197" t="s">
        <v>142</v>
      </c>
      <c r="I14" s="197" t="s">
        <v>143</v>
      </c>
      <c r="J14" s="8"/>
      <c r="K14" s="8"/>
      <c r="L14" s="8"/>
      <c r="M14" s="8"/>
      <c r="N14" s="8"/>
      <c r="O14" s="43"/>
      <c r="P14" s="3"/>
      <c r="Q14" s="69"/>
      <c r="R14" s="198"/>
      <c r="S14" s="198"/>
      <c r="T14" s="198"/>
      <c r="U14" s="198"/>
    </row>
    <row r="15" spans="1:21" ht="48">
      <c r="A15" s="8" t="s">
        <v>109</v>
      </c>
      <c r="B15" s="40" t="s">
        <v>120</v>
      </c>
      <c r="C15" s="487"/>
      <c r="D15" s="203" t="s">
        <v>151</v>
      </c>
      <c r="E15" s="41" t="s">
        <v>112</v>
      </c>
      <c r="F15" s="197" t="s">
        <v>131</v>
      </c>
      <c r="G15" s="197" t="s">
        <v>132</v>
      </c>
      <c r="H15" s="197" t="s">
        <v>145</v>
      </c>
      <c r="I15" s="197" t="s">
        <v>146</v>
      </c>
      <c r="J15" s="43"/>
      <c r="K15" s="43"/>
      <c r="L15" s="8"/>
      <c r="M15" s="8"/>
      <c r="N15" s="8"/>
      <c r="O15" s="8"/>
      <c r="P15" s="3">
        <v>1</v>
      </c>
      <c r="Q15" s="69" t="s">
        <v>1313</v>
      </c>
      <c r="R15" s="198" t="s">
        <v>1309</v>
      </c>
      <c r="S15" s="198"/>
      <c r="T15" s="198">
        <v>1</v>
      </c>
      <c r="U15" s="198">
        <v>1</v>
      </c>
    </row>
    <row r="16" spans="1:21" ht="48">
      <c r="A16" s="8" t="s">
        <v>109</v>
      </c>
      <c r="B16" s="40" t="s">
        <v>120</v>
      </c>
      <c r="C16" s="487"/>
      <c r="D16" s="203" t="s">
        <v>152</v>
      </c>
      <c r="E16" s="41" t="s">
        <v>112</v>
      </c>
      <c r="F16" s="197" t="s">
        <v>131</v>
      </c>
      <c r="G16" s="197" t="s">
        <v>132</v>
      </c>
      <c r="H16" s="197" t="s">
        <v>142</v>
      </c>
      <c r="I16" s="197" t="s">
        <v>143</v>
      </c>
      <c r="J16" s="8"/>
      <c r="K16" s="43"/>
      <c r="L16" s="8"/>
      <c r="M16" s="8"/>
      <c r="N16" s="8"/>
      <c r="O16" s="8"/>
      <c r="P16" s="3">
        <v>1</v>
      </c>
      <c r="Q16" s="69" t="s">
        <v>1313</v>
      </c>
      <c r="R16" s="198" t="s">
        <v>1310</v>
      </c>
      <c r="S16" s="198"/>
      <c r="T16" s="198">
        <v>1</v>
      </c>
      <c r="U16" s="198">
        <v>1</v>
      </c>
    </row>
    <row r="17" spans="1:21" ht="48">
      <c r="A17" s="8" t="s">
        <v>109</v>
      </c>
      <c r="B17" s="40" t="s">
        <v>120</v>
      </c>
      <c r="C17" s="487"/>
      <c r="D17" s="203" t="s">
        <v>153</v>
      </c>
      <c r="E17" s="41" t="s">
        <v>112</v>
      </c>
      <c r="F17" s="197" t="s">
        <v>131</v>
      </c>
      <c r="G17" s="197" t="s">
        <v>132</v>
      </c>
      <c r="H17" s="197" t="s">
        <v>136</v>
      </c>
      <c r="I17" s="197" t="s">
        <v>137</v>
      </c>
      <c r="J17" s="8"/>
      <c r="K17" s="43"/>
      <c r="L17" s="8"/>
      <c r="M17" s="8"/>
      <c r="N17" s="8"/>
      <c r="O17" s="8"/>
      <c r="P17" s="3">
        <v>1</v>
      </c>
      <c r="Q17" s="69" t="s">
        <v>1313</v>
      </c>
      <c r="R17" s="198" t="s">
        <v>1311</v>
      </c>
      <c r="S17" s="198"/>
      <c r="T17" s="198">
        <v>1</v>
      </c>
      <c r="U17" s="198">
        <v>1</v>
      </c>
    </row>
    <row r="18" spans="1:21" ht="48">
      <c r="A18" s="8" t="s">
        <v>109</v>
      </c>
      <c r="B18" s="40" t="s">
        <v>120</v>
      </c>
      <c r="C18" s="487"/>
      <c r="D18" s="203" t="s">
        <v>154</v>
      </c>
      <c r="E18" s="41" t="s">
        <v>112</v>
      </c>
      <c r="F18" s="197" t="s">
        <v>131</v>
      </c>
      <c r="G18" s="197" t="s">
        <v>132</v>
      </c>
      <c r="H18" s="197" t="s">
        <v>136</v>
      </c>
      <c r="I18" s="197" t="s">
        <v>137</v>
      </c>
      <c r="J18" s="8"/>
      <c r="K18" s="43"/>
      <c r="L18" s="8"/>
      <c r="M18" s="8"/>
      <c r="N18" s="8"/>
      <c r="O18" s="8"/>
      <c r="P18" s="3">
        <v>1</v>
      </c>
      <c r="Q18" s="69" t="s">
        <v>1313</v>
      </c>
      <c r="R18" s="198" t="s">
        <v>1314</v>
      </c>
      <c r="S18" s="198"/>
      <c r="T18" s="198">
        <v>1</v>
      </c>
      <c r="U18" s="198">
        <v>1</v>
      </c>
    </row>
    <row r="19" spans="1:21" ht="48">
      <c r="A19" s="8" t="s">
        <v>109</v>
      </c>
      <c r="B19" s="40" t="s">
        <v>120</v>
      </c>
      <c r="C19" s="487"/>
      <c r="D19" s="203" t="s">
        <v>155</v>
      </c>
      <c r="E19" s="41" t="s">
        <v>112</v>
      </c>
      <c r="F19" s="197" t="s">
        <v>131</v>
      </c>
      <c r="G19" s="197" t="s">
        <v>132</v>
      </c>
      <c r="H19" s="197" t="s">
        <v>142</v>
      </c>
      <c r="I19" s="197" t="s">
        <v>143</v>
      </c>
      <c r="J19" s="8"/>
      <c r="K19" s="8"/>
      <c r="L19" s="43"/>
      <c r="M19" s="8"/>
      <c r="N19" s="8"/>
      <c r="O19" s="8"/>
      <c r="P19" s="3">
        <v>1</v>
      </c>
      <c r="Q19" s="69" t="s">
        <v>1313</v>
      </c>
      <c r="R19" s="243">
        <v>44802</v>
      </c>
      <c r="S19" s="198"/>
      <c r="T19" s="198">
        <v>1</v>
      </c>
      <c r="U19" s="198">
        <v>1</v>
      </c>
    </row>
    <row r="20" spans="1:21" ht="36">
      <c r="A20" s="8" t="s">
        <v>109</v>
      </c>
      <c r="B20" s="40" t="s">
        <v>120</v>
      </c>
      <c r="C20" s="487"/>
      <c r="D20" s="203" t="s">
        <v>156</v>
      </c>
      <c r="E20" s="41" t="s">
        <v>112</v>
      </c>
      <c r="F20" s="197" t="s">
        <v>131</v>
      </c>
      <c r="G20" s="197" t="s">
        <v>132</v>
      </c>
      <c r="H20" s="197" t="s">
        <v>133</v>
      </c>
      <c r="I20" s="197" t="s">
        <v>139</v>
      </c>
      <c r="J20" s="8"/>
      <c r="K20" s="8"/>
      <c r="L20" s="8"/>
      <c r="M20" s="43"/>
      <c r="N20" s="43"/>
      <c r="O20" s="8"/>
      <c r="P20" s="3"/>
      <c r="Q20" s="69"/>
      <c r="R20" s="198"/>
      <c r="S20" s="198"/>
      <c r="T20" s="198"/>
      <c r="U20" s="198"/>
    </row>
    <row r="21" spans="1:21" ht="48">
      <c r="A21" s="8" t="s">
        <v>109</v>
      </c>
      <c r="B21" s="40" t="s">
        <v>120</v>
      </c>
      <c r="C21" s="487"/>
      <c r="D21" s="203" t="s">
        <v>157</v>
      </c>
      <c r="E21" s="41" t="s">
        <v>112</v>
      </c>
      <c r="F21" s="197" t="s">
        <v>131</v>
      </c>
      <c r="G21" s="197" t="s">
        <v>132</v>
      </c>
      <c r="H21" s="197" t="s">
        <v>142</v>
      </c>
      <c r="I21" s="197" t="s">
        <v>143</v>
      </c>
      <c r="J21" s="8"/>
      <c r="K21" s="8"/>
      <c r="L21" s="8"/>
      <c r="M21" s="8"/>
      <c r="N21" s="43"/>
      <c r="O21" s="8"/>
      <c r="P21" s="3"/>
      <c r="Q21" s="69"/>
      <c r="R21" s="198"/>
      <c r="S21" s="198"/>
      <c r="T21" s="198"/>
      <c r="U21" s="198"/>
    </row>
    <row r="22" spans="1:21" ht="48">
      <c r="A22" s="8" t="s">
        <v>109</v>
      </c>
      <c r="B22" s="40" t="s">
        <v>120</v>
      </c>
      <c r="C22" s="487"/>
      <c r="D22" s="203" t="s">
        <v>158</v>
      </c>
      <c r="E22" s="41" t="s">
        <v>112</v>
      </c>
      <c r="F22" s="197" t="s">
        <v>131</v>
      </c>
      <c r="G22" s="197" t="s">
        <v>132</v>
      </c>
      <c r="H22" s="197" t="s">
        <v>133</v>
      </c>
      <c r="I22" s="197" t="s">
        <v>146</v>
      </c>
      <c r="J22" s="8"/>
      <c r="K22" s="8"/>
      <c r="L22" s="8"/>
      <c r="M22" s="8"/>
      <c r="N22" s="43"/>
      <c r="O22" s="8"/>
      <c r="P22" s="3"/>
      <c r="Q22" s="69"/>
      <c r="R22" s="198"/>
      <c r="S22" s="198"/>
      <c r="T22" s="198"/>
      <c r="U22" s="198"/>
    </row>
    <row r="23" spans="1:21" ht="48">
      <c r="A23" s="8" t="s">
        <v>109</v>
      </c>
      <c r="B23" s="40" t="s">
        <v>120</v>
      </c>
      <c r="C23" s="487"/>
      <c r="D23" s="203" t="s">
        <v>159</v>
      </c>
      <c r="E23" s="41" t="s">
        <v>112</v>
      </c>
      <c r="F23" s="197" t="s">
        <v>131</v>
      </c>
      <c r="G23" s="197" t="s">
        <v>132</v>
      </c>
      <c r="H23" s="197" t="s">
        <v>136</v>
      </c>
      <c r="I23" s="197" t="s">
        <v>137</v>
      </c>
      <c r="J23" s="8"/>
      <c r="K23" s="8"/>
      <c r="L23" s="8"/>
      <c r="M23" s="8"/>
      <c r="N23" s="43"/>
      <c r="O23" s="8"/>
      <c r="P23" s="3"/>
      <c r="Q23" s="69"/>
      <c r="R23" s="198"/>
      <c r="S23" s="198"/>
      <c r="T23" s="198"/>
      <c r="U23" s="198"/>
    </row>
    <row r="24" spans="1:21" ht="48">
      <c r="A24" s="8" t="s">
        <v>109</v>
      </c>
      <c r="B24" s="40" t="s">
        <v>120</v>
      </c>
      <c r="C24" s="487"/>
      <c r="D24" s="203" t="s">
        <v>160</v>
      </c>
      <c r="E24" s="41" t="s">
        <v>112</v>
      </c>
      <c r="F24" s="197" t="s">
        <v>131</v>
      </c>
      <c r="G24" s="197" t="s">
        <v>132</v>
      </c>
      <c r="H24" s="197" t="s">
        <v>142</v>
      </c>
      <c r="I24" s="197" t="s">
        <v>143</v>
      </c>
      <c r="J24" s="8"/>
      <c r="K24" s="8"/>
      <c r="L24" s="8"/>
      <c r="M24" s="8"/>
      <c r="N24" s="8"/>
      <c r="O24" s="43"/>
      <c r="P24" s="3"/>
      <c r="Q24" s="69"/>
      <c r="R24" s="198"/>
      <c r="S24" s="198"/>
      <c r="T24" s="198"/>
      <c r="U24" s="198"/>
    </row>
    <row r="25" spans="1:21" ht="35.25" customHeight="1">
      <c r="A25" s="8" t="s">
        <v>109</v>
      </c>
      <c r="B25" s="40" t="s">
        <v>120</v>
      </c>
      <c r="C25" s="487"/>
      <c r="D25" s="203" t="s">
        <v>161</v>
      </c>
      <c r="E25" s="41" t="s">
        <v>112</v>
      </c>
      <c r="F25" s="197" t="s">
        <v>131</v>
      </c>
      <c r="G25" s="197" t="s">
        <v>162</v>
      </c>
      <c r="H25" s="30" t="s">
        <v>163</v>
      </c>
      <c r="I25" s="30" t="s">
        <v>164</v>
      </c>
      <c r="J25" s="43"/>
      <c r="K25" s="43"/>
      <c r="L25" s="8"/>
      <c r="M25" s="8"/>
      <c r="N25" s="8"/>
      <c r="O25" s="8"/>
      <c r="P25" s="3">
        <v>1</v>
      </c>
      <c r="Q25" s="69" t="s">
        <v>1315</v>
      </c>
      <c r="R25" s="198" t="s">
        <v>1316</v>
      </c>
      <c r="S25" s="198"/>
      <c r="T25" s="198">
        <v>1</v>
      </c>
      <c r="U25" s="198">
        <v>1</v>
      </c>
    </row>
    <row r="26" spans="1:21" ht="40.5" customHeight="1">
      <c r="A26" s="8" t="s">
        <v>109</v>
      </c>
      <c r="B26" s="40" t="s">
        <v>120</v>
      </c>
      <c r="C26" s="487"/>
      <c r="D26" s="203" t="s">
        <v>165</v>
      </c>
      <c r="E26" s="41" t="s">
        <v>112</v>
      </c>
      <c r="F26" s="48" t="s">
        <v>131</v>
      </c>
      <c r="G26" s="48" t="s">
        <v>162</v>
      </c>
      <c r="H26" s="47" t="s">
        <v>163</v>
      </c>
      <c r="I26" s="47" t="s">
        <v>166</v>
      </c>
      <c r="J26" s="8"/>
      <c r="K26" s="43"/>
      <c r="L26" s="8"/>
      <c r="M26" s="8"/>
      <c r="N26" s="8"/>
      <c r="O26" s="8"/>
      <c r="P26" s="3">
        <v>1</v>
      </c>
      <c r="Q26" s="69" t="s">
        <v>1315</v>
      </c>
      <c r="R26" s="244" t="s">
        <v>1317</v>
      </c>
      <c r="S26" s="198"/>
      <c r="T26" s="198">
        <v>1</v>
      </c>
      <c r="U26" s="198">
        <v>1</v>
      </c>
    </row>
    <row r="27" spans="1:21" ht="38.25" customHeight="1">
      <c r="A27" s="8" t="s">
        <v>109</v>
      </c>
      <c r="B27" s="40" t="s">
        <v>120</v>
      </c>
      <c r="C27" s="487"/>
      <c r="D27" s="203" t="s">
        <v>167</v>
      </c>
      <c r="E27" s="41" t="s">
        <v>112</v>
      </c>
      <c r="F27" s="48" t="s">
        <v>131</v>
      </c>
      <c r="G27" s="48" t="s">
        <v>162</v>
      </c>
      <c r="H27" s="47" t="s">
        <v>163</v>
      </c>
      <c r="I27" s="47" t="s">
        <v>166</v>
      </c>
      <c r="J27" s="8"/>
      <c r="K27" s="43"/>
      <c r="L27" s="8"/>
      <c r="M27" s="8"/>
      <c r="N27" s="8"/>
      <c r="O27" s="8"/>
      <c r="P27" s="3">
        <v>1</v>
      </c>
      <c r="Q27" s="69" t="s">
        <v>1315</v>
      </c>
      <c r="R27" s="244" t="s">
        <v>1318</v>
      </c>
      <c r="S27" s="198"/>
      <c r="T27" s="198">
        <v>1</v>
      </c>
      <c r="U27" s="198">
        <v>1</v>
      </c>
    </row>
    <row r="28" spans="1:21" ht="35.25" customHeight="1">
      <c r="A28" s="8" t="s">
        <v>109</v>
      </c>
      <c r="B28" s="40" t="s">
        <v>120</v>
      </c>
      <c r="C28" s="487"/>
      <c r="D28" s="203" t="s">
        <v>168</v>
      </c>
      <c r="E28" s="41" t="s">
        <v>112</v>
      </c>
      <c r="F28" s="48" t="s">
        <v>131</v>
      </c>
      <c r="G28" s="48" t="s">
        <v>162</v>
      </c>
      <c r="H28" s="47" t="s">
        <v>163</v>
      </c>
      <c r="I28" s="47" t="s">
        <v>166</v>
      </c>
      <c r="J28" s="8"/>
      <c r="K28" s="8"/>
      <c r="L28" s="43"/>
      <c r="M28" s="8"/>
      <c r="N28" s="8"/>
      <c r="O28" s="8"/>
      <c r="P28" s="3">
        <v>1</v>
      </c>
      <c r="Q28" s="69" t="s">
        <v>1315</v>
      </c>
      <c r="R28" s="198" t="s">
        <v>1319</v>
      </c>
      <c r="S28" s="198"/>
      <c r="T28" s="198">
        <v>1</v>
      </c>
      <c r="U28" s="198">
        <v>1</v>
      </c>
    </row>
    <row r="29" spans="1:21" ht="24">
      <c r="A29" s="8" t="s">
        <v>109</v>
      </c>
      <c r="B29" s="40" t="s">
        <v>120</v>
      </c>
      <c r="C29" s="487"/>
      <c r="D29" s="203" t="s">
        <v>169</v>
      </c>
      <c r="E29" s="41" t="s">
        <v>112</v>
      </c>
      <c r="F29" s="197" t="s">
        <v>131</v>
      </c>
      <c r="G29" s="197" t="s">
        <v>162</v>
      </c>
      <c r="H29" s="30" t="s">
        <v>163</v>
      </c>
      <c r="I29" s="30" t="s">
        <v>164</v>
      </c>
      <c r="J29" s="8"/>
      <c r="K29" s="8"/>
      <c r="L29" s="8"/>
      <c r="M29" s="43"/>
      <c r="N29" s="43"/>
      <c r="O29" s="8"/>
      <c r="P29" s="3"/>
      <c r="Q29" s="69"/>
      <c r="R29" s="198"/>
      <c r="S29" s="198"/>
      <c r="T29" s="198"/>
      <c r="U29" s="198"/>
    </row>
    <row r="30" spans="1:21" ht="36">
      <c r="A30" s="8" t="s">
        <v>109</v>
      </c>
      <c r="B30" s="40" t="s">
        <v>120</v>
      </c>
      <c r="C30" s="487"/>
      <c r="D30" s="203" t="s">
        <v>170</v>
      </c>
      <c r="E30" s="41" t="s">
        <v>112</v>
      </c>
      <c r="F30" s="48" t="s">
        <v>131</v>
      </c>
      <c r="G30" s="48" t="s">
        <v>162</v>
      </c>
      <c r="H30" s="47" t="s">
        <v>163</v>
      </c>
      <c r="I30" s="47" t="s">
        <v>166</v>
      </c>
      <c r="J30" s="8"/>
      <c r="K30" s="8"/>
      <c r="L30" s="8"/>
      <c r="M30" s="8"/>
      <c r="N30" s="43"/>
      <c r="O30" s="8"/>
      <c r="P30" s="3"/>
      <c r="Q30" s="69"/>
      <c r="R30" s="198"/>
      <c r="S30" s="198"/>
      <c r="T30" s="198"/>
      <c r="U30" s="198"/>
    </row>
    <row r="31" spans="1:21" ht="24">
      <c r="A31" s="8" t="s">
        <v>109</v>
      </c>
      <c r="B31" s="40" t="s">
        <v>120</v>
      </c>
      <c r="C31" s="487"/>
      <c r="D31" s="203" t="s">
        <v>171</v>
      </c>
      <c r="E31" s="41" t="s">
        <v>112</v>
      </c>
      <c r="F31" s="48" t="s">
        <v>131</v>
      </c>
      <c r="G31" s="48" t="s">
        <v>162</v>
      </c>
      <c r="H31" s="47" t="s">
        <v>163</v>
      </c>
      <c r="I31" s="47" t="s">
        <v>166</v>
      </c>
      <c r="J31" s="8"/>
      <c r="K31" s="8"/>
      <c r="L31" s="8"/>
      <c r="M31" s="8"/>
      <c r="N31" s="43"/>
      <c r="O31" s="8"/>
      <c r="P31" s="3"/>
      <c r="Q31" s="69"/>
      <c r="R31" s="198"/>
      <c r="S31" s="198"/>
      <c r="T31" s="198"/>
      <c r="U31" s="198"/>
    </row>
    <row r="32" spans="1:21" ht="24">
      <c r="A32" s="8" t="s">
        <v>109</v>
      </c>
      <c r="B32" s="40" t="s">
        <v>120</v>
      </c>
      <c r="C32" s="487"/>
      <c r="D32" s="203" t="s">
        <v>172</v>
      </c>
      <c r="E32" s="41" t="s">
        <v>112</v>
      </c>
      <c r="F32" s="48" t="s">
        <v>131</v>
      </c>
      <c r="G32" s="48" t="s">
        <v>162</v>
      </c>
      <c r="H32" s="47" t="s">
        <v>163</v>
      </c>
      <c r="I32" s="47" t="s">
        <v>166</v>
      </c>
      <c r="J32" s="8"/>
      <c r="K32" s="8"/>
      <c r="L32" s="8"/>
      <c r="M32" s="8"/>
      <c r="N32" s="8"/>
      <c r="O32" s="43"/>
      <c r="P32" s="3"/>
      <c r="Q32" s="69"/>
      <c r="R32" s="198"/>
      <c r="S32" s="198"/>
      <c r="T32" s="198"/>
      <c r="U32" s="198"/>
    </row>
    <row r="33" spans="1:21" ht="36">
      <c r="A33" s="8" t="s">
        <v>109</v>
      </c>
      <c r="B33" s="40" t="s">
        <v>120</v>
      </c>
      <c r="C33" s="487"/>
      <c r="D33" s="203" t="s">
        <v>173</v>
      </c>
      <c r="E33" s="41" t="s">
        <v>112</v>
      </c>
      <c r="F33" s="197" t="s">
        <v>123</v>
      </c>
      <c r="G33" s="197" t="s">
        <v>124</v>
      </c>
      <c r="H33" s="197" t="s">
        <v>174</v>
      </c>
      <c r="I33" s="48" t="s">
        <v>175</v>
      </c>
      <c r="J33" s="8"/>
      <c r="K33" s="8"/>
      <c r="L33" s="8"/>
      <c r="M33" s="43"/>
      <c r="N33" s="8"/>
      <c r="O33" s="8"/>
      <c r="P33" s="3"/>
      <c r="Q33" s="69"/>
      <c r="R33" s="198"/>
      <c r="S33" s="198"/>
      <c r="T33" s="198"/>
      <c r="U33" s="198"/>
    </row>
    <row r="34" spans="1:21" ht="36">
      <c r="A34" s="8" t="s">
        <v>109</v>
      </c>
      <c r="B34" s="40" t="s">
        <v>120</v>
      </c>
      <c r="C34" s="487"/>
      <c r="D34" s="203" t="s">
        <v>176</v>
      </c>
      <c r="E34" s="41" t="s">
        <v>112</v>
      </c>
      <c r="F34" s="197" t="s">
        <v>123</v>
      </c>
      <c r="G34" s="197" t="s">
        <v>124</v>
      </c>
      <c r="H34" s="197" t="s">
        <v>125</v>
      </c>
      <c r="I34" s="48" t="s">
        <v>126</v>
      </c>
      <c r="J34" s="8"/>
      <c r="K34" s="8"/>
      <c r="L34" s="8"/>
      <c r="M34" s="8"/>
      <c r="N34" s="43"/>
      <c r="O34" s="8"/>
      <c r="P34" s="3"/>
      <c r="Q34" s="69"/>
      <c r="R34" s="198"/>
      <c r="S34" s="198"/>
      <c r="T34" s="198"/>
      <c r="U34" s="198"/>
    </row>
    <row r="35" spans="1:21" ht="24">
      <c r="A35" s="8" t="s">
        <v>109</v>
      </c>
      <c r="B35" s="40" t="s">
        <v>120</v>
      </c>
      <c r="C35" s="487"/>
      <c r="D35" s="203" t="s">
        <v>177</v>
      </c>
      <c r="E35" s="41" t="s">
        <v>112</v>
      </c>
      <c r="F35" s="197" t="s">
        <v>123</v>
      </c>
      <c r="G35" s="197" t="s">
        <v>124</v>
      </c>
      <c r="H35" s="197" t="s">
        <v>126</v>
      </c>
      <c r="I35" s="69" t="s">
        <v>129</v>
      </c>
      <c r="J35" s="8"/>
      <c r="K35" s="8"/>
      <c r="L35" s="8"/>
      <c r="M35" s="8"/>
      <c r="N35" s="43"/>
      <c r="O35" s="8"/>
      <c r="P35" s="3"/>
      <c r="Q35" s="69"/>
      <c r="R35" s="198"/>
      <c r="S35" s="198"/>
      <c r="T35" s="198"/>
      <c r="U35" s="198"/>
    </row>
    <row r="36" spans="1:21" ht="36">
      <c r="A36" s="8" t="s">
        <v>109</v>
      </c>
      <c r="B36" s="40" t="s">
        <v>120</v>
      </c>
      <c r="C36" s="487"/>
      <c r="D36" s="203" t="s">
        <v>178</v>
      </c>
      <c r="E36" s="41" t="s">
        <v>112</v>
      </c>
      <c r="F36" s="197" t="s">
        <v>123</v>
      </c>
      <c r="G36" s="197" t="s">
        <v>124</v>
      </c>
      <c r="H36" s="197" t="s">
        <v>125</v>
      </c>
      <c r="I36" s="195" t="s">
        <v>126</v>
      </c>
      <c r="J36" s="43"/>
      <c r="K36" s="8"/>
      <c r="L36" s="8"/>
      <c r="M36" s="8"/>
      <c r="N36" s="8"/>
      <c r="O36" s="8"/>
      <c r="P36" s="3">
        <v>1</v>
      </c>
      <c r="Q36" s="69" t="s">
        <v>1320</v>
      </c>
      <c r="R36" s="207">
        <v>44767</v>
      </c>
      <c r="S36" s="198"/>
      <c r="T36" s="198">
        <v>1</v>
      </c>
      <c r="U36" s="198">
        <v>1</v>
      </c>
    </row>
    <row r="37" spans="1:21" ht="36">
      <c r="A37" s="8" t="s">
        <v>109</v>
      </c>
      <c r="B37" s="40" t="s">
        <v>120</v>
      </c>
      <c r="C37" s="487"/>
      <c r="D37" s="203" t="s">
        <v>179</v>
      </c>
      <c r="E37" s="41" t="s">
        <v>112</v>
      </c>
      <c r="F37" s="197" t="s">
        <v>123</v>
      </c>
      <c r="G37" s="197" t="s">
        <v>124</v>
      </c>
      <c r="H37" s="197" t="s">
        <v>125</v>
      </c>
      <c r="I37" s="48" t="s">
        <v>126</v>
      </c>
      <c r="J37" s="8"/>
      <c r="K37" s="43"/>
      <c r="L37" s="8"/>
      <c r="M37" s="8"/>
      <c r="N37" s="8"/>
      <c r="O37" s="8"/>
      <c r="P37" s="3">
        <v>1</v>
      </c>
      <c r="Q37" s="69" t="s">
        <v>1320</v>
      </c>
      <c r="R37" s="207">
        <v>44767</v>
      </c>
      <c r="S37" s="198"/>
      <c r="T37" s="198">
        <v>1</v>
      </c>
      <c r="U37" s="198">
        <v>1</v>
      </c>
    </row>
    <row r="38" spans="1:21" ht="24">
      <c r="A38" s="8" t="s">
        <v>109</v>
      </c>
      <c r="B38" s="40" t="s">
        <v>120</v>
      </c>
      <c r="C38" s="487"/>
      <c r="D38" s="203" t="s">
        <v>180</v>
      </c>
      <c r="E38" s="41" t="s">
        <v>112</v>
      </c>
      <c r="F38" s="48" t="s">
        <v>123</v>
      </c>
      <c r="G38" s="48" t="s">
        <v>124</v>
      </c>
      <c r="H38" s="48" t="s">
        <v>126</v>
      </c>
      <c r="I38" s="70" t="s">
        <v>181</v>
      </c>
      <c r="J38" s="22"/>
      <c r="K38" s="49"/>
      <c r="L38" s="22"/>
      <c r="M38" s="22"/>
      <c r="N38" s="22"/>
      <c r="O38" s="22"/>
      <c r="P38" s="3">
        <v>1</v>
      </c>
      <c r="Q38" s="69" t="s">
        <v>1320</v>
      </c>
      <c r="R38" s="207">
        <v>44769</v>
      </c>
      <c r="S38" s="198"/>
      <c r="T38" s="198">
        <v>1</v>
      </c>
      <c r="U38" s="198">
        <v>1</v>
      </c>
    </row>
    <row r="39" spans="1:21" ht="36">
      <c r="A39" s="8" t="s">
        <v>109</v>
      </c>
      <c r="B39" s="40" t="s">
        <v>120</v>
      </c>
      <c r="C39" s="487"/>
      <c r="D39" s="203" t="s">
        <v>182</v>
      </c>
      <c r="E39" s="41" t="s">
        <v>112</v>
      </c>
      <c r="F39" s="197" t="s">
        <v>123</v>
      </c>
      <c r="G39" s="197" t="s">
        <v>124</v>
      </c>
      <c r="H39" s="197" t="s">
        <v>174</v>
      </c>
      <c r="I39" s="48" t="s">
        <v>175</v>
      </c>
      <c r="J39" s="8"/>
      <c r="K39" s="8"/>
      <c r="L39" s="8"/>
      <c r="M39" s="43"/>
      <c r="N39" s="8"/>
      <c r="O39" s="8"/>
      <c r="P39" s="3"/>
      <c r="Q39" s="69"/>
      <c r="R39" s="198"/>
      <c r="S39" s="198"/>
      <c r="T39" s="198"/>
      <c r="U39" s="198"/>
    </row>
    <row r="40" spans="1:21" ht="36">
      <c r="A40" s="8" t="s">
        <v>109</v>
      </c>
      <c r="B40" s="40" t="s">
        <v>120</v>
      </c>
      <c r="C40" s="487"/>
      <c r="D40" s="203" t="s">
        <v>183</v>
      </c>
      <c r="E40" s="41" t="s">
        <v>112</v>
      </c>
      <c r="F40" s="197" t="s">
        <v>123</v>
      </c>
      <c r="G40" s="197" t="s">
        <v>124</v>
      </c>
      <c r="H40" s="197" t="s">
        <v>125</v>
      </c>
      <c r="I40" s="48" t="s">
        <v>126</v>
      </c>
      <c r="J40" s="8"/>
      <c r="K40" s="8"/>
      <c r="L40" s="8"/>
      <c r="M40" s="8"/>
      <c r="N40" s="43"/>
      <c r="O40" s="8"/>
      <c r="P40" s="3"/>
      <c r="Q40" s="69"/>
      <c r="R40" s="198"/>
      <c r="S40" s="198"/>
      <c r="T40" s="198"/>
      <c r="U40" s="198"/>
    </row>
    <row r="41" spans="1:21" ht="24">
      <c r="A41" s="8" t="s">
        <v>109</v>
      </c>
      <c r="B41" s="40" t="s">
        <v>120</v>
      </c>
      <c r="C41" s="487"/>
      <c r="D41" s="203" t="s">
        <v>184</v>
      </c>
      <c r="E41" s="41" t="s">
        <v>112</v>
      </c>
      <c r="F41" s="48" t="s">
        <v>123</v>
      </c>
      <c r="G41" s="48" t="s">
        <v>124</v>
      </c>
      <c r="H41" s="48" t="s">
        <v>126</v>
      </c>
      <c r="I41" s="70" t="s">
        <v>129</v>
      </c>
      <c r="J41" s="22"/>
      <c r="K41" s="22"/>
      <c r="L41" s="22"/>
      <c r="M41" s="22"/>
      <c r="N41" s="49"/>
      <c r="O41" s="22"/>
      <c r="P41" s="3"/>
      <c r="Q41" s="69"/>
      <c r="R41" s="198"/>
      <c r="S41" s="198"/>
      <c r="T41" s="198"/>
      <c r="U41" s="198"/>
    </row>
    <row r="42" spans="1:21" ht="24">
      <c r="A42" s="8"/>
      <c r="B42" s="40"/>
      <c r="C42" s="487"/>
      <c r="D42" s="203" t="s">
        <v>185</v>
      </c>
      <c r="E42" s="41" t="s">
        <v>112</v>
      </c>
      <c r="F42" s="197" t="s">
        <v>123</v>
      </c>
      <c r="G42" s="197" t="s">
        <v>124</v>
      </c>
      <c r="H42" s="48" t="s">
        <v>126</v>
      </c>
      <c r="I42" s="70" t="s">
        <v>129</v>
      </c>
      <c r="J42" s="43"/>
      <c r="K42" s="43"/>
      <c r="L42" s="8"/>
      <c r="M42" s="8"/>
      <c r="N42" s="8"/>
      <c r="O42" s="8"/>
      <c r="P42" s="3">
        <v>1</v>
      </c>
      <c r="Q42" s="69" t="s">
        <v>1321</v>
      </c>
      <c r="R42" s="207">
        <v>44776</v>
      </c>
      <c r="S42" s="198"/>
      <c r="T42" s="198">
        <v>1</v>
      </c>
      <c r="U42" s="198">
        <v>1</v>
      </c>
    </row>
    <row r="43" spans="1:21" ht="36">
      <c r="A43" s="8" t="s">
        <v>109</v>
      </c>
      <c r="B43" s="40" t="s">
        <v>120</v>
      </c>
      <c r="C43" s="487"/>
      <c r="D43" s="203" t="s">
        <v>186</v>
      </c>
      <c r="E43" s="41" t="s">
        <v>112</v>
      </c>
      <c r="F43" s="197" t="s">
        <v>123</v>
      </c>
      <c r="G43" s="197" t="s">
        <v>124</v>
      </c>
      <c r="H43" s="197" t="s">
        <v>126</v>
      </c>
      <c r="I43" s="70" t="s">
        <v>129</v>
      </c>
      <c r="J43" s="8"/>
      <c r="K43" s="43"/>
      <c r="L43" s="8"/>
      <c r="M43" s="8"/>
      <c r="N43" s="8"/>
      <c r="O43" s="8"/>
      <c r="P43" s="3">
        <v>1</v>
      </c>
      <c r="Q43" s="69" t="s">
        <v>1321</v>
      </c>
      <c r="R43" s="207">
        <v>44788</v>
      </c>
      <c r="S43" s="198"/>
      <c r="T43" s="198">
        <v>1</v>
      </c>
      <c r="U43" s="198">
        <v>1</v>
      </c>
    </row>
    <row r="44" spans="1:21" ht="24">
      <c r="A44" s="8" t="s">
        <v>109</v>
      </c>
      <c r="B44" s="40" t="s">
        <v>120</v>
      </c>
      <c r="C44" s="487"/>
      <c r="D44" s="203" t="s">
        <v>187</v>
      </c>
      <c r="E44" s="41" t="s">
        <v>112</v>
      </c>
      <c r="F44" s="197" t="s">
        <v>123</v>
      </c>
      <c r="G44" s="197" t="s">
        <v>124</v>
      </c>
      <c r="H44" s="197" t="s">
        <v>188</v>
      </c>
      <c r="I44" s="70" t="s">
        <v>129</v>
      </c>
      <c r="J44" s="8"/>
      <c r="K44" s="43"/>
      <c r="L44" s="8"/>
      <c r="M44" s="8"/>
      <c r="N44" s="8"/>
      <c r="O44" s="8"/>
      <c r="P44" s="3">
        <v>1</v>
      </c>
      <c r="Q44" s="69" t="s">
        <v>1321</v>
      </c>
      <c r="R44" s="207">
        <v>44802</v>
      </c>
      <c r="S44" s="198"/>
      <c r="T44" s="198">
        <v>1</v>
      </c>
      <c r="U44" s="198">
        <v>1</v>
      </c>
    </row>
    <row r="45" spans="1:21" ht="24">
      <c r="A45" s="8" t="s">
        <v>109</v>
      </c>
      <c r="B45" s="40" t="s">
        <v>120</v>
      </c>
      <c r="C45" s="487"/>
      <c r="D45" s="203" t="s">
        <v>189</v>
      </c>
      <c r="E45" s="41" t="s">
        <v>112</v>
      </c>
      <c r="F45" s="197" t="s">
        <v>123</v>
      </c>
      <c r="G45" s="197" t="s">
        <v>124</v>
      </c>
      <c r="H45" s="48" t="s">
        <v>126</v>
      </c>
      <c r="I45" s="70" t="s">
        <v>129</v>
      </c>
      <c r="J45" s="8"/>
      <c r="K45" s="8"/>
      <c r="L45" s="8"/>
      <c r="M45" s="43"/>
      <c r="N45" s="43"/>
      <c r="O45" s="8"/>
      <c r="P45" s="3"/>
      <c r="Q45" s="69"/>
      <c r="R45" s="198"/>
      <c r="S45" s="198"/>
      <c r="T45" s="198"/>
      <c r="U45" s="198"/>
    </row>
    <row r="46" spans="1:21" ht="36">
      <c r="A46" s="8" t="s">
        <v>109</v>
      </c>
      <c r="B46" s="40" t="s">
        <v>120</v>
      </c>
      <c r="C46" s="487"/>
      <c r="D46" s="203" t="s">
        <v>190</v>
      </c>
      <c r="E46" s="41" t="s">
        <v>112</v>
      </c>
      <c r="F46" s="197" t="s">
        <v>123</v>
      </c>
      <c r="G46" s="197" t="s">
        <v>124</v>
      </c>
      <c r="H46" s="197" t="s">
        <v>126</v>
      </c>
      <c r="I46" s="70" t="s">
        <v>129</v>
      </c>
      <c r="J46" s="8"/>
      <c r="K46" s="8"/>
      <c r="L46" s="8"/>
      <c r="M46" s="8"/>
      <c r="N46" s="43"/>
      <c r="O46" s="8"/>
      <c r="P46" s="3"/>
      <c r="Q46" s="69"/>
      <c r="R46" s="198"/>
      <c r="S46" s="198"/>
      <c r="T46" s="198"/>
      <c r="U46" s="198"/>
    </row>
    <row r="47" spans="1:21" ht="24">
      <c r="A47" s="8" t="s">
        <v>109</v>
      </c>
      <c r="B47" s="40" t="s">
        <v>120</v>
      </c>
      <c r="C47" s="487"/>
      <c r="D47" s="203" t="s">
        <v>191</v>
      </c>
      <c r="E47" s="41" t="s">
        <v>112</v>
      </c>
      <c r="F47" s="197" t="s">
        <v>123</v>
      </c>
      <c r="G47" s="197" t="s">
        <v>124</v>
      </c>
      <c r="H47" s="197" t="s">
        <v>188</v>
      </c>
      <c r="I47" s="70" t="s">
        <v>129</v>
      </c>
      <c r="J47" s="8"/>
      <c r="K47" s="8"/>
      <c r="L47" s="8"/>
      <c r="M47" s="8"/>
      <c r="N47" s="43"/>
      <c r="O47" s="8"/>
      <c r="P47" s="3"/>
      <c r="Q47" s="69"/>
      <c r="R47" s="198"/>
      <c r="S47" s="198"/>
      <c r="T47" s="198"/>
      <c r="U47" s="198"/>
    </row>
    <row r="48" spans="1:21" ht="24">
      <c r="A48" s="8" t="s">
        <v>109</v>
      </c>
      <c r="B48" s="40" t="s">
        <v>120</v>
      </c>
      <c r="C48" s="488" t="s">
        <v>192</v>
      </c>
      <c r="D48" s="197" t="s">
        <v>193</v>
      </c>
      <c r="E48" s="41" t="s">
        <v>112</v>
      </c>
      <c r="F48" s="197" t="s">
        <v>123</v>
      </c>
      <c r="G48" s="197" t="s">
        <v>124</v>
      </c>
      <c r="H48" s="197" t="s">
        <v>125</v>
      </c>
      <c r="I48" s="48" t="s">
        <v>126</v>
      </c>
      <c r="J48" s="43"/>
      <c r="K48" s="8"/>
      <c r="L48" s="8"/>
      <c r="M48" s="8"/>
      <c r="N48" s="8"/>
      <c r="O48" s="8"/>
      <c r="P48" s="3">
        <v>1</v>
      </c>
      <c r="Q48" s="69" t="s">
        <v>1322</v>
      </c>
      <c r="R48" s="207">
        <v>44744</v>
      </c>
      <c r="S48" s="207"/>
      <c r="T48" s="198">
        <v>1</v>
      </c>
      <c r="U48" s="198">
        <v>1</v>
      </c>
    </row>
    <row r="49" spans="1:21" s="68" customFormat="1" ht="24">
      <c r="A49" s="50" t="s">
        <v>109</v>
      </c>
      <c r="B49" s="51" t="s">
        <v>120</v>
      </c>
      <c r="C49" s="488"/>
      <c r="D49" s="52" t="s">
        <v>194</v>
      </c>
      <c r="E49" s="53" t="s">
        <v>112</v>
      </c>
      <c r="F49" s="52" t="s">
        <v>123</v>
      </c>
      <c r="G49" s="52" t="s">
        <v>124</v>
      </c>
      <c r="H49" s="52" t="s">
        <v>125</v>
      </c>
      <c r="I49" s="50" t="s">
        <v>195</v>
      </c>
      <c r="J49" s="54"/>
      <c r="K49" s="50"/>
      <c r="L49" s="50"/>
      <c r="M49" s="50"/>
      <c r="N49" s="50"/>
      <c r="O49" s="50"/>
      <c r="P49" s="3">
        <v>1</v>
      </c>
      <c r="Q49" s="69" t="s">
        <v>1322</v>
      </c>
      <c r="R49" s="245">
        <v>44744</v>
      </c>
      <c r="S49" s="245"/>
      <c r="T49" s="198">
        <v>1</v>
      </c>
      <c r="U49" s="198">
        <v>1</v>
      </c>
    </row>
    <row r="50" spans="1:21" ht="24">
      <c r="A50" s="8" t="s">
        <v>109</v>
      </c>
      <c r="B50" s="40" t="s">
        <v>120</v>
      </c>
      <c r="C50" s="488"/>
      <c r="D50" s="197" t="s">
        <v>196</v>
      </c>
      <c r="E50" s="41" t="s">
        <v>112</v>
      </c>
      <c r="F50" s="197" t="s">
        <v>123</v>
      </c>
      <c r="G50" s="197" t="s">
        <v>124</v>
      </c>
      <c r="H50" s="197" t="s">
        <v>126</v>
      </c>
      <c r="I50" s="197" t="s">
        <v>129</v>
      </c>
      <c r="J50" s="43"/>
      <c r="K50" s="8"/>
      <c r="L50" s="8"/>
      <c r="M50" s="8"/>
      <c r="N50" s="8"/>
      <c r="O50" s="8"/>
      <c r="P50" s="3">
        <v>1</v>
      </c>
      <c r="Q50" s="69" t="s">
        <v>1322</v>
      </c>
      <c r="R50" s="207">
        <v>44749</v>
      </c>
      <c r="S50" s="207"/>
      <c r="T50" s="198">
        <v>1</v>
      </c>
      <c r="U50" s="198">
        <v>1</v>
      </c>
    </row>
    <row r="51" spans="1:21" ht="24">
      <c r="A51" s="8" t="s">
        <v>109</v>
      </c>
      <c r="B51" s="40" t="s">
        <v>120</v>
      </c>
      <c r="C51" s="488"/>
      <c r="D51" s="197" t="s">
        <v>197</v>
      </c>
      <c r="E51" s="41" t="s">
        <v>112</v>
      </c>
      <c r="F51" s="197" t="s">
        <v>123</v>
      </c>
      <c r="G51" s="197" t="s">
        <v>124</v>
      </c>
      <c r="H51" s="197" t="s">
        <v>125</v>
      </c>
      <c r="I51" s="48" t="s">
        <v>126</v>
      </c>
      <c r="J51" s="8"/>
      <c r="K51" s="43"/>
      <c r="L51" s="8"/>
      <c r="M51" s="8"/>
      <c r="N51" s="8"/>
      <c r="O51" s="8"/>
      <c r="P51" s="3">
        <v>1</v>
      </c>
      <c r="Q51" s="69" t="s">
        <v>1323</v>
      </c>
      <c r="R51" s="207">
        <v>44777</v>
      </c>
      <c r="S51" s="198"/>
      <c r="T51" s="198">
        <v>1</v>
      </c>
      <c r="U51" s="198">
        <v>1</v>
      </c>
    </row>
    <row r="52" spans="1:21" ht="24">
      <c r="A52" s="8" t="s">
        <v>109</v>
      </c>
      <c r="B52" s="40" t="s">
        <v>120</v>
      </c>
      <c r="C52" s="488"/>
      <c r="D52" s="197" t="s">
        <v>198</v>
      </c>
      <c r="E52" s="41" t="s">
        <v>112</v>
      </c>
      <c r="F52" s="197" t="s">
        <v>123</v>
      </c>
      <c r="G52" s="197" t="s">
        <v>124</v>
      </c>
      <c r="H52" s="197" t="s">
        <v>125</v>
      </c>
      <c r="I52" s="48" t="s">
        <v>126</v>
      </c>
      <c r="J52" s="8"/>
      <c r="K52" s="43"/>
      <c r="L52" s="8"/>
      <c r="M52" s="8"/>
      <c r="N52" s="8"/>
      <c r="O52" s="8"/>
      <c r="P52" s="3">
        <v>1</v>
      </c>
      <c r="Q52" s="69" t="s">
        <v>1323</v>
      </c>
      <c r="R52" s="207">
        <v>44777</v>
      </c>
      <c r="S52" s="198"/>
      <c r="T52" s="198">
        <v>1</v>
      </c>
      <c r="U52" s="198">
        <v>1</v>
      </c>
    </row>
    <row r="53" spans="1:21" ht="24">
      <c r="A53" s="8" t="s">
        <v>109</v>
      </c>
      <c r="B53" s="40" t="s">
        <v>120</v>
      </c>
      <c r="C53" s="488"/>
      <c r="D53" s="197" t="s">
        <v>199</v>
      </c>
      <c r="E53" s="41" t="s">
        <v>112</v>
      </c>
      <c r="F53" s="197" t="s">
        <v>123</v>
      </c>
      <c r="G53" s="197" t="s">
        <v>124</v>
      </c>
      <c r="H53" s="197" t="s">
        <v>126</v>
      </c>
      <c r="I53" s="69" t="s">
        <v>129</v>
      </c>
      <c r="J53" s="8"/>
      <c r="K53" s="43"/>
      <c r="L53" s="8"/>
      <c r="M53" s="8"/>
      <c r="N53" s="8"/>
      <c r="O53" s="8"/>
      <c r="P53" s="3">
        <v>1</v>
      </c>
      <c r="Q53" s="69" t="s">
        <v>1323</v>
      </c>
      <c r="R53" s="207">
        <v>44778</v>
      </c>
      <c r="S53" s="198"/>
      <c r="T53" s="198">
        <v>1</v>
      </c>
      <c r="U53" s="198">
        <v>1</v>
      </c>
    </row>
    <row r="54" spans="1:21" ht="36">
      <c r="A54" s="8" t="s">
        <v>109</v>
      </c>
      <c r="B54" s="40" t="s">
        <v>120</v>
      </c>
      <c r="C54" s="488"/>
      <c r="D54" s="197" t="s">
        <v>200</v>
      </c>
      <c r="E54" s="41" t="s">
        <v>112</v>
      </c>
      <c r="F54" s="197" t="s">
        <v>123</v>
      </c>
      <c r="G54" s="197" t="s">
        <v>124</v>
      </c>
      <c r="H54" s="197" t="s">
        <v>174</v>
      </c>
      <c r="I54" s="48" t="s">
        <v>175</v>
      </c>
      <c r="J54" s="8"/>
      <c r="K54" s="8"/>
      <c r="L54" s="43"/>
      <c r="M54" s="8"/>
      <c r="N54" s="8"/>
      <c r="O54" s="8"/>
      <c r="P54" s="3">
        <v>1</v>
      </c>
      <c r="Q54" s="69" t="s">
        <v>1324</v>
      </c>
      <c r="R54" s="207">
        <v>44804</v>
      </c>
      <c r="S54" s="198"/>
      <c r="T54" s="198">
        <v>1</v>
      </c>
      <c r="U54" s="198">
        <v>1</v>
      </c>
    </row>
    <row r="55" spans="1:21" ht="24">
      <c r="A55" s="8" t="s">
        <v>109</v>
      </c>
      <c r="B55" s="40" t="s">
        <v>120</v>
      </c>
      <c r="C55" s="488"/>
      <c r="D55" s="197" t="s">
        <v>201</v>
      </c>
      <c r="E55" s="41" t="s">
        <v>112</v>
      </c>
      <c r="F55" s="197" t="s">
        <v>123</v>
      </c>
      <c r="G55" s="197" t="s">
        <v>124</v>
      </c>
      <c r="H55" s="197" t="s">
        <v>125</v>
      </c>
      <c r="I55" s="48" t="s">
        <v>126</v>
      </c>
      <c r="J55" s="8"/>
      <c r="K55" s="8"/>
      <c r="L55" s="43"/>
      <c r="M55" s="8"/>
      <c r="N55" s="8"/>
      <c r="O55" s="8"/>
      <c r="P55" s="3">
        <v>1</v>
      </c>
      <c r="Q55" s="69" t="s">
        <v>1324</v>
      </c>
      <c r="R55" s="207">
        <v>44804</v>
      </c>
      <c r="S55" s="198"/>
      <c r="T55" s="198">
        <v>1</v>
      </c>
      <c r="U55" s="198">
        <v>1</v>
      </c>
    </row>
    <row r="56" spans="1:21" ht="24">
      <c r="A56" s="8" t="s">
        <v>109</v>
      </c>
      <c r="B56" s="40" t="s">
        <v>120</v>
      </c>
      <c r="C56" s="488"/>
      <c r="D56" s="197" t="s">
        <v>202</v>
      </c>
      <c r="E56" s="41" t="s">
        <v>112</v>
      </c>
      <c r="F56" s="197" t="s">
        <v>123</v>
      </c>
      <c r="G56" s="197" t="s">
        <v>124</v>
      </c>
      <c r="H56" s="197" t="s">
        <v>126</v>
      </c>
      <c r="I56" s="69" t="s">
        <v>129</v>
      </c>
      <c r="J56" s="8"/>
      <c r="K56" s="8"/>
      <c r="L56" s="43"/>
      <c r="M56" s="8"/>
      <c r="N56" s="8"/>
      <c r="O56" s="8"/>
      <c r="P56" s="3">
        <v>1</v>
      </c>
      <c r="Q56" s="69" t="s">
        <v>1324</v>
      </c>
      <c r="R56" s="207">
        <v>44805</v>
      </c>
      <c r="S56" s="198"/>
      <c r="T56" s="198">
        <v>1</v>
      </c>
      <c r="U56" s="198">
        <v>1</v>
      </c>
    </row>
    <row r="57" spans="1:21" ht="36">
      <c r="A57" s="8" t="s">
        <v>109</v>
      </c>
      <c r="B57" s="40" t="s">
        <v>120</v>
      </c>
      <c r="C57" s="488"/>
      <c r="D57" s="197" t="s">
        <v>203</v>
      </c>
      <c r="E57" s="41" t="s">
        <v>112</v>
      </c>
      <c r="F57" s="197" t="s">
        <v>123</v>
      </c>
      <c r="G57" s="197" t="s">
        <v>124</v>
      </c>
      <c r="H57" s="197" t="s">
        <v>174</v>
      </c>
      <c r="I57" s="48" t="s">
        <v>175</v>
      </c>
      <c r="J57" s="8"/>
      <c r="K57" s="8"/>
      <c r="L57" s="8"/>
      <c r="M57" s="43"/>
      <c r="N57" s="8"/>
      <c r="O57" s="8"/>
      <c r="P57" s="3"/>
      <c r="Q57" s="69"/>
      <c r="R57" s="198"/>
      <c r="S57" s="198"/>
      <c r="T57" s="198"/>
      <c r="U57" s="198"/>
    </row>
    <row r="58" spans="1:21" ht="24">
      <c r="A58" s="8" t="s">
        <v>109</v>
      </c>
      <c r="B58" s="40" t="s">
        <v>120</v>
      </c>
      <c r="C58" s="488"/>
      <c r="D58" s="197" t="s">
        <v>204</v>
      </c>
      <c r="E58" s="41" t="s">
        <v>112</v>
      </c>
      <c r="F58" s="197" t="s">
        <v>123</v>
      </c>
      <c r="G58" s="197" t="s">
        <v>124</v>
      </c>
      <c r="H58" s="197" t="s">
        <v>125</v>
      </c>
      <c r="I58" s="48" t="s">
        <v>126</v>
      </c>
      <c r="J58" s="8"/>
      <c r="K58" s="8"/>
      <c r="L58" s="8"/>
      <c r="M58" s="43"/>
      <c r="N58" s="8"/>
      <c r="O58" s="8"/>
      <c r="P58" s="3"/>
      <c r="Q58" s="69"/>
      <c r="R58" s="198"/>
      <c r="S58" s="198"/>
      <c r="T58" s="198"/>
      <c r="U58" s="198"/>
    </row>
    <row r="59" spans="1:21">
      <c r="A59" s="8" t="s">
        <v>109</v>
      </c>
      <c r="B59" s="40" t="s">
        <v>120</v>
      </c>
      <c r="C59" s="488"/>
      <c r="D59" s="197" t="s">
        <v>205</v>
      </c>
      <c r="E59" s="41" t="s">
        <v>112</v>
      </c>
      <c r="F59" s="197" t="s">
        <v>123</v>
      </c>
      <c r="G59" s="197" t="s">
        <v>124</v>
      </c>
      <c r="H59" s="197" t="s">
        <v>126</v>
      </c>
      <c r="I59" s="69" t="s">
        <v>129</v>
      </c>
      <c r="J59" s="8"/>
      <c r="K59" s="8"/>
      <c r="L59" s="8"/>
      <c r="M59" s="43"/>
      <c r="N59" s="8"/>
      <c r="O59" s="8"/>
      <c r="P59" s="3"/>
      <c r="Q59" s="69"/>
      <c r="R59" s="198"/>
      <c r="S59" s="198"/>
      <c r="T59" s="198"/>
      <c r="U59" s="198"/>
    </row>
    <row r="60" spans="1:21" ht="36">
      <c r="A60" s="8" t="s">
        <v>109</v>
      </c>
      <c r="B60" s="40" t="s">
        <v>120</v>
      </c>
      <c r="C60" s="488"/>
      <c r="D60" s="197" t="s">
        <v>206</v>
      </c>
      <c r="E60" s="41" t="s">
        <v>112</v>
      </c>
      <c r="F60" s="197" t="s">
        <v>123</v>
      </c>
      <c r="G60" s="197" t="s">
        <v>124</v>
      </c>
      <c r="H60" s="197" t="s">
        <v>174</v>
      </c>
      <c r="I60" s="48" t="s">
        <v>175</v>
      </c>
      <c r="J60" s="8"/>
      <c r="K60" s="8"/>
      <c r="L60" s="8"/>
      <c r="M60" s="8"/>
      <c r="N60" s="43"/>
      <c r="O60" s="8"/>
      <c r="P60" s="3"/>
      <c r="Q60" s="69"/>
      <c r="R60" s="198"/>
      <c r="S60" s="198"/>
      <c r="T60" s="198"/>
      <c r="U60" s="198"/>
    </row>
    <row r="61" spans="1:21" ht="24">
      <c r="A61" s="8" t="s">
        <v>109</v>
      </c>
      <c r="B61" s="40" t="s">
        <v>120</v>
      </c>
      <c r="C61" s="488"/>
      <c r="D61" s="197" t="s">
        <v>207</v>
      </c>
      <c r="E61" s="41" t="s">
        <v>112</v>
      </c>
      <c r="F61" s="197" t="s">
        <v>123</v>
      </c>
      <c r="G61" s="197" t="s">
        <v>124</v>
      </c>
      <c r="H61" s="197" t="s">
        <v>125</v>
      </c>
      <c r="I61" s="48" t="s">
        <v>126</v>
      </c>
      <c r="J61" s="8"/>
      <c r="K61" s="8"/>
      <c r="L61" s="8"/>
      <c r="M61" s="8"/>
      <c r="N61" s="43"/>
      <c r="O61" s="8"/>
      <c r="P61" s="3"/>
      <c r="Q61" s="69"/>
      <c r="R61" s="198"/>
      <c r="S61" s="198"/>
      <c r="T61" s="198"/>
      <c r="U61" s="198"/>
    </row>
    <row r="62" spans="1:21">
      <c r="A62" s="8" t="s">
        <v>109</v>
      </c>
      <c r="B62" s="40" t="s">
        <v>120</v>
      </c>
      <c r="C62" s="488"/>
      <c r="D62" s="197" t="s">
        <v>208</v>
      </c>
      <c r="E62" s="41" t="s">
        <v>112</v>
      </c>
      <c r="F62" s="197" t="s">
        <v>123</v>
      </c>
      <c r="G62" s="197" t="s">
        <v>124</v>
      </c>
      <c r="H62" s="197" t="s">
        <v>126</v>
      </c>
      <c r="I62" s="69" t="s">
        <v>129</v>
      </c>
      <c r="J62" s="8"/>
      <c r="K62" s="8"/>
      <c r="L62" s="8"/>
      <c r="M62" s="8"/>
      <c r="N62" s="43"/>
      <c r="O62" s="8"/>
      <c r="P62" s="3"/>
      <c r="Q62" s="69"/>
      <c r="R62" s="198"/>
      <c r="S62" s="198"/>
      <c r="T62" s="198"/>
      <c r="U62" s="198"/>
    </row>
    <row r="63" spans="1:21" ht="36">
      <c r="A63" s="8" t="s">
        <v>109</v>
      </c>
      <c r="B63" s="40" t="s">
        <v>120</v>
      </c>
      <c r="C63" s="488"/>
      <c r="D63" s="197" t="s">
        <v>209</v>
      </c>
      <c r="E63" s="41" t="s">
        <v>112</v>
      </c>
      <c r="F63" s="197" t="s">
        <v>123</v>
      </c>
      <c r="G63" s="197" t="s">
        <v>124</v>
      </c>
      <c r="H63" s="197" t="s">
        <v>174</v>
      </c>
      <c r="I63" s="48" t="s">
        <v>175</v>
      </c>
      <c r="J63" s="8"/>
      <c r="K63" s="8"/>
      <c r="L63" s="8"/>
      <c r="M63" s="8"/>
      <c r="N63" s="43"/>
      <c r="O63" s="8"/>
      <c r="P63" s="3"/>
      <c r="Q63" s="69"/>
      <c r="R63" s="198"/>
      <c r="S63" s="198"/>
      <c r="T63" s="198"/>
      <c r="U63" s="198"/>
    </row>
    <row r="64" spans="1:21" ht="24">
      <c r="A64" s="8" t="s">
        <v>109</v>
      </c>
      <c r="B64" s="40" t="s">
        <v>120</v>
      </c>
      <c r="C64" s="488"/>
      <c r="D64" s="197" t="s">
        <v>210</v>
      </c>
      <c r="E64" s="41" t="s">
        <v>112</v>
      </c>
      <c r="F64" s="197" t="s">
        <v>123</v>
      </c>
      <c r="G64" s="197" t="s">
        <v>124</v>
      </c>
      <c r="H64" s="197" t="s">
        <v>125</v>
      </c>
      <c r="I64" s="48" t="s">
        <v>126</v>
      </c>
      <c r="J64" s="8"/>
      <c r="K64" s="8"/>
      <c r="L64" s="8"/>
      <c r="M64" s="8"/>
      <c r="N64" s="8"/>
      <c r="O64" s="43"/>
      <c r="P64" s="3"/>
      <c r="Q64" s="69"/>
      <c r="R64" s="198"/>
      <c r="S64" s="198"/>
      <c r="T64" s="198"/>
      <c r="U64" s="198"/>
    </row>
    <row r="65" spans="1:21">
      <c r="A65" s="8" t="s">
        <v>109</v>
      </c>
      <c r="B65" s="40" t="s">
        <v>120</v>
      </c>
      <c r="C65" s="488"/>
      <c r="D65" s="197" t="s">
        <v>211</v>
      </c>
      <c r="E65" s="41" t="s">
        <v>112</v>
      </c>
      <c r="F65" s="197" t="s">
        <v>123</v>
      </c>
      <c r="G65" s="197" t="s">
        <v>124</v>
      </c>
      <c r="H65" s="197" t="s">
        <v>126</v>
      </c>
      <c r="I65" s="69" t="s">
        <v>129</v>
      </c>
      <c r="J65" s="8"/>
      <c r="K65" s="8"/>
      <c r="L65" s="8"/>
      <c r="M65" s="8"/>
      <c r="N65" s="8"/>
      <c r="O65" s="43"/>
      <c r="P65" s="3"/>
      <c r="Q65" s="69"/>
      <c r="R65" s="198"/>
      <c r="S65" s="198"/>
      <c r="T65" s="198"/>
      <c r="U65" s="198"/>
    </row>
    <row r="66" spans="1:21" ht="36">
      <c r="A66" s="8" t="s">
        <v>109</v>
      </c>
      <c r="B66" s="40" t="s">
        <v>120</v>
      </c>
      <c r="C66" s="488"/>
      <c r="D66" s="197" t="s">
        <v>212</v>
      </c>
      <c r="E66" s="41" t="s">
        <v>112</v>
      </c>
      <c r="F66" s="197" t="s">
        <v>123</v>
      </c>
      <c r="G66" s="197" t="s">
        <v>124</v>
      </c>
      <c r="H66" s="197" t="s">
        <v>174</v>
      </c>
      <c r="I66" s="48" t="s">
        <v>175</v>
      </c>
      <c r="J66" s="8"/>
      <c r="K66" s="8"/>
      <c r="L66" s="8"/>
      <c r="M66" s="8"/>
      <c r="N66" s="8"/>
      <c r="O66" s="43"/>
      <c r="P66" s="3"/>
      <c r="Q66" s="69"/>
      <c r="R66" s="198"/>
      <c r="S66" s="198"/>
      <c r="T66" s="198"/>
      <c r="U66" s="198"/>
    </row>
    <row r="67" spans="1:21" ht="24">
      <c r="A67" s="8" t="s">
        <v>109</v>
      </c>
      <c r="B67" s="40" t="s">
        <v>120</v>
      </c>
      <c r="C67" s="488"/>
      <c r="D67" s="197" t="s">
        <v>213</v>
      </c>
      <c r="E67" s="41" t="s">
        <v>112</v>
      </c>
      <c r="F67" s="197" t="s">
        <v>123</v>
      </c>
      <c r="G67" s="197" t="s">
        <v>124</v>
      </c>
      <c r="H67" s="197" t="s">
        <v>188</v>
      </c>
      <c r="I67" s="69" t="s">
        <v>129</v>
      </c>
      <c r="J67" s="43"/>
      <c r="K67" s="8"/>
      <c r="L67" s="8"/>
      <c r="M67" s="8"/>
      <c r="N67" s="8"/>
      <c r="O67" s="8"/>
      <c r="P67" s="3">
        <v>1</v>
      </c>
      <c r="Q67" s="69" t="s">
        <v>1325</v>
      </c>
      <c r="R67" s="207">
        <v>44757</v>
      </c>
      <c r="S67" s="198"/>
      <c r="T67" s="198">
        <v>1</v>
      </c>
      <c r="U67" s="198"/>
    </row>
    <row r="68" spans="1:21" ht="24">
      <c r="A68" s="8" t="s">
        <v>109</v>
      </c>
      <c r="B68" s="40" t="s">
        <v>120</v>
      </c>
      <c r="C68" s="488"/>
      <c r="D68" s="197" t="s">
        <v>214</v>
      </c>
      <c r="E68" s="41" t="s">
        <v>112</v>
      </c>
      <c r="F68" s="197" t="s">
        <v>123</v>
      </c>
      <c r="G68" s="197" t="s">
        <v>124</v>
      </c>
      <c r="H68" s="197" t="s">
        <v>188</v>
      </c>
      <c r="I68" s="69" t="s">
        <v>129</v>
      </c>
      <c r="J68" s="43"/>
      <c r="K68" s="8"/>
      <c r="L68" s="8"/>
      <c r="M68" s="8"/>
      <c r="N68" s="8"/>
      <c r="O68" s="8"/>
      <c r="P68" s="3">
        <v>1</v>
      </c>
      <c r="Q68" s="69" t="s">
        <v>1325</v>
      </c>
      <c r="R68" s="207">
        <v>44766</v>
      </c>
      <c r="S68" s="198"/>
      <c r="T68" s="198">
        <v>1</v>
      </c>
      <c r="U68" s="198"/>
    </row>
    <row r="69" spans="1:21" ht="24">
      <c r="A69" s="8" t="s">
        <v>109</v>
      </c>
      <c r="B69" s="40" t="s">
        <v>120</v>
      </c>
      <c r="C69" s="488"/>
      <c r="D69" s="197" t="s">
        <v>215</v>
      </c>
      <c r="E69" s="41" t="s">
        <v>112</v>
      </c>
      <c r="F69" s="197" t="s">
        <v>123</v>
      </c>
      <c r="G69" s="197" t="s">
        <v>124</v>
      </c>
      <c r="H69" s="197" t="s">
        <v>188</v>
      </c>
      <c r="I69" s="69" t="s">
        <v>129</v>
      </c>
      <c r="J69" s="43"/>
      <c r="K69" s="8"/>
      <c r="L69" s="8"/>
      <c r="M69" s="8"/>
      <c r="N69" s="8"/>
      <c r="O69" s="8"/>
      <c r="P69" s="3">
        <v>1</v>
      </c>
      <c r="Q69" s="69" t="s">
        <v>1325</v>
      </c>
      <c r="R69" s="207">
        <v>44771</v>
      </c>
      <c r="S69" s="198"/>
      <c r="T69" s="198">
        <v>1</v>
      </c>
      <c r="U69" s="198"/>
    </row>
    <row r="70" spans="1:21" ht="24">
      <c r="A70" s="8" t="s">
        <v>109</v>
      </c>
      <c r="B70" s="40" t="s">
        <v>120</v>
      </c>
      <c r="C70" s="488"/>
      <c r="D70" s="197" t="s">
        <v>216</v>
      </c>
      <c r="E70" s="41" t="s">
        <v>112</v>
      </c>
      <c r="F70" s="197" t="s">
        <v>123</v>
      </c>
      <c r="G70" s="197" t="s">
        <v>124</v>
      </c>
      <c r="H70" s="197" t="s">
        <v>188</v>
      </c>
      <c r="I70" s="69" t="s">
        <v>129</v>
      </c>
      <c r="J70" s="43"/>
      <c r="K70" s="43"/>
      <c r="L70" s="8"/>
      <c r="M70" s="8"/>
      <c r="N70" s="8"/>
      <c r="O70" s="8"/>
      <c r="P70" s="3">
        <v>1</v>
      </c>
      <c r="Q70" s="69" t="s">
        <v>1326</v>
      </c>
      <c r="R70" s="207">
        <v>44772</v>
      </c>
      <c r="S70" s="198"/>
      <c r="T70" s="198">
        <v>1</v>
      </c>
      <c r="U70" s="198"/>
    </row>
    <row r="71" spans="1:21" ht="24">
      <c r="A71" s="8" t="s">
        <v>109</v>
      </c>
      <c r="B71" s="40" t="s">
        <v>120</v>
      </c>
      <c r="C71" s="488"/>
      <c r="D71" s="197" t="s">
        <v>217</v>
      </c>
      <c r="E71" s="41" t="s">
        <v>112</v>
      </c>
      <c r="F71" s="197" t="s">
        <v>123</v>
      </c>
      <c r="G71" s="197" t="s">
        <v>124</v>
      </c>
      <c r="H71" s="197" t="s">
        <v>188</v>
      </c>
      <c r="I71" s="69" t="s">
        <v>129</v>
      </c>
      <c r="J71" s="8"/>
      <c r="K71" s="43"/>
      <c r="L71" s="8"/>
      <c r="M71" s="8"/>
      <c r="N71" s="8"/>
      <c r="O71" s="8"/>
      <c r="P71" s="3">
        <v>1</v>
      </c>
      <c r="Q71" s="69" t="s">
        <v>1326</v>
      </c>
      <c r="R71" s="207">
        <v>44776</v>
      </c>
      <c r="S71" s="198"/>
      <c r="T71" s="198">
        <v>1</v>
      </c>
      <c r="U71" s="198"/>
    </row>
    <row r="72" spans="1:21" ht="24">
      <c r="A72" s="8" t="s">
        <v>109</v>
      </c>
      <c r="B72" s="40" t="s">
        <v>120</v>
      </c>
      <c r="C72" s="488"/>
      <c r="D72" s="197" t="s">
        <v>218</v>
      </c>
      <c r="E72" s="41" t="s">
        <v>112</v>
      </c>
      <c r="F72" s="197" t="s">
        <v>123</v>
      </c>
      <c r="G72" s="197" t="s">
        <v>124</v>
      </c>
      <c r="H72" s="197" t="s">
        <v>188</v>
      </c>
      <c r="I72" s="69" t="s">
        <v>129</v>
      </c>
      <c r="J72" s="8"/>
      <c r="K72" s="43"/>
      <c r="L72" s="8"/>
      <c r="M72" s="8"/>
      <c r="N72" s="8"/>
      <c r="O72" s="8"/>
      <c r="P72" s="3">
        <v>1</v>
      </c>
      <c r="Q72" s="69" t="s">
        <v>1326</v>
      </c>
      <c r="R72" s="207">
        <v>44781</v>
      </c>
      <c r="S72" s="198"/>
      <c r="T72" s="198">
        <v>1</v>
      </c>
      <c r="U72" s="198"/>
    </row>
    <row r="73" spans="1:21" ht="24">
      <c r="A73" s="8" t="s">
        <v>109</v>
      </c>
      <c r="B73" s="40" t="s">
        <v>120</v>
      </c>
      <c r="C73" s="488"/>
      <c r="D73" s="197" t="s">
        <v>219</v>
      </c>
      <c r="E73" s="41" t="s">
        <v>112</v>
      </c>
      <c r="F73" s="197" t="s">
        <v>123</v>
      </c>
      <c r="G73" s="197" t="s">
        <v>124</v>
      </c>
      <c r="H73" s="197" t="s">
        <v>188</v>
      </c>
      <c r="I73" s="69" t="s">
        <v>129</v>
      </c>
      <c r="J73" s="8"/>
      <c r="K73" s="43"/>
      <c r="L73" s="43"/>
      <c r="M73" s="8"/>
      <c r="N73" s="8"/>
      <c r="O73" s="8"/>
      <c r="P73" s="3">
        <v>1</v>
      </c>
      <c r="Q73" s="69" t="s">
        <v>1327</v>
      </c>
      <c r="R73" s="207">
        <v>44817</v>
      </c>
      <c r="S73" s="198"/>
      <c r="T73" s="198">
        <v>1</v>
      </c>
      <c r="U73" s="198"/>
    </row>
    <row r="74" spans="1:21" ht="24">
      <c r="A74" s="8" t="s">
        <v>109</v>
      </c>
      <c r="B74" s="40" t="s">
        <v>120</v>
      </c>
      <c r="C74" s="488"/>
      <c r="D74" s="197" t="s">
        <v>220</v>
      </c>
      <c r="E74" s="41" t="s">
        <v>112</v>
      </c>
      <c r="F74" s="197" t="s">
        <v>123</v>
      </c>
      <c r="G74" s="197" t="s">
        <v>124</v>
      </c>
      <c r="H74" s="197" t="s">
        <v>188</v>
      </c>
      <c r="I74" s="69" t="s">
        <v>129</v>
      </c>
      <c r="J74" s="8"/>
      <c r="K74" s="8"/>
      <c r="L74" s="43"/>
      <c r="M74" s="8"/>
      <c r="N74" s="8"/>
      <c r="O74" s="8"/>
      <c r="P74" s="3">
        <v>1</v>
      </c>
      <c r="Q74" s="69" t="s">
        <v>1327</v>
      </c>
      <c r="R74" s="207">
        <v>44821</v>
      </c>
      <c r="S74" s="198"/>
      <c r="T74" s="198">
        <v>1</v>
      </c>
      <c r="U74" s="198"/>
    </row>
    <row r="75" spans="1:21" ht="24">
      <c r="A75" s="8" t="s">
        <v>109</v>
      </c>
      <c r="B75" s="40" t="s">
        <v>120</v>
      </c>
      <c r="C75" s="488"/>
      <c r="D75" s="197" t="s">
        <v>221</v>
      </c>
      <c r="E75" s="41" t="s">
        <v>112</v>
      </c>
      <c r="F75" s="197" t="s">
        <v>123</v>
      </c>
      <c r="G75" s="197" t="s">
        <v>124</v>
      </c>
      <c r="H75" s="197" t="s">
        <v>188</v>
      </c>
      <c r="I75" s="69" t="s">
        <v>129</v>
      </c>
      <c r="J75" s="8"/>
      <c r="K75" s="8"/>
      <c r="L75" s="43"/>
      <c r="M75" s="8"/>
      <c r="N75" s="8"/>
      <c r="O75" s="8"/>
      <c r="P75" s="3">
        <v>1</v>
      </c>
      <c r="Q75" s="69" t="s">
        <v>1327</v>
      </c>
      <c r="R75" s="207">
        <v>44826</v>
      </c>
      <c r="S75" s="198"/>
      <c r="T75" s="198">
        <v>1</v>
      </c>
      <c r="U75" s="198"/>
    </row>
    <row r="76" spans="1:21" ht="24">
      <c r="A76" s="8" t="s">
        <v>109</v>
      </c>
      <c r="B76" s="40" t="s">
        <v>120</v>
      </c>
      <c r="C76" s="488"/>
      <c r="D76" s="197" t="s">
        <v>222</v>
      </c>
      <c r="E76" s="41" t="s">
        <v>112</v>
      </c>
      <c r="F76" s="197" t="s">
        <v>123</v>
      </c>
      <c r="G76" s="197" t="s">
        <v>124</v>
      </c>
      <c r="H76" s="197" t="s">
        <v>188</v>
      </c>
      <c r="I76" s="69" t="s">
        <v>129</v>
      </c>
      <c r="J76" s="8"/>
      <c r="K76" s="8"/>
      <c r="L76" s="43"/>
      <c r="M76" s="43"/>
      <c r="N76" s="8"/>
      <c r="O76" s="8"/>
      <c r="P76" s="3"/>
      <c r="Q76" s="69"/>
      <c r="R76" s="198"/>
      <c r="S76" s="198"/>
      <c r="T76" s="198"/>
      <c r="U76" s="198"/>
    </row>
    <row r="77" spans="1:21" ht="24">
      <c r="A77" s="8" t="s">
        <v>109</v>
      </c>
      <c r="B77" s="40" t="s">
        <v>120</v>
      </c>
      <c r="C77" s="488"/>
      <c r="D77" s="197" t="s">
        <v>223</v>
      </c>
      <c r="E77" s="41" t="s">
        <v>112</v>
      </c>
      <c r="F77" s="197" t="s">
        <v>123</v>
      </c>
      <c r="G77" s="197" t="s">
        <v>124</v>
      </c>
      <c r="H77" s="197" t="s">
        <v>188</v>
      </c>
      <c r="I77" s="69" t="s">
        <v>129</v>
      </c>
      <c r="J77" s="8"/>
      <c r="K77" s="8"/>
      <c r="L77" s="8"/>
      <c r="M77" s="43"/>
      <c r="N77" s="8"/>
      <c r="O77" s="8"/>
      <c r="P77" s="3"/>
      <c r="Q77" s="69"/>
      <c r="R77" s="198"/>
      <c r="S77" s="198"/>
      <c r="T77" s="198"/>
      <c r="U77" s="198"/>
    </row>
    <row r="78" spans="1:21" ht="24">
      <c r="A78" s="8" t="s">
        <v>109</v>
      </c>
      <c r="B78" s="40" t="s">
        <v>120</v>
      </c>
      <c r="C78" s="488"/>
      <c r="D78" s="197" t="s">
        <v>224</v>
      </c>
      <c r="E78" s="41" t="s">
        <v>112</v>
      </c>
      <c r="F78" s="197" t="s">
        <v>123</v>
      </c>
      <c r="G78" s="197" t="s">
        <v>124</v>
      </c>
      <c r="H78" s="197" t="s">
        <v>188</v>
      </c>
      <c r="I78" s="69" t="s">
        <v>129</v>
      </c>
      <c r="J78" s="8"/>
      <c r="K78" s="8"/>
      <c r="L78" s="8"/>
      <c r="M78" s="43"/>
      <c r="N78" s="8"/>
      <c r="O78" s="8"/>
      <c r="P78" s="3"/>
      <c r="Q78" s="69"/>
      <c r="R78" s="198"/>
      <c r="S78" s="198"/>
      <c r="T78" s="198"/>
      <c r="U78" s="198"/>
    </row>
    <row r="79" spans="1:21" ht="24">
      <c r="A79" s="8" t="s">
        <v>109</v>
      </c>
      <c r="B79" s="40" t="s">
        <v>120</v>
      </c>
      <c r="C79" s="488"/>
      <c r="D79" s="197" t="s">
        <v>225</v>
      </c>
      <c r="E79" s="41" t="s">
        <v>112</v>
      </c>
      <c r="F79" s="197" t="s">
        <v>123</v>
      </c>
      <c r="G79" s="197" t="s">
        <v>124</v>
      </c>
      <c r="H79" s="197" t="s">
        <v>188</v>
      </c>
      <c r="I79" s="69" t="s">
        <v>129</v>
      </c>
      <c r="J79" s="8"/>
      <c r="K79" s="8"/>
      <c r="L79" s="8"/>
      <c r="M79" s="43"/>
      <c r="N79" s="43"/>
      <c r="O79" s="8"/>
      <c r="P79" s="3"/>
      <c r="Q79" s="69"/>
      <c r="R79" s="198"/>
      <c r="S79" s="198"/>
      <c r="T79" s="198"/>
      <c r="U79" s="198"/>
    </row>
    <row r="80" spans="1:21" ht="24">
      <c r="A80" s="8" t="s">
        <v>109</v>
      </c>
      <c r="B80" s="40" t="s">
        <v>120</v>
      </c>
      <c r="C80" s="488"/>
      <c r="D80" s="197" t="s">
        <v>226</v>
      </c>
      <c r="E80" s="41" t="s">
        <v>112</v>
      </c>
      <c r="F80" s="197" t="s">
        <v>123</v>
      </c>
      <c r="G80" s="197" t="s">
        <v>124</v>
      </c>
      <c r="H80" s="197" t="s">
        <v>188</v>
      </c>
      <c r="I80" s="69" t="s">
        <v>129</v>
      </c>
      <c r="J80" s="8"/>
      <c r="K80" s="8"/>
      <c r="L80" s="8"/>
      <c r="M80" s="8"/>
      <c r="N80" s="43"/>
      <c r="O80" s="8"/>
      <c r="P80" s="3"/>
      <c r="Q80" s="69"/>
      <c r="R80" s="198"/>
      <c r="S80" s="198"/>
      <c r="T80" s="198"/>
      <c r="U80" s="198"/>
    </row>
    <row r="81" spans="1:21" ht="24">
      <c r="A81" s="8" t="s">
        <v>109</v>
      </c>
      <c r="B81" s="40" t="s">
        <v>120</v>
      </c>
      <c r="C81" s="488"/>
      <c r="D81" s="197" t="s">
        <v>227</v>
      </c>
      <c r="E81" s="41" t="s">
        <v>112</v>
      </c>
      <c r="F81" s="197" t="s">
        <v>123</v>
      </c>
      <c r="G81" s="197" t="s">
        <v>124</v>
      </c>
      <c r="H81" s="197" t="s">
        <v>188</v>
      </c>
      <c r="I81" s="69" t="s">
        <v>129</v>
      </c>
      <c r="J81" s="8"/>
      <c r="K81" s="8"/>
      <c r="L81" s="8"/>
      <c r="M81" s="8"/>
      <c r="N81" s="43"/>
      <c r="O81" s="8"/>
      <c r="P81" s="3"/>
      <c r="Q81" s="69"/>
      <c r="R81" s="198"/>
      <c r="S81" s="198"/>
      <c r="T81" s="198"/>
      <c r="U81" s="198"/>
    </row>
    <row r="82" spans="1:21" ht="24">
      <c r="A82" s="8" t="s">
        <v>109</v>
      </c>
      <c r="B82" s="40" t="s">
        <v>120</v>
      </c>
      <c r="C82" s="488"/>
      <c r="D82" s="197" t="s">
        <v>228</v>
      </c>
      <c r="E82" s="41" t="s">
        <v>112</v>
      </c>
      <c r="F82" s="197" t="s">
        <v>123</v>
      </c>
      <c r="G82" s="197" t="s">
        <v>124</v>
      </c>
      <c r="H82" s="197" t="s">
        <v>188</v>
      </c>
      <c r="I82" s="69" t="s">
        <v>129</v>
      </c>
      <c r="J82" s="8"/>
      <c r="K82" s="8"/>
      <c r="L82" s="8"/>
      <c r="M82" s="8"/>
      <c r="N82" s="43"/>
      <c r="O82" s="43"/>
      <c r="P82" s="3"/>
      <c r="Q82" s="69"/>
      <c r="R82" s="198"/>
      <c r="S82" s="198"/>
      <c r="T82" s="198"/>
      <c r="U82" s="198"/>
    </row>
    <row r="83" spans="1:21" ht="24">
      <c r="A83" s="8" t="s">
        <v>109</v>
      </c>
      <c r="B83" s="40" t="s">
        <v>120</v>
      </c>
      <c r="C83" s="488"/>
      <c r="D83" s="197" t="s">
        <v>229</v>
      </c>
      <c r="E83" s="41" t="s">
        <v>112</v>
      </c>
      <c r="F83" s="197" t="s">
        <v>123</v>
      </c>
      <c r="G83" s="197" t="s">
        <v>124</v>
      </c>
      <c r="H83" s="197" t="s">
        <v>188</v>
      </c>
      <c r="I83" s="69" t="s">
        <v>129</v>
      </c>
      <c r="J83" s="8"/>
      <c r="K83" s="8"/>
      <c r="L83" s="8"/>
      <c r="M83" s="8"/>
      <c r="N83" s="8"/>
      <c r="O83" s="43"/>
      <c r="P83" s="3"/>
      <c r="Q83" s="69"/>
      <c r="R83" s="198"/>
      <c r="S83" s="198"/>
      <c r="T83" s="198"/>
      <c r="U83" s="198"/>
    </row>
    <row r="84" spans="1:21" ht="24">
      <c r="A84" s="8" t="s">
        <v>109</v>
      </c>
      <c r="B84" s="40" t="s">
        <v>120</v>
      </c>
      <c r="C84" s="488"/>
      <c r="D84" s="197" t="s">
        <v>230</v>
      </c>
      <c r="E84" s="41" t="s">
        <v>112</v>
      </c>
      <c r="F84" s="197" t="s">
        <v>123</v>
      </c>
      <c r="G84" s="197" t="s">
        <v>124</v>
      </c>
      <c r="H84" s="197" t="s">
        <v>188</v>
      </c>
      <c r="I84" s="69" t="s">
        <v>129</v>
      </c>
      <c r="J84" s="8"/>
      <c r="K84" s="8"/>
      <c r="L84" s="8"/>
      <c r="M84" s="8"/>
      <c r="N84" s="8"/>
      <c r="O84" s="43"/>
      <c r="P84" s="3"/>
      <c r="Q84" s="69"/>
      <c r="R84" s="198"/>
      <c r="S84" s="198"/>
      <c r="T84" s="198"/>
      <c r="U84" s="198"/>
    </row>
    <row r="85" spans="1:21" ht="24">
      <c r="A85" s="8" t="s">
        <v>109</v>
      </c>
      <c r="B85" s="40" t="s">
        <v>120</v>
      </c>
      <c r="C85" s="488"/>
      <c r="D85" s="197" t="s">
        <v>231</v>
      </c>
      <c r="E85" s="41" t="s">
        <v>112</v>
      </c>
      <c r="F85" s="197" t="s">
        <v>123</v>
      </c>
      <c r="G85" s="197" t="s">
        <v>124</v>
      </c>
      <c r="H85" s="197" t="s">
        <v>188</v>
      </c>
      <c r="I85" s="69" t="s">
        <v>129</v>
      </c>
      <c r="J85" s="8"/>
      <c r="K85" s="8"/>
      <c r="L85" s="8"/>
      <c r="M85" s="8"/>
      <c r="N85" s="8"/>
      <c r="O85" s="43"/>
      <c r="P85" s="3"/>
      <c r="Q85" s="69"/>
      <c r="R85" s="198"/>
      <c r="S85" s="198"/>
      <c r="T85" s="198"/>
      <c r="U85" s="198"/>
    </row>
    <row r="86" spans="1:21" s="220" customFormat="1" ht="24">
      <c r="A86" s="198" t="s">
        <v>109</v>
      </c>
      <c r="B86" s="56" t="s">
        <v>120</v>
      </c>
      <c r="C86" s="488"/>
      <c r="D86" s="48" t="s">
        <v>232</v>
      </c>
      <c r="E86" s="41" t="s">
        <v>112</v>
      </c>
      <c r="F86" s="48" t="s">
        <v>123</v>
      </c>
      <c r="G86" s="48" t="s">
        <v>233</v>
      </c>
      <c r="H86" s="48" t="s">
        <v>234</v>
      </c>
      <c r="I86" s="196" t="s">
        <v>235</v>
      </c>
      <c r="J86" s="219"/>
      <c r="K86" s="10"/>
      <c r="L86" s="10"/>
      <c r="M86" s="10"/>
      <c r="N86" s="10"/>
      <c r="O86" s="10"/>
      <c r="P86" s="23">
        <v>1</v>
      </c>
      <c r="Q86" s="69" t="s">
        <v>1328</v>
      </c>
      <c r="R86" s="198" t="s">
        <v>1329</v>
      </c>
      <c r="S86" s="198"/>
      <c r="T86" s="198">
        <v>1</v>
      </c>
      <c r="U86" s="198">
        <v>1</v>
      </c>
    </row>
    <row r="87" spans="1:21" s="220" customFormat="1" ht="24">
      <c r="A87" s="198" t="s">
        <v>109</v>
      </c>
      <c r="B87" s="56" t="s">
        <v>120</v>
      </c>
      <c r="C87" s="488"/>
      <c r="D87" s="48" t="s">
        <v>236</v>
      </c>
      <c r="E87" s="41" t="s">
        <v>112</v>
      </c>
      <c r="F87" s="48" t="s">
        <v>123</v>
      </c>
      <c r="G87" s="48" t="s">
        <v>233</v>
      </c>
      <c r="H87" s="48" t="s">
        <v>129</v>
      </c>
      <c r="I87" s="196" t="s">
        <v>237</v>
      </c>
      <c r="J87" s="219"/>
      <c r="K87" s="10"/>
      <c r="L87" s="10"/>
      <c r="M87" s="10"/>
      <c r="N87" s="10"/>
      <c r="O87" s="10"/>
      <c r="P87" s="23">
        <v>1</v>
      </c>
      <c r="Q87" s="69" t="s">
        <v>1330</v>
      </c>
      <c r="R87" s="207">
        <v>44750</v>
      </c>
      <c r="S87" s="198"/>
      <c r="T87" s="198">
        <v>1</v>
      </c>
      <c r="U87" s="198">
        <v>1</v>
      </c>
    </row>
    <row r="88" spans="1:21" s="220" customFormat="1" ht="24">
      <c r="A88" s="198" t="s">
        <v>109</v>
      </c>
      <c r="B88" s="56" t="s">
        <v>120</v>
      </c>
      <c r="C88" s="488"/>
      <c r="D88" s="48" t="s">
        <v>238</v>
      </c>
      <c r="E88" s="41" t="s">
        <v>112</v>
      </c>
      <c r="F88" s="48" t="s">
        <v>123</v>
      </c>
      <c r="G88" s="48" t="s">
        <v>233</v>
      </c>
      <c r="H88" s="10" t="s">
        <v>239</v>
      </c>
      <c r="I88" s="196" t="s">
        <v>240</v>
      </c>
      <c r="J88" s="219"/>
      <c r="K88" s="10"/>
      <c r="L88" s="10"/>
      <c r="M88" s="10"/>
      <c r="N88" s="10"/>
      <c r="O88" s="10"/>
      <c r="P88" s="23">
        <v>1</v>
      </c>
      <c r="Q88" s="69" t="s">
        <v>1331</v>
      </c>
      <c r="R88" s="207">
        <v>44753</v>
      </c>
      <c r="S88" s="198"/>
      <c r="T88" s="198">
        <v>1</v>
      </c>
      <c r="U88" s="198">
        <v>1</v>
      </c>
    </row>
    <row r="89" spans="1:21" s="220" customFormat="1" ht="132">
      <c r="A89" s="198" t="s">
        <v>109</v>
      </c>
      <c r="B89" s="56" t="s">
        <v>120</v>
      </c>
      <c r="C89" s="488"/>
      <c r="D89" s="203" t="s">
        <v>241</v>
      </c>
      <c r="E89" s="41" t="s">
        <v>112</v>
      </c>
      <c r="F89" s="197" t="s">
        <v>123</v>
      </c>
      <c r="G89" s="197" t="s">
        <v>233</v>
      </c>
      <c r="H89" s="197" t="s">
        <v>242</v>
      </c>
      <c r="I89" s="69" t="s">
        <v>243</v>
      </c>
      <c r="J89" s="219"/>
      <c r="K89" s="10"/>
      <c r="L89" s="10"/>
      <c r="M89" s="10"/>
      <c r="N89" s="10"/>
      <c r="O89" s="10"/>
      <c r="P89" s="23">
        <v>1</v>
      </c>
      <c r="Q89" s="69" t="s">
        <v>1332</v>
      </c>
      <c r="R89" s="198" t="s">
        <v>1333</v>
      </c>
      <c r="S89" s="198"/>
      <c r="T89" s="198">
        <v>1</v>
      </c>
      <c r="U89" s="198">
        <v>1</v>
      </c>
    </row>
    <row r="90" spans="1:21" s="220" customFormat="1" ht="36">
      <c r="A90" s="198" t="s">
        <v>109</v>
      </c>
      <c r="B90" s="56" t="s">
        <v>120</v>
      </c>
      <c r="C90" s="488"/>
      <c r="D90" s="48" t="s">
        <v>244</v>
      </c>
      <c r="E90" s="41" t="s">
        <v>112</v>
      </c>
      <c r="F90" s="48" t="s">
        <v>123</v>
      </c>
      <c r="G90" s="48" t="s">
        <v>233</v>
      </c>
      <c r="H90" s="48" t="s">
        <v>245</v>
      </c>
      <c r="I90" s="196" t="s">
        <v>246</v>
      </c>
      <c r="J90" s="219"/>
      <c r="K90" s="222"/>
      <c r="L90" s="10"/>
      <c r="M90" s="10"/>
      <c r="N90" s="10"/>
      <c r="O90" s="10"/>
      <c r="P90" s="23">
        <v>1</v>
      </c>
      <c r="Q90" s="69" t="s">
        <v>1334</v>
      </c>
      <c r="R90" s="198" t="s">
        <v>1335</v>
      </c>
      <c r="S90" s="198"/>
      <c r="T90" s="198">
        <v>1</v>
      </c>
      <c r="U90" s="198">
        <v>1</v>
      </c>
    </row>
    <row r="91" spans="1:21" s="220" customFormat="1" ht="24">
      <c r="A91" s="198" t="s">
        <v>109</v>
      </c>
      <c r="B91" s="56" t="s">
        <v>120</v>
      </c>
      <c r="C91" s="488"/>
      <c r="D91" s="48" t="s">
        <v>247</v>
      </c>
      <c r="E91" s="41" t="s">
        <v>112</v>
      </c>
      <c r="F91" s="48" t="s">
        <v>123</v>
      </c>
      <c r="G91" s="48" t="s">
        <v>233</v>
      </c>
      <c r="H91" s="48" t="s">
        <v>239</v>
      </c>
      <c r="I91" s="196" t="s">
        <v>240</v>
      </c>
      <c r="J91" s="219"/>
      <c r="K91" s="219"/>
      <c r="L91" s="10"/>
      <c r="M91" s="10"/>
      <c r="N91" s="10"/>
      <c r="O91" s="10"/>
      <c r="P91" s="23">
        <v>1</v>
      </c>
      <c r="Q91" s="69" t="s">
        <v>1336</v>
      </c>
      <c r="R91" s="198" t="s">
        <v>1335</v>
      </c>
      <c r="S91" s="198"/>
      <c r="T91" s="198">
        <v>1</v>
      </c>
      <c r="U91" s="198">
        <v>1</v>
      </c>
    </row>
    <row r="92" spans="1:21" s="220" customFormat="1" ht="24">
      <c r="A92" s="198" t="s">
        <v>109</v>
      </c>
      <c r="B92" s="56" t="s">
        <v>120</v>
      </c>
      <c r="C92" s="488"/>
      <c r="D92" s="48" t="s">
        <v>248</v>
      </c>
      <c r="E92" s="41" t="s">
        <v>112</v>
      </c>
      <c r="F92" s="48" t="s">
        <v>123</v>
      </c>
      <c r="G92" s="48" t="s">
        <v>233</v>
      </c>
      <c r="H92" s="48" t="s">
        <v>234</v>
      </c>
      <c r="I92" s="196" t="s">
        <v>235</v>
      </c>
      <c r="J92" s="10"/>
      <c r="K92" s="219"/>
      <c r="L92" s="10"/>
      <c r="M92" s="10"/>
      <c r="N92" s="10"/>
      <c r="O92" s="10"/>
      <c r="P92" s="23">
        <v>1</v>
      </c>
      <c r="Q92" s="69" t="s">
        <v>1337</v>
      </c>
      <c r="R92" s="198" t="s">
        <v>1338</v>
      </c>
      <c r="S92" s="198"/>
      <c r="T92" s="198">
        <v>1</v>
      </c>
      <c r="U92" s="198">
        <v>1</v>
      </c>
    </row>
    <row r="93" spans="1:21" s="220" customFormat="1" ht="24">
      <c r="A93" s="198" t="s">
        <v>109</v>
      </c>
      <c r="B93" s="56" t="s">
        <v>120</v>
      </c>
      <c r="C93" s="488"/>
      <c r="D93" s="48" t="s">
        <v>249</v>
      </c>
      <c r="E93" s="41" t="s">
        <v>112</v>
      </c>
      <c r="F93" s="48" t="s">
        <v>123</v>
      </c>
      <c r="G93" s="48" t="s">
        <v>233</v>
      </c>
      <c r="H93" s="48" t="s">
        <v>129</v>
      </c>
      <c r="I93" s="196" t="s">
        <v>237</v>
      </c>
      <c r="J93" s="10"/>
      <c r="K93" s="219"/>
      <c r="L93" s="10"/>
      <c r="M93" s="10"/>
      <c r="N93" s="10"/>
      <c r="O93" s="10"/>
      <c r="P93" s="23">
        <v>1</v>
      </c>
      <c r="Q93" s="69" t="s">
        <v>1339</v>
      </c>
      <c r="R93" s="207">
        <v>44781</v>
      </c>
      <c r="S93" s="198"/>
      <c r="T93" s="198">
        <v>1</v>
      </c>
      <c r="U93" s="198">
        <v>1</v>
      </c>
    </row>
    <row r="94" spans="1:21" s="220" customFormat="1" ht="24">
      <c r="A94" s="198" t="s">
        <v>109</v>
      </c>
      <c r="B94" s="56" t="s">
        <v>120</v>
      </c>
      <c r="C94" s="488"/>
      <c r="D94" s="48" t="s">
        <v>250</v>
      </c>
      <c r="E94" s="41" t="s">
        <v>112</v>
      </c>
      <c r="F94" s="48" t="s">
        <v>123</v>
      </c>
      <c r="G94" s="48" t="s">
        <v>233</v>
      </c>
      <c r="H94" s="10" t="s">
        <v>239</v>
      </c>
      <c r="I94" s="196" t="s">
        <v>240</v>
      </c>
      <c r="J94" s="10"/>
      <c r="K94" s="219"/>
      <c r="L94" s="10"/>
      <c r="M94" s="10"/>
      <c r="N94" s="10"/>
      <c r="O94" s="10"/>
      <c r="P94" s="23">
        <v>1</v>
      </c>
      <c r="Q94" s="69" t="s">
        <v>1340</v>
      </c>
      <c r="R94" s="207">
        <v>44782</v>
      </c>
      <c r="S94" s="198"/>
      <c r="T94" s="198">
        <v>1</v>
      </c>
      <c r="U94" s="198">
        <v>1</v>
      </c>
    </row>
    <row r="95" spans="1:21" s="220" customFormat="1" ht="156">
      <c r="A95" s="198" t="s">
        <v>109</v>
      </c>
      <c r="B95" s="56" t="s">
        <v>120</v>
      </c>
      <c r="C95" s="488"/>
      <c r="D95" s="203" t="s">
        <v>251</v>
      </c>
      <c r="E95" s="41" t="s">
        <v>112</v>
      </c>
      <c r="F95" s="48" t="s">
        <v>123</v>
      </c>
      <c r="G95" s="48" t="s">
        <v>233</v>
      </c>
      <c r="H95" s="197" t="s">
        <v>252</v>
      </c>
      <c r="I95" s="69" t="s">
        <v>243</v>
      </c>
      <c r="J95" s="10"/>
      <c r="K95" s="219"/>
      <c r="L95" s="10"/>
      <c r="M95" s="10"/>
      <c r="N95" s="10"/>
      <c r="O95" s="10"/>
      <c r="P95" s="23">
        <v>1</v>
      </c>
      <c r="Q95" s="69" t="s">
        <v>1341</v>
      </c>
      <c r="R95" s="198" t="s">
        <v>1342</v>
      </c>
      <c r="S95" s="198"/>
      <c r="T95" s="198">
        <v>1</v>
      </c>
      <c r="U95" s="198">
        <v>1</v>
      </c>
    </row>
    <row r="96" spans="1:21" s="220" customFormat="1" ht="36">
      <c r="A96" s="198" t="s">
        <v>109</v>
      </c>
      <c r="B96" s="56" t="s">
        <v>120</v>
      </c>
      <c r="C96" s="488"/>
      <c r="D96" s="48" t="s">
        <v>253</v>
      </c>
      <c r="E96" s="41" t="s">
        <v>112</v>
      </c>
      <c r="F96" s="48" t="s">
        <v>123</v>
      </c>
      <c r="G96" s="48" t="s">
        <v>233</v>
      </c>
      <c r="H96" s="48" t="s">
        <v>245</v>
      </c>
      <c r="I96" s="196" t="s">
        <v>246</v>
      </c>
      <c r="J96" s="10"/>
      <c r="K96" s="219"/>
      <c r="L96" s="219"/>
      <c r="M96" s="10"/>
      <c r="N96" s="10"/>
      <c r="O96" s="10"/>
      <c r="P96" s="23">
        <v>1</v>
      </c>
      <c r="Q96" s="69" t="s">
        <v>1343</v>
      </c>
      <c r="R96" s="198" t="s">
        <v>1344</v>
      </c>
      <c r="S96" s="198"/>
      <c r="T96" s="198">
        <v>1</v>
      </c>
      <c r="U96" s="198">
        <v>1</v>
      </c>
    </row>
    <row r="97" spans="1:21" s="220" customFormat="1" ht="24">
      <c r="A97" s="198" t="s">
        <v>109</v>
      </c>
      <c r="B97" s="56" t="s">
        <v>120</v>
      </c>
      <c r="C97" s="488"/>
      <c r="D97" s="48" t="s">
        <v>254</v>
      </c>
      <c r="E97" s="41" t="s">
        <v>112</v>
      </c>
      <c r="F97" s="48" t="s">
        <v>123</v>
      </c>
      <c r="G97" s="48" t="s">
        <v>233</v>
      </c>
      <c r="H97" s="48" t="s">
        <v>239</v>
      </c>
      <c r="I97" s="196" t="s">
        <v>240</v>
      </c>
      <c r="J97" s="10"/>
      <c r="K97" s="219"/>
      <c r="L97" s="219"/>
      <c r="M97" s="10"/>
      <c r="N97" s="10"/>
      <c r="O97" s="10"/>
      <c r="P97" s="23">
        <v>1</v>
      </c>
      <c r="Q97" s="69" t="s">
        <v>1345</v>
      </c>
      <c r="R97" s="198" t="s">
        <v>1344</v>
      </c>
      <c r="S97" s="198"/>
      <c r="T97" s="198">
        <v>1</v>
      </c>
      <c r="U97" s="198">
        <v>1</v>
      </c>
    </row>
    <row r="98" spans="1:21" s="220" customFormat="1" ht="24">
      <c r="A98" s="198" t="s">
        <v>109</v>
      </c>
      <c r="B98" s="56" t="s">
        <v>120</v>
      </c>
      <c r="C98" s="488"/>
      <c r="D98" s="48" t="s">
        <v>255</v>
      </c>
      <c r="E98" s="41" t="s">
        <v>112</v>
      </c>
      <c r="F98" s="48" t="s">
        <v>123</v>
      </c>
      <c r="G98" s="48" t="s">
        <v>233</v>
      </c>
      <c r="H98" s="48" t="s">
        <v>234</v>
      </c>
      <c r="I98" s="196" t="s">
        <v>235</v>
      </c>
      <c r="J98" s="10"/>
      <c r="K98" s="10"/>
      <c r="L98" s="219"/>
      <c r="M98" s="10"/>
      <c r="N98" s="10"/>
      <c r="O98" s="10"/>
      <c r="P98" s="23">
        <v>1</v>
      </c>
      <c r="Q98" s="69" t="s">
        <v>1346</v>
      </c>
      <c r="R98" s="198" t="s">
        <v>1347</v>
      </c>
      <c r="S98" s="198"/>
      <c r="T98" s="198">
        <v>1</v>
      </c>
      <c r="U98" s="198">
        <v>1</v>
      </c>
    </row>
    <row r="99" spans="1:21" s="220" customFormat="1" ht="24">
      <c r="A99" s="198" t="s">
        <v>109</v>
      </c>
      <c r="B99" s="56" t="s">
        <v>120</v>
      </c>
      <c r="C99" s="488"/>
      <c r="D99" s="48" t="s">
        <v>256</v>
      </c>
      <c r="E99" s="41" t="s">
        <v>112</v>
      </c>
      <c r="F99" s="48" t="s">
        <v>123</v>
      </c>
      <c r="G99" s="48" t="s">
        <v>233</v>
      </c>
      <c r="H99" s="48" t="s">
        <v>129</v>
      </c>
      <c r="I99" s="196" t="s">
        <v>237</v>
      </c>
      <c r="J99" s="10"/>
      <c r="K99" s="10"/>
      <c r="L99" s="219"/>
      <c r="M99" s="10"/>
      <c r="N99" s="10"/>
      <c r="O99" s="10"/>
      <c r="P99" s="23">
        <v>1</v>
      </c>
      <c r="Q99" s="69" t="s">
        <v>1348</v>
      </c>
      <c r="R99" s="207">
        <v>44811</v>
      </c>
      <c r="S99" s="198"/>
      <c r="T99" s="198">
        <v>1</v>
      </c>
      <c r="U99" s="198">
        <v>1</v>
      </c>
    </row>
    <row r="100" spans="1:21" s="220" customFormat="1" ht="24">
      <c r="A100" s="198" t="s">
        <v>109</v>
      </c>
      <c r="B100" s="56" t="s">
        <v>120</v>
      </c>
      <c r="C100" s="488"/>
      <c r="D100" s="48" t="s">
        <v>257</v>
      </c>
      <c r="E100" s="41" t="s">
        <v>112</v>
      </c>
      <c r="F100" s="48" t="s">
        <v>123</v>
      </c>
      <c r="G100" s="48" t="s">
        <v>233</v>
      </c>
      <c r="H100" s="10" t="s">
        <v>239</v>
      </c>
      <c r="I100" s="196" t="s">
        <v>240</v>
      </c>
      <c r="J100" s="10"/>
      <c r="K100" s="10"/>
      <c r="L100" s="219"/>
      <c r="M100" s="10"/>
      <c r="N100" s="10"/>
      <c r="O100" s="10"/>
      <c r="P100" s="23">
        <v>1</v>
      </c>
      <c r="Q100" s="69" t="s">
        <v>1349</v>
      </c>
      <c r="R100" s="207">
        <v>44812</v>
      </c>
      <c r="S100" s="198"/>
      <c r="T100" s="198">
        <v>1</v>
      </c>
      <c r="U100" s="198">
        <v>1</v>
      </c>
    </row>
    <row r="101" spans="1:21" s="220" customFormat="1" ht="156">
      <c r="A101" s="198" t="s">
        <v>109</v>
      </c>
      <c r="B101" s="56" t="s">
        <v>120</v>
      </c>
      <c r="C101" s="488"/>
      <c r="D101" s="203" t="s">
        <v>258</v>
      </c>
      <c r="E101" s="41" t="s">
        <v>112</v>
      </c>
      <c r="F101" s="197" t="s">
        <v>123</v>
      </c>
      <c r="G101" s="197" t="s">
        <v>233</v>
      </c>
      <c r="H101" s="197" t="s">
        <v>252</v>
      </c>
      <c r="I101" s="69" t="s">
        <v>259</v>
      </c>
      <c r="J101" s="10"/>
      <c r="K101" s="10"/>
      <c r="L101" s="219"/>
      <c r="M101" s="10"/>
      <c r="N101" s="10"/>
      <c r="O101" s="10"/>
      <c r="P101" s="23">
        <v>1</v>
      </c>
      <c r="Q101" s="69" t="s">
        <v>1350</v>
      </c>
      <c r="R101" s="198" t="s">
        <v>1351</v>
      </c>
      <c r="S101" s="198"/>
      <c r="T101" s="198">
        <v>1</v>
      </c>
      <c r="U101" s="198">
        <v>1</v>
      </c>
    </row>
    <row r="102" spans="1:21" s="220" customFormat="1" ht="60">
      <c r="A102" s="198" t="s">
        <v>109</v>
      </c>
      <c r="B102" s="56" t="s">
        <v>120</v>
      </c>
      <c r="C102" s="488"/>
      <c r="D102" s="48" t="s">
        <v>260</v>
      </c>
      <c r="E102" s="41" t="s">
        <v>112</v>
      </c>
      <c r="F102" s="48" t="s">
        <v>123</v>
      </c>
      <c r="G102" s="48" t="s">
        <v>233</v>
      </c>
      <c r="H102" s="48" t="s">
        <v>261</v>
      </c>
      <c r="I102" s="196" t="s">
        <v>259</v>
      </c>
      <c r="J102" s="10"/>
      <c r="K102" s="10"/>
      <c r="L102" s="219"/>
      <c r="M102" s="219"/>
      <c r="N102" s="10"/>
      <c r="O102" s="10"/>
      <c r="P102" s="23">
        <v>1</v>
      </c>
      <c r="Q102" s="69" t="s">
        <v>1352</v>
      </c>
      <c r="R102" s="198" t="s">
        <v>1353</v>
      </c>
      <c r="S102" s="198"/>
      <c r="T102" s="198"/>
      <c r="U102" s="198"/>
    </row>
    <row r="103" spans="1:21" s="220" customFormat="1" ht="24">
      <c r="A103" s="198" t="s">
        <v>109</v>
      </c>
      <c r="B103" s="56" t="s">
        <v>120</v>
      </c>
      <c r="C103" s="488"/>
      <c r="D103" s="48" t="s">
        <v>262</v>
      </c>
      <c r="E103" s="41" t="s">
        <v>112</v>
      </c>
      <c r="F103" s="48" t="s">
        <v>123</v>
      </c>
      <c r="G103" s="48" t="s">
        <v>233</v>
      </c>
      <c r="H103" s="48" t="s">
        <v>239</v>
      </c>
      <c r="I103" s="196" t="s">
        <v>240</v>
      </c>
      <c r="J103" s="10"/>
      <c r="K103" s="10"/>
      <c r="L103" s="219"/>
      <c r="M103" s="219"/>
      <c r="N103" s="10"/>
      <c r="O103" s="10"/>
      <c r="P103" s="23">
        <v>1</v>
      </c>
      <c r="Q103" s="69" t="s">
        <v>1345</v>
      </c>
      <c r="R103" s="198" t="s">
        <v>1353</v>
      </c>
      <c r="S103" s="198"/>
      <c r="T103" s="198"/>
      <c r="U103" s="198"/>
    </row>
    <row r="104" spans="1:21" s="225" customFormat="1" ht="24">
      <c r="A104" s="57" t="s">
        <v>109</v>
      </c>
      <c r="B104" s="56" t="s">
        <v>120</v>
      </c>
      <c r="C104" s="488"/>
      <c r="D104" s="48" t="s">
        <v>263</v>
      </c>
      <c r="E104" s="41" t="s">
        <v>112</v>
      </c>
      <c r="F104" s="48" t="s">
        <v>123</v>
      </c>
      <c r="G104" s="48" t="s">
        <v>233</v>
      </c>
      <c r="H104" s="48" t="s">
        <v>234</v>
      </c>
      <c r="I104" s="196" t="s">
        <v>235</v>
      </c>
      <c r="J104" s="20"/>
      <c r="K104" s="20"/>
      <c r="L104" s="20"/>
      <c r="M104" s="223"/>
      <c r="N104" s="20"/>
      <c r="O104" s="20"/>
      <c r="P104" s="224"/>
      <c r="Q104" s="196"/>
      <c r="R104" s="57"/>
      <c r="S104" s="57"/>
      <c r="T104" s="57"/>
      <c r="U104" s="57"/>
    </row>
    <row r="105" spans="1:21" s="225" customFormat="1" ht="24">
      <c r="A105" s="57" t="s">
        <v>109</v>
      </c>
      <c r="B105" s="56" t="s">
        <v>120</v>
      </c>
      <c r="C105" s="488"/>
      <c r="D105" s="48" t="s">
        <v>264</v>
      </c>
      <c r="E105" s="41" t="s">
        <v>112</v>
      </c>
      <c r="F105" s="48" t="s">
        <v>123</v>
      </c>
      <c r="G105" s="48" t="s">
        <v>233</v>
      </c>
      <c r="H105" s="48" t="s">
        <v>129</v>
      </c>
      <c r="I105" s="196" t="s">
        <v>237</v>
      </c>
      <c r="J105" s="20"/>
      <c r="K105" s="20"/>
      <c r="L105" s="20"/>
      <c r="M105" s="223"/>
      <c r="N105" s="20"/>
      <c r="O105" s="20"/>
      <c r="P105" s="224"/>
      <c r="Q105" s="196"/>
      <c r="R105" s="57"/>
      <c r="S105" s="57"/>
      <c r="T105" s="57"/>
      <c r="U105" s="57"/>
    </row>
    <row r="106" spans="1:21" s="225" customFormat="1" ht="24">
      <c r="A106" s="57" t="s">
        <v>109</v>
      </c>
      <c r="B106" s="56" t="s">
        <v>120</v>
      </c>
      <c r="C106" s="488"/>
      <c r="D106" s="48" t="s">
        <v>265</v>
      </c>
      <c r="E106" s="41" t="s">
        <v>112</v>
      </c>
      <c r="F106" s="48" t="s">
        <v>123</v>
      </c>
      <c r="G106" s="48" t="s">
        <v>233</v>
      </c>
      <c r="H106" s="20" t="s">
        <v>239</v>
      </c>
      <c r="I106" s="196" t="s">
        <v>240</v>
      </c>
      <c r="J106" s="20"/>
      <c r="K106" s="20"/>
      <c r="L106" s="20"/>
      <c r="M106" s="223"/>
      <c r="N106" s="20"/>
      <c r="O106" s="20"/>
      <c r="P106" s="224"/>
      <c r="Q106" s="196"/>
      <c r="R106" s="57"/>
      <c r="S106" s="57"/>
      <c r="T106" s="57"/>
      <c r="U106" s="57"/>
    </row>
    <row r="107" spans="1:21" s="225" customFormat="1" ht="156">
      <c r="A107" s="57" t="s">
        <v>109</v>
      </c>
      <c r="B107" s="56" t="s">
        <v>120</v>
      </c>
      <c r="C107" s="488"/>
      <c r="D107" s="203" t="s">
        <v>266</v>
      </c>
      <c r="E107" s="41" t="s">
        <v>112</v>
      </c>
      <c r="F107" s="48" t="s">
        <v>123</v>
      </c>
      <c r="G107" s="48" t="s">
        <v>233</v>
      </c>
      <c r="H107" s="48" t="s">
        <v>252</v>
      </c>
      <c r="I107" s="196" t="s">
        <v>259</v>
      </c>
      <c r="J107" s="20"/>
      <c r="K107" s="20"/>
      <c r="L107" s="20"/>
      <c r="M107" s="223"/>
      <c r="N107" s="20"/>
      <c r="O107" s="20"/>
      <c r="P107" s="224"/>
      <c r="Q107" s="196"/>
      <c r="R107" s="57"/>
      <c r="S107" s="57"/>
      <c r="T107" s="57"/>
      <c r="U107" s="57"/>
    </row>
    <row r="108" spans="1:21" s="225" customFormat="1" ht="36">
      <c r="A108" s="57" t="s">
        <v>109</v>
      </c>
      <c r="B108" s="56" t="s">
        <v>120</v>
      </c>
      <c r="C108" s="488"/>
      <c r="D108" s="48" t="s">
        <v>267</v>
      </c>
      <c r="E108" s="41" t="s">
        <v>112</v>
      </c>
      <c r="F108" s="48" t="s">
        <v>123</v>
      </c>
      <c r="G108" s="48" t="s">
        <v>233</v>
      </c>
      <c r="H108" s="48" t="s">
        <v>245</v>
      </c>
      <c r="I108" s="196" t="s">
        <v>246</v>
      </c>
      <c r="J108" s="20"/>
      <c r="K108" s="20"/>
      <c r="L108" s="20"/>
      <c r="M108" s="223"/>
      <c r="N108" s="223"/>
      <c r="O108" s="20"/>
      <c r="P108" s="224"/>
      <c r="Q108" s="196"/>
      <c r="R108" s="57"/>
      <c r="S108" s="57"/>
      <c r="T108" s="57"/>
      <c r="U108" s="57"/>
    </row>
    <row r="109" spans="1:21" s="225" customFormat="1" ht="24">
      <c r="A109" s="57" t="s">
        <v>109</v>
      </c>
      <c r="B109" s="57" t="s">
        <v>120</v>
      </c>
      <c r="C109" s="488"/>
      <c r="D109" s="48" t="s">
        <v>268</v>
      </c>
      <c r="E109" s="41" t="s">
        <v>112</v>
      </c>
      <c r="F109" s="48" t="s">
        <v>123</v>
      </c>
      <c r="G109" s="48" t="s">
        <v>233</v>
      </c>
      <c r="H109" s="48" t="s">
        <v>239</v>
      </c>
      <c r="I109" s="196" t="s">
        <v>240</v>
      </c>
      <c r="J109" s="20"/>
      <c r="K109" s="20"/>
      <c r="L109" s="20"/>
      <c r="M109" s="223"/>
      <c r="N109" s="223"/>
      <c r="O109" s="20"/>
      <c r="P109" s="224"/>
      <c r="Q109" s="196"/>
      <c r="R109" s="57"/>
      <c r="S109" s="57"/>
      <c r="T109" s="57"/>
      <c r="U109" s="57"/>
    </row>
    <row r="110" spans="1:21" s="225" customFormat="1" ht="24">
      <c r="A110" s="57" t="s">
        <v>109</v>
      </c>
      <c r="B110" s="56" t="s">
        <v>120</v>
      </c>
      <c r="C110" s="488"/>
      <c r="D110" s="48" t="s">
        <v>269</v>
      </c>
      <c r="E110" s="41" t="s">
        <v>112</v>
      </c>
      <c r="F110" s="48" t="s">
        <v>123</v>
      </c>
      <c r="G110" s="48" t="s">
        <v>233</v>
      </c>
      <c r="H110" s="48" t="s">
        <v>234</v>
      </c>
      <c r="I110" s="196" t="s">
        <v>235</v>
      </c>
      <c r="J110" s="20"/>
      <c r="K110" s="20"/>
      <c r="L110" s="20"/>
      <c r="M110" s="20"/>
      <c r="N110" s="223"/>
      <c r="O110" s="20"/>
      <c r="P110" s="224"/>
      <c r="Q110" s="196"/>
      <c r="R110" s="57"/>
      <c r="S110" s="57"/>
      <c r="T110" s="57"/>
      <c r="U110" s="57"/>
    </row>
    <row r="111" spans="1:21" s="225" customFormat="1" ht="24">
      <c r="A111" s="57" t="s">
        <v>109</v>
      </c>
      <c r="B111" s="56" t="s">
        <v>120</v>
      </c>
      <c r="C111" s="488"/>
      <c r="D111" s="48" t="s">
        <v>270</v>
      </c>
      <c r="E111" s="41" t="s">
        <v>112</v>
      </c>
      <c r="F111" s="48" t="s">
        <v>123</v>
      </c>
      <c r="G111" s="48" t="s">
        <v>233</v>
      </c>
      <c r="H111" s="48" t="s">
        <v>129</v>
      </c>
      <c r="I111" s="196" t="s">
        <v>237</v>
      </c>
      <c r="J111" s="20"/>
      <c r="K111" s="20"/>
      <c r="L111" s="20"/>
      <c r="M111" s="20"/>
      <c r="N111" s="223"/>
      <c r="O111" s="20"/>
      <c r="P111" s="224"/>
      <c r="Q111" s="196"/>
      <c r="R111" s="57"/>
      <c r="S111" s="57"/>
      <c r="T111" s="57"/>
      <c r="U111" s="57"/>
    </row>
    <row r="112" spans="1:21" s="225" customFormat="1" ht="24">
      <c r="A112" s="57" t="s">
        <v>109</v>
      </c>
      <c r="B112" s="56" t="s">
        <v>120</v>
      </c>
      <c r="C112" s="488"/>
      <c r="D112" s="48" t="s">
        <v>271</v>
      </c>
      <c r="E112" s="41" t="s">
        <v>112</v>
      </c>
      <c r="F112" s="48" t="s">
        <v>123</v>
      </c>
      <c r="G112" s="48" t="s">
        <v>233</v>
      </c>
      <c r="H112" s="48" t="s">
        <v>129</v>
      </c>
      <c r="I112" s="196" t="s">
        <v>237</v>
      </c>
      <c r="J112" s="20"/>
      <c r="K112" s="20"/>
      <c r="L112" s="20"/>
      <c r="M112" s="20"/>
      <c r="N112" s="223"/>
      <c r="O112" s="20"/>
      <c r="P112" s="224"/>
      <c r="Q112" s="196"/>
      <c r="R112" s="57"/>
      <c r="S112" s="57"/>
      <c r="T112" s="57"/>
      <c r="U112" s="57"/>
    </row>
    <row r="113" spans="1:21" s="225" customFormat="1" ht="156">
      <c r="A113" s="57" t="s">
        <v>109</v>
      </c>
      <c r="B113" s="56" t="s">
        <v>120</v>
      </c>
      <c r="C113" s="488"/>
      <c r="D113" s="203" t="s">
        <v>272</v>
      </c>
      <c r="E113" s="41" t="s">
        <v>112</v>
      </c>
      <c r="F113" s="48" t="s">
        <v>123</v>
      </c>
      <c r="G113" s="48" t="s">
        <v>233</v>
      </c>
      <c r="H113" s="48" t="s">
        <v>252</v>
      </c>
      <c r="I113" s="196" t="s">
        <v>259</v>
      </c>
      <c r="J113" s="20"/>
      <c r="K113" s="20"/>
      <c r="L113" s="20"/>
      <c r="M113" s="20"/>
      <c r="N113" s="223"/>
      <c r="O113" s="20"/>
      <c r="P113" s="224"/>
      <c r="Q113" s="196"/>
      <c r="R113" s="57"/>
      <c r="S113" s="57"/>
      <c r="T113" s="57"/>
      <c r="U113" s="57"/>
    </row>
    <row r="114" spans="1:21" s="225" customFormat="1" ht="36">
      <c r="A114" s="57" t="s">
        <v>109</v>
      </c>
      <c r="B114" s="56" t="s">
        <v>120</v>
      </c>
      <c r="C114" s="488"/>
      <c r="D114" s="48" t="s">
        <v>273</v>
      </c>
      <c r="E114" s="41" t="s">
        <v>112</v>
      </c>
      <c r="F114" s="48" t="s">
        <v>123</v>
      </c>
      <c r="G114" s="48" t="s">
        <v>233</v>
      </c>
      <c r="H114" s="48" t="s">
        <v>245</v>
      </c>
      <c r="I114" s="196" t="s">
        <v>246</v>
      </c>
      <c r="J114" s="20"/>
      <c r="K114" s="20"/>
      <c r="L114" s="20"/>
      <c r="M114" s="20"/>
      <c r="N114" s="223"/>
      <c r="O114" s="223"/>
      <c r="P114" s="224"/>
      <c r="Q114" s="196"/>
      <c r="R114" s="57"/>
      <c r="S114" s="57"/>
      <c r="T114" s="57"/>
      <c r="U114" s="57"/>
    </row>
    <row r="115" spans="1:21" s="225" customFormat="1" ht="24">
      <c r="A115" s="57" t="s">
        <v>109</v>
      </c>
      <c r="B115" s="57" t="s">
        <v>120</v>
      </c>
      <c r="C115" s="488"/>
      <c r="D115" s="48" t="s">
        <v>274</v>
      </c>
      <c r="E115" s="41" t="s">
        <v>112</v>
      </c>
      <c r="F115" s="48" t="s">
        <v>123</v>
      </c>
      <c r="G115" s="48" t="s">
        <v>233</v>
      </c>
      <c r="H115" s="48" t="s">
        <v>239</v>
      </c>
      <c r="I115" s="196" t="s">
        <v>240</v>
      </c>
      <c r="J115" s="20"/>
      <c r="K115" s="20"/>
      <c r="L115" s="20"/>
      <c r="M115" s="20"/>
      <c r="N115" s="223"/>
      <c r="O115" s="223"/>
      <c r="P115" s="224"/>
      <c r="Q115" s="196"/>
      <c r="R115" s="57"/>
      <c r="S115" s="57"/>
      <c r="T115" s="57"/>
      <c r="U115" s="57"/>
    </row>
    <row r="116" spans="1:21" s="225" customFormat="1" ht="24">
      <c r="A116" s="57" t="s">
        <v>109</v>
      </c>
      <c r="B116" s="56" t="s">
        <v>120</v>
      </c>
      <c r="C116" s="488"/>
      <c r="D116" s="48" t="s">
        <v>275</v>
      </c>
      <c r="E116" s="41" t="s">
        <v>112</v>
      </c>
      <c r="F116" s="48" t="s">
        <v>123</v>
      </c>
      <c r="G116" s="48" t="s">
        <v>233</v>
      </c>
      <c r="H116" s="48" t="s">
        <v>234</v>
      </c>
      <c r="I116" s="196" t="s">
        <v>235</v>
      </c>
      <c r="J116" s="20"/>
      <c r="K116" s="20"/>
      <c r="L116" s="20"/>
      <c r="M116" s="20"/>
      <c r="N116" s="20"/>
      <c r="O116" s="223"/>
      <c r="P116" s="224"/>
      <c r="Q116" s="196"/>
      <c r="R116" s="57"/>
      <c r="S116" s="57"/>
      <c r="T116" s="57"/>
      <c r="U116" s="57"/>
    </row>
    <row r="117" spans="1:21" s="225" customFormat="1" ht="24">
      <c r="A117" s="57" t="s">
        <v>109</v>
      </c>
      <c r="B117" s="56" t="s">
        <v>120</v>
      </c>
      <c r="C117" s="488"/>
      <c r="D117" s="48" t="s">
        <v>276</v>
      </c>
      <c r="E117" s="41" t="s">
        <v>112</v>
      </c>
      <c r="F117" s="48" t="s">
        <v>123</v>
      </c>
      <c r="G117" s="48" t="s">
        <v>233</v>
      </c>
      <c r="H117" s="48" t="s">
        <v>129</v>
      </c>
      <c r="I117" s="196" t="s">
        <v>237</v>
      </c>
      <c r="J117" s="20"/>
      <c r="K117" s="20"/>
      <c r="L117" s="20"/>
      <c r="M117" s="20"/>
      <c r="N117" s="20"/>
      <c r="O117" s="223"/>
      <c r="P117" s="224"/>
      <c r="Q117" s="196"/>
      <c r="R117" s="57"/>
      <c r="S117" s="57"/>
      <c r="T117" s="57"/>
      <c r="U117" s="57"/>
    </row>
    <row r="118" spans="1:21" s="225" customFormat="1" ht="24">
      <c r="A118" s="57" t="s">
        <v>109</v>
      </c>
      <c r="B118" s="56" t="s">
        <v>120</v>
      </c>
      <c r="C118" s="488"/>
      <c r="D118" s="48" t="s">
        <v>277</v>
      </c>
      <c r="E118" s="41" t="s">
        <v>112</v>
      </c>
      <c r="F118" s="48" t="s">
        <v>123</v>
      </c>
      <c r="G118" s="48" t="s">
        <v>233</v>
      </c>
      <c r="H118" s="48" t="s">
        <v>129</v>
      </c>
      <c r="I118" s="196" t="s">
        <v>237</v>
      </c>
      <c r="J118" s="20"/>
      <c r="K118" s="20"/>
      <c r="L118" s="20"/>
      <c r="M118" s="20"/>
      <c r="N118" s="20"/>
      <c r="O118" s="223"/>
      <c r="P118" s="224"/>
      <c r="Q118" s="196"/>
      <c r="R118" s="57"/>
      <c r="S118" s="57"/>
      <c r="T118" s="57"/>
      <c r="U118" s="57"/>
    </row>
    <row r="119" spans="1:21" s="225" customFormat="1" ht="156">
      <c r="A119" s="57" t="s">
        <v>109</v>
      </c>
      <c r="B119" s="56" t="s">
        <v>120</v>
      </c>
      <c r="C119" s="488"/>
      <c r="D119" s="203" t="s">
        <v>278</v>
      </c>
      <c r="E119" s="41" t="s">
        <v>112</v>
      </c>
      <c r="F119" s="48" t="s">
        <v>123</v>
      </c>
      <c r="G119" s="48" t="s">
        <v>233</v>
      </c>
      <c r="H119" s="48" t="s">
        <v>252</v>
      </c>
      <c r="I119" s="196" t="s">
        <v>259</v>
      </c>
      <c r="J119" s="20"/>
      <c r="K119" s="20"/>
      <c r="L119" s="20"/>
      <c r="M119" s="20"/>
      <c r="N119" s="20"/>
      <c r="O119" s="223"/>
      <c r="P119" s="224"/>
      <c r="Q119" s="196"/>
      <c r="R119" s="57"/>
      <c r="S119" s="57"/>
      <c r="T119" s="57"/>
      <c r="U119" s="57"/>
    </row>
    <row r="120" spans="1:21" s="225" customFormat="1" ht="60">
      <c r="A120" s="57" t="s">
        <v>109</v>
      </c>
      <c r="B120" s="56" t="s">
        <v>120</v>
      </c>
      <c r="C120" s="488"/>
      <c r="D120" s="48" t="s">
        <v>279</v>
      </c>
      <c r="E120" s="41" t="s">
        <v>112</v>
      </c>
      <c r="F120" s="48" t="s">
        <v>123</v>
      </c>
      <c r="G120" s="48" t="s">
        <v>233</v>
      </c>
      <c r="H120" s="48" t="s">
        <v>261</v>
      </c>
      <c r="I120" s="196" t="s">
        <v>259</v>
      </c>
      <c r="J120" s="20"/>
      <c r="K120" s="20"/>
      <c r="L120" s="20"/>
      <c r="M120" s="20"/>
      <c r="N120" s="20"/>
      <c r="O120" s="223"/>
      <c r="P120" s="224"/>
      <c r="Q120" s="196"/>
      <c r="R120" s="57"/>
      <c r="S120" s="57"/>
      <c r="T120" s="57"/>
      <c r="U120" s="57"/>
    </row>
    <row r="121" spans="1:21" s="225" customFormat="1" ht="24">
      <c r="A121" s="57" t="s">
        <v>109</v>
      </c>
      <c r="B121" s="57" t="s">
        <v>120</v>
      </c>
      <c r="C121" s="488"/>
      <c r="D121" s="48" t="s">
        <v>280</v>
      </c>
      <c r="E121" s="41" t="s">
        <v>112</v>
      </c>
      <c r="F121" s="48" t="s">
        <v>123</v>
      </c>
      <c r="G121" s="48" t="s">
        <v>233</v>
      </c>
      <c r="H121" s="48" t="s">
        <v>239</v>
      </c>
      <c r="I121" s="196" t="s">
        <v>240</v>
      </c>
      <c r="J121" s="20"/>
      <c r="K121" s="20"/>
      <c r="L121" s="20"/>
      <c r="M121" s="20"/>
      <c r="N121" s="20"/>
      <c r="O121" s="223"/>
      <c r="P121" s="224"/>
      <c r="Q121" s="196"/>
      <c r="R121" s="57"/>
      <c r="S121" s="57"/>
      <c r="T121" s="57"/>
      <c r="U121" s="57"/>
    </row>
    <row r="122" spans="1:21" ht="48">
      <c r="A122" s="198" t="s">
        <v>109</v>
      </c>
      <c r="B122" s="57" t="s">
        <v>120</v>
      </c>
      <c r="C122" s="478" t="s">
        <v>281</v>
      </c>
      <c r="D122" s="197" t="s">
        <v>1860</v>
      </c>
      <c r="E122" s="41" t="s">
        <v>112</v>
      </c>
      <c r="F122" s="41" t="s">
        <v>131</v>
      </c>
      <c r="G122" s="41" t="s">
        <v>132</v>
      </c>
      <c r="H122" s="48" t="s">
        <v>136</v>
      </c>
      <c r="I122" s="48" t="s">
        <v>137</v>
      </c>
      <c r="J122" s="43"/>
      <c r="K122" s="43"/>
      <c r="L122" s="43"/>
      <c r="M122" s="3"/>
      <c r="N122" s="8"/>
      <c r="O122" s="8"/>
      <c r="P122" s="3">
        <v>1</v>
      </c>
      <c r="Q122" s="395" t="s">
        <v>1354</v>
      </c>
      <c r="R122" s="198" t="s">
        <v>1355</v>
      </c>
      <c r="S122" s="198"/>
      <c r="T122" s="198">
        <v>1</v>
      </c>
      <c r="U122" s="198">
        <v>1</v>
      </c>
    </row>
    <row r="123" spans="1:21" ht="36">
      <c r="A123" s="198" t="s">
        <v>109</v>
      </c>
      <c r="B123" s="57" t="s">
        <v>120</v>
      </c>
      <c r="C123" s="478"/>
      <c r="D123" s="197" t="s">
        <v>282</v>
      </c>
      <c r="E123" s="41" t="s">
        <v>112</v>
      </c>
      <c r="F123" s="41" t="s">
        <v>131</v>
      </c>
      <c r="G123" s="41" t="s">
        <v>132</v>
      </c>
      <c r="H123" s="48" t="s">
        <v>283</v>
      </c>
      <c r="I123" s="48" t="s">
        <v>284</v>
      </c>
      <c r="J123" s="3"/>
      <c r="K123" s="3"/>
      <c r="L123" s="43"/>
      <c r="M123" s="3"/>
      <c r="N123" s="8"/>
      <c r="O123" s="8"/>
      <c r="P123" s="3">
        <v>1</v>
      </c>
      <c r="Q123" s="395" t="s">
        <v>1354</v>
      </c>
      <c r="R123" s="198" t="s">
        <v>1356</v>
      </c>
      <c r="S123" s="198"/>
      <c r="T123" s="198">
        <v>1</v>
      </c>
      <c r="U123" s="198">
        <v>1</v>
      </c>
    </row>
    <row r="124" spans="1:21" ht="48">
      <c r="A124" s="198" t="s">
        <v>109</v>
      </c>
      <c r="B124" s="57" t="s">
        <v>120</v>
      </c>
      <c r="C124" s="478"/>
      <c r="D124" s="197" t="s">
        <v>285</v>
      </c>
      <c r="E124" s="41" t="s">
        <v>112</v>
      </c>
      <c r="F124" s="41" t="s">
        <v>131</v>
      </c>
      <c r="G124" s="41" t="s">
        <v>132</v>
      </c>
      <c r="H124" s="48" t="s">
        <v>136</v>
      </c>
      <c r="I124" s="48" t="s">
        <v>137</v>
      </c>
      <c r="J124" s="3"/>
      <c r="K124" s="3"/>
      <c r="L124" s="43"/>
      <c r="M124" s="43"/>
      <c r="N124" s="8"/>
      <c r="O124" s="8"/>
      <c r="P124" s="3">
        <v>1</v>
      </c>
      <c r="Q124" s="69" t="s">
        <v>1354</v>
      </c>
      <c r="R124" s="198" t="s">
        <v>1357</v>
      </c>
      <c r="S124" s="198"/>
      <c r="T124" s="198"/>
      <c r="U124" s="198"/>
    </row>
    <row r="125" spans="1:21" ht="48">
      <c r="A125" s="198" t="s">
        <v>109</v>
      </c>
      <c r="B125" s="57" t="s">
        <v>120</v>
      </c>
      <c r="C125" s="478"/>
      <c r="D125" s="197" t="s">
        <v>286</v>
      </c>
      <c r="E125" s="41" t="s">
        <v>112</v>
      </c>
      <c r="F125" s="41" t="s">
        <v>131</v>
      </c>
      <c r="G125" s="41" t="s">
        <v>132</v>
      </c>
      <c r="H125" s="48" t="s">
        <v>283</v>
      </c>
      <c r="I125" s="48" t="s">
        <v>146</v>
      </c>
      <c r="J125" s="3"/>
      <c r="K125" s="3"/>
      <c r="L125" s="3"/>
      <c r="M125" s="43"/>
      <c r="N125" s="8"/>
      <c r="O125" s="8"/>
      <c r="P125" s="3"/>
      <c r="Q125" s="69"/>
      <c r="R125" s="198"/>
      <c r="S125" s="198"/>
      <c r="T125" s="198"/>
      <c r="U125" s="198"/>
    </row>
    <row r="126" spans="1:21" ht="36">
      <c r="A126" s="198" t="s">
        <v>109</v>
      </c>
      <c r="B126" s="57" t="s">
        <v>120</v>
      </c>
      <c r="C126" s="478"/>
      <c r="D126" s="197" t="s">
        <v>287</v>
      </c>
      <c r="E126" s="41" t="s">
        <v>112</v>
      </c>
      <c r="F126" s="41" t="s">
        <v>131</v>
      </c>
      <c r="G126" s="41" t="s">
        <v>132</v>
      </c>
      <c r="H126" s="48" t="s">
        <v>142</v>
      </c>
      <c r="I126" s="48" t="s">
        <v>288</v>
      </c>
      <c r="J126" s="3"/>
      <c r="K126" s="3"/>
      <c r="L126" s="3"/>
      <c r="M126" s="43"/>
      <c r="N126" s="8"/>
      <c r="O126" s="8"/>
      <c r="P126" s="3"/>
      <c r="Q126" s="69"/>
      <c r="R126" s="198"/>
      <c r="S126" s="198"/>
      <c r="T126" s="198"/>
      <c r="U126" s="198"/>
    </row>
    <row r="127" spans="1:21" ht="36">
      <c r="A127" s="198" t="s">
        <v>109</v>
      </c>
      <c r="B127" s="57" t="s">
        <v>120</v>
      </c>
      <c r="C127" s="478"/>
      <c r="D127" s="197" t="s">
        <v>289</v>
      </c>
      <c r="E127" s="41" t="s">
        <v>112</v>
      </c>
      <c r="F127" s="41" t="s">
        <v>131</v>
      </c>
      <c r="G127" s="41" t="s">
        <v>132</v>
      </c>
      <c r="H127" s="48" t="s">
        <v>142</v>
      </c>
      <c r="I127" s="48" t="s">
        <v>288</v>
      </c>
      <c r="J127" s="3"/>
      <c r="K127" s="3"/>
      <c r="L127" s="3"/>
      <c r="M127" s="43"/>
      <c r="N127" s="8"/>
      <c r="O127" s="8"/>
      <c r="P127" s="3"/>
      <c r="Q127" s="69"/>
      <c r="R127" s="198"/>
      <c r="S127" s="198"/>
      <c r="T127" s="198"/>
      <c r="U127" s="198"/>
    </row>
    <row r="128" spans="1:21" s="225" customFormat="1" ht="48">
      <c r="A128" s="57" t="s">
        <v>109</v>
      </c>
      <c r="B128" s="57" t="s">
        <v>120</v>
      </c>
      <c r="C128" s="478"/>
      <c r="D128" s="48" t="s">
        <v>290</v>
      </c>
      <c r="E128" s="41" t="s">
        <v>112</v>
      </c>
      <c r="F128" s="48" t="s">
        <v>123</v>
      </c>
      <c r="G128" s="48" t="s">
        <v>233</v>
      </c>
      <c r="H128" s="48" t="s">
        <v>291</v>
      </c>
      <c r="I128" s="48" t="s">
        <v>259</v>
      </c>
      <c r="J128" s="223"/>
      <c r="K128" s="223"/>
      <c r="L128" s="223"/>
      <c r="M128" s="223"/>
      <c r="N128" s="223"/>
      <c r="O128" s="223"/>
      <c r="P128" s="224">
        <v>1</v>
      </c>
      <c r="Q128" s="196" t="s">
        <v>1358</v>
      </c>
      <c r="R128" s="57" t="s">
        <v>1359</v>
      </c>
      <c r="S128" s="57"/>
      <c r="T128" s="57">
        <v>1</v>
      </c>
      <c r="U128" s="57">
        <v>1</v>
      </c>
    </row>
    <row r="129" spans="1:21" s="225" customFormat="1" ht="48">
      <c r="A129" s="57" t="s">
        <v>109</v>
      </c>
      <c r="B129" s="56" t="s">
        <v>120</v>
      </c>
      <c r="C129" s="478"/>
      <c r="D129" s="48" t="s">
        <v>292</v>
      </c>
      <c r="E129" s="41" t="s">
        <v>112</v>
      </c>
      <c r="F129" s="48" t="s">
        <v>123</v>
      </c>
      <c r="G129" s="48" t="s">
        <v>233</v>
      </c>
      <c r="H129" s="48" t="s">
        <v>291</v>
      </c>
      <c r="I129" s="48" t="s">
        <v>259</v>
      </c>
      <c r="J129" s="223"/>
      <c r="K129" s="223"/>
      <c r="L129" s="223"/>
      <c r="M129" s="223"/>
      <c r="N129" s="223"/>
      <c r="O129" s="223"/>
      <c r="P129" s="224">
        <v>1</v>
      </c>
      <c r="Q129" s="196" t="s">
        <v>1360</v>
      </c>
      <c r="R129" s="57" t="s">
        <v>1359</v>
      </c>
      <c r="S129" s="57"/>
      <c r="T129" s="57">
        <v>1</v>
      </c>
      <c r="U129" s="57">
        <v>1</v>
      </c>
    </row>
    <row r="130" spans="1:21" s="225" customFormat="1" ht="48">
      <c r="A130" s="57" t="s">
        <v>109</v>
      </c>
      <c r="B130" s="56" t="s">
        <v>120</v>
      </c>
      <c r="C130" s="478"/>
      <c r="D130" s="48" t="s">
        <v>293</v>
      </c>
      <c r="E130" s="41" t="s">
        <v>112</v>
      </c>
      <c r="F130" s="48" t="s">
        <v>123</v>
      </c>
      <c r="G130" s="48" t="s">
        <v>233</v>
      </c>
      <c r="H130" s="48" t="s">
        <v>291</v>
      </c>
      <c r="I130" s="48" t="s">
        <v>259</v>
      </c>
      <c r="J130" s="223"/>
      <c r="K130" s="223"/>
      <c r="L130" s="223"/>
      <c r="M130" s="223"/>
      <c r="N130" s="223"/>
      <c r="O130" s="223"/>
      <c r="P130" s="224">
        <v>1</v>
      </c>
      <c r="Q130" s="196" t="s">
        <v>1360</v>
      </c>
      <c r="R130" s="57" t="s">
        <v>1359</v>
      </c>
      <c r="S130" s="57"/>
      <c r="T130" s="57">
        <v>1</v>
      </c>
      <c r="U130" s="57">
        <v>1</v>
      </c>
    </row>
    <row r="131" spans="1:21" s="225" customFormat="1" ht="48">
      <c r="A131" s="57" t="s">
        <v>109</v>
      </c>
      <c r="B131" s="56" t="s">
        <v>120</v>
      </c>
      <c r="C131" s="489" t="s">
        <v>294</v>
      </c>
      <c r="D131" s="196" t="s">
        <v>295</v>
      </c>
      <c r="E131" s="41" t="s">
        <v>112</v>
      </c>
      <c r="F131" s="48" t="s">
        <v>123</v>
      </c>
      <c r="G131" s="48" t="s">
        <v>233</v>
      </c>
      <c r="H131" s="48" t="s">
        <v>129</v>
      </c>
      <c r="I131" s="196" t="s">
        <v>296</v>
      </c>
      <c r="J131" s="20"/>
      <c r="K131" s="20"/>
      <c r="L131" s="223"/>
      <c r="M131" s="20"/>
      <c r="N131" s="20"/>
      <c r="O131" s="20"/>
      <c r="P131" s="224">
        <v>0</v>
      </c>
      <c r="Q131" s="196"/>
      <c r="R131" s="57"/>
      <c r="S131" s="396" t="s">
        <v>1361</v>
      </c>
      <c r="T131" s="397">
        <v>0</v>
      </c>
      <c r="U131" s="397">
        <v>0</v>
      </c>
    </row>
    <row r="132" spans="1:21" s="225" customFormat="1" ht="48">
      <c r="A132" s="57" t="s">
        <v>109</v>
      </c>
      <c r="B132" s="56" t="s">
        <v>120</v>
      </c>
      <c r="C132" s="489"/>
      <c r="D132" s="48" t="s">
        <v>297</v>
      </c>
      <c r="E132" s="41" t="s">
        <v>112</v>
      </c>
      <c r="F132" s="48" t="s">
        <v>123</v>
      </c>
      <c r="G132" s="48" t="s">
        <v>233</v>
      </c>
      <c r="H132" s="48" t="s">
        <v>129</v>
      </c>
      <c r="I132" s="196" t="s">
        <v>296</v>
      </c>
      <c r="J132" s="20"/>
      <c r="K132" s="20"/>
      <c r="L132" s="223"/>
      <c r="M132" s="20"/>
      <c r="N132" s="20"/>
      <c r="O132" s="20"/>
      <c r="P132" s="224">
        <v>0</v>
      </c>
      <c r="Q132" s="196"/>
      <c r="R132" s="57"/>
      <c r="S132" s="398" t="s">
        <v>1362</v>
      </c>
      <c r="T132" s="397">
        <v>0</v>
      </c>
      <c r="U132" s="397">
        <v>0</v>
      </c>
    </row>
    <row r="133" spans="1:21" s="220" customFormat="1" ht="24">
      <c r="A133" s="10" t="s">
        <v>109</v>
      </c>
      <c r="B133" s="40" t="s">
        <v>120</v>
      </c>
      <c r="C133" s="478" t="s">
        <v>298</v>
      </c>
      <c r="D133" s="197" t="s">
        <v>299</v>
      </c>
      <c r="E133" s="41" t="s">
        <v>112</v>
      </c>
      <c r="F133" s="197" t="s">
        <v>123</v>
      </c>
      <c r="G133" s="226" t="s">
        <v>124</v>
      </c>
      <c r="H133" s="197" t="s">
        <v>126</v>
      </c>
      <c r="I133" s="69" t="s">
        <v>239</v>
      </c>
      <c r="J133" s="219"/>
      <c r="K133" s="10"/>
      <c r="L133" s="10"/>
      <c r="M133" s="10"/>
      <c r="N133" s="10"/>
      <c r="O133" s="10"/>
      <c r="P133" s="23">
        <v>1</v>
      </c>
      <c r="Q133" s="69" t="s">
        <v>1363</v>
      </c>
      <c r="R133" s="198" t="s">
        <v>1364</v>
      </c>
      <c r="S133" s="198"/>
      <c r="T133" s="198">
        <v>1</v>
      </c>
      <c r="U133" s="198">
        <v>1</v>
      </c>
    </row>
    <row r="134" spans="1:21" s="220" customFormat="1" ht="24">
      <c r="A134" s="10" t="s">
        <v>109</v>
      </c>
      <c r="B134" s="40" t="s">
        <v>120</v>
      </c>
      <c r="C134" s="478"/>
      <c r="D134" s="197" t="s">
        <v>300</v>
      </c>
      <c r="E134" s="41" t="s">
        <v>112</v>
      </c>
      <c r="F134" s="197" t="s">
        <v>123</v>
      </c>
      <c r="G134" s="41" t="s">
        <v>124</v>
      </c>
      <c r="H134" s="197" t="s">
        <v>126</v>
      </c>
      <c r="I134" s="197" t="s">
        <v>239</v>
      </c>
      <c r="J134" s="10"/>
      <c r="K134" s="219"/>
      <c r="L134" s="10"/>
      <c r="M134" s="10"/>
      <c r="N134" s="10"/>
      <c r="O134" s="10"/>
      <c r="P134" s="23">
        <v>1</v>
      </c>
      <c r="Q134" s="69" t="s">
        <v>1365</v>
      </c>
      <c r="R134" s="198" t="s">
        <v>1366</v>
      </c>
      <c r="S134" s="198"/>
      <c r="T134" s="198">
        <v>1</v>
      </c>
      <c r="U134" s="198">
        <v>1</v>
      </c>
    </row>
    <row r="135" spans="1:21" s="220" customFormat="1" ht="48">
      <c r="A135" s="10" t="s">
        <v>109</v>
      </c>
      <c r="B135" s="40" t="s">
        <v>120</v>
      </c>
      <c r="C135" s="478"/>
      <c r="D135" s="197" t="s">
        <v>301</v>
      </c>
      <c r="E135" s="41" t="s">
        <v>112</v>
      </c>
      <c r="F135" s="197" t="s">
        <v>123</v>
      </c>
      <c r="G135" s="41" t="s">
        <v>124</v>
      </c>
      <c r="H135" s="197" t="s">
        <v>126</v>
      </c>
      <c r="I135" s="197" t="s">
        <v>239</v>
      </c>
      <c r="J135" s="10"/>
      <c r="K135" s="10"/>
      <c r="L135" s="219"/>
      <c r="M135" s="10"/>
      <c r="N135" s="10"/>
      <c r="O135" s="10"/>
      <c r="P135" s="23">
        <v>0</v>
      </c>
      <c r="Q135" s="69"/>
      <c r="R135" s="198"/>
      <c r="S135" s="399" t="s">
        <v>1367</v>
      </c>
      <c r="T135" s="400">
        <v>0</v>
      </c>
      <c r="U135" s="400">
        <v>0</v>
      </c>
    </row>
    <row r="136" spans="1:21" s="225" customFormat="1">
      <c r="A136" s="10" t="s">
        <v>109</v>
      </c>
      <c r="B136" s="40" t="s">
        <v>120</v>
      </c>
      <c r="C136" s="478"/>
      <c r="D136" s="20" t="s">
        <v>302</v>
      </c>
      <c r="E136" s="41" t="s">
        <v>112</v>
      </c>
      <c r="F136" s="197" t="s">
        <v>123</v>
      </c>
      <c r="G136" s="41" t="s">
        <v>124</v>
      </c>
      <c r="H136" s="197" t="s">
        <v>126</v>
      </c>
      <c r="I136" s="197" t="s">
        <v>239</v>
      </c>
      <c r="J136" s="20"/>
      <c r="K136" s="20"/>
      <c r="L136" s="20"/>
      <c r="M136" s="219"/>
      <c r="N136" s="20"/>
      <c r="O136" s="20"/>
      <c r="P136" s="224"/>
      <c r="Q136" s="196"/>
      <c r="R136" s="57"/>
      <c r="S136" s="57"/>
      <c r="T136" s="57"/>
      <c r="U136" s="57"/>
    </row>
    <row r="137" spans="1:21" s="225" customFormat="1" ht="24">
      <c r="A137" s="10" t="s">
        <v>109</v>
      </c>
      <c r="B137" s="40" t="s">
        <v>120</v>
      </c>
      <c r="C137" s="478"/>
      <c r="D137" s="48" t="s">
        <v>303</v>
      </c>
      <c r="E137" s="41" t="s">
        <v>112</v>
      </c>
      <c r="F137" s="197" t="s">
        <v>123</v>
      </c>
      <c r="G137" s="41" t="s">
        <v>124</v>
      </c>
      <c r="H137" s="197" t="s">
        <v>126</v>
      </c>
      <c r="I137" s="197" t="s">
        <v>239</v>
      </c>
      <c r="J137" s="20"/>
      <c r="K137" s="20"/>
      <c r="L137" s="20"/>
      <c r="M137" s="219"/>
      <c r="N137" s="20"/>
      <c r="O137" s="20"/>
      <c r="P137" s="224"/>
      <c r="Q137" s="196"/>
      <c r="R137" s="57"/>
      <c r="S137" s="57"/>
      <c r="T137" s="57"/>
      <c r="U137" s="57"/>
    </row>
    <row r="138" spans="1:21" s="228" customFormat="1" ht="24">
      <c r="A138" s="22" t="s">
        <v>109</v>
      </c>
      <c r="B138" s="40" t="s">
        <v>120</v>
      </c>
      <c r="C138" s="489" t="s">
        <v>304</v>
      </c>
      <c r="D138" s="48" t="s">
        <v>305</v>
      </c>
      <c r="E138" s="41" t="s">
        <v>112</v>
      </c>
      <c r="F138" s="48" t="s">
        <v>123</v>
      </c>
      <c r="G138" s="41" t="s">
        <v>124</v>
      </c>
      <c r="H138" s="48" t="s">
        <v>126</v>
      </c>
      <c r="I138" s="48" t="s">
        <v>125</v>
      </c>
      <c r="J138" s="227"/>
      <c r="K138" s="227"/>
      <c r="L138" s="227"/>
      <c r="M138" s="227"/>
      <c r="N138" s="227"/>
      <c r="O138" s="227"/>
      <c r="P138" s="58"/>
      <c r="Q138" s="249"/>
      <c r="R138" s="246"/>
      <c r="S138" s="246"/>
      <c r="T138" s="246"/>
      <c r="U138" s="246"/>
    </row>
    <row r="139" spans="1:21" s="228" customFormat="1" ht="24">
      <c r="A139" s="22" t="s">
        <v>109</v>
      </c>
      <c r="B139" s="40" t="s">
        <v>120</v>
      </c>
      <c r="C139" s="489"/>
      <c r="D139" s="48" t="s">
        <v>306</v>
      </c>
      <c r="E139" s="41" t="s">
        <v>112</v>
      </c>
      <c r="F139" s="48" t="s">
        <v>123</v>
      </c>
      <c r="G139" s="41" t="s">
        <v>124</v>
      </c>
      <c r="H139" s="48" t="s">
        <v>126</v>
      </c>
      <c r="I139" s="48" t="s">
        <v>125</v>
      </c>
      <c r="J139" s="227"/>
      <c r="K139" s="227"/>
      <c r="L139" s="227"/>
      <c r="M139" s="60"/>
      <c r="N139" s="227"/>
      <c r="O139" s="227"/>
      <c r="P139" s="58"/>
      <c r="Q139" s="249"/>
      <c r="R139" s="246"/>
      <c r="S139" s="246"/>
      <c r="T139" s="246"/>
      <c r="U139" s="246"/>
    </row>
    <row r="140" spans="1:21" s="228" customFormat="1" ht="24">
      <c r="A140" s="22" t="s">
        <v>109</v>
      </c>
      <c r="B140" s="40" t="s">
        <v>120</v>
      </c>
      <c r="C140" s="489"/>
      <c r="D140" s="48" t="s">
        <v>307</v>
      </c>
      <c r="E140" s="41" t="s">
        <v>112</v>
      </c>
      <c r="F140" s="48" t="s">
        <v>123</v>
      </c>
      <c r="G140" s="41" t="s">
        <v>124</v>
      </c>
      <c r="H140" s="48" t="s">
        <v>126</v>
      </c>
      <c r="I140" s="48" t="s">
        <v>125</v>
      </c>
      <c r="J140" s="227"/>
      <c r="K140" s="227"/>
      <c r="L140" s="227"/>
      <c r="M140" s="227"/>
      <c r="N140" s="60"/>
      <c r="O140" s="227"/>
      <c r="P140" s="58"/>
      <c r="Q140" s="249"/>
      <c r="R140" s="246"/>
      <c r="S140" s="246"/>
      <c r="T140" s="246"/>
      <c r="U140" s="246"/>
    </row>
    <row r="141" spans="1:21" s="228" customFormat="1" ht="24">
      <c r="A141" s="22" t="s">
        <v>109</v>
      </c>
      <c r="B141" s="40" t="s">
        <v>120</v>
      </c>
      <c r="C141" s="489"/>
      <c r="D141" s="48" t="s">
        <v>308</v>
      </c>
      <c r="E141" s="41" t="s">
        <v>112</v>
      </c>
      <c r="F141" s="48" t="s">
        <v>123</v>
      </c>
      <c r="G141" s="41" t="s">
        <v>124</v>
      </c>
      <c r="H141" s="48" t="s">
        <v>126</v>
      </c>
      <c r="I141" s="48" t="s">
        <v>125</v>
      </c>
      <c r="J141" s="227"/>
      <c r="K141" s="227"/>
      <c r="L141" s="227"/>
      <c r="M141" s="227"/>
      <c r="N141" s="60"/>
      <c r="O141" s="60"/>
      <c r="P141" s="58"/>
      <c r="Q141" s="249"/>
      <c r="R141" s="246"/>
      <c r="S141" s="246"/>
      <c r="T141" s="246"/>
      <c r="U141" s="246"/>
    </row>
    <row r="142" spans="1:21" s="228" customFormat="1">
      <c r="A142" s="22" t="s">
        <v>109</v>
      </c>
      <c r="B142" s="40" t="s">
        <v>120</v>
      </c>
      <c r="C142" s="489"/>
      <c r="D142" s="48" t="s">
        <v>309</v>
      </c>
      <c r="E142" s="41" t="s">
        <v>112</v>
      </c>
      <c r="F142" s="48" t="s">
        <v>123</v>
      </c>
      <c r="G142" s="41" t="s">
        <v>124</v>
      </c>
      <c r="H142" s="48" t="s">
        <v>126</v>
      </c>
      <c r="I142" s="48" t="s">
        <v>125</v>
      </c>
      <c r="J142" s="227"/>
      <c r="K142" s="227"/>
      <c r="L142" s="227"/>
      <c r="M142" s="227"/>
      <c r="N142" s="227"/>
      <c r="O142" s="60"/>
      <c r="P142" s="58"/>
      <c r="Q142" s="249"/>
      <c r="R142" s="246"/>
      <c r="S142" s="246"/>
      <c r="T142" s="246"/>
      <c r="U142" s="246"/>
    </row>
    <row r="143" spans="1:21" s="232" customFormat="1" ht="24">
      <c r="A143" s="61" t="s">
        <v>109</v>
      </c>
      <c r="B143" s="62" t="s">
        <v>120</v>
      </c>
      <c r="C143" s="490" t="s">
        <v>310</v>
      </c>
      <c r="D143" s="63" t="s">
        <v>311</v>
      </c>
      <c r="E143" s="64" t="s">
        <v>112</v>
      </c>
      <c r="F143" s="63" t="s">
        <v>123</v>
      </c>
      <c r="G143" s="63" t="s">
        <v>233</v>
      </c>
      <c r="H143" s="63" t="s">
        <v>239</v>
      </c>
      <c r="I143" s="71" t="s">
        <v>312</v>
      </c>
      <c r="J143" s="229"/>
      <c r="K143" s="229"/>
      <c r="L143" s="230"/>
      <c r="M143" s="230"/>
      <c r="N143" s="230"/>
      <c r="O143" s="230"/>
      <c r="P143" s="231"/>
      <c r="Q143" s="250"/>
      <c r="R143" s="61"/>
      <c r="S143" s="61"/>
      <c r="T143" s="61"/>
      <c r="U143" s="61"/>
    </row>
    <row r="144" spans="1:21" s="220" customFormat="1" ht="60">
      <c r="A144" s="10" t="s">
        <v>109</v>
      </c>
      <c r="B144" s="40" t="s">
        <v>313</v>
      </c>
      <c r="C144" s="491"/>
      <c r="D144" s="233" t="s">
        <v>314</v>
      </c>
      <c r="E144" s="233" t="s">
        <v>112</v>
      </c>
      <c r="F144" s="233" t="s">
        <v>123</v>
      </c>
      <c r="G144" s="65" t="s">
        <v>233</v>
      </c>
      <c r="H144" s="65" t="s">
        <v>129</v>
      </c>
      <c r="I144" s="72" t="s">
        <v>315</v>
      </c>
      <c r="J144" s="234"/>
      <c r="K144" s="235"/>
      <c r="L144" s="23"/>
      <c r="M144" s="23"/>
      <c r="N144" s="23"/>
      <c r="O144" s="23"/>
      <c r="P144" s="23">
        <v>0</v>
      </c>
      <c r="Q144" s="69"/>
      <c r="R144" s="198"/>
      <c r="S144" s="399" t="s">
        <v>1368</v>
      </c>
      <c r="T144" s="400">
        <v>0</v>
      </c>
      <c r="U144" s="400">
        <v>0</v>
      </c>
    </row>
    <row r="145" spans="1:21" s="220" customFormat="1" ht="60">
      <c r="A145" s="10" t="s">
        <v>109</v>
      </c>
      <c r="B145" s="40" t="s">
        <v>313</v>
      </c>
      <c r="C145" s="491"/>
      <c r="D145" s="233" t="s">
        <v>316</v>
      </c>
      <c r="E145" s="233" t="s">
        <v>112</v>
      </c>
      <c r="F145" s="233" t="s">
        <v>123</v>
      </c>
      <c r="G145" s="65" t="s">
        <v>233</v>
      </c>
      <c r="H145" s="65" t="s">
        <v>129</v>
      </c>
      <c r="I145" s="72" t="s">
        <v>315</v>
      </c>
      <c r="J145" s="234"/>
      <c r="K145" s="235"/>
      <c r="L145" s="23"/>
      <c r="M145" s="23"/>
      <c r="N145" s="23"/>
      <c r="O145" s="23"/>
      <c r="P145" s="23">
        <v>0</v>
      </c>
      <c r="Q145" s="69"/>
      <c r="R145" s="198"/>
      <c r="S145" s="399" t="s">
        <v>1368</v>
      </c>
      <c r="T145" s="400">
        <v>0</v>
      </c>
      <c r="U145" s="400">
        <v>0</v>
      </c>
    </row>
    <row r="146" spans="1:21" s="220" customFormat="1" ht="60">
      <c r="A146" s="10" t="s">
        <v>109</v>
      </c>
      <c r="B146" s="40" t="s">
        <v>313</v>
      </c>
      <c r="C146" s="491"/>
      <c r="D146" s="233" t="s">
        <v>309</v>
      </c>
      <c r="E146" s="233" t="s">
        <v>112</v>
      </c>
      <c r="F146" s="233" t="s">
        <v>123</v>
      </c>
      <c r="G146" s="65" t="s">
        <v>233</v>
      </c>
      <c r="H146" s="65" t="s">
        <v>129</v>
      </c>
      <c r="I146" s="72" t="s">
        <v>315</v>
      </c>
      <c r="J146" s="234"/>
      <c r="K146" s="234"/>
      <c r="L146" s="235"/>
      <c r="M146" s="23"/>
      <c r="N146" s="23"/>
      <c r="O146" s="23"/>
      <c r="P146" s="23">
        <v>0</v>
      </c>
      <c r="Q146" s="69"/>
      <c r="R146" s="198"/>
      <c r="S146" s="440" t="s">
        <v>1368</v>
      </c>
      <c r="T146" s="413">
        <v>0</v>
      </c>
      <c r="U146" s="413">
        <v>0</v>
      </c>
    </row>
    <row r="147" spans="1:21" s="220" customFormat="1" ht="60">
      <c r="A147" s="10" t="s">
        <v>109</v>
      </c>
      <c r="B147" s="40" t="s">
        <v>313</v>
      </c>
      <c r="C147" s="491"/>
      <c r="D147" s="233" t="s">
        <v>317</v>
      </c>
      <c r="E147" s="233" t="s">
        <v>112</v>
      </c>
      <c r="F147" s="233" t="s">
        <v>123</v>
      </c>
      <c r="G147" s="65" t="s">
        <v>233</v>
      </c>
      <c r="H147" s="65" t="s">
        <v>129</v>
      </c>
      <c r="I147" s="72" t="s">
        <v>315</v>
      </c>
      <c r="J147" s="234"/>
      <c r="K147" s="234"/>
      <c r="L147" s="235"/>
      <c r="M147" s="23"/>
      <c r="N147" s="23"/>
      <c r="O147" s="23"/>
      <c r="P147" s="23">
        <v>0</v>
      </c>
      <c r="Q147" s="69"/>
      <c r="R147" s="198"/>
      <c r="S147" s="399" t="s">
        <v>1368</v>
      </c>
      <c r="T147" s="400">
        <v>0</v>
      </c>
      <c r="U147" s="400">
        <v>0</v>
      </c>
    </row>
    <row r="148" spans="1:21" s="220" customFormat="1" ht="28.8">
      <c r="A148" s="10" t="s">
        <v>109</v>
      </c>
      <c r="B148" s="40" t="s">
        <v>313</v>
      </c>
      <c r="C148" s="491"/>
      <c r="D148" s="233" t="s">
        <v>318</v>
      </c>
      <c r="E148" s="233" t="s">
        <v>112</v>
      </c>
      <c r="F148" s="233" t="s">
        <v>123</v>
      </c>
      <c r="G148" s="65" t="s">
        <v>233</v>
      </c>
      <c r="H148" s="65" t="s">
        <v>129</v>
      </c>
      <c r="I148" s="72" t="s">
        <v>315</v>
      </c>
      <c r="J148" s="234"/>
      <c r="K148" s="234"/>
      <c r="L148" s="23"/>
      <c r="M148" s="235"/>
      <c r="N148" s="23"/>
      <c r="O148" s="23"/>
      <c r="P148" s="23"/>
      <c r="Q148" s="69"/>
      <c r="R148" s="198"/>
      <c r="S148" s="198"/>
      <c r="T148" s="198"/>
      <c r="U148" s="198"/>
    </row>
    <row r="149" spans="1:21" s="220" customFormat="1" ht="28.8">
      <c r="A149" s="10" t="s">
        <v>109</v>
      </c>
      <c r="B149" s="40" t="s">
        <v>313</v>
      </c>
      <c r="C149" s="491"/>
      <c r="D149" s="233" t="s">
        <v>319</v>
      </c>
      <c r="E149" s="233" t="s">
        <v>112</v>
      </c>
      <c r="F149" s="233" t="s">
        <v>123</v>
      </c>
      <c r="G149" s="65" t="s">
        <v>233</v>
      </c>
      <c r="H149" s="65" t="s">
        <v>129</v>
      </c>
      <c r="I149" s="72" t="s">
        <v>315</v>
      </c>
      <c r="J149" s="234"/>
      <c r="K149" s="234"/>
      <c r="L149" s="23"/>
      <c r="M149" s="235"/>
      <c r="N149" s="23"/>
      <c r="O149" s="23"/>
      <c r="P149" s="23"/>
      <c r="Q149" s="69"/>
      <c r="R149" s="198"/>
      <c r="S149" s="198"/>
      <c r="T149" s="198"/>
      <c r="U149" s="198"/>
    </row>
    <row r="150" spans="1:21" s="220" customFormat="1" ht="57.6">
      <c r="A150" s="10" t="s">
        <v>109</v>
      </c>
      <c r="B150" s="40" t="s">
        <v>313</v>
      </c>
      <c r="C150" s="491"/>
      <c r="D150" s="233" t="s">
        <v>320</v>
      </c>
      <c r="E150" s="233" t="s">
        <v>112</v>
      </c>
      <c r="F150" s="233" t="s">
        <v>123</v>
      </c>
      <c r="G150" s="65" t="s">
        <v>233</v>
      </c>
      <c r="H150" s="65" t="s">
        <v>129</v>
      </c>
      <c r="I150" s="72" t="s">
        <v>315</v>
      </c>
      <c r="J150" s="234"/>
      <c r="K150" s="234"/>
      <c r="L150" s="23"/>
      <c r="M150" s="23"/>
      <c r="N150" s="235"/>
      <c r="O150" s="23"/>
      <c r="P150" s="23"/>
      <c r="Q150" s="69"/>
      <c r="R150" s="198"/>
      <c r="S150" s="198"/>
      <c r="T150" s="198"/>
      <c r="U150" s="198"/>
    </row>
    <row r="151" spans="1:21" s="220" customFormat="1" ht="28.8">
      <c r="A151" s="10" t="s">
        <v>109</v>
      </c>
      <c r="B151" s="40" t="s">
        <v>313</v>
      </c>
      <c r="C151" s="491"/>
      <c r="D151" s="233" t="s">
        <v>321</v>
      </c>
      <c r="E151" s="233" t="s">
        <v>112</v>
      </c>
      <c r="F151" s="233" t="s">
        <v>123</v>
      </c>
      <c r="G151" s="65" t="s">
        <v>233</v>
      </c>
      <c r="H151" s="65" t="s">
        <v>129</v>
      </c>
      <c r="I151" s="72" t="s">
        <v>315</v>
      </c>
      <c r="J151" s="234"/>
      <c r="K151" s="234"/>
      <c r="L151" s="23"/>
      <c r="M151" s="23"/>
      <c r="N151" s="235"/>
      <c r="O151" s="23"/>
      <c r="P151" s="23"/>
      <c r="Q151" s="69"/>
      <c r="R151" s="198"/>
      <c r="S151" s="198"/>
      <c r="T151" s="198"/>
      <c r="U151" s="198"/>
    </row>
    <row r="152" spans="1:21" s="220" customFormat="1" ht="28.8">
      <c r="A152" s="10" t="s">
        <v>109</v>
      </c>
      <c r="B152" s="40" t="s">
        <v>313</v>
      </c>
      <c r="C152" s="491"/>
      <c r="D152" s="233" t="s">
        <v>322</v>
      </c>
      <c r="E152" s="233" t="s">
        <v>112</v>
      </c>
      <c r="F152" s="233" t="s">
        <v>123</v>
      </c>
      <c r="G152" s="65" t="s">
        <v>233</v>
      </c>
      <c r="H152" s="65" t="s">
        <v>129</v>
      </c>
      <c r="I152" s="72" t="s">
        <v>315</v>
      </c>
      <c r="J152" s="234"/>
      <c r="K152" s="234"/>
      <c r="L152" s="23"/>
      <c r="M152" s="23"/>
      <c r="N152" s="23"/>
      <c r="O152" s="235"/>
      <c r="P152" s="3"/>
      <c r="Q152" s="69"/>
      <c r="R152" s="243"/>
      <c r="S152" s="198"/>
      <c r="T152" s="198"/>
      <c r="U152" s="198"/>
    </row>
    <row r="153" spans="1:21" ht="24">
      <c r="A153" s="8" t="s">
        <v>109</v>
      </c>
      <c r="B153" s="40" t="s">
        <v>313</v>
      </c>
      <c r="C153" s="478" t="s">
        <v>323</v>
      </c>
      <c r="D153" s="48" t="s">
        <v>324</v>
      </c>
      <c r="E153" s="48" t="s">
        <v>112</v>
      </c>
      <c r="F153" s="48" t="s">
        <v>325</v>
      </c>
      <c r="G153" s="48" t="s">
        <v>326</v>
      </c>
      <c r="H153" s="48" t="s">
        <v>327</v>
      </c>
      <c r="I153" s="48" t="s">
        <v>328</v>
      </c>
      <c r="J153" s="8"/>
      <c r="K153" s="60"/>
      <c r="L153" s="60"/>
      <c r="M153" s="236"/>
      <c r="N153" s="236"/>
      <c r="O153" s="236"/>
      <c r="P153" s="3">
        <v>1</v>
      </c>
      <c r="Q153" s="69" t="s">
        <v>1369</v>
      </c>
      <c r="R153" s="243">
        <v>44820</v>
      </c>
      <c r="S153" s="198"/>
      <c r="T153" s="198">
        <v>1</v>
      </c>
      <c r="U153" s="198">
        <v>1</v>
      </c>
    </row>
    <row r="154" spans="1:21" ht="36">
      <c r="A154" s="8" t="s">
        <v>109</v>
      </c>
      <c r="B154" s="40" t="s">
        <v>313</v>
      </c>
      <c r="C154" s="478"/>
      <c r="D154" s="48" t="s">
        <v>329</v>
      </c>
      <c r="E154" s="48" t="s">
        <v>112</v>
      </c>
      <c r="F154" s="48" t="s">
        <v>325</v>
      </c>
      <c r="G154" s="48" t="s">
        <v>326</v>
      </c>
      <c r="H154" s="48" t="s">
        <v>327</v>
      </c>
      <c r="I154" s="48" t="s">
        <v>328</v>
      </c>
      <c r="J154" s="8"/>
      <c r="K154" s="60"/>
      <c r="L154" s="60"/>
      <c r="M154" s="8"/>
      <c r="N154" s="8"/>
      <c r="O154" s="8"/>
      <c r="P154" s="3">
        <v>0</v>
      </c>
      <c r="Q154" s="69"/>
      <c r="R154" s="198"/>
      <c r="S154" s="399" t="s">
        <v>1370</v>
      </c>
      <c r="T154" s="400">
        <v>0</v>
      </c>
      <c r="U154" s="400">
        <v>0</v>
      </c>
    </row>
    <row r="155" spans="1:21" s="238" customFormat="1" ht="60">
      <c r="A155" s="8" t="s">
        <v>109</v>
      </c>
      <c r="B155" s="40" t="s">
        <v>313</v>
      </c>
      <c r="C155" s="478" t="s">
        <v>330</v>
      </c>
      <c r="D155" s="48" t="s">
        <v>331</v>
      </c>
      <c r="E155" s="48" t="s">
        <v>112</v>
      </c>
      <c r="F155" s="48" t="s">
        <v>325</v>
      </c>
      <c r="G155" s="48" t="s">
        <v>332</v>
      </c>
      <c r="H155" s="48" t="s">
        <v>333</v>
      </c>
      <c r="I155" s="48" t="s">
        <v>334</v>
      </c>
      <c r="J155" s="8"/>
      <c r="K155" s="8"/>
      <c r="L155" s="8"/>
      <c r="M155" s="60"/>
      <c r="N155" s="60"/>
      <c r="O155" s="60"/>
      <c r="P155" s="237"/>
      <c r="Q155" s="251"/>
      <c r="R155" s="247"/>
      <c r="S155" s="247"/>
      <c r="T155" s="247"/>
      <c r="U155" s="247"/>
    </row>
    <row r="156" spans="1:21" s="238" customFormat="1" ht="36">
      <c r="A156" s="8" t="s">
        <v>109</v>
      </c>
      <c r="B156" s="40" t="s">
        <v>313</v>
      </c>
      <c r="C156" s="478"/>
      <c r="D156" s="48" t="s">
        <v>335</v>
      </c>
      <c r="E156" s="48" t="s">
        <v>112</v>
      </c>
      <c r="F156" s="48" t="s">
        <v>325</v>
      </c>
      <c r="G156" s="48" t="s">
        <v>326</v>
      </c>
      <c r="H156" s="48" t="s">
        <v>336</v>
      </c>
      <c r="I156" s="48" t="s">
        <v>337</v>
      </c>
      <c r="J156" s="8"/>
      <c r="K156" s="8"/>
      <c r="L156" s="8"/>
      <c r="M156" s="60"/>
      <c r="N156" s="60"/>
      <c r="O156" s="60"/>
      <c r="P156" s="237"/>
      <c r="Q156" s="251"/>
      <c r="R156" s="247"/>
      <c r="S156" s="247"/>
      <c r="T156" s="247"/>
      <c r="U156" s="247"/>
    </row>
    <row r="157" spans="1:21" ht="24">
      <c r="A157" s="8" t="s">
        <v>109</v>
      </c>
      <c r="B157" s="40" t="s">
        <v>313</v>
      </c>
      <c r="C157" s="478" t="s">
        <v>338</v>
      </c>
      <c r="D157" s="48" t="s">
        <v>339</v>
      </c>
      <c r="E157" s="48" t="s">
        <v>112</v>
      </c>
      <c r="F157" s="48" t="s">
        <v>325</v>
      </c>
      <c r="G157" s="48" t="s">
        <v>340</v>
      </c>
      <c r="H157" s="48" t="s">
        <v>341</v>
      </c>
      <c r="I157" s="48" t="s">
        <v>342</v>
      </c>
      <c r="J157" s="60"/>
      <c r="K157" s="60"/>
      <c r="L157" s="236"/>
      <c r="M157" s="236"/>
      <c r="N157" s="236"/>
      <c r="O157" s="236"/>
      <c r="P157" s="3">
        <v>1</v>
      </c>
      <c r="Q157" s="69" t="s">
        <v>1371</v>
      </c>
      <c r="R157" s="243">
        <v>44785</v>
      </c>
      <c r="S157" s="198"/>
      <c r="T157" s="198">
        <v>1</v>
      </c>
      <c r="U157" s="198">
        <v>1</v>
      </c>
    </row>
    <row r="158" spans="1:21" ht="24">
      <c r="A158" s="8" t="s">
        <v>109</v>
      </c>
      <c r="B158" s="40" t="s">
        <v>313</v>
      </c>
      <c r="C158" s="478"/>
      <c r="D158" s="197" t="s">
        <v>343</v>
      </c>
      <c r="E158" s="197" t="s">
        <v>112</v>
      </c>
      <c r="F158" s="197" t="s">
        <v>325</v>
      </c>
      <c r="G158" s="197" t="s">
        <v>340</v>
      </c>
      <c r="H158" s="197" t="s">
        <v>341</v>
      </c>
      <c r="I158" s="197" t="s">
        <v>342</v>
      </c>
      <c r="J158" s="236"/>
      <c r="K158" s="60"/>
      <c r="L158" s="236"/>
      <c r="M158" s="236"/>
      <c r="N158" s="236"/>
      <c r="O158" s="236"/>
      <c r="P158" s="3">
        <v>1</v>
      </c>
      <c r="Q158" s="69" t="s">
        <v>1372</v>
      </c>
      <c r="R158" s="243">
        <v>44778</v>
      </c>
      <c r="S158" s="198"/>
      <c r="T158" s="198">
        <v>1</v>
      </c>
      <c r="U158" s="198">
        <v>1</v>
      </c>
    </row>
    <row r="159" spans="1:21" ht="24">
      <c r="A159" s="8" t="s">
        <v>109</v>
      </c>
      <c r="B159" s="40" t="s">
        <v>313</v>
      </c>
      <c r="C159" s="478"/>
      <c r="D159" s="197" t="s">
        <v>344</v>
      </c>
      <c r="E159" s="197" t="s">
        <v>112</v>
      </c>
      <c r="F159" s="197" t="s">
        <v>325</v>
      </c>
      <c r="G159" s="197" t="s">
        <v>340</v>
      </c>
      <c r="H159" s="197" t="s">
        <v>341</v>
      </c>
      <c r="I159" s="197" t="s">
        <v>342</v>
      </c>
      <c r="J159" s="236"/>
      <c r="K159" s="236"/>
      <c r="L159" s="8"/>
      <c r="M159" s="60"/>
      <c r="N159" s="60"/>
      <c r="O159" s="8"/>
      <c r="P159" s="3"/>
      <c r="Q159" s="69"/>
      <c r="R159" s="198"/>
      <c r="S159" s="198"/>
      <c r="T159" s="198"/>
      <c r="U159" s="198"/>
    </row>
    <row r="160" spans="1:21" ht="24">
      <c r="A160" s="8" t="s">
        <v>109</v>
      </c>
      <c r="B160" s="40" t="s">
        <v>313</v>
      </c>
      <c r="C160" s="478"/>
      <c r="D160" s="197" t="s">
        <v>345</v>
      </c>
      <c r="E160" s="197" t="s">
        <v>112</v>
      </c>
      <c r="F160" s="197" t="s">
        <v>325</v>
      </c>
      <c r="G160" s="197" t="s">
        <v>340</v>
      </c>
      <c r="H160" s="197" t="s">
        <v>341</v>
      </c>
      <c r="I160" s="197" t="s">
        <v>342</v>
      </c>
      <c r="J160" s="236"/>
      <c r="K160" s="8"/>
      <c r="L160" s="8"/>
      <c r="M160" s="8"/>
      <c r="N160" s="8"/>
      <c r="O160" s="60"/>
      <c r="P160" s="3"/>
      <c r="Q160" s="69"/>
      <c r="R160" s="198"/>
      <c r="S160" s="198"/>
      <c r="T160" s="198"/>
      <c r="U160" s="198"/>
    </row>
    <row r="161" spans="1:21" ht="48">
      <c r="A161" s="8" t="s">
        <v>109</v>
      </c>
      <c r="B161" s="40" t="s">
        <v>313</v>
      </c>
      <c r="C161" s="478" t="s">
        <v>346</v>
      </c>
      <c r="D161" s="8" t="s">
        <v>347</v>
      </c>
      <c r="E161" s="8" t="s">
        <v>112</v>
      </c>
      <c r="F161" s="8" t="s">
        <v>325</v>
      </c>
      <c r="G161" s="8" t="s">
        <v>332</v>
      </c>
      <c r="H161" s="30" t="s">
        <v>348</v>
      </c>
      <c r="I161" s="197" t="s">
        <v>349</v>
      </c>
      <c r="J161" s="60"/>
      <c r="K161" s="8"/>
      <c r="L161" s="8"/>
      <c r="M161" s="8"/>
      <c r="N161" s="8"/>
      <c r="O161" s="8"/>
      <c r="P161" s="48">
        <v>1</v>
      </c>
      <c r="Q161" s="196" t="s">
        <v>1373</v>
      </c>
      <c r="R161" s="242">
        <v>44772</v>
      </c>
      <c r="S161" s="198"/>
      <c r="T161" s="198">
        <v>1</v>
      </c>
      <c r="U161" s="198">
        <v>1</v>
      </c>
    </row>
    <row r="162" spans="1:21" ht="48">
      <c r="A162" s="8" t="s">
        <v>109</v>
      </c>
      <c r="B162" s="40" t="s">
        <v>313</v>
      </c>
      <c r="C162" s="478"/>
      <c r="D162" s="8" t="s">
        <v>350</v>
      </c>
      <c r="E162" s="8" t="s">
        <v>112</v>
      </c>
      <c r="F162" s="8" t="s">
        <v>325</v>
      </c>
      <c r="G162" s="8" t="s">
        <v>332</v>
      </c>
      <c r="H162" s="30" t="s">
        <v>348</v>
      </c>
      <c r="I162" s="197" t="s">
        <v>349</v>
      </c>
      <c r="J162" s="236"/>
      <c r="K162" s="60"/>
      <c r="L162" s="60"/>
      <c r="M162" s="8"/>
      <c r="N162" s="8"/>
      <c r="O162" s="8"/>
      <c r="P162" s="48">
        <v>1</v>
      </c>
      <c r="Q162" s="69" t="s">
        <v>1374</v>
      </c>
      <c r="R162" s="243">
        <v>44803</v>
      </c>
      <c r="S162" s="41"/>
      <c r="T162" s="198">
        <v>1</v>
      </c>
      <c r="U162" s="198">
        <v>1</v>
      </c>
    </row>
    <row r="163" spans="1:21" ht="48">
      <c r="A163" s="8" t="s">
        <v>109</v>
      </c>
      <c r="B163" s="40" t="s">
        <v>313</v>
      </c>
      <c r="C163" s="478"/>
      <c r="D163" s="8" t="s">
        <v>351</v>
      </c>
      <c r="E163" s="8" t="s">
        <v>112</v>
      </c>
      <c r="F163" s="8" t="s">
        <v>325</v>
      </c>
      <c r="G163" s="8" t="s">
        <v>332</v>
      </c>
      <c r="H163" s="8" t="s">
        <v>348</v>
      </c>
      <c r="I163" s="197" t="s">
        <v>349</v>
      </c>
      <c r="J163" s="236"/>
      <c r="K163" s="8"/>
      <c r="L163" s="60"/>
      <c r="M163" s="8"/>
      <c r="N163" s="8"/>
      <c r="O163" s="8"/>
      <c r="P163" s="48">
        <v>0</v>
      </c>
      <c r="Q163" s="69"/>
      <c r="R163" s="198"/>
      <c r="S163" s="398" t="s">
        <v>1375</v>
      </c>
      <c r="T163" s="400">
        <v>0</v>
      </c>
      <c r="U163" s="400">
        <v>0</v>
      </c>
    </row>
    <row r="164" spans="1:21" ht="48">
      <c r="A164" s="8" t="s">
        <v>109</v>
      </c>
      <c r="B164" s="40" t="s">
        <v>313</v>
      </c>
      <c r="C164" s="478"/>
      <c r="D164" s="388" t="s">
        <v>352</v>
      </c>
      <c r="E164" s="8" t="s">
        <v>112</v>
      </c>
      <c r="F164" s="8" t="s">
        <v>325</v>
      </c>
      <c r="G164" s="8" t="s">
        <v>332</v>
      </c>
      <c r="H164" s="8" t="s">
        <v>348</v>
      </c>
      <c r="I164" s="197" t="s">
        <v>349</v>
      </c>
      <c r="J164" s="236"/>
      <c r="K164" s="8"/>
      <c r="L164" s="8"/>
      <c r="M164" s="60"/>
      <c r="N164" s="8"/>
      <c r="O164" s="8"/>
      <c r="P164" s="3"/>
      <c r="Q164" s="69"/>
      <c r="R164" s="198"/>
      <c r="S164" s="198"/>
      <c r="T164" s="400">
        <v>0</v>
      </c>
      <c r="U164" s="400">
        <v>0</v>
      </c>
    </row>
    <row r="165" spans="1:21" ht="48">
      <c r="A165" s="8" t="s">
        <v>109</v>
      </c>
      <c r="B165" s="40" t="s">
        <v>313</v>
      </c>
      <c r="C165" s="478"/>
      <c r="D165" s="8" t="s">
        <v>353</v>
      </c>
      <c r="E165" s="8" t="s">
        <v>112</v>
      </c>
      <c r="F165" s="8" t="s">
        <v>325</v>
      </c>
      <c r="G165" s="8" t="s">
        <v>332</v>
      </c>
      <c r="H165" s="8" t="s">
        <v>348</v>
      </c>
      <c r="I165" s="197" t="s">
        <v>349</v>
      </c>
      <c r="J165" s="236"/>
      <c r="K165" s="8"/>
      <c r="L165" s="8"/>
      <c r="M165" s="60"/>
      <c r="N165" s="60"/>
      <c r="O165" s="8"/>
      <c r="P165" s="3"/>
      <c r="Q165" s="69"/>
      <c r="R165" s="198"/>
      <c r="S165" s="198"/>
      <c r="T165" s="198"/>
      <c r="U165" s="198"/>
    </row>
    <row r="166" spans="1:21" ht="24.6">
      <c r="A166" s="8" t="s">
        <v>109</v>
      </c>
      <c r="B166" s="40" t="s">
        <v>313</v>
      </c>
      <c r="C166" s="478" t="s">
        <v>354</v>
      </c>
      <c r="D166" s="197" t="s">
        <v>347</v>
      </c>
      <c r="E166" s="197" t="s">
        <v>112</v>
      </c>
      <c r="F166" s="197" t="s">
        <v>325</v>
      </c>
      <c r="G166" s="197" t="s">
        <v>340</v>
      </c>
      <c r="H166" s="8" t="s">
        <v>355</v>
      </c>
      <c r="I166" s="30" t="s">
        <v>356</v>
      </c>
      <c r="J166" s="60"/>
      <c r="K166" s="60"/>
      <c r="L166" s="8"/>
      <c r="M166" s="8"/>
      <c r="N166" s="8"/>
      <c r="O166" s="8"/>
      <c r="P166" s="3">
        <v>1</v>
      </c>
      <c r="Q166" s="69" t="s">
        <v>1376</v>
      </c>
      <c r="R166" s="198" t="s">
        <v>1377</v>
      </c>
      <c r="S166" s="198"/>
      <c r="T166" s="198">
        <v>1</v>
      </c>
      <c r="U166" s="198">
        <v>1</v>
      </c>
    </row>
    <row r="167" spans="1:21" ht="24">
      <c r="A167" s="8" t="s">
        <v>109</v>
      </c>
      <c r="B167" s="40" t="s">
        <v>313</v>
      </c>
      <c r="C167" s="478"/>
      <c r="D167" s="197" t="s">
        <v>357</v>
      </c>
      <c r="E167" s="197" t="s">
        <v>112</v>
      </c>
      <c r="F167" s="197" t="s">
        <v>325</v>
      </c>
      <c r="G167" s="197" t="s">
        <v>326</v>
      </c>
      <c r="H167" s="197" t="s">
        <v>355</v>
      </c>
      <c r="I167" s="197" t="s">
        <v>356</v>
      </c>
      <c r="J167" s="3"/>
      <c r="K167" s="60"/>
      <c r="L167" s="3"/>
      <c r="M167" s="3"/>
      <c r="N167" s="8"/>
      <c r="O167" s="8"/>
      <c r="P167" s="3">
        <v>1</v>
      </c>
      <c r="Q167" s="69" t="s">
        <v>1372</v>
      </c>
      <c r="R167" s="243">
        <v>44788</v>
      </c>
      <c r="S167" s="198"/>
      <c r="T167" s="198">
        <v>1</v>
      </c>
      <c r="U167" s="198">
        <v>1</v>
      </c>
    </row>
    <row r="168" spans="1:21" ht="36">
      <c r="A168" s="8" t="s">
        <v>109</v>
      </c>
      <c r="B168" s="40" t="s">
        <v>313</v>
      </c>
      <c r="C168" s="478"/>
      <c r="D168" s="197" t="s">
        <v>358</v>
      </c>
      <c r="E168" s="197" t="s">
        <v>112</v>
      </c>
      <c r="F168" s="197" t="s">
        <v>325</v>
      </c>
      <c r="G168" s="197" t="s">
        <v>326</v>
      </c>
      <c r="H168" s="197" t="s">
        <v>355</v>
      </c>
      <c r="I168" s="197" t="s">
        <v>356</v>
      </c>
      <c r="J168" s="3"/>
      <c r="K168" s="3"/>
      <c r="L168" s="60"/>
      <c r="M168" s="3"/>
      <c r="N168" s="8"/>
      <c r="O168" s="8"/>
      <c r="P168" s="3">
        <v>0</v>
      </c>
      <c r="Q168" s="69"/>
      <c r="R168" s="198"/>
      <c r="S168" s="396" t="s">
        <v>1375</v>
      </c>
      <c r="T168" s="400">
        <v>0</v>
      </c>
      <c r="U168" s="400">
        <v>0</v>
      </c>
    </row>
    <row r="169" spans="1:21" ht="36">
      <c r="A169" s="8" t="s">
        <v>109</v>
      </c>
      <c r="B169" s="40" t="s">
        <v>313</v>
      </c>
      <c r="C169" s="478"/>
      <c r="D169" s="197" t="s">
        <v>359</v>
      </c>
      <c r="E169" s="197" t="s">
        <v>112</v>
      </c>
      <c r="F169" s="197" t="s">
        <v>325</v>
      </c>
      <c r="G169" s="197" t="s">
        <v>326</v>
      </c>
      <c r="H169" s="197" t="s">
        <v>355</v>
      </c>
      <c r="I169" s="197" t="s">
        <v>356</v>
      </c>
      <c r="J169" s="3"/>
      <c r="K169" s="3"/>
      <c r="L169" s="3"/>
      <c r="M169" s="60"/>
      <c r="N169" s="8"/>
      <c r="O169" s="8"/>
      <c r="P169" s="3"/>
      <c r="Q169" s="69"/>
      <c r="R169" s="198"/>
      <c r="S169" s="41"/>
      <c r="T169" s="400"/>
      <c r="U169" s="400"/>
    </row>
    <row r="170" spans="1:21" ht="24">
      <c r="A170" s="8" t="s">
        <v>109</v>
      </c>
      <c r="B170" s="40" t="s">
        <v>313</v>
      </c>
      <c r="C170" s="478"/>
      <c r="D170" s="197" t="s">
        <v>360</v>
      </c>
      <c r="E170" s="197" t="s">
        <v>112</v>
      </c>
      <c r="F170" s="197" t="s">
        <v>325</v>
      </c>
      <c r="G170" s="197" t="s">
        <v>326</v>
      </c>
      <c r="H170" s="197" t="s">
        <v>355</v>
      </c>
      <c r="I170" s="197" t="s">
        <v>356</v>
      </c>
      <c r="J170" s="3"/>
      <c r="K170" s="3"/>
      <c r="L170" s="60"/>
      <c r="M170" s="8"/>
      <c r="N170" s="8"/>
      <c r="O170" s="8"/>
      <c r="P170" s="3">
        <v>1</v>
      </c>
      <c r="Q170" s="69" t="s">
        <v>1378</v>
      </c>
      <c r="R170" s="243">
        <v>44796</v>
      </c>
      <c r="S170" s="198"/>
      <c r="T170" s="198">
        <v>1</v>
      </c>
      <c r="U170" s="198">
        <v>1</v>
      </c>
    </row>
    <row r="171" spans="1:21" ht="24">
      <c r="A171" s="8" t="s">
        <v>109</v>
      </c>
      <c r="B171" s="40" t="s">
        <v>313</v>
      </c>
      <c r="C171" s="478"/>
      <c r="D171" s="197" t="s">
        <v>361</v>
      </c>
      <c r="E171" s="197" t="s">
        <v>112</v>
      </c>
      <c r="F171" s="197" t="s">
        <v>325</v>
      </c>
      <c r="G171" s="197" t="s">
        <v>326</v>
      </c>
      <c r="H171" s="197" t="s">
        <v>355</v>
      </c>
      <c r="I171" s="197" t="s">
        <v>356</v>
      </c>
      <c r="J171" s="3"/>
      <c r="K171" s="3"/>
      <c r="L171" s="3"/>
      <c r="M171" s="8"/>
      <c r="N171" s="60"/>
      <c r="O171" s="8"/>
      <c r="P171" s="3"/>
      <c r="Q171" s="69"/>
      <c r="R171" s="198"/>
      <c r="S171" s="198"/>
      <c r="T171" s="198"/>
      <c r="U171" s="198"/>
    </row>
    <row r="172" spans="1:21" ht="24.6">
      <c r="A172" s="8"/>
      <c r="B172" s="40"/>
      <c r="C172" s="478"/>
      <c r="D172" s="197" t="s">
        <v>362</v>
      </c>
      <c r="E172" s="197" t="s">
        <v>112</v>
      </c>
      <c r="F172" s="197" t="s">
        <v>325</v>
      </c>
      <c r="G172" s="197" t="s">
        <v>340</v>
      </c>
      <c r="H172" s="8" t="s">
        <v>355</v>
      </c>
      <c r="I172" s="30" t="s">
        <v>356</v>
      </c>
      <c r="J172" s="3"/>
      <c r="K172" s="3"/>
      <c r="L172" s="3"/>
      <c r="M172" s="8"/>
      <c r="N172" s="60"/>
      <c r="O172" s="8"/>
      <c r="P172" s="3"/>
      <c r="Q172" s="69"/>
      <c r="R172" s="198"/>
      <c r="S172" s="198"/>
      <c r="T172" s="198"/>
      <c r="U172" s="198"/>
    </row>
    <row r="173" spans="1:21" ht="24">
      <c r="A173" s="8" t="s">
        <v>109</v>
      </c>
      <c r="B173" s="40" t="s">
        <v>313</v>
      </c>
      <c r="C173" s="478"/>
      <c r="D173" s="197" t="s">
        <v>363</v>
      </c>
      <c r="E173" s="197" t="s">
        <v>112</v>
      </c>
      <c r="F173" s="197" t="s">
        <v>325</v>
      </c>
      <c r="G173" s="197" t="s">
        <v>326</v>
      </c>
      <c r="H173" s="197" t="s">
        <v>355</v>
      </c>
      <c r="I173" s="197" t="s">
        <v>356</v>
      </c>
      <c r="J173" s="3"/>
      <c r="K173" s="3"/>
      <c r="L173" s="3"/>
      <c r="M173" s="8"/>
      <c r="N173" s="60"/>
      <c r="O173" s="8"/>
      <c r="P173" s="3"/>
      <c r="Q173" s="69"/>
      <c r="R173" s="198"/>
      <c r="S173" s="198"/>
      <c r="T173" s="198"/>
      <c r="U173" s="198"/>
    </row>
    <row r="174" spans="1:21" ht="24">
      <c r="A174" s="8" t="s">
        <v>109</v>
      </c>
      <c r="B174" s="40" t="s">
        <v>313</v>
      </c>
      <c r="C174" s="478" t="s">
        <v>364</v>
      </c>
      <c r="D174" s="197" t="s">
        <v>365</v>
      </c>
      <c r="E174" s="197" t="s">
        <v>112</v>
      </c>
      <c r="F174" s="197" t="s">
        <v>325</v>
      </c>
      <c r="G174" s="197" t="s">
        <v>332</v>
      </c>
      <c r="H174" s="197" t="s">
        <v>366</v>
      </c>
      <c r="I174" s="197" t="s">
        <v>367</v>
      </c>
      <c r="J174" s="60"/>
      <c r="K174" s="60"/>
      <c r="L174" s="8"/>
      <c r="M174" s="8"/>
      <c r="N174" s="8"/>
      <c r="O174" s="8"/>
      <c r="P174" s="48">
        <v>1</v>
      </c>
      <c r="Q174" s="196" t="s">
        <v>1379</v>
      </c>
      <c r="R174" s="41" t="s">
        <v>1380</v>
      </c>
      <c r="S174" s="198"/>
      <c r="T174" s="198">
        <v>1</v>
      </c>
      <c r="U174" s="198">
        <v>1</v>
      </c>
    </row>
    <row r="175" spans="1:21" ht="36">
      <c r="A175" s="8" t="s">
        <v>109</v>
      </c>
      <c r="B175" s="40" t="s">
        <v>313</v>
      </c>
      <c r="C175" s="478"/>
      <c r="D175" s="197" t="s">
        <v>368</v>
      </c>
      <c r="E175" s="197" t="s">
        <v>112</v>
      </c>
      <c r="F175" s="197" t="s">
        <v>325</v>
      </c>
      <c r="G175" s="197" t="s">
        <v>332</v>
      </c>
      <c r="H175" s="197" t="s">
        <v>367</v>
      </c>
      <c r="I175" s="197"/>
      <c r="J175" s="60"/>
      <c r="K175" s="60"/>
      <c r="L175" s="8"/>
      <c r="M175" s="8"/>
      <c r="N175" s="8"/>
      <c r="O175" s="8"/>
      <c r="P175" s="48">
        <v>1</v>
      </c>
      <c r="Q175" s="196" t="s">
        <v>1381</v>
      </c>
      <c r="R175" s="41" t="s">
        <v>1380</v>
      </c>
      <c r="S175" s="198"/>
      <c r="T175" s="198">
        <v>1</v>
      </c>
      <c r="U175" s="198">
        <v>1</v>
      </c>
    </row>
    <row r="176" spans="1:21" ht="24">
      <c r="A176" s="8" t="s">
        <v>109</v>
      </c>
      <c r="B176" s="40" t="s">
        <v>313</v>
      </c>
      <c r="C176" s="478"/>
      <c r="D176" s="197" t="s">
        <v>369</v>
      </c>
      <c r="E176" s="197" t="s">
        <v>112</v>
      </c>
      <c r="F176" s="197" t="s">
        <v>325</v>
      </c>
      <c r="G176" s="197" t="s">
        <v>332</v>
      </c>
      <c r="H176" s="197" t="s">
        <v>366</v>
      </c>
      <c r="I176" s="197" t="s">
        <v>367</v>
      </c>
      <c r="J176" s="236"/>
      <c r="K176" s="60"/>
      <c r="L176" s="60"/>
      <c r="M176" s="60"/>
      <c r="N176" s="60"/>
      <c r="O176" s="8"/>
      <c r="P176" s="48">
        <v>1</v>
      </c>
      <c r="Q176" s="196" t="s">
        <v>1382</v>
      </c>
      <c r="R176" s="242">
        <v>44823</v>
      </c>
      <c r="S176" s="198"/>
      <c r="T176" s="198"/>
      <c r="U176" s="198"/>
    </row>
    <row r="177" spans="1:21" ht="24">
      <c r="A177" s="8" t="s">
        <v>109</v>
      </c>
      <c r="B177" s="40" t="s">
        <v>313</v>
      </c>
      <c r="C177" s="478"/>
      <c r="D177" s="197" t="s">
        <v>370</v>
      </c>
      <c r="E177" s="197" t="s">
        <v>112</v>
      </c>
      <c r="F177" s="197" t="s">
        <v>325</v>
      </c>
      <c r="G177" s="197" t="s">
        <v>332</v>
      </c>
      <c r="H177" s="197" t="s">
        <v>366</v>
      </c>
      <c r="I177" s="197" t="s">
        <v>367</v>
      </c>
      <c r="J177" s="236"/>
      <c r="K177" s="60"/>
      <c r="L177" s="60"/>
      <c r="M177" s="60"/>
      <c r="N177" s="60"/>
      <c r="O177" s="60"/>
      <c r="P177" s="3"/>
      <c r="Q177" s="69"/>
      <c r="R177" s="198"/>
      <c r="S177" s="198"/>
      <c r="T177" s="198"/>
      <c r="U177" s="198"/>
    </row>
    <row r="178" spans="1:21" ht="24">
      <c r="A178" s="8" t="s">
        <v>109</v>
      </c>
      <c r="B178" s="40" t="s">
        <v>313</v>
      </c>
      <c r="C178" s="478"/>
      <c r="D178" s="197" t="s">
        <v>371</v>
      </c>
      <c r="E178" s="197" t="s">
        <v>112</v>
      </c>
      <c r="F178" s="197" t="s">
        <v>325</v>
      </c>
      <c r="G178" s="197" t="s">
        <v>332</v>
      </c>
      <c r="H178" s="197" t="s">
        <v>366</v>
      </c>
      <c r="I178" s="197" t="s">
        <v>367</v>
      </c>
      <c r="J178" s="236"/>
      <c r="K178" s="8"/>
      <c r="L178" s="8"/>
      <c r="M178" s="8"/>
      <c r="N178" s="60"/>
      <c r="O178" s="60"/>
      <c r="P178" s="3"/>
      <c r="Q178" s="69"/>
      <c r="R178" s="198"/>
      <c r="S178" s="198"/>
      <c r="T178" s="198"/>
      <c r="U178" s="198"/>
    </row>
    <row r="179" spans="1:21" ht="24">
      <c r="A179" s="8" t="s">
        <v>109</v>
      </c>
      <c r="B179" s="40" t="s">
        <v>313</v>
      </c>
      <c r="C179" s="478"/>
      <c r="D179" s="197" t="s">
        <v>372</v>
      </c>
      <c r="E179" s="197" t="s">
        <v>112</v>
      </c>
      <c r="F179" s="197" t="s">
        <v>325</v>
      </c>
      <c r="G179" s="197" t="s">
        <v>332</v>
      </c>
      <c r="H179" s="197" t="s">
        <v>366</v>
      </c>
      <c r="I179" s="197" t="s">
        <v>367</v>
      </c>
      <c r="J179" s="236"/>
      <c r="K179" s="8"/>
      <c r="L179" s="8"/>
      <c r="M179" s="8"/>
      <c r="N179" s="8"/>
      <c r="O179" s="60"/>
      <c r="P179" s="3"/>
      <c r="Q179" s="69"/>
      <c r="R179" s="198"/>
      <c r="S179" s="198"/>
      <c r="T179" s="198"/>
      <c r="U179" s="198"/>
    </row>
    <row r="180" spans="1:21" ht="24">
      <c r="A180" s="8" t="s">
        <v>109</v>
      </c>
      <c r="B180" s="40" t="s">
        <v>313</v>
      </c>
      <c r="C180" s="478" t="s">
        <v>373</v>
      </c>
      <c r="D180" s="197" t="s">
        <v>374</v>
      </c>
      <c r="E180" s="197" t="s">
        <v>112</v>
      </c>
      <c r="F180" s="197" t="s">
        <v>325</v>
      </c>
      <c r="G180" s="197" t="s">
        <v>332</v>
      </c>
      <c r="H180" s="66" t="s">
        <v>375</v>
      </c>
      <c r="I180" s="66" t="s">
        <v>376</v>
      </c>
      <c r="J180" s="236"/>
      <c r="K180" s="236"/>
      <c r="L180" s="8"/>
      <c r="M180" s="60"/>
      <c r="N180" s="8"/>
      <c r="O180" s="8"/>
      <c r="P180" s="3"/>
      <c r="Q180" s="69"/>
      <c r="R180" s="198"/>
      <c r="S180" s="198"/>
      <c r="T180" s="198"/>
      <c r="U180" s="198"/>
    </row>
    <row r="181" spans="1:21" ht="72">
      <c r="A181" s="8" t="s">
        <v>109</v>
      </c>
      <c r="B181" s="40" t="s">
        <v>313</v>
      </c>
      <c r="C181" s="478"/>
      <c r="D181" s="196" t="s">
        <v>377</v>
      </c>
      <c r="E181" s="48" t="s">
        <v>112</v>
      </c>
      <c r="F181" s="48" t="s">
        <v>325</v>
      </c>
      <c r="G181" s="48" t="s">
        <v>332</v>
      </c>
      <c r="H181" s="48" t="s">
        <v>375</v>
      </c>
      <c r="I181" s="48" t="s">
        <v>378</v>
      </c>
      <c r="J181" s="8"/>
      <c r="K181" s="60"/>
      <c r="L181" s="8"/>
      <c r="M181" s="8"/>
      <c r="N181" s="8"/>
      <c r="O181" s="8"/>
      <c r="P181" s="3"/>
      <c r="Q181" s="69"/>
      <c r="R181" s="198"/>
      <c r="S181" s="198"/>
      <c r="T181" s="400">
        <v>0</v>
      </c>
      <c r="U181" s="400">
        <v>0</v>
      </c>
    </row>
    <row r="182" spans="1:21" ht="72">
      <c r="A182" s="8" t="s">
        <v>109</v>
      </c>
      <c r="B182" s="40" t="s">
        <v>313</v>
      </c>
      <c r="C182" s="478"/>
      <c r="D182" s="196" t="s">
        <v>379</v>
      </c>
      <c r="E182" s="197" t="s">
        <v>112</v>
      </c>
      <c r="F182" s="197" t="s">
        <v>325</v>
      </c>
      <c r="G182" s="197" t="s">
        <v>332</v>
      </c>
      <c r="H182" s="66" t="s">
        <v>375</v>
      </c>
      <c r="I182" s="66" t="s">
        <v>380</v>
      </c>
      <c r="J182" s="8"/>
      <c r="K182" s="60"/>
      <c r="L182" s="60"/>
      <c r="M182" s="8"/>
      <c r="N182" s="8"/>
      <c r="O182" s="8"/>
      <c r="P182" s="48">
        <v>1</v>
      </c>
      <c r="Q182" s="69" t="s">
        <v>1383</v>
      </c>
      <c r="R182" s="244">
        <v>44713</v>
      </c>
      <c r="S182" s="198"/>
      <c r="T182" s="198">
        <v>1</v>
      </c>
      <c r="U182" s="198">
        <v>1</v>
      </c>
    </row>
    <row r="183" spans="1:21" ht="72">
      <c r="A183" s="8" t="s">
        <v>109</v>
      </c>
      <c r="B183" s="40" t="s">
        <v>313</v>
      </c>
      <c r="C183" s="478"/>
      <c r="D183" s="196" t="s">
        <v>381</v>
      </c>
      <c r="E183" s="197" t="s">
        <v>112</v>
      </c>
      <c r="F183" s="197" t="s">
        <v>325</v>
      </c>
      <c r="G183" s="197" t="s">
        <v>332</v>
      </c>
      <c r="H183" s="66" t="s">
        <v>375</v>
      </c>
      <c r="I183" s="66" t="s">
        <v>380</v>
      </c>
      <c r="J183" s="8"/>
      <c r="K183" s="60"/>
      <c r="L183" s="60"/>
      <c r="M183" s="8"/>
      <c r="N183" s="8"/>
      <c r="O183" s="8"/>
      <c r="P183" s="48">
        <v>1</v>
      </c>
      <c r="Q183" s="69" t="s">
        <v>1371</v>
      </c>
      <c r="R183" s="244">
        <v>44788</v>
      </c>
      <c r="S183" s="198"/>
      <c r="T183" s="198">
        <v>1</v>
      </c>
      <c r="U183" s="198">
        <v>1</v>
      </c>
    </row>
    <row r="184" spans="1:21" ht="72">
      <c r="A184" s="8" t="s">
        <v>109</v>
      </c>
      <c r="B184" s="40" t="s">
        <v>313</v>
      </c>
      <c r="C184" s="478"/>
      <c r="D184" s="196" t="s">
        <v>382</v>
      </c>
      <c r="E184" s="197" t="s">
        <v>112</v>
      </c>
      <c r="F184" s="197" t="s">
        <v>325</v>
      </c>
      <c r="G184" s="197" t="s">
        <v>332</v>
      </c>
      <c r="H184" s="197" t="s">
        <v>375</v>
      </c>
      <c r="I184" s="66" t="s">
        <v>380</v>
      </c>
      <c r="J184" s="8"/>
      <c r="K184" s="227"/>
      <c r="L184" s="227"/>
      <c r="M184" s="60"/>
      <c r="N184" s="60"/>
      <c r="O184" s="8"/>
      <c r="P184" s="48">
        <v>1</v>
      </c>
      <c r="Q184" s="69" t="s">
        <v>1374</v>
      </c>
      <c r="R184" s="244">
        <v>44791</v>
      </c>
      <c r="S184" s="198"/>
      <c r="T184" s="198"/>
      <c r="U184" s="198"/>
    </row>
    <row r="185" spans="1:21" ht="72">
      <c r="A185" s="8" t="s">
        <v>109</v>
      </c>
      <c r="B185" s="40" t="s">
        <v>313</v>
      </c>
      <c r="C185" s="478"/>
      <c r="D185" s="196" t="s">
        <v>383</v>
      </c>
      <c r="E185" s="197" t="s">
        <v>112</v>
      </c>
      <c r="F185" s="197" t="s">
        <v>325</v>
      </c>
      <c r="G185" s="197" t="s">
        <v>332</v>
      </c>
      <c r="H185" s="197" t="s">
        <v>375</v>
      </c>
      <c r="I185" s="66" t="s">
        <v>380</v>
      </c>
      <c r="J185" s="8"/>
      <c r="K185" s="227"/>
      <c r="L185" s="227"/>
      <c r="M185" s="60"/>
      <c r="N185" s="60"/>
      <c r="O185" s="8"/>
      <c r="P185" s="3"/>
      <c r="Q185" s="69"/>
      <c r="R185" s="198"/>
      <c r="S185" s="198"/>
      <c r="T185" s="198"/>
      <c r="U185" s="198"/>
    </row>
    <row r="186" spans="1:21" ht="72">
      <c r="A186" s="8" t="s">
        <v>109</v>
      </c>
      <c r="B186" s="40" t="s">
        <v>313</v>
      </c>
      <c r="C186" s="478"/>
      <c r="D186" s="196" t="s">
        <v>384</v>
      </c>
      <c r="E186" s="48" t="s">
        <v>112</v>
      </c>
      <c r="F186" s="48" t="s">
        <v>325</v>
      </c>
      <c r="G186" s="48" t="s">
        <v>332</v>
      </c>
      <c r="H186" s="48" t="s">
        <v>375</v>
      </c>
      <c r="I186" s="66" t="s">
        <v>380</v>
      </c>
      <c r="J186" s="239"/>
      <c r="K186" s="239"/>
      <c r="L186" s="239"/>
      <c r="M186" s="60"/>
      <c r="N186" s="60"/>
      <c r="O186" s="60"/>
      <c r="P186" s="3"/>
      <c r="Q186" s="69"/>
      <c r="R186" s="198"/>
      <c r="S186" s="198"/>
      <c r="T186" s="198"/>
      <c r="U186" s="198"/>
    </row>
    <row r="187" spans="1:21" ht="24">
      <c r="A187" s="8" t="s">
        <v>109</v>
      </c>
      <c r="B187" s="40" t="s">
        <v>313</v>
      </c>
      <c r="C187" s="478" t="s">
        <v>385</v>
      </c>
      <c r="D187" s="196" t="s">
        <v>347</v>
      </c>
      <c r="E187" s="41" t="s">
        <v>112</v>
      </c>
      <c r="F187" s="197" t="s">
        <v>131</v>
      </c>
      <c r="G187" s="196" t="s">
        <v>386</v>
      </c>
      <c r="H187" s="48" t="s">
        <v>387</v>
      </c>
      <c r="I187" s="48" t="s">
        <v>388</v>
      </c>
      <c r="J187" s="60"/>
      <c r="K187" s="60"/>
      <c r="L187" s="3"/>
      <c r="M187" s="3"/>
      <c r="N187" s="8"/>
      <c r="O187" s="8"/>
      <c r="P187" s="3">
        <v>1</v>
      </c>
      <c r="Q187" s="69" t="s">
        <v>1384</v>
      </c>
      <c r="R187" s="243">
        <v>44804</v>
      </c>
      <c r="S187" s="198"/>
      <c r="T187" s="198">
        <v>1</v>
      </c>
      <c r="U187" s="198">
        <v>1</v>
      </c>
    </row>
    <row r="188" spans="1:21" ht="48">
      <c r="A188" s="8" t="s">
        <v>109</v>
      </c>
      <c r="B188" s="40" t="s">
        <v>313</v>
      </c>
      <c r="C188" s="478"/>
      <c r="D188" s="196" t="s">
        <v>389</v>
      </c>
      <c r="E188" s="41" t="s">
        <v>112</v>
      </c>
      <c r="F188" s="197" t="s">
        <v>131</v>
      </c>
      <c r="G188" s="196" t="s">
        <v>386</v>
      </c>
      <c r="H188" s="48" t="s">
        <v>390</v>
      </c>
      <c r="I188" s="48" t="s">
        <v>391</v>
      </c>
      <c r="J188" s="3"/>
      <c r="K188" s="60"/>
      <c r="L188" s="60"/>
      <c r="M188" s="3"/>
      <c r="N188" s="8"/>
      <c r="O188" s="8"/>
      <c r="P188" s="3">
        <v>1</v>
      </c>
      <c r="Q188" s="69" t="s">
        <v>1385</v>
      </c>
      <c r="R188" s="243">
        <v>44833</v>
      </c>
      <c r="S188" s="198"/>
      <c r="T188" s="198">
        <v>1</v>
      </c>
      <c r="U188" s="198">
        <v>1</v>
      </c>
    </row>
    <row r="189" spans="1:21" ht="48">
      <c r="A189" s="8" t="s">
        <v>109</v>
      </c>
      <c r="B189" s="40" t="s">
        <v>313</v>
      </c>
      <c r="C189" s="478"/>
      <c r="D189" s="196" t="s">
        <v>351</v>
      </c>
      <c r="E189" s="41" t="s">
        <v>112</v>
      </c>
      <c r="F189" s="197" t="s">
        <v>131</v>
      </c>
      <c r="G189" s="196" t="s">
        <v>386</v>
      </c>
      <c r="H189" s="48" t="s">
        <v>390</v>
      </c>
      <c r="I189" s="48" t="s">
        <v>391</v>
      </c>
      <c r="J189" s="3"/>
      <c r="K189" s="3"/>
      <c r="L189" s="60"/>
      <c r="M189" s="3"/>
      <c r="N189" s="8"/>
      <c r="O189" s="8"/>
      <c r="P189" s="3">
        <v>1</v>
      </c>
      <c r="Q189" s="69" t="s">
        <v>1385</v>
      </c>
      <c r="R189" s="243">
        <v>44834</v>
      </c>
      <c r="S189" s="198"/>
      <c r="T189" s="198">
        <v>1</v>
      </c>
      <c r="U189" s="198">
        <v>1</v>
      </c>
    </row>
    <row r="190" spans="1:21" ht="36">
      <c r="A190" s="8" t="s">
        <v>109</v>
      </c>
      <c r="B190" s="40" t="s">
        <v>313</v>
      </c>
      <c r="C190" s="478"/>
      <c r="D190" s="196" t="s">
        <v>392</v>
      </c>
      <c r="E190" s="41" t="s">
        <v>112</v>
      </c>
      <c r="F190" s="197" t="s">
        <v>131</v>
      </c>
      <c r="G190" s="196" t="s">
        <v>386</v>
      </c>
      <c r="H190" s="48" t="s">
        <v>393</v>
      </c>
      <c r="I190" s="48" t="s">
        <v>394</v>
      </c>
      <c r="J190" s="3"/>
      <c r="K190" s="3"/>
      <c r="L190" s="60"/>
      <c r="M190" s="3"/>
      <c r="N190" s="8"/>
      <c r="O190" s="8"/>
      <c r="P190" s="3">
        <v>1</v>
      </c>
      <c r="Q190" s="69" t="s">
        <v>1386</v>
      </c>
      <c r="R190" s="243">
        <v>44621</v>
      </c>
      <c r="S190" s="198"/>
      <c r="T190" s="198">
        <v>1</v>
      </c>
      <c r="U190" s="198">
        <v>1</v>
      </c>
    </row>
    <row r="191" spans="1:21" ht="36">
      <c r="A191" s="8" t="s">
        <v>109</v>
      </c>
      <c r="B191" s="40" t="s">
        <v>313</v>
      </c>
      <c r="C191" s="478"/>
      <c r="D191" s="196" t="s">
        <v>395</v>
      </c>
      <c r="E191" s="41" t="s">
        <v>112</v>
      </c>
      <c r="F191" s="197" t="s">
        <v>131</v>
      </c>
      <c r="G191" s="196" t="s">
        <v>386</v>
      </c>
      <c r="H191" s="48" t="s">
        <v>393</v>
      </c>
      <c r="I191" s="48" t="s">
        <v>394</v>
      </c>
      <c r="J191" s="3"/>
      <c r="K191" s="3"/>
      <c r="L191" s="3"/>
      <c r="M191" s="60"/>
      <c r="N191" s="8"/>
      <c r="O191" s="8"/>
      <c r="P191" s="3"/>
      <c r="Q191" s="69"/>
      <c r="R191" s="198"/>
      <c r="S191" s="198"/>
      <c r="T191" s="198"/>
      <c r="U191" s="198"/>
    </row>
    <row r="192" spans="1:21" ht="24">
      <c r="A192" s="8" t="s">
        <v>109</v>
      </c>
      <c r="B192" s="40" t="s">
        <v>313</v>
      </c>
      <c r="C192" s="478"/>
      <c r="D192" s="196" t="s">
        <v>396</v>
      </c>
      <c r="E192" s="41" t="s">
        <v>112</v>
      </c>
      <c r="F192" s="197" t="s">
        <v>131</v>
      </c>
      <c r="G192" s="196" t="s">
        <v>386</v>
      </c>
      <c r="H192" s="48" t="s">
        <v>387</v>
      </c>
      <c r="I192" s="48" t="s">
        <v>388</v>
      </c>
      <c r="J192" s="3"/>
      <c r="K192" s="3"/>
      <c r="L192" s="3"/>
      <c r="M192" s="60"/>
      <c r="N192" s="8"/>
      <c r="O192" s="8"/>
      <c r="P192" s="3"/>
      <c r="Q192" s="69"/>
      <c r="R192" s="198"/>
      <c r="S192" s="198"/>
      <c r="T192" s="198"/>
      <c r="U192" s="198"/>
    </row>
    <row r="193" spans="1:21" ht="36">
      <c r="A193" s="8" t="s">
        <v>109</v>
      </c>
      <c r="B193" s="218" t="s">
        <v>313</v>
      </c>
      <c r="C193" s="478"/>
      <c r="D193" s="196" t="s">
        <v>397</v>
      </c>
      <c r="E193" s="41" t="s">
        <v>112</v>
      </c>
      <c r="F193" s="197" t="s">
        <v>131</v>
      </c>
      <c r="G193" s="196" t="s">
        <v>386</v>
      </c>
      <c r="H193" s="48" t="s">
        <v>393</v>
      </c>
      <c r="I193" s="48" t="s">
        <v>394</v>
      </c>
      <c r="J193" s="3"/>
      <c r="K193" s="3"/>
      <c r="L193" s="3"/>
      <c r="M193" s="60"/>
      <c r="N193" s="8"/>
      <c r="O193" s="8"/>
      <c r="P193" s="3"/>
      <c r="Q193" s="69"/>
      <c r="R193" s="198"/>
      <c r="S193" s="198"/>
      <c r="T193" s="198"/>
      <c r="U193" s="198"/>
    </row>
    <row r="194" spans="1:21" ht="36">
      <c r="A194" s="8" t="s">
        <v>109</v>
      </c>
      <c r="B194" s="40" t="s">
        <v>398</v>
      </c>
      <c r="C194" s="478" t="s">
        <v>399</v>
      </c>
      <c r="D194" s="48" t="s">
        <v>400</v>
      </c>
      <c r="E194" s="41" t="s">
        <v>112</v>
      </c>
      <c r="F194" s="48" t="s">
        <v>131</v>
      </c>
      <c r="G194" s="240" t="s">
        <v>132</v>
      </c>
      <c r="H194" s="196" t="s">
        <v>145</v>
      </c>
      <c r="I194" s="196" t="s">
        <v>284</v>
      </c>
      <c r="J194" s="60"/>
      <c r="K194" s="3"/>
      <c r="L194" s="8"/>
      <c r="M194" s="8"/>
      <c r="N194" s="8"/>
      <c r="O194" s="8"/>
      <c r="P194" s="3">
        <v>1</v>
      </c>
      <c r="Q194" s="69" t="s">
        <v>1387</v>
      </c>
      <c r="R194" s="198"/>
      <c r="S194" s="198"/>
      <c r="T194" s="198">
        <v>1</v>
      </c>
      <c r="U194" s="198">
        <v>1</v>
      </c>
    </row>
    <row r="195" spans="1:21" ht="36">
      <c r="A195" s="8" t="s">
        <v>109</v>
      </c>
      <c r="B195" s="40" t="s">
        <v>398</v>
      </c>
      <c r="C195" s="478"/>
      <c r="D195" s="8" t="s">
        <v>401</v>
      </c>
      <c r="E195" s="41" t="s">
        <v>112</v>
      </c>
      <c r="F195" s="48" t="s">
        <v>131</v>
      </c>
      <c r="G195" s="240" t="s">
        <v>132</v>
      </c>
      <c r="H195" s="196" t="s">
        <v>142</v>
      </c>
      <c r="I195" s="196" t="s">
        <v>288</v>
      </c>
      <c r="J195" s="3"/>
      <c r="K195" s="60"/>
      <c r="L195" s="8"/>
      <c r="M195" s="8"/>
      <c r="N195" s="8"/>
      <c r="O195" s="8"/>
      <c r="P195" s="3">
        <v>1</v>
      </c>
      <c r="Q195" s="69" t="s">
        <v>1388</v>
      </c>
      <c r="R195" s="402">
        <v>44820</v>
      </c>
      <c r="S195" s="198"/>
      <c r="T195" s="198">
        <v>1</v>
      </c>
      <c r="U195" s="198">
        <v>1</v>
      </c>
    </row>
    <row r="196" spans="1:21" ht="36">
      <c r="A196" s="8" t="s">
        <v>109</v>
      </c>
      <c r="B196" s="40" t="s">
        <v>398</v>
      </c>
      <c r="C196" s="478" t="s">
        <v>402</v>
      </c>
      <c r="D196" s="48" t="s">
        <v>403</v>
      </c>
      <c r="E196" s="48" t="s">
        <v>112</v>
      </c>
      <c r="F196" s="48" t="s">
        <v>325</v>
      </c>
      <c r="G196" s="48" t="s">
        <v>1389</v>
      </c>
      <c r="H196" s="196" t="s">
        <v>404</v>
      </c>
      <c r="I196" s="48" t="s">
        <v>405</v>
      </c>
      <c r="J196" s="60"/>
      <c r="K196" s="8"/>
      <c r="L196" s="8"/>
      <c r="M196" s="8"/>
      <c r="N196" s="8"/>
      <c r="O196" s="8"/>
      <c r="P196" s="48">
        <v>1</v>
      </c>
      <c r="Q196" s="196" t="s">
        <v>1390</v>
      </c>
      <c r="R196" s="41" t="s">
        <v>1391</v>
      </c>
      <c r="S196" s="198"/>
      <c r="T196" s="198">
        <v>1</v>
      </c>
      <c r="U196" s="198">
        <v>1</v>
      </c>
    </row>
    <row r="197" spans="1:21" ht="36">
      <c r="A197" s="8" t="s">
        <v>109</v>
      </c>
      <c r="B197" s="40" t="s">
        <v>398</v>
      </c>
      <c r="C197" s="478"/>
      <c r="D197" s="48" t="s">
        <v>406</v>
      </c>
      <c r="E197" s="48" t="s">
        <v>112</v>
      </c>
      <c r="F197" s="48" t="s">
        <v>325</v>
      </c>
      <c r="G197" s="48" t="s">
        <v>1389</v>
      </c>
      <c r="H197" s="196" t="s">
        <v>404</v>
      </c>
      <c r="I197" s="48" t="s">
        <v>405</v>
      </c>
      <c r="J197" s="60"/>
      <c r="K197" s="8"/>
      <c r="L197" s="8"/>
      <c r="M197" s="8"/>
      <c r="N197" s="8"/>
      <c r="O197" s="8"/>
      <c r="P197" s="48">
        <v>1</v>
      </c>
      <c r="Q197" s="196" t="s">
        <v>1390</v>
      </c>
      <c r="R197" s="242">
        <v>44766</v>
      </c>
      <c r="S197" s="198"/>
      <c r="T197" s="198">
        <v>1</v>
      </c>
      <c r="U197" s="198">
        <v>1</v>
      </c>
    </row>
    <row r="198" spans="1:21" ht="36">
      <c r="A198" s="8" t="s">
        <v>109</v>
      </c>
      <c r="B198" s="40" t="s">
        <v>398</v>
      </c>
      <c r="C198" s="478"/>
      <c r="D198" s="48" t="s">
        <v>407</v>
      </c>
      <c r="E198" s="48" t="s">
        <v>112</v>
      </c>
      <c r="F198" s="48" t="s">
        <v>325</v>
      </c>
      <c r="G198" s="48" t="s">
        <v>1389</v>
      </c>
      <c r="H198" s="196" t="s">
        <v>404</v>
      </c>
      <c r="I198" s="48" t="s">
        <v>405</v>
      </c>
      <c r="J198" s="8"/>
      <c r="K198" s="60"/>
      <c r="L198" s="8"/>
      <c r="M198" s="8"/>
      <c r="N198" s="8"/>
      <c r="O198" s="8"/>
      <c r="P198" s="48">
        <v>1</v>
      </c>
      <c r="Q198" s="196" t="s">
        <v>1392</v>
      </c>
      <c r="R198" s="242" t="s">
        <v>1393</v>
      </c>
      <c r="S198" s="198"/>
      <c r="T198" s="198">
        <v>1</v>
      </c>
      <c r="U198" s="198">
        <v>1</v>
      </c>
    </row>
    <row r="199" spans="1:21" ht="36">
      <c r="A199" s="8" t="s">
        <v>109</v>
      </c>
      <c r="B199" s="40" t="s">
        <v>398</v>
      </c>
      <c r="C199" s="478"/>
      <c r="D199" s="48" t="s">
        <v>408</v>
      </c>
      <c r="E199" s="48" t="s">
        <v>112</v>
      </c>
      <c r="F199" s="48" t="s">
        <v>325</v>
      </c>
      <c r="G199" s="48" t="s">
        <v>1389</v>
      </c>
      <c r="H199" s="196" t="s">
        <v>404</v>
      </c>
      <c r="I199" s="48" t="s">
        <v>405</v>
      </c>
      <c r="J199" s="8"/>
      <c r="K199" s="60"/>
      <c r="L199" s="60"/>
      <c r="M199" s="60"/>
      <c r="N199" s="8"/>
      <c r="O199" s="8"/>
      <c r="P199" s="48">
        <v>1</v>
      </c>
      <c r="Q199" s="196" t="s">
        <v>1394</v>
      </c>
      <c r="R199" s="242" t="s">
        <v>1395</v>
      </c>
      <c r="S199" s="198"/>
      <c r="T199" s="198"/>
      <c r="U199" s="198"/>
    </row>
    <row r="200" spans="1:21" ht="36">
      <c r="A200" s="8" t="s">
        <v>109</v>
      </c>
      <c r="B200" s="40" t="s">
        <v>398</v>
      </c>
      <c r="C200" s="478"/>
      <c r="D200" s="48" t="s">
        <v>113</v>
      </c>
      <c r="E200" s="48" t="s">
        <v>112</v>
      </c>
      <c r="F200" s="48" t="s">
        <v>325</v>
      </c>
      <c r="G200" s="48" t="s">
        <v>1389</v>
      </c>
      <c r="H200" s="196" t="s">
        <v>404</v>
      </c>
      <c r="I200" s="48" t="s">
        <v>405</v>
      </c>
      <c r="J200" s="8"/>
      <c r="K200" s="60"/>
      <c r="L200" s="60"/>
      <c r="M200" s="8"/>
      <c r="N200" s="8"/>
      <c r="O200" s="8"/>
      <c r="P200" s="48">
        <v>1</v>
      </c>
      <c r="Q200" s="196" t="s">
        <v>1279</v>
      </c>
      <c r="R200" s="242" t="s">
        <v>1395</v>
      </c>
      <c r="S200" s="198"/>
      <c r="T200" s="198">
        <v>1</v>
      </c>
      <c r="U200" s="198">
        <v>1</v>
      </c>
    </row>
    <row r="201" spans="1:21" ht="36">
      <c r="A201" s="8" t="s">
        <v>109</v>
      </c>
      <c r="B201" s="40" t="s">
        <v>398</v>
      </c>
      <c r="C201" s="478"/>
      <c r="D201" s="48" t="s">
        <v>409</v>
      </c>
      <c r="E201" s="48" t="s">
        <v>112</v>
      </c>
      <c r="F201" s="48" t="s">
        <v>325</v>
      </c>
      <c r="G201" s="48" t="s">
        <v>1389</v>
      </c>
      <c r="H201" s="196" t="s">
        <v>404</v>
      </c>
      <c r="I201" s="48" t="s">
        <v>405</v>
      </c>
      <c r="J201" s="8"/>
      <c r="K201" s="60"/>
      <c r="L201" s="60"/>
      <c r="M201" s="60"/>
      <c r="N201" s="8"/>
      <c r="O201" s="8"/>
      <c r="P201" s="48">
        <v>1</v>
      </c>
      <c r="Q201" s="196" t="s">
        <v>1396</v>
      </c>
      <c r="R201" s="242" t="s">
        <v>1395</v>
      </c>
      <c r="S201" s="198"/>
      <c r="T201" s="198"/>
      <c r="U201" s="198"/>
    </row>
    <row r="202" spans="1:21" ht="36">
      <c r="A202" s="8" t="s">
        <v>109</v>
      </c>
      <c r="B202" s="40" t="s">
        <v>398</v>
      </c>
      <c r="C202" s="478"/>
      <c r="D202" s="48" t="s">
        <v>410</v>
      </c>
      <c r="E202" s="48" t="s">
        <v>112</v>
      </c>
      <c r="F202" s="48" t="s">
        <v>325</v>
      </c>
      <c r="G202" s="48" t="s">
        <v>1389</v>
      </c>
      <c r="H202" s="196" t="s">
        <v>404</v>
      </c>
      <c r="I202" s="48" t="s">
        <v>405</v>
      </c>
      <c r="J202" s="8"/>
      <c r="K202" s="8"/>
      <c r="L202" s="8"/>
      <c r="M202" s="60"/>
      <c r="N202" s="227"/>
      <c r="O202" s="8"/>
      <c r="P202" s="3"/>
      <c r="Q202" s="69"/>
      <c r="R202" s="198"/>
      <c r="S202" s="198"/>
      <c r="T202" s="198"/>
      <c r="U202" s="198"/>
    </row>
    <row r="203" spans="1:21" ht="36">
      <c r="A203" s="8" t="s">
        <v>109</v>
      </c>
      <c r="B203" s="40" t="s">
        <v>398</v>
      </c>
      <c r="C203" s="478"/>
      <c r="D203" s="48" t="s">
        <v>411</v>
      </c>
      <c r="E203" s="48" t="s">
        <v>112</v>
      </c>
      <c r="F203" s="48" t="s">
        <v>325</v>
      </c>
      <c r="G203" s="48" t="s">
        <v>1389</v>
      </c>
      <c r="H203" s="196" t="s">
        <v>404</v>
      </c>
      <c r="I203" s="48" t="s">
        <v>405</v>
      </c>
      <c r="J203" s="8"/>
      <c r="K203" s="8"/>
      <c r="L203" s="8"/>
      <c r="M203" s="60"/>
      <c r="N203" s="227"/>
      <c r="O203" s="8"/>
      <c r="P203" s="3"/>
      <c r="Q203" s="69"/>
      <c r="R203" s="198"/>
      <c r="S203" s="198"/>
      <c r="T203" s="198"/>
      <c r="U203" s="198"/>
    </row>
    <row r="204" spans="1:21" ht="36">
      <c r="A204" s="8" t="s">
        <v>109</v>
      </c>
      <c r="B204" s="40" t="s">
        <v>398</v>
      </c>
      <c r="C204" s="478"/>
      <c r="D204" s="48" t="s">
        <v>412</v>
      </c>
      <c r="E204" s="48" t="s">
        <v>112</v>
      </c>
      <c r="F204" s="48" t="s">
        <v>325</v>
      </c>
      <c r="G204" s="48" t="s">
        <v>1389</v>
      </c>
      <c r="H204" s="196" t="s">
        <v>404</v>
      </c>
      <c r="I204" s="48" t="s">
        <v>405</v>
      </c>
      <c r="J204" s="8"/>
      <c r="K204" s="8"/>
      <c r="L204" s="8"/>
      <c r="M204" s="60"/>
      <c r="N204" s="227"/>
      <c r="O204" s="8"/>
      <c r="P204" s="3"/>
      <c r="Q204" s="69"/>
      <c r="R204" s="198"/>
      <c r="S204" s="198"/>
      <c r="T204" s="198"/>
      <c r="U204" s="198"/>
    </row>
    <row r="205" spans="1:21" ht="36">
      <c r="A205" s="8" t="s">
        <v>109</v>
      </c>
      <c r="B205" s="40" t="s">
        <v>398</v>
      </c>
      <c r="C205" s="478"/>
      <c r="D205" s="48" t="s">
        <v>413</v>
      </c>
      <c r="E205" s="48" t="s">
        <v>112</v>
      </c>
      <c r="F205" s="48" t="s">
        <v>325</v>
      </c>
      <c r="G205" s="48" t="s">
        <v>1389</v>
      </c>
      <c r="H205" s="196" t="s">
        <v>404</v>
      </c>
      <c r="I205" s="48" t="s">
        <v>405</v>
      </c>
      <c r="J205" s="8"/>
      <c r="K205" s="8"/>
      <c r="L205" s="8"/>
      <c r="M205" s="60"/>
      <c r="N205" s="60"/>
      <c r="O205" s="8"/>
      <c r="P205" s="3"/>
      <c r="Q205" s="69"/>
      <c r="R205" s="198"/>
      <c r="S205" s="198"/>
      <c r="T205" s="198"/>
      <c r="U205" s="198"/>
    </row>
  </sheetData>
  <autoFilter ref="A1:U205"/>
  <mergeCells count="17">
    <mergeCell ref="C166:C173"/>
    <mergeCell ref="C2:C47"/>
    <mergeCell ref="C48:C121"/>
    <mergeCell ref="C122:C130"/>
    <mergeCell ref="C131:C132"/>
    <mergeCell ref="C133:C137"/>
    <mergeCell ref="C138:C142"/>
    <mergeCell ref="C143:C152"/>
    <mergeCell ref="C153:C154"/>
    <mergeCell ref="C155:C156"/>
    <mergeCell ref="C157:C160"/>
    <mergeCell ref="C161:C165"/>
    <mergeCell ref="C174:C179"/>
    <mergeCell ref="C180:C186"/>
    <mergeCell ref="C187:C193"/>
    <mergeCell ref="C194:C195"/>
    <mergeCell ref="C196:C205"/>
  </mergeCells>
  <dataValidations count="1">
    <dataValidation type="whole" allowBlank="1" showInputMessage="1" showErrorMessage="1" error="Seules les valeurs 0 et 1 sont acceptées" sqref="P25:P27">
      <formula1>0</formula1>
      <formula2>1</formula2>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9" tint="0.79998168889431442"/>
  </sheetPr>
  <dimension ref="A1:S68"/>
  <sheetViews>
    <sheetView topLeftCell="D1" zoomScale="210" zoomScaleNormal="210" workbookViewId="0">
      <pane xSplit="2" ySplit="1" topLeftCell="P61" activePane="bottomRight" state="frozen"/>
      <selection activeCell="D1" sqref="D1"/>
      <selection pane="topRight" activeCell="K1" sqref="K1"/>
      <selection pane="bottomLeft" activeCell="D2" sqref="D2"/>
      <selection pane="bottomRight" activeCell="P62" sqref="P62"/>
    </sheetView>
  </sheetViews>
  <sheetFormatPr baseColWidth="10" defaultColWidth="11.5546875" defaultRowHeight="13.8"/>
  <cols>
    <col min="1" max="1" width="10.33203125" style="152" bestFit="1" customWidth="1"/>
    <col min="2" max="2" width="6" style="152" bestFit="1" customWidth="1"/>
    <col min="3" max="3" width="4.33203125" style="152" hidden="1" customWidth="1"/>
    <col min="4" max="4" width="25.5546875" style="152" customWidth="1"/>
    <col min="5" max="5" width="35.88671875" style="152" customWidth="1"/>
    <col min="6" max="6" width="12.5546875" style="152" customWidth="1"/>
    <col min="7" max="8" width="11.5546875" style="152"/>
    <col min="9" max="9" width="16" style="152" bestFit="1" customWidth="1"/>
    <col min="10" max="10" width="40.33203125" style="153" customWidth="1"/>
    <col min="11" max="11" width="5.5546875" style="152" bestFit="1" customWidth="1"/>
    <col min="12" max="12" width="4.88671875" style="152" bestFit="1" customWidth="1"/>
    <col min="13" max="13" width="4.5546875" style="152" bestFit="1" customWidth="1"/>
    <col min="14" max="14" width="14.77734375" style="152" customWidth="1"/>
    <col min="15" max="15" width="14.33203125" style="152" customWidth="1"/>
    <col min="16" max="16" width="11.5546875" style="152"/>
    <col min="17" max="17" width="21.44140625" style="152" customWidth="1"/>
    <col min="18" max="16384" width="11.5546875" style="152"/>
  </cols>
  <sheetData>
    <row r="1" spans="1:19" ht="72.599999999999994">
      <c r="A1" s="159" t="s">
        <v>71</v>
      </c>
      <c r="B1" s="159" t="s">
        <v>0</v>
      </c>
      <c r="C1" s="160" t="s">
        <v>0</v>
      </c>
      <c r="D1" s="160" t="s">
        <v>1</v>
      </c>
      <c r="E1" s="160" t="s">
        <v>2</v>
      </c>
      <c r="F1" s="160" t="s">
        <v>3</v>
      </c>
      <c r="G1" s="160" t="s">
        <v>4</v>
      </c>
      <c r="H1" s="160" t="s">
        <v>5</v>
      </c>
      <c r="I1" s="160" t="s">
        <v>6</v>
      </c>
      <c r="J1" s="160" t="s">
        <v>7</v>
      </c>
      <c r="K1" s="160" t="s">
        <v>8</v>
      </c>
      <c r="L1" s="160" t="s">
        <v>9</v>
      </c>
      <c r="M1" s="160" t="s">
        <v>415</v>
      </c>
      <c r="N1" s="2" t="s">
        <v>674</v>
      </c>
      <c r="O1" s="6" t="s">
        <v>59</v>
      </c>
      <c r="P1" s="6" t="s">
        <v>55</v>
      </c>
      <c r="Q1" s="6" t="s">
        <v>56</v>
      </c>
      <c r="R1" s="6" t="s">
        <v>60</v>
      </c>
      <c r="S1" s="6" t="s">
        <v>57</v>
      </c>
    </row>
    <row r="2" spans="1:19" ht="15" hidden="1" customHeight="1">
      <c r="A2" s="492" t="s">
        <v>109</v>
      </c>
      <c r="B2" s="494" t="s">
        <v>398</v>
      </c>
      <c r="C2" s="496"/>
      <c r="D2" s="497" t="s">
        <v>988</v>
      </c>
      <c r="E2" s="96" t="s">
        <v>989</v>
      </c>
      <c r="F2" s="28" t="s">
        <v>991</v>
      </c>
      <c r="G2" s="28" t="s">
        <v>627</v>
      </c>
      <c r="H2" s="28" t="s">
        <v>990</v>
      </c>
      <c r="I2" s="28" t="s">
        <v>992</v>
      </c>
      <c r="J2" s="97" t="s">
        <v>993</v>
      </c>
      <c r="K2" s="87"/>
      <c r="L2" s="87"/>
      <c r="M2" s="87"/>
      <c r="N2" s="28"/>
      <c r="O2" s="28"/>
      <c r="P2" s="28"/>
      <c r="Q2" s="28"/>
      <c r="R2" s="28"/>
      <c r="S2" s="28"/>
    </row>
    <row r="3" spans="1:19" ht="15" hidden="1" customHeight="1">
      <c r="A3" s="493"/>
      <c r="B3" s="495"/>
      <c r="C3" s="496"/>
      <c r="D3" s="498"/>
      <c r="E3" s="96" t="s">
        <v>994</v>
      </c>
      <c r="F3" s="28" t="s">
        <v>991</v>
      </c>
      <c r="G3" s="28" t="s">
        <v>627</v>
      </c>
      <c r="H3" s="28" t="s">
        <v>990</v>
      </c>
      <c r="I3" s="28" t="s">
        <v>992</v>
      </c>
      <c r="J3" s="97" t="s">
        <v>995</v>
      </c>
      <c r="K3" s="87"/>
      <c r="L3" s="87"/>
      <c r="M3" s="87"/>
      <c r="N3" s="28"/>
      <c r="O3" s="28"/>
      <c r="P3" s="28"/>
      <c r="Q3" s="28"/>
      <c r="R3" s="28"/>
      <c r="S3" s="28"/>
    </row>
    <row r="4" spans="1:19" ht="15" hidden="1" customHeight="1">
      <c r="A4" s="493"/>
      <c r="B4" s="495"/>
      <c r="C4" s="496"/>
      <c r="D4" s="498"/>
      <c r="E4" s="96" t="s">
        <v>996</v>
      </c>
      <c r="F4" s="28" t="s">
        <v>991</v>
      </c>
      <c r="G4" s="28" t="s">
        <v>627</v>
      </c>
      <c r="H4" s="28" t="s">
        <v>990</v>
      </c>
      <c r="I4" s="28" t="s">
        <v>992</v>
      </c>
      <c r="J4" s="97" t="s">
        <v>993</v>
      </c>
      <c r="K4" s="155"/>
      <c r="L4" s="87"/>
      <c r="M4" s="87"/>
      <c r="N4" s="28"/>
      <c r="O4" s="28"/>
      <c r="P4" s="28"/>
      <c r="Q4" s="28"/>
      <c r="R4" s="28"/>
      <c r="S4" s="28"/>
    </row>
    <row r="5" spans="1:19" ht="55.2">
      <c r="A5" s="493"/>
      <c r="B5" s="495"/>
      <c r="C5" s="496"/>
      <c r="D5" s="498"/>
      <c r="E5" s="157" t="s">
        <v>997</v>
      </c>
      <c r="F5" s="28" t="s">
        <v>991</v>
      </c>
      <c r="G5" s="28" t="s">
        <v>627</v>
      </c>
      <c r="H5" s="28" t="s">
        <v>990</v>
      </c>
      <c r="I5" s="28" t="s">
        <v>992</v>
      </c>
      <c r="J5" s="97" t="s">
        <v>993</v>
      </c>
      <c r="K5" s="155" t="s">
        <v>654</v>
      </c>
      <c r="L5" s="155"/>
      <c r="M5" s="155"/>
      <c r="N5" s="155">
        <v>1</v>
      </c>
      <c r="O5" s="252" t="s">
        <v>1397</v>
      </c>
      <c r="P5" s="253" t="s">
        <v>1398</v>
      </c>
      <c r="Q5" s="28"/>
      <c r="R5" s="155">
        <v>1</v>
      </c>
      <c r="S5" s="155">
        <v>1</v>
      </c>
    </row>
    <row r="6" spans="1:19" ht="41.4" hidden="1" customHeight="1">
      <c r="A6" s="492" t="s">
        <v>109</v>
      </c>
      <c r="B6" s="494" t="s">
        <v>398</v>
      </c>
      <c r="C6" s="496"/>
      <c r="D6" s="501" t="s">
        <v>998</v>
      </c>
      <c r="E6" s="96" t="s">
        <v>999</v>
      </c>
      <c r="F6" s="28" t="s">
        <v>991</v>
      </c>
      <c r="G6" s="28" t="s">
        <v>627</v>
      </c>
      <c r="H6" s="28" t="s">
        <v>990</v>
      </c>
      <c r="I6" s="156" t="s">
        <v>992</v>
      </c>
      <c r="J6" s="97" t="s">
        <v>993</v>
      </c>
      <c r="K6" s="155"/>
      <c r="L6" s="155"/>
      <c r="M6" s="155"/>
      <c r="N6" s="87"/>
      <c r="O6" s="28"/>
      <c r="P6" s="28"/>
      <c r="Q6" s="28"/>
      <c r="R6" s="155"/>
      <c r="S6" s="155"/>
    </row>
    <row r="7" spans="1:19" ht="41.4" hidden="1" customHeight="1">
      <c r="A7" s="493"/>
      <c r="B7" s="495"/>
      <c r="C7" s="496"/>
      <c r="D7" s="502"/>
      <c r="E7" s="96" t="s">
        <v>1000</v>
      </c>
      <c r="F7" s="28" t="s">
        <v>991</v>
      </c>
      <c r="G7" s="28" t="s">
        <v>627</v>
      </c>
      <c r="H7" s="28" t="s">
        <v>990</v>
      </c>
      <c r="I7" s="28" t="s">
        <v>992</v>
      </c>
      <c r="J7" s="97" t="s">
        <v>993</v>
      </c>
      <c r="K7" s="155"/>
      <c r="L7" s="155"/>
      <c r="M7" s="155"/>
      <c r="N7" s="87"/>
      <c r="O7" s="28"/>
      <c r="P7" s="28"/>
      <c r="Q7" s="28"/>
      <c r="R7" s="155"/>
      <c r="S7" s="155"/>
    </row>
    <row r="8" spans="1:19" ht="41.4" hidden="1" customHeight="1">
      <c r="A8" s="493"/>
      <c r="B8" s="495"/>
      <c r="C8" s="496"/>
      <c r="D8" s="502"/>
      <c r="E8" s="96" t="s">
        <v>1001</v>
      </c>
      <c r="F8" s="28" t="s">
        <v>991</v>
      </c>
      <c r="G8" s="28" t="s">
        <v>627</v>
      </c>
      <c r="H8" s="28" t="s">
        <v>990</v>
      </c>
      <c r="I8" s="28" t="s">
        <v>992</v>
      </c>
      <c r="J8" s="97" t="s">
        <v>993</v>
      </c>
      <c r="K8" s="155"/>
      <c r="L8" s="155"/>
      <c r="M8" s="155"/>
      <c r="N8" s="87"/>
      <c r="O8" s="28"/>
      <c r="P8" s="28"/>
      <c r="Q8" s="28"/>
      <c r="R8" s="155"/>
      <c r="S8" s="155"/>
    </row>
    <row r="9" spans="1:19" ht="41.4" hidden="1" customHeight="1">
      <c r="A9" s="493"/>
      <c r="B9" s="495"/>
      <c r="C9" s="496"/>
      <c r="D9" s="502"/>
      <c r="E9" s="96" t="s">
        <v>1002</v>
      </c>
      <c r="F9" s="28" t="s">
        <v>991</v>
      </c>
      <c r="G9" s="28" t="s">
        <v>627</v>
      </c>
      <c r="H9" s="28" t="s">
        <v>990</v>
      </c>
      <c r="I9" s="28" t="s">
        <v>992</v>
      </c>
      <c r="J9" s="97" t="s">
        <v>993</v>
      </c>
      <c r="K9" s="155"/>
      <c r="L9" s="155"/>
      <c r="M9" s="155"/>
      <c r="N9" s="87"/>
      <c r="O9" s="28"/>
      <c r="P9" s="28"/>
      <c r="Q9" s="28"/>
      <c r="R9" s="155"/>
      <c r="S9" s="155"/>
    </row>
    <row r="10" spans="1:19" ht="41.4" hidden="1" customHeight="1">
      <c r="A10" s="493"/>
      <c r="B10" s="495"/>
      <c r="C10" s="496"/>
      <c r="D10" s="502"/>
      <c r="E10" s="96" t="s">
        <v>1003</v>
      </c>
      <c r="F10" s="28" t="s">
        <v>991</v>
      </c>
      <c r="G10" s="28" t="s">
        <v>627</v>
      </c>
      <c r="H10" s="28" t="s">
        <v>990</v>
      </c>
      <c r="I10" s="28" t="s">
        <v>992</v>
      </c>
      <c r="J10" s="97" t="s">
        <v>993</v>
      </c>
      <c r="K10" s="155"/>
      <c r="L10" s="155"/>
      <c r="M10" s="155"/>
      <c r="N10" s="87"/>
      <c r="O10" s="28"/>
      <c r="P10" s="28"/>
      <c r="Q10" s="28"/>
      <c r="R10" s="155"/>
      <c r="S10" s="155"/>
    </row>
    <row r="11" spans="1:19" ht="41.4" hidden="1" customHeight="1">
      <c r="A11" s="493"/>
      <c r="B11" s="495"/>
      <c r="C11" s="496"/>
      <c r="D11" s="502"/>
      <c r="E11" s="96" t="s">
        <v>1004</v>
      </c>
      <c r="F11" s="28" t="s">
        <v>991</v>
      </c>
      <c r="G11" s="28" t="s">
        <v>627</v>
      </c>
      <c r="H11" s="28" t="s">
        <v>990</v>
      </c>
      <c r="I11" s="28" t="s">
        <v>992</v>
      </c>
      <c r="J11" s="97" t="s">
        <v>993</v>
      </c>
      <c r="K11" s="155"/>
      <c r="L11" s="155"/>
      <c r="M11" s="155"/>
      <c r="N11" s="87"/>
      <c r="O11" s="28"/>
      <c r="P11" s="28"/>
      <c r="Q11" s="28"/>
      <c r="R11" s="155"/>
      <c r="S11" s="155"/>
    </row>
    <row r="12" spans="1:19" ht="69">
      <c r="A12" s="493"/>
      <c r="B12" s="495"/>
      <c r="C12" s="496"/>
      <c r="D12" s="502"/>
      <c r="E12" s="96" t="s">
        <v>1005</v>
      </c>
      <c r="F12" s="28" t="s">
        <v>991</v>
      </c>
      <c r="G12" s="28" t="s">
        <v>627</v>
      </c>
      <c r="H12" s="28" t="s">
        <v>990</v>
      </c>
      <c r="I12" s="28" t="s">
        <v>992</v>
      </c>
      <c r="J12" s="97" t="s">
        <v>993</v>
      </c>
      <c r="K12" s="155" t="s">
        <v>654</v>
      </c>
      <c r="L12" s="155" t="s">
        <v>654</v>
      </c>
      <c r="M12" s="155"/>
      <c r="N12" s="155">
        <v>1</v>
      </c>
      <c r="O12" s="253" t="s">
        <v>1399</v>
      </c>
      <c r="P12" s="253" t="s">
        <v>1400</v>
      </c>
      <c r="Q12" s="28"/>
      <c r="R12" s="155">
        <v>1</v>
      </c>
      <c r="S12" s="155">
        <v>1</v>
      </c>
    </row>
    <row r="13" spans="1:19" ht="82.8">
      <c r="A13" s="493"/>
      <c r="B13" s="495"/>
      <c r="C13" s="158"/>
      <c r="D13" s="502"/>
      <c r="E13" s="96" t="s">
        <v>1006</v>
      </c>
      <c r="F13" s="28" t="s">
        <v>991</v>
      </c>
      <c r="G13" s="28" t="s">
        <v>627</v>
      </c>
      <c r="H13" s="28" t="s">
        <v>990</v>
      </c>
      <c r="I13" s="28" t="s">
        <v>992</v>
      </c>
      <c r="J13" s="97" t="s">
        <v>993</v>
      </c>
      <c r="K13" s="155"/>
      <c r="L13" s="155" t="s">
        <v>654</v>
      </c>
      <c r="M13" s="155" t="s">
        <v>654</v>
      </c>
      <c r="N13" s="155">
        <v>1</v>
      </c>
      <c r="O13" s="253" t="s">
        <v>1401</v>
      </c>
      <c r="P13" s="253" t="s">
        <v>1402</v>
      </c>
      <c r="Q13" s="28"/>
      <c r="R13" s="155">
        <v>1</v>
      </c>
      <c r="S13" s="155">
        <v>1</v>
      </c>
    </row>
    <row r="14" spans="1:19" ht="82.8">
      <c r="A14" s="493"/>
      <c r="B14" s="495"/>
      <c r="C14" s="158"/>
      <c r="D14" s="502"/>
      <c r="E14" s="96" t="s">
        <v>1007</v>
      </c>
      <c r="F14" s="28" t="s">
        <v>991</v>
      </c>
      <c r="G14" s="28" t="s">
        <v>627</v>
      </c>
      <c r="H14" s="28" t="s">
        <v>990</v>
      </c>
      <c r="I14" s="28" t="s">
        <v>992</v>
      </c>
      <c r="J14" s="97" t="s">
        <v>993</v>
      </c>
      <c r="K14" s="155"/>
      <c r="L14" s="155"/>
      <c r="M14" s="155" t="s">
        <v>654</v>
      </c>
      <c r="N14" s="155">
        <v>1</v>
      </c>
      <c r="O14" s="253" t="s">
        <v>1401</v>
      </c>
      <c r="P14" s="253" t="s">
        <v>1402</v>
      </c>
      <c r="Q14" s="28"/>
      <c r="R14" s="155">
        <v>1</v>
      </c>
      <c r="S14" s="155">
        <v>1</v>
      </c>
    </row>
    <row r="15" spans="1:19" ht="41.4">
      <c r="A15" s="493"/>
      <c r="B15" s="495"/>
      <c r="C15" s="158"/>
      <c r="D15" s="502"/>
      <c r="E15" s="96" t="s">
        <v>1008</v>
      </c>
      <c r="F15" s="28" t="s">
        <v>991</v>
      </c>
      <c r="G15" s="28" t="s">
        <v>627</v>
      </c>
      <c r="H15" s="28" t="s">
        <v>990</v>
      </c>
      <c r="I15" s="28" t="s">
        <v>992</v>
      </c>
      <c r="J15" s="97" t="s">
        <v>993</v>
      </c>
      <c r="K15" s="155" t="s">
        <v>654</v>
      </c>
      <c r="L15" s="155" t="s">
        <v>654</v>
      </c>
      <c r="M15" s="155"/>
      <c r="N15" s="155">
        <v>1</v>
      </c>
      <c r="O15" s="253" t="s">
        <v>1403</v>
      </c>
      <c r="P15" s="253" t="s">
        <v>1404</v>
      </c>
      <c r="Q15" s="28"/>
      <c r="R15" s="155">
        <v>1</v>
      </c>
      <c r="S15" s="155">
        <v>1</v>
      </c>
    </row>
    <row r="16" spans="1:19" ht="82.8">
      <c r="A16" s="493"/>
      <c r="B16" s="495"/>
      <c r="C16" s="158"/>
      <c r="D16" s="502"/>
      <c r="E16" s="96" t="s">
        <v>1009</v>
      </c>
      <c r="F16" s="28" t="s">
        <v>991</v>
      </c>
      <c r="G16" s="28" t="s">
        <v>627</v>
      </c>
      <c r="H16" s="28" t="s">
        <v>990</v>
      </c>
      <c r="I16" s="28" t="s">
        <v>992</v>
      </c>
      <c r="J16" s="97" t="s">
        <v>993</v>
      </c>
      <c r="K16" s="155"/>
      <c r="L16" s="155"/>
      <c r="M16" s="155" t="s">
        <v>654</v>
      </c>
      <c r="N16" s="155">
        <v>1</v>
      </c>
      <c r="O16" s="253" t="s">
        <v>1401</v>
      </c>
      <c r="P16" s="253" t="s">
        <v>1402</v>
      </c>
      <c r="Q16" s="28"/>
      <c r="R16" s="155">
        <v>1</v>
      </c>
      <c r="S16" s="155">
        <v>1</v>
      </c>
    </row>
    <row r="17" spans="1:19" ht="96.6">
      <c r="A17" s="493"/>
      <c r="B17" s="495"/>
      <c r="C17" s="158"/>
      <c r="D17" s="503"/>
      <c r="E17" s="96" t="s">
        <v>1010</v>
      </c>
      <c r="F17" s="28" t="s">
        <v>991</v>
      </c>
      <c r="G17" s="28" t="s">
        <v>627</v>
      </c>
      <c r="H17" s="28" t="s">
        <v>990</v>
      </c>
      <c r="I17" s="28" t="s">
        <v>992</v>
      </c>
      <c r="J17" s="97" t="s">
        <v>993</v>
      </c>
      <c r="K17" s="155"/>
      <c r="L17" s="155"/>
      <c r="M17" s="155" t="s">
        <v>654</v>
      </c>
      <c r="N17" s="155">
        <v>0</v>
      </c>
      <c r="O17" s="28"/>
      <c r="P17" s="28"/>
      <c r="Q17" s="253" t="s">
        <v>1405</v>
      </c>
      <c r="R17" s="404">
        <v>0</v>
      </c>
      <c r="S17" s="404">
        <v>0</v>
      </c>
    </row>
    <row r="18" spans="1:19" ht="41.4" hidden="1" customHeight="1">
      <c r="A18" s="492" t="s">
        <v>109</v>
      </c>
      <c r="B18" s="494" t="s">
        <v>398</v>
      </c>
      <c r="C18" s="496"/>
      <c r="D18" s="501" t="s">
        <v>1011</v>
      </c>
      <c r="E18" s="96" t="s">
        <v>1012</v>
      </c>
      <c r="F18" s="28" t="s">
        <v>991</v>
      </c>
      <c r="G18" s="28" t="s">
        <v>627</v>
      </c>
      <c r="H18" s="28" t="s">
        <v>1013</v>
      </c>
      <c r="I18" s="28" t="s">
        <v>1014</v>
      </c>
      <c r="J18" s="97" t="s">
        <v>1015</v>
      </c>
      <c r="K18" s="155"/>
      <c r="L18" s="155"/>
      <c r="M18" s="155"/>
      <c r="N18" s="87"/>
      <c r="O18" s="28"/>
      <c r="P18" s="28"/>
      <c r="Q18" s="28"/>
      <c r="R18" s="155"/>
      <c r="S18" s="155"/>
    </row>
    <row r="19" spans="1:19" ht="55.2">
      <c r="A19" s="493"/>
      <c r="B19" s="495"/>
      <c r="C19" s="496"/>
      <c r="D19" s="502"/>
      <c r="E19" s="96" t="s">
        <v>1016</v>
      </c>
      <c r="F19" s="28" t="s">
        <v>991</v>
      </c>
      <c r="G19" s="28" t="s">
        <v>627</v>
      </c>
      <c r="H19" s="28" t="s">
        <v>1013</v>
      </c>
      <c r="I19" s="28" t="s">
        <v>1014</v>
      </c>
      <c r="J19" s="97" t="s">
        <v>1015</v>
      </c>
      <c r="K19" s="148" t="s">
        <v>654</v>
      </c>
      <c r="L19" s="155"/>
      <c r="M19" s="155"/>
      <c r="N19" s="155">
        <v>1</v>
      </c>
      <c r="O19" s="253" t="s">
        <v>1406</v>
      </c>
      <c r="P19" s="252" t="s">
        <v>1407</v>
      </c>
      <c r="Q19" s="28"/>
      <c r="R19" s="155">
        <v>1</v>
      </c>
      <c r="S19" s="155"/>
    </row>
    <row r="20" spans="1:19" ht="82.8">
      <c r="A20" s="493"/>
      <c r="B20" s="495"/>
      <c r="C20" s="496"/>
      <c r="D20" s="502"/>
      <c r="E20" s="96" t="s">
        <v>1017</v>
      </c>
      <c r="F20" s="28" t="s">
        <v>991</v>
      </c>
      <c r="G20" s="28" t="s">
        <v>627</v>
      </c>
      <c r="H20" s="28" t="s">
        <v>1013</v>
      </c>
      <c r="I20" s="28" t="s">
        <v>1014</v>
      </c>
      <c r="J20" s="97" t="s">
        <v>1015</v>
      </c>
      <c r="K20" s="148" t="s">
        <v>654</v>
      </c>
      <c r="L20" s="155"/>
      <c r="M20" s="155"/>
      <c r="N20" s="155">
        <v>1</v>
      </c>
      <c r="O20" s="254" t="s">
        <v>1408</v>
      </c>
      <c r="P20" s="96" t="s">
        <v>1409</v>
      </c>
      <c r="Q20" s="28"/>
      <c r="R20" s="155">
        <v>1</v>
      </c>
      <c r="S20" s="155"/>
    </row>
    <row r="21" spans="1:19" ht="82.8">
      <c r="A21" s="493"/>
      <c r="B21" s="495"/>
      <c r="C21" s="496"/>
      <c r="D21" s="502"/>
      <c r="E21" s="96" t="s">
        <v>1018</v>
      </c>
      <c r="F21" s="28" t="s">
        <v>991</v>
      </c>
      <c r="G21" s="28" t="s">
        <v>627</v>
      </c>
      <c r="H21" s="28" t="s">
        <v>1013</v>
      </c>
      <c r="I21" s="28" t="s">
        <v>1014</v>
      </c>
      <c r="J21" s="97" t="s">
        <v>1015</v>
      </c>
      <c r="K21" s="161"/>
      <c r="L21" s="148" t="s">
        <v>654</v>
      </c>
      <c r="M21" s="162"/>
      <c r="N21" s="155">
        <v>1</v>
      </c>
      <c r="O21" s="157" t="s">
        <v>1410</v>
      </c>
      <c r="P21" s="87" t="s">
        <v>1411</v>
      </c>
      <c r="Q21" s="28"/>
      <c r="R21" s="155">
        <v>1</v>
      </c>
      <c r="S21" s="155"/>
    </row>
    <row r="22" spans="1:19" ht="55.2">
      <c r="A22" s="493"/>
      <c r="B22" s="495"/>
      <c r="C22" s="496"/>
      <c r="D22" s="502"/>
      <c r="E22" s="96" t="s">
        <v>1019</v>
      </c>
      <c r="F22" s="28" t="s">
        <v>991</v>
      </c>
      <c r="G22" s="28" t="s">
        <v>627</v>
      </c>
      <c r="H22" s="28" t="s">
        <v>1013</v>
      </c>
      <c r="I22" s="28" t="s">
        <v>1014</v>
      </c>
      <c r="J22" s="97" t="s">
        <v>1015</v>
      </c>
      <c r="K22" s="155"/>
      <c r="L22" s="148" t="s">
        <v>654</v>
      </c>
      <c r="M22" s="148" t="s">
        <v>654</v>
      </c>
      <c r="N22" s="155">
        <v>1</v>
      </c>
      <c r="O22" s="253" t="s">
        <v>1412</v>
      </c>
      <c r="P22" s="96" t="s">
        <v>1413</v>
      </c>
      <c r="Q22" s="28"/>
      <c r="R22" s="155">
        <v>1</v>
      </c>
      <c r="S22" s="155"/>
    </row>
    <row r="23" spans="1:19" ht="55.2">
      <c r="A23" s="493"/>
      <c r="B23" s="495"/>
      <c r="C23" s="496"/>
      <c r="D23" s="502"/>
      <c r="E23" s="96" t="s">
        <v>1020</v>
      </c>
      <c r="F23" s="28" t="s">
        <v>991</v>
      </c>
      <c r="G23" s="28" t="s">
        <v>627</v>
      </c>
      <c r="H23" s="28" t="s">
        <v>1013</v>
      </c>
      <c r="I23" s="28" t="s">
        <v>1014</v>
      </c>
      <c r="J23" s="97" t="s">
        <v>1015</v>
      </c>
      <c r="K23" s="155"/>
      <c r="L23" s="162"/>
      <c r="M23" s="148" t="s">
        <v>654</v>
      </c>
      <c r="N23" s="155">
        <v>1</v>
      </c>
      <c r="O23" s="253" t="s">
        <v>1414</v>
      </c>
      <c r="P23" s="96" t="s">
        <v>1415</v>
      </c>
      <c r="Q23" s="28"/>
      <c r="R23" s="155">
        <v>1</v>
      </c>
      <c r="S23" s="155"/>
    </row>
    <row r="24" spans="1:19" ht="41.4" hidden="1" customHeight="1">
      <c r="A24" s="499"/>
      <c r="B24" s="500"/>
      <c r="C24" s="496"/>
      <c r="D24" s="503"/>
      <c r="E24" s="96" t="s">
        <v>1021</v>
      </c>
      <c r="F24" s="28" t="s">
        <v>991</v>
      </c>
      <c r="G24" s="28" t="s">
        <v>627</v>
      </c>
      <c r="H24" s="28" t="s">
        <v>1013</v>
      </c>
      <c r="I24" s="28" t="s">
        <v>1014</v>
      </c>
      <c r="J24" s="97" t="s">
        <v>1015</v>
      </c>
      <c r="K24" s="155"/>
      <c r="L24" s="163"/>
      <c r="M24" s="163"/>
      <c r="N24" s="155"/>
      <c r="O24" s="28"/>
      <c r="P24" s="28"/>
      <c r="Q24" s="28"/>
      <c r="R24" s="155"/>
      <c r="S24" s="155"/>
    </row>
    <row r="25" spans="1:19" ht="27.6" hidden="1">
      <c r="A25" s="492" t="s">
        <v>109</v>
      </c>
      <c r="B25" s="494" t="s">
        <v>398</v>
      </c>
      <c r="C25" s="496"/>
      <c r="D25" s="497" t="s">
        <v>1022</v>
      </c>
      <c r="E25" s="96" t="s">
        <v>1012</v>
      </c>
      <c r="F25" s="28" t="s">
        <v>991</v>
      </c>
      <c r="G25" s="28" t="s">
        <v>627</v>
      </c>
      <c r="H25" s="28" t="s">
        <v>1023</v>
      </c>
      <c r="I25" s="28" t="s">
        <v>1024</v>
      </c>
      <c r="J25" s="97" t="s">
        <v>1025</v>
      </c>
      <c r="K25" s="155"/>
      <c r="L25" s="155"/>
      <c r="M25" s="155"/>
      <c r="N25" s="155"/>
      <c r="O25" s="28"/>
      <c r="P25" s="28"/>
      <c r="Q25" s="28"/>
      <c r="R25" s="155"/>
      <c r="S25" s="155"/>
    </row>
    <row r="26" spans="1:19" ht="27.6" hidden="1">
      <c r="A26" s="493"/>
      <c r="B26" s="495"/>
      <c r="C26" s="496"/>
      <c r="D26" s="498"/>
      <c r="E26" s="96" t="s">
        <v>1016</v>
      </c>
      <c r="F26" s="28" t="s">
        <v>991</v>
      </c>
      <c r="G26" s="28" t="s">
        <v>627</v>
      </c>
      <c r="H26" s="28" t="s">
        <v>1023</v>
      </c>
      <c r="I26" s="28" t="s">
        <v>1024</v>
      </c>
      <c r="J26" s="97" t="s">
        <v>1025</v>
      </c>
      <c r="K26" s="155"/>
      <c r="L26" s="155"/>
      <c r="M26" s="155"/>
      <c r="N26" s="155"/>
      <c r="O26" s="28"/>
      <c r="P26" s="28"/>
      <c r="Q26" s="28"/>
      <c r="R26" s="155"/>
      <c r="S26" s="155"/>
    </row>
    <row r="27" spans="1:19" ht="27.6" hidden="1">
      <c r="A27" s="493"/>
      <c r="B27" s="495"/>
      <c r="C27" s="496"/>
      <c r="D27" s="498"/>
      <c r="E27" s="96" t="s">
        <v>1017</v>
      </c>
      <c r="F27" s="28" t="s">
        <v>991</v>
      </c>
      <c r="G27" s="28" t="s">
        <v>627</v>
      </c>
      <c r="H27" s="28" t="s">
        <v>1023</v>
      </c>
      <c r="I27" s="28" t="s">
        <v>1024</v>
      </c>
      <c r="J27" s="97" t="s">
        <v>1025</v>
      </c>
      <c r="K27" s="155"/>
      <c r="L27" s="155"/>
      <c r="M27" s="155"/>
      <c r="N27" s="155"/>
      <c r="O27" s="28"/>
      <c r="P27" s="28"/>
      <c r="Q27" s="28"/>
      <c r="R27" s="155"/>
      <c r="S27" s="155"/>
    </row>
    <row r="28" spans="1:19" ht="27.6" hidden="1">
      <c r="A28" s="493"/>
      <c r="B28" s="495"/>
      <c r="C28" s="496"/>
      <c r="D28" s="498"/>
      <c r="E28" s="96" t="s">
        <v>1018</v>
      </c>
      <c r="F28" s="28" t="s">
        <v>991</v>
      </c>
      <c r="G28" s="28" t="s">
        <v>627</v>
      </c>
      <c r="H28" s="28" t="s">
        <v>1023</v>
      </c>
      <c r="I28" s="28" t="s">
        <v>1024</v>
      </c>
      <c r="J28" s="97" t="s">
        <v>1025</v>
      </c>
      <c r="K28" s="155"/>
      <c r="L28" s="155"/>
      <c r="M28" s="155"/>
      <c r="N28" s="155"/>
      <c r="O28" s="28"/>
      <c r="P28" s="28"/>
      <c r="Q28" s="28"/>
      <c r="R28" s="155"/>
      <c r="S28" s="155"/>
    </row>
    <row r="29" spans="1:19" ht="27.6" hidden="1">
      <c r="A29" s="493"/>
      <c r="B29" s="495"/>
      <c r="C29" s="496"/>
      <c r="D29" s="498"/>
      <c r="E29" s="96" t="s">
        <v>1019</v>
      </c>
      <c r="F29" s="28" t="s">
        <v>991</v>
      </c>
      <c r="G29" s="28" t="s">
        <v>627</v>
      </c>
      <c r="H29" s="28" t="s">
        <v>1023</v>
      </c>
      <c r="I29" s="28" t="s">
        <v>1024</v>
      </c>
      <c r="J29" s="97" t="s">
        <v>1025</v>
      </c>
      <c r="K29" s="155"/>
      <c r="L29" s="155"/>
      <c r="M29" s="155"/>
      <c r="N29" s="155"/>
      <c r="O29" s="28"/>
      <c r="P29" s="28"/>
      <c r="Q29" s="28"/>
      <c r="R29" s="155"/>
      <c r="S29" s="155"/>
    </row>
    <row r="30" spans="1:19" ht="27.6" hidden="1">
      <c r="A30" s="493"/>
      <c r="B30" s="495"/>
      <c r="C30" s="496"/>
      <c r="D30" s="498"/>
      <c r="E30" s="96" t="s">
        <v>1020</v>
      </c>
      <c r="F30" s="28" t="s">
        <v>991</v>
      </c>
      <c r="G30" s="28" t="s">
        <v>627</v>
      </c>
      <c r="H30" s="28" t="s">
        <v>1023</v>
      </c>
      <c r="I30" s="28" t="s">
        <v>1024</v>
      </c>
      <c r="J30" s="97" t="s">
        <v>1025</v>
      </c>
      <c r="K30" s="155"/>
      <c r="L30" s="155"/>
      <c r="M30" s="155"/>
      <c r="N30" s="155"/>
      <c r="O30" s="28"/>
      <c r="P30" s="28"/>
      <c r="Q30" s="28"/>
      <c r="R30" s="155"/>
      <c r="S30" s="155"/>
    </row>
    <row r="31" spans="1:19" ht="27.6" hidden="1">
      <c r="A31" s="499"/>
      <c r="B31" s="500"/>
      <c r="C31" s="496"/>
      <c r="D31" s="504"/>
      <c r="E31" s="96" t="s">
        <v>1021</v>
      </c>
      <c r="F31" s="28" t="s">
        <v>991</v>
      </c>
      <c r="G31" s="28" t="s">
        <v>627</v>
      </c>
      <c r="H31" s="28" t="s">
        <v>1023</v>
      </c>
      <c r="I31" s="28" t="s">
        <v>1024</v>
      </c>
      <c r="J31" s="97" t="s">
        <v>1025</v>
      </c>
      <c r="K31" s="155"/>
      <c r="L31" s="155"/>
      <c r="M31" s="155"/>
      <c r="N31" s="155"/>
      <c r="O31" s="28"/>
      <c r="P31" s="28"/>
      <c r="Q31" s="28"/>
      <c r="R31" s="155"/>
      <c r="S31" s="155"/>
    </row>
    <row r="32" spans="1:19" ht="27.6" hidden="1">
      <c r="A32" s="492" t="s">
        <v>109</v>
      </c>
      <c r="B32" s="492" t="s">
        <v>398</v>
      </c>
      <c r="C32" s="496"/>
      <c r="D32" s="505" t="s">
        <v>1026</v>
      </c>
      <c r="E32" s="96" t="s">
        <v>1020</v>
      </c>
      <c r="F32" s="28" t="s">
        <v>991</v>
      </c>
      <c r="G32" s="28" t="s">
        <v>627</v>
      </c>
      <c r="H32" s="28" t="s">
        <v>1023</v>
      </c>
      <c r="I32" s="28" t="s">
        <v>1024</v>
      </c>
      <c r="J32" s="97" t="s">
        <v>1027</v>
      </c>
      <c r="K32" s="155"/>
      <c r="L32" s="155"/>
      <c r="M32" s="155"/>
      <c r="N32" s="155"/>
      <c r="O32" s="28"/>
      <c r="P32" s="28"/>
      <c r="Q32" s="28"/>
      <c r="R32" s="155"/>
      <c r="S32" s="155"/>
    </row>
    <row r="33" spans="1:19" ht="27.6" hidden="1">
      <c r="A33" s="499"/>
      <c r="B33" s="499"/>
      <c r="C33" s="496"/>
      <c r="D33" s="506"/>
      <c r="E33" s="96" t="s">
        <v>1021</v>
      </c>
      <c r="F33" s="28" t="s">
        <v>991</v>
      </c>
      <c r="G33" s="28" t="s">
        <v>627</v>
      </c>
      <c r="H33" s="28" t="s">
        <v>1023</v>
      </c>
      <c r="I33" s="28" t="s">
        <v>1024</v>
      </c>
      <c r="J33" s="97" t="s">
        <v>1027</v>
      </c>
      <c r="K33" s="155"/>
      <c r="L33" s="155"/>
      <c r="M33" s="155"/>
      <c r="N33" s="155"/>
      <c r="O33" s="28"/>
      <c r="P33" s="28"/>
      <c r="Q33" s="28"/>
      <c r="R33" s="155"/>
      <c r="S33" s="155"/>
    </row>
    <row r="34" spans="1:19" hidden="1">
      <c r="A34" s="492" t="s">
        <v>109</v>
      </c>
      <c r="B34" s="494" t="s">
        <v>398</v>
      </c>
      <c r="C34" s="496"/>
      <c r="D34" s="497" t="s">
        <v>1028</v>
      </c>
      <c r="E34" s="96" t="s">
        <v>1012</v>
      </c>
      <c r="F34" s="28" t="s">
        <v>991</v>
      </c>
      <c r="G34" s="28" t="s">
        <v>627</v>
      </c>
      <c r="H34" s="28" t="s">
        <v>1023</v>
      </c>
      <c r="I34" s="28" t="s">
        <v>1029</v>
      </c>
      <c r="J34" s="97" t="s">
        <v>1024</v>
      </c>
      <c r="K34" s="155"/>
      <c r="L34" s="155"/>
      <c r="M34" s="155"/>
      <c r="N34" s="155"/>
      <c r="O34" s="28"/>
      <c r="P34" s="28"/>
      <c r="Q34" s="28"/>
      <c r="R34" s="155"/>
      <c r="S34" s="155"/>
    </row>
    <row r="35" spans="1:19" hidden="1">
      <c r="A35" s="493"/>
      <c r="B35" s="495"/>
      <c r="C35" s="496"/>
      <c r="D35" s="498"/>
      <c r="E35" s="96" t="s">
        <v>1016</v>
      </c>
      <c r="F35" s="28" t="s">
        <v>991</v>
      </c>
      <c r="G35" s="28" t="s">
        <v>627</v>
      </c>
      <c r="H35" s="28" t="s">
        <v>1023</v>
      </c>
      <c r="I35" s="28" t="s">
        <v>1029</v>
      </c>
      <c r="J35" s="97" t="s">
        <v>1024</v>
      </c>
      <c r="K35" s="155"/>
      <c r="L35" s="155"/>
      <c r="M35" s="155"/>
      <c r="N35" s="155"/>
      <c r="O35" s="28"/>
      <c r="P35" s="28"/>
      <c r="Q35" s="28"/>
      <c r="R35" s="155"/>
      <c r="S35" s="155"/>
    </row>
    <row r="36" spans="1:19" hidden="1">
      <c r="A36" s="493"/>
      <c r="B36" s="495"/>
      <c r="C36" s="496"/>
      <c r="D36" s="498"/>
      <c r="E36" s="96" t="s">
        <v>1017</v>
      </c>
      <c r="F36" s="28" t="s">
        <v>991</v>
      </c>
      <c r="G36" s="28" t="s">
        <v>627</v>
      </c>
      <c r="H36" s="28" t="s">
        <v>1023</v>
      </c>
      <c r="I36" s="28" t="s">
        <v>1029</v>
      </c>
      <c r="J36" s="97" t="s">
        <v>1024</v>
      </c>
      <c r="K36" s="155"/>
      <c r="L36" s="155"/>
      <c r="M36" s="155"/>
      <c r="N36" s="155"/>
      <c r="O36" s="28"/>
      <c r="P36" s="28"/>
      <c r="Q36" s="28"/>
      <c r="R36" s="155"/>
      <c r="S36" s="155"/>
    </row>
    <row r="37" spans="1:19" hidden="1">
      <c r="A37" s="493"/>
      <c r="B37" s="495"/>
      <c r="C37" s="496"/>
      <c r="D37" s="498"/>
      <c r="E37" s="96" t="s">
        <v>1018</v>
      </c>
      <c r="F37" s="28" t="s">
        <v>991</v>
      </c>
      <c r="G37" s="28" t="s">
        <v>627</v>
      </c>
      <c r="H37" s="28" t="s">
        <v>1023</v>
      </c>
      <c r="I37" s="28" t="s">
        <v>1029</v>
      </c>
      <c r="J37" s="97" t="s">
        <v>1024</v>
      </c>
      <c r="K37" s="155"/>
      <c r="L37" s="155"/>
      <c r="M37" s="155"/>
      <c r="N37" s="155"/>
      <c r="O37" s="28"/>
      <c r="P37" s="28"/>
      <c r="Q37" s="28"/>
      <c r="R37" s="155"/>
      <c r="S37" s="155"/>
    </row>
    <row r="38" spans="1:19" hidden="1">
      <c r="A38" s="493"/>
      <c r="B38" s="495"/>
      <c r="C38" s="496"/>
      <c r="D38" s="498"/>
      <c r="E38" s="96" t="s">
        <v>1019</v>
      </c>
      <c r="F38" s="28" t="s">
        <v>991</v>
      </c>
      <c r="G38" s="28" t="s">
        <v>627</v>
      </c>
      <c r="H38" s="28" t="s">
        <v>1023</v>
      </c>
      <c r="I38" s="28" t="s">
        <v>1029</v>
      </c>
      <c r="J38" s="97" t="s">
        <v>1024</v>
      </c>
      <c r="K38" s="155"/>
      <c r="L38" s="155"/>
      <c r="M38" s="155"/>
      <c r="N38" s="155"/>
      <c r="O38" s="28"/>
      <c r="P38" s="28"/>
      <c r="Q38" s="28"/>
      <c r="R38" s="155"/>
      <c r="S38" s="155"/>
    </row>
    <row r="39" spans="1:19" hidden="1">
      <c r="A39" s="493"/>
      <c r="B39" s="495"/>
      <c r="C39" s="496"/>
      <c r="D39" s="498"/>
      <c r="E39" s="96" t="s">
        <v>1020</v>
      </c>
      <c r="F39" s="28" t="s">
        <v>991</v>
      </c>
      <c r="G39" s="28" t="s">
        <v>627</v>
      </c>
      <c r="H39" s="28" t="s">
        <v>1023</v>
      </c>
      <c r="I39" s="28" t="s">
        <v>1029</v>
      </c>
      <c r="J39" s="97" t="s">
        <v>1024</v>
      </c>
      <c r="K39" s="155"/>
      <c r="L39" s="155"/>
      <c r="M39" s="155"/>
      <c r="N39" s="155"/>
      <c r="O39" s="28"/>
      <c r="P39" s="28"/>
      <c r="Q39" s="28"/>
      <c r="R39" s="155"/>
      <c r="S39" s="155"/>
    </row>
    <row r="40" spans="1:19" hidden="1">
      <c r="A40" s="499"/>
      <c r="B40" s="500"/>
      <c r="C40" s="496"/>
      <c r="D40" s="504"/>
      <c r="E40" s="96" t="s">
        <v>1021</v>
      </c>
      <c r="F40" s="28" t="s">
        <v>991</v>
      </c>
      <c r="G40" s="28" t="s">
        <v>627</v>
      </c>
      <c r="H40" s="28" t="s">
        <v>1023</v>
      </c>
      <c r="I40" s="28" t="s">
        <v>1029</v>
      </c>
      <c r="J40" s="97" t="s">
        <v>1024</v>
      </c>
      <c r="K40" s="155"/>
      <c r="L40" s="155"/>
      <c r="M40" s="155"/>
      <c r="N40" s="155"/>
      <c r="O40" s="28"/>
      <c r="P40" s="28"/>
      <c r="Q40" s="28"/>
      <c r="R40" s="155"/>
      <c r="S40" s="155"/>
    </row>
    <row r="41" spans="1:19" ht="27.6">
      <c r="A41" s="492" t="s">
        <v>109</v>
      </c>
      <c r="B41" s="494" t="s">
        <v>398</v>
      </c>
      <c r="C41" s="496"/>
      <c r="D41" s="501" t="s">
        <v>1030</v>
      </c>
      <c r="E41" s="96" t="s">
        <v>1012</v>
      </c>
      <c r="F41" s="28" t="s">
        <v>991</v>
      </c>
      <c r="G41" s="28" t="s">
        <v>627</v>
      </c>
      <c r="H41" s="28" t="s">
        <v>1023</v>
      </c>
      <c r="I41" s="28" t="s">
        <v>1029</v>
      </c>
      <c r="J41" s="97" t="s">
        <v>1024</v>
      </c>
      <c r="K41" s="155" t="s">
        <v>654</v>
      </c>
      <c r="L41" s="154" t="s">
        <v>654</v>
      </c>
      <c r="M41" s="155"/>
      <c r="N41" s="155">
        <v>1</v>
      </c>
      <c r="O41" s="253" t="s">
        <v>1416</v>
      </c>
      <c r="P41" s="252" t="s">
        <v>1417</v>
      </c>
      <c r="Q41" s="28"/>
      <c r="R41" s="155">
        <v>1</v>
      </c>
      <c r="S41" s="155"/>
    </row>
    <row r="42" spans="1:19" ht="27.6">
      <c r="A42" s="493"/>
      <c r="B42" s="495"/>
      <c r="C42" s="496"/>
      <c r="D42" s="502"/>
      <c r="E42" s="96" t="s">
        <v>1016</v>
      </c>
      <c r="F42" s="28" t="s">
        <v>991</v>
      </c>
      <c r="G42" s="28" t="s">
        <v>627</v>
      </c>
      <c r="H42" s="28" t="s">
        <v>1023</v>
      </c>
      <c r="I42" s="28" t="s">
        <v>1029</v>
      </c>
      <c r="J42" s="97" t="s">
        <v>1024</v>
      </c>
      <c r="K42" s="155" t="s">
        <v>654</v>
      </c>
      <c r="L42" s="154"/>
      <c r="M42" s="155"/>
      <c r="N42" s="155">
        <v>1</v>
      </c>
      <c r="O42" s="253" t="s">
        <v>1418</v>
      </c>
      <c r="P42" s="87" t="s">
        <v>1419</v>
      </c>
      <c r="Q42" s="28"/>
      <c r="R42" s="155">
        <v>1</v>
      </c>
      <c r="S42" s="155"/>
    </row>
    <row r="43" spans="1:19" ht="27.6">
      <c r="A43" s="493"/>
      <c r="B43" s="495"/>
      <c r="C43" s="496"/>
      <c r="D43" s="502"/>
      <c r="E43" s="96" t="s">
        <v>1017</v>
      </c>
      <c r="F43" s="28" t="s">
        <v>991</v>
      </c>
      <c r="G43" s="28" t="s">
        <v>627</v>
      </c>
      <c r="H43" s="28" t="s">
        <v>1023</v>
      </c>
      <c r="I43" s="28" t="s">
        <v>1029</v>
      </c>
      <c r="J43" s="97" t="s">
        <v>1024</v>
      </c>
      <c r="K43" s="155" t="s">
        <v>654</v>
      </c>
      <c r="L43" s="154"/>
      <c r="M43" s="155"/>
      <c r="N43" s="155">
        <v>1</v>
      </c>
      <c r="O43" s="253" t="s">
        <v>1420</v>
      </c>
      <c r="P43" s="155" t="s">
        <v>1421</v>
      </c>
      <c r="Q43" s="28"/>
      <c r="R43" s="155">
        <v>1</v>
      </c>
      <c r="S43" s="155"/>
    </row>
    <row r="44" spans="1:19" ht="82.8">
      <c r="A44" s="493"/>
      <c r="B44" s="495"/>
      <c r="C44" s="496"/>
      <c r="D44" s="502"/>
      <c r="E44" s="96" t="s">
        <v>1018</v>
      </c>
      <c r="F44" s="28" t="s">
        <v>991</v>
      </c>
      <c r="G44" s="28" t="s">
        <v>627</v>
      </c>
      <c r="H44" s="28" t="s">
        <v>1023</v>
      </c>
      <c r="I44" s="28" t="s">
        <v>1029</v>
      </c>
      <c r="J44" s="97" t="s">
        <v>1024</v>
      </c>
      <c r="K44" s="155"/>
      <c r="L44" s="154" t="s">
        <v>654</v>
      </c>
      <c r="M44" s="155" t="s">
        <v>654</v>
      </c>
      <c r="N44" s="155">
        <v>1</v>
      </c>
      <c r="O44" s="253" t="s">
        <v>1422</v>
      </c>
      <c r="P44" s="87" t="s">
        <v>1423</v>
      </c>
      <c r="Q44" s="28"/>
      <c r="R44" s="155">
        <v>1</v>
      </c>
      <c r="S44" s="155"/>
    </row>
    <row r="45" spans="1:19" ht="27.6">
      <c r="A45" s="493"/>
      <c r="B45" s="495"/>
      <c r="C45" s="496"/>
      <c r="D45" s="502"/>
      <c r="E45" s="96" t="s">
        <v>1031</v>
      </c>
      <c r="F45" s="28" t="s">
        <v>991</v>
      </c>
      <c r="G45" s="28" t="s">
        <v>627</v>
      </c>
      <c r="H45" s="28" t="s">
        <v>1023</v>
      </c>
      <c r="I45" s="28" t="s">
        <v>1029</v>
      </c>
      <c r="J45" s="97" t="s">
        <v>1024</v>
      </c>
      <c r="K45" s="155"/>
      <c r="L45" s="154" t="s">
        <v>654</v>
      </c>
      <c r="M45" s="155" t="s">
        <v>654</v>
      </c>
      <c r="N45" s="155">
        <v>1</v>
      </c>
      <c r="O45" s="253" t="s">
        <v>1384</v>
      </c>
      <c r="P45" s="253" t="s">
        <v>1424</v>
      </c>
      <c r="Q45" s="28"/>
      <c r="R45" s="155">
        <v>1</v>
      </c>
      <c r="S45" s="155"/>
    </row>
    <row r="46" spans="1:19" ht="41.4">
      <c r="A46" s="493"/>
      <c r="B46" s="495"/>
      <c r="C46" s="496"/>
      <c r="D46" s="502"/>
      <c r="E46" s="96" t="s">
        <v>1020</v>
      </c>
      <c r="F46" s="28" t="s">
        <v>991</v>
      </c>
      <c r="G46" s="28" t="s">
        <v>627</v>
      </c>
      <c r="H46" s="28" t="s">
        <v>1023</v>
      </c>
      <c r="I46" s="28" t="s">
        <v>1029</v>
      </c>
      <c r="J46" s="97" t="s">
        <v>1024</v>
      </c>
      <c r="K46" s="155"/>
      <c r="L46" s="155"/>
      <c r="M46" s="155" t="s">
        <v>654</v>
      </c>
      <c r="N46" s="155">
        <v>1</v>
      </c>
      <c r="O46" s="253" t="s">
        <v>1414</v>
      </c>
      <c r="P46" s="253" t="s">
        <v>1425</v>
      </c>
      <c r="Q46" s="28"/>
      <c r="R46" s="155">
        <v>1</v>
      </c>
      <c r="S46" s="155"/>
    </row>
    <row r="47" spans="1:19" ht="27.6">
      <c r="A47" s="499"/>
      <c r="B47" s="500"/>
      <c r="C47" s="496"/>
      <c r="D47" s="503"/>
      <c r="E47" s="96" t="s">
        <v>1021</v>
      </c>
      <c r="F47" s="28" t="s">
        <v>991</v>
      </c>
      <c r="G47" s="28" t="s">
        <v>627</v>
      </c>
      <c r="H47" s="28" t="s">
        <v>1023</v>
      </c>
      <c r="I47" s="28" t="s">
        <v>1029</v>
      </c>
      <c r="J47" s="97" t="s">
        <v>1024</v>
      </c>
      <c r="K47" s="155"/>
      <c r="L47" s="155"/>
      <c r="M47" s="155" t="s">
        <v>654</v>
      </c>
      <c r="N47" s="404">
        <v>0</v>
      </c>
      <c r="O47" s="406"/>
      <c r="P47" s="406"/>
      <c r="Q47" s="407" t="s">
        <v>1426</v>
      </c>
      <c r="R47" s="404">
        <v>0</v>
      </c>
      <c r="S47" s="404"/>
    </row>
    <row r="48" spans="1:19" ht="27.6" hidden="1" customHeight="1">
      <c r="A48" s="492" t="s">
        <v>109</v>
      </c>
      <c r="B48" s="494" t="s">
        <v>398</v>
      </c>
      <c r="C48" s="496"/>
      <c r="D48" s="501" t="s">
        <v>1032</v>
      </c>
      <c r="E48" s="96" t="s">
        <v>1012</v>
      </c>
      <c r="F48" s="28" t="s">
        <v>991</v>
      </c>
      <c r="G48" s="28" t="s">
        <v>627</v>
      </c>
      <c r="H48" s="28" t="s">
        <v>1023</v>
      </c>
      <c r="I48" s="28" t="s">
        <v>1029</v>
      </c>
      <c r="J48" s="97" t="s">
        <v>1033</v>
      </c>
      <c r="K48" s="155"/>
      <c r="L48" s="155"/>
      <c r="M48" s="155"/>
      <c r="N48" s="155"/>
      <c r="O48" s="28"/>
      <c r="P48" s="28"/>
      <c r="Q48" s="28"/>
      <c r="R48" s="155"/>
      <c r="S48" s="155"/>
    </row>
    <row r="49" spans="1:19" ht="41.4">
      <c r="A49" s="493"/>
      <c r="B49" s="495"/>
      <c r="C49" s="496"/>
      <c r="D49" s="502"/>
      <c r="E49" s="96" t="s">
        <v>1016</v>
      </c>
      <c r="F49" s="28" t="s">
        <v>991</v>
      </c>
      <c r="G49" s="28" t="s">
        <v>627</v>
      </c>
      <c r="H49" s="28" t="s">
        <v>1023</v>
      </c>
      <c r="I49" s="28" t="s">
        <v>1029</v>
      </c>
      <c r="J49" s="97" t="s">
        <v>1033</v>
      </c>
      <c r="K49" s="154" t="s">
        <v>654</v>
      </c>
      <c r="L49" s="154"/>
      <c r="M49" s="154"/>
      <c r="N49" s="155">
        <v>1</v>
      </c>
      <c r="O49" s="254" t="s">
        <v>1427</v>
      </c>
      <c r="P49" s="255">
        <v>44770</v>
      </c>
      <c r="Q49" s="28"/>
      <c r="R49" s="155">
        <v>1</v>
      </c>
      <c r="S49" s="155"/>
    </row>
    <row r="50" spans="1:19" ht="69">
      <c r="A50" s="493"/>
      <c r="B50" s="495"/>
      <c r="C50" s="496"/>
      <c r="D50" s="502"/>
      <c r="E50" s="96" t="s">
        <v>1017</v>
      </c>
      <c r="F50" s="28" t="s">
        <v>991</v>
      </c>
      <c r="G50" s="28" t="s">
        <v>627</v>
      </c>
      <c r="H50" s="28" t="s">
        <v>1023</v>
      </c>
      <c r="I50" s="28" t="s">
        <v>1029</v>
      </c>
      <c r="J50" s="97" t="s">
        <v>1033</v>
      </c>
      <c r="K50" s="154" t="s">
        <v>654</v>
      </c>
      <c r="L50" s="154"/>
      <c r="M50" s="154"/>
      <c r="N50" s="155">
        <v>1</v>
      </c>
      <c r="O50" s="254" t="s">
        <v>1428</v>
      </c>
      <c r="P50" s="253" t="s">
        <v>1429</v>
      </c>
      <c r="Q50" s="28"/>
      <c r="R50" s="155">
        <v>1</v>
      </c>
      <c r="S50" s="155"/>
    </row>
    <row r="51" spans="1:19" ht="82.8">
      <c r="A51" s="493"/>
      <c r="B51" s="495"/>
      <c r="C51" s="496"/>
      <c r="D51" s="502"/>
      <c r="E51" s="96" t="s">
        <v>1018</v>
      </c>
      <c r="F51" s="28" t="s">
        <v>991</v>
      </c>
      <c r="G51" s="28" t="s">
        <v>627</v>
      </c>
      <c r="H51" s="28" t="s">
        <v>1023</v>
      </c>
      <c r="I51" s="28" t="s">
        <v>1029</v>
      </c>
      <c r="J51" s="97" t="s">
        <v>1033</v>
      </c>
      <c r="K51" s="154" t="s">
        <v>654</v>
      </c>
      <c r="L51" s="154"/>
      <c r="M51" s="154"/>
      <c r="N51" s="155">
        <v>1</v>
      </c>
      <c r="O51" s="254" t="s">
        <v>1422</v>
      </c>
      <c r="P51" s="256" t="s">
        <v>1430</v>
      </c>
      <c r="Q51" s="28"/>
      <c r="R51" s="155">
        <v>1</v>
      </c>
      <c r="S51" s="155"/>
    </row>
    <row r="52" spans="1:19" ht="41.4">
      <c r="A52" s="493"/>
      <c r="B52" s="495"/>
      <c r="C52" s="496"/>
      <c r="D52" s="502"/>
      <c r="E52" s="96" t="s">
        <v>1031</v>
      </c>
      <c r="F52" s="28" t="s">
        <v>991</v>
      </c>
      <c r="G52" s="28" t="s">
        <v>627</v>
      </c>
      <c r="H52" s="28" t="s">
        <v>1023</v>
      </c>
      <c r="I52" s="28" t="s">
        <v>1029</v>
      </c>
      <c r="J52" s="97" t="s">
        <v>1033</v>
      </c>
      <c r="K52" s="154" t="s">
        <v>654</v>
      </c>
      <c r="L52" s="154" t="s">
        <v>654</v>
      </c>
      <c r="M52" s="154"/>
      <c r="N52" s="155">
        <v>1</v>
      </c>
      <c r="O52" s="254" t="s">
        <v>1431</v>
      </c>
      <c r="P52" s="256" t="s">
        <v>1432</v>
      </c>
      <c r="Q52" s="28"/>
      <c r="R52" s="155">
        <v>1</v>
      </c>
      <c r="S52" s="155"/>
    </row>
    <row r="53" spans="1:19" ht="27.6">
      <c r="A53" s="493"/>
      <c r="B53" s="495"/>
      <c r="C53" s="496"/>
      <c r="D53" s="502"/>
      <c r="E53" s="96" t="s">
        <v>1020</v>
      </c>
      <c r="F53" s="28" t="s">
        <v>991</v>
      </c>
      <c r="G53" s="28" t="s">
        <v>627</v>
      </c>
      <c r="H53" s="28" t="s">
        <v>1023</v>
      </c>
      <c r="I53" s="28" t="s">
        <v>1029</v>
      </c>
      <c r="J53" s="97" t="s">
        <v>1033</v>
      </c>
      <c r="K53" s="154"/>
      <c r="L53" s="154" t="s">
        <v>654</v>
      </c>
      <c r="M53" s="154" t="s">
        <v>654</v>
      </c>
      <c r="N53" s="155">
        <v>1</v>
      </c>
      <c r="O53" s="257" t="s">
        <v>1384</v>
      </c>
      <c r="P53" s="256" t="s">
        <v>1433</v>
      </c>
      <c r="Q53" s="28"/>
      <c r="R53" s="155">
        <v>1</v>
      </c>
      <c r="S53" s="155"/>
    </row>
    <row r="54" spans="1:19" ht="41.4">
      <c r="A54" s="499"/>
      <c r="B54" s="500"/>
      <c r="C54" s="496"/>
      <c r="D54" s="503"/>
      <c r="E54" s="96" t="s">
        <v>1021</v>
      </c>
      <c r="F54" s="28" t="s">
        <v>991</v>
      </c>
      <c r="G54" s="28" t="s">
        <v>627</v>
      </c>
      <c r="H54" s="28" t="s">
        <v>1023</v>
      </c>
      <c r="I54" s="28" t="s">
        <v>1029</v>
      </c>
      <c r="J54" s="97" t="s">
        <v>1033</v>
      </c>
      <c r="K54" s="154"/>
      <c r="L54" s="154"/>
      <c r="M54" s="154" t="s">
        <v>654</v>
      </c>
      <c r="N54" s="155">
        <v>1</v>
      </c>
      <c r="O54" s="257" t="s">
        <v>1434</v>
      </c>
      <c r="P54" s="255">
        <v>44823</v>
      </c>
      <c r="Q54" s="28"/>
      <c r="R54" s="155">
        <v>1</v>
      </c>
      <c r="S54" s="155"/>
    </row>
    <row r="55" spans="1:19" ht="27.6">
      <c r="A55" s="492" t="s">
        <v>109</v>
      </c>
      <c r="B55" s="494" t="s">
        <v>398</v>
      </c>
      <c r="C55" s="496"/>
      <c r="D55" s="501" t="s">
        <v>1034</v>
      </c>
      <c r="E55" s="96" t="s">
        <v>1012</v>
      </c>
      <c r="F55" s="28" t="s">
        <v>991</v>
      </c>
      <c r="G55" s="28" t="s">
        <v>627</v>
      </c>
      <c r="H55" s="28" t="s">
        <v>1023</v>
      </c>
      <c r="I55" s="97" t="s">
        <v>1024</v>
      </c>
      <c r="J55" s="28" t="s">
        <v>1035</v>
      </c>
      <c r="K55" s="154" t="s">
        <v>654</v>
      </c>
      <c r="L55" s="154"/>
      <c r="M55" s="154"/>
      <c r="N55" s="155">
        <v>1</v>
      </c>
      <c r="O55" s="257" t="s">
        <v>1435</v>
      </c>
      <c r="P55" s="258">
        <v>44757</v>
      </c>
      <c r="Q55" s="28"/>
      <c r="R55" s="155">
        <v>1</v>
      </c>
      <c r="S55" s="155"/>
    </row>
    <row r="56" spans="1:19" ht="41.4">
      <c r="A56" s="493"/>
      <c r="B56" s="495"/>
      <c r="C56" s="496"/>
      <c r="D56" s="502"/>
      <c r="E56" s="96" t="s">
        <v>1861</v>
      </c>
      <c r="F56" s="28" t="s">
        <v>991</v>
      </c>
      <c r="G56" s="28" t="s">
        <v>627</v>
      </c>
      <c r="H56" s="28" t="s">
        <v>1023</v>
      </c>
      <c r="I56" s="97" t="s">
        <v>1024</v>
      </c>
      <c r="J56" s="28" t="s">
        <v>1035</v>
      </c>
      <c r="K56" s="154" t="s">
        <v>654</v>
      </c>
      <c r="L56" s="154"/>
      <c r="M56" s="154"/>
      <c r="N56" s="155">
        <v>1</v>
      </c>
      <c r="O56" s="257" t="s">
        <v>1436</v>
      </c>
      <c r="P56" s="256">
        <v>44787</v>
      </c>
      <c r="Q56" s="28"/>
      <c r="R56" s="155">
        <v>1</v>
      </c>
      <c r="S56" s="155"/>
    </row>
    <row r="57" spans="1:19" ht="69">
      <c r="A57" s="493"/>
      <c r="B57" s="495"/>
      <c r="C57" s="496"/>
      <c r="D57" s="502"/>
      <c r="E57" s="96" t="s">
        <v>1017</v>
      </c>
      <c r="F57" s="28" t="s">
        <v>991</v>
      </c>
      <c r="G57" s="28" t="s">
        <v>627</v>
      </c>
      <c r="H57" s="28" t="s">
        <v>1023</v>
      </c>
      <c r="I57" s="97" t="s">
        <v>1024</v>
      </c>
      <c r="J57" s="28" t="s">
        <v>1035</v>
      </c>
      <c r="K57" s="154" t="s">
        <v>654</v>
      </c>
      <c r="L57" s="154"/>
      <c r="M57" s="154"/>
      <c r="N57" s="155">
        <v>1</v>
      </c>
      <c r="O57" s="257" t="s">
        <v>1428</v>
      </c>
      <c r="P57" s="253" t="s">
        <v>1437</v>
      </c>
      <c r="Q57" s="28"/>
      <c r="R57" s="155">
        <v>1</v>
      </c>
      <c r="S57" s="155"/>
    </row>
    <row r="58" spans="1:19" ht="82.8">
      <c r="A58" s="493"/>
      <c r="B58" s="495"/>
      <c r="C58" s="496"/>
      <c r="D58" s="502"/>
      <c r="E58" s="96" t="s">
        <v>1018</v>
      </c>
      <c r="F58" s="28" t="s">
        <v>991</v>
      </c>
      <c r="G58" s="28" t="s">
        <v>627</v>
      </c>
      <c r="H58" s="28" t="s">
        <v>1023</v>
      </c>
      <c r="I58" s="97" t="s">
        <v>1024</v>
      </c>
      <c r="J58" s="28" t="s">
        <v>1035</v>
      </c>
      <c r="K58" s="154" t="s">
        <v>654</v>
      </c>
      <c r="L58" s="154"/>
      <c r="M58" s="154"/>
      <c r="N58" s="155">
        <v>1</v>
      </c>
      <c r="O58" s="257" t="s">
        <v>1422</v>
      </c>
      <c r="P58" s="253" t="s">
        <v>1438</v>
      </c>
      <c r="Q58" s="28"/>
      <c r="R58" s="155">
        <v>1</v>
      </c>
      <c r="S58" s="155"/>
    </row>
    <row r="59" spans="1:19" ht="55.2">
      <c r="A59" s="493"/>
      <c r="B59" s="495"/>
      <c r="C59" s="496"/>
      <c r="D59" s="502"/>
      <c r="E59" s="96" t="s">
        <v>1031</v>
      </c>
      <c r="F59" s="28" t="s">
        <v>991</v>
      </c>
      <c r="G59" s="28" t="s">
        <v>627</v>
      </c>
      <c r="H59" s="28" t="s">
        <v>1023</v>
      </c>
      <c r="I59" s="97" t="s">
        <v>1024</v>
      </c>
      <c r="J59" s="28" t="s">
        <v>1035</v>
      </c>
      <c r="K59" s="154" t="s">
        <v>654</v>
      </c>
      <c r="L59" s="154" t="s">
        <v>654</v>
      </c>
      <c r="M59" s="154"/>
      <c r="N59" s="155">
        <v>1</v>
      </c>
      <c r="O59" s="257" t="s">
        <v>1431</v>
      </c>
      <c r="P59" s="252" t="s">
        <v>1439</v>
      </c>
      <c r="Q59" s="28"/>
      <c r="R59" s="155">
        <v>1</v>
      </c>
      <c r="S59" s="155"/>
    </row>
    <row r="60" spans="1:19" ht="55.2">
      <c r="A60" s="493"/>
      <c r="B60" s="495"/>
      <c r="C60" s="496"/>
      <c r="D60" s="502"/>
      <c r="E60" s="96" t="s">
        <v>1020</v>
      </c>
      <c r="F60" s="28" t="s">
        <v>991</v>
      </c>
      <c r="G60" s="28" t="s">
        <v>627</v>
      </c>
      <c r="H60" s="28" t="s">
        <v>1023</v>
      </c>
      <c r="I60" s="97" t="s">
        <v>1024</v>
      </c>
      <c r="J60" s="28" t="s">
        <v>1035</v>
      </c>
      <c r="K60" s="154"/>
      <c r="L60" s="154" t="s">
        <v>654</v>
      </c>
      <c r="M60" s="154"/>
      <c r="N60" s="155">
        <v>1</v>
      </c>
      <c r="O60" s="257" t="s">
        <v>1414</v>
      </c>
      <c r="P60" s="252" t="s">
        <v>1439</v>
      </c>
      <c r="Q60" s="28"/>
      <c r="R60" s="155">
        <v>1</v>
      </c>
      <c r="S60" s="155"/>
    </row>
    <row r="61" spans="1:19" ht="41.4">
      <c r="A61" s="499"/>
      <c r="B61" s="500"/>
      <c r="C61" s="496"/>
      <c r="D61" s="503"/>
      <c r="E61" s="96" t="s">
        <v>1021</v>
      </c>
      <c r="F61" s="28" t="s">
        <v>991</v>
      </c>
      <c r="G61" s="28" t="s">
        <v>627</v>
      </c>
      <c r="H61" s="28" t="s">
        <v>1023</v>
      </c>
      <c r="I61" s="97" t="s">
        <v>1024</v>
      </c>
      <c r="J61" s="28" t="s">
        <v>1035</v>
      </c>
      <c r="K61" s="154"/>
      <c r="L61" s="154"/>
      <c r="M61" s="154" t="s">
        <v>654</v>
      </c>
      <c r="N61" s="155">
        <v>1</v>
      </c>
      <c r="O61" s="257" t="s">
        <v>1434</v>
      </c>
      <c r="P61" s="259">
        <v>44830</v>
      </c>
      <c r="Q61" s="28"/>
      <c r="R61" s="155">
        <v>1</v>
      </c>
      <c r="S61" s="155"/>
    </row>
    <row r="62" spans="1:19" ht="27.6">
      <c r="A62" s="492" t="s">
        <v>109</v>
      </c>
      <c r="B62" s="494" t="s">
        <v>398</v>
      </c>
      <c r="C62" s="496"/>
      <c r="D62" s="501" t="s">
        <v>1036</v>
      </c>
      <c r="E62" s="96" t="s">
        <v>1012</v>
      </c>
      <c r="F62" s="28" t="s">
        <v>991</v>
      </c>
      <c r="G62" s="28" t="s">
        <v>627</v>
      </c>
      <c r="H62" s="28" t="s">
        <v>1023</v>
      </c>
      <c r="I62" s="28" t="s">
        <v>1029</v>
      </c>
      <c r="J62" s="97" t="s">
        <v>1037</v>
      </c>
      <c r="K62" s="155" t="s">
        <v>654</v>
      </c>
      <c r="L62" s="155"/>
      <c r="M62" s="155"/>
      <c r="N62" s="155">
        <v>1</v>
      </c>
      <c r="O62" s="257" t="s">
        <v>1435</v>
      </c>
      <c r="P62" s="258">
        <v>44750</v>
      </c>
      <c r="Q62" s="28"/>
      <c r="R62" s="155">
        <v>1</v>
      </c>
      <c r="S62" s="155"/>
    </row>
    <row r="63" spans="1:19" ht="27.6">
      <c r="A63" s="493"/>
      <c r="B63" s="495"/>
      <c r="C63" s="496"/>
      <c r="D63" s="502"/>
      <c r="E63" s="96" t="s">
        <v>1016</v>
      </c>
      <c r="F63" s="28" t="s">
        <v>991</v>
      </c>
      <c r="G63" s="28" t="s">
        <v>627</v>
      </c>
      <c r="H63" s="28" t="s">
        <v>1023</v>
      </c>
      <c r="I63" s="28" t="s">
        <v>1029</v>
      </c>
      <c r="J63" s="97" t="s">
        <v>1037</v>
      </c>
      <c r="K63" s="155"/>
      <c r="L63" s="155" t="s">
        <v>654</v>
      </c>
      <c r="M63" s="155"/>
      <c r="N63" s="155">
        <v>0</v>
      </c>
      <c r="O63" s="28"/>
      <c r="P63" s="28"/>
      <c r="Q63" s="254" t="s">
        <v>1862</v>
      </c>
      <c r="R63" s="405"/>
      <c r="S63" s="405"/>
    </row>
    <row r="64" spans="1:19" ht="27.6">
      <c r="A64" s="493"/>
      <c r="B64" s="495"/>
      <c r="C64" s="496"/>
      <c r="D64" s="502"/>
      <c r="E64" s="96" t="s">
        <v>1017</v>
      </c>
      <c r="F64" s="28" t="s">
        <v>991</v>
      </c>
      <c r="G64" s="28" t="s">
        <v>627</v>
      </c>
      <c r="H64" s="28" t="s">
        <v>1023</v>
      </c>
      <c r="I64" s="28" t="s">
        <v>1029</v>
      </c>
      <c r="J64" s="97" t="s">
        <v>1037</v>
      </c>
      <c r="K64" s="155"/>
      <c r="L64" s="154" t="s">
        <v>654</v>
      </c>
      <c r="M64" s="155"/>
      <c r="N64" s="155">
        <v>0</v>
      </c>
      <c r="O64" s="28"/>
      <c r="P64" s="28"/>
      <c r="Q64" s="254" t="s">
        <v>1862</v>
      </c>
      <c r="R64" s="405"/>
      <c r="S64" s="405"/>
    </row>
    <row r="65" spans="1:19" ht="27.6">
      <c r="A65" s="493"/>
      <c r="B65" s="495"/>
      <c r="C65" s="496"/>
      <c r="D65" s="502"/>
      <c r="E65" s="96" t="s">
        <v>1018</v>
      </c>
      <c r="F65" s="28" t="s">
        <v>991</v>
      </c>
      <c r="G65" s="28" t="s">
        <v>627</v>
      </c>
      <c r="H65" s="28" t="s">
        <v>1023</v>
      </c>
      <c r="I65" s="28" t="s">
        <v>1029</v>
      </c>
      <c r="J65" s="97" t="s">
        <v>1037</v>
      </c>
      <c r="K65" s="155"/>
      <c r="L65" s="155"/>
      <c r="M65" s="155" t="s">
        <v>654</v>
      </c>
      <c r="N65" s="155">
        <v>0</v>
      </c>
      <c r="O65" s="28"/>
      <c r="P65" s="28"/>
      <c r="Q65" s="254" t="s">
        <v>1862</v>
      </c>
      <c r="R65" s="405"/>
      <c r="S65" s="405"/>
    </row>
    <row r="66" spans="1:19" ht="27.6">
      <c r="A66" s="493"/>
      <c r="B66" s="495"/>
      <c r="C66" s="496"/>
      <c r="D66" s="502"/>
      <c r="E66" s="96" t="s">
        <v>1031</v>
      </c>
      <c r="F66" s="28" t="s">
        <v>991</v>
      </c>
      <c r="G66" s="28" t="s">
        <v>627</v>
      </c>
      <c r="H66" s="28" t="s">
        <v>1023</v>
      </c>
      <c r="I66" s="28" t="s">
        <v>1029</v>
      </c>
      <c r="J66" s="97" t="s">
        <v>1037</v>
      </c>
      <c r="K66" s="155"/>
      <c r="L66" s="155"/>
      <c r="M66" s="155" t="s">
        <v>654</v>
      </c>
      <c r="N66" s="155">
        <v>0</v>
      </c>
      <c r="O66" s="28"/>
      <c r="P66" s="28"/>
      <c r="Q66" s="254" t="s">
        <v>1862</v>
      </c>
      <c r="R66" s="405"/>
      <c r="S66" s="405"/>
    </row>
    <row r="67" spans="1:19" ht="27.6">
      <c r="A67" s="493"/>
      <c r="B67" s="495"/>
      <c r="C67" s="496"/>
      <c r="D67" s="502"/>
      <c r="E67" s="96" t="s">
        <v>1020</v>
      </c>
      <c r="F67" s="28" t="s">
        <v>991</v>
      </c>
      <c r="G67" s="28" t="s">
        <v>627</v>
      </c>
      <c r="H67" s="28" t="s">
        <v>1023</v>
      </c>
      <c r="I67" s="28" t="s">
        <v>1029</v>
      </c>
      <c r="J67" s="97" t="s">
        <v>1037</v>
      </c>
      <c r="K67" s="155"/>
      <c r="L67" s="155"/>
      <c r="M67" s="155" t="s">
        <v>654</v>
      </c>
      <c r="N67" s="155">
        <v>0</v>
      </c>
      <c r="O67" s="28"/>
      <c r="P67" s="28"/>
      <c r="Q67" s="254" t="s">
        <v>1862</v>
      </c>
      <c r="R67" s="405"/>
      <c r="S67" s="405"/>
    </row>
    <row r="68" spans="1:19" ht="27.6" hidden="1" customHeight="1">
      <c r="A68" s="499"/>
      <c r="B68" s="500"/>
      <c r="C68" s="496"/>
      <c r="D68" s="503"/>
      <c r="E68" s="96" t="s">
        <v>1021</v>
      </c>
      <c r="F68" s="28" t="s">
        <v>991</v>
      </c>
      <c r="G68" s="28" t="s">
        <v>627</v>
      </c>
      <c r="H68" s="28" t="s">
        <v>1023</v>
      </c>
      <c r="I68" s="28" t="s">
        <v>1029</v>
      </c>
      <c r="J68" s="97" t="s">
        <v>1037</v>
      </c>
      <c r="K68" s="155"/>
      <c r="L68" s="155"/>
      <c r="M68" s="155"/>
      <c r="N68" s="156"/>
      <c r="O68" s="28"/>
      <c r="P68" s="28"/>
      <c r="Q68" s="28"/>
      <c r="R68" s="156"/>
      <c r="S68" s="156"/>
    </row>
  </sheetData>
  <autoFilter ref="A1:S68">
    <filterColumn colId="17">
      <customFilters>
        <customFilter operator="notEqual" val=" "/>
      </customFilters>
    </filterColumn>
  </autoFilter>
  <mergeCells count="40">
    <mergeCell ref="A62:A68"/>
    <mergeCell ref="B62:B68"/>
    <mergeCell ref="C62:C68"/>
    <mergeCell ref="D62:D68"/>
    <mergeCell ref="A48:A54"/>
    <mergeCell ref="B48:B54"/>
    <mergeCell ref="C48:C54"/>
    <mergeCell ref="D48:D54"/>
    <mergeCell ref="A55:A61"/>
    <mergeCell ref="B55:B61"/>
    <mergeCell ref="C55:C61"/>
    <mergeCell ref="D55:D61"/>
    <mergeCell ref="A34:A40"/>
    <mergeCell ref="B34:B40"/>
    <mergeCell ref="C34:C40"/>
    <mergeCell ref="D34:D40"/>
    <mergeCell ref="A41:A47"/>
    <mergeCell ref="B41:B47"/>
    <mergeCell ref="C41:C47"/>
    <mergeCell ref="D41:D47"/>
    <mergeCell ref="A25:A31"/>
    <mergeCell ref="B25:B31"/>
    <mergeCell ref="C25:C31"/>
    <mergeCell ref="D25:D31"/>
    <mergeCell ref="A32:A33"/>
    <mergeCell ref="B32:B33"/>
    <mergeCell ref="C32:C33"/>
    <mergeCell ref="D32:D33"/>
    <mergeCell ref="A2:A5"/>
    <mergeCell ref="B2:B5"/>
    <mergeCell ref="C2:C5"/>
    <mergeCell ref="D2:D5"/>
    <mergeCell ref="A18:A24"/>
    <mergeCell ref="B18:B24"/>
    <mergeCell ref="C18:C24"/>
    <mergeCell ref="D18:D24"/>
    <mergeCell ref="A6:A17"/>
    <mergeCell ref="B6:B17"/>
    <mergeCell ref="C6:C12"/>
    <mergeCell ref="D6:D17"/>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79998168889431442"/>
  </sheetPr>
  <dimension ref="A1:R26"/>
  <sheetViews>
    <sheetView topLeftCell="C1" zoomScale="200" zoomScaleNormal="200" workbookViewId="0">
      <pane xSplit="1" ySplit="1" topLeftCell="K20" activePane="bottomRight" state="frozen"/>
      <selection activeCell="C1" sqref="C1"/>
      <selection pane="topRight" activeCell="D1" sqref="D1"/>
      <selection pane="bottomLeft" activeCell="C2" sqref="C2"/>
      <selection pane="bottomRight" activeCell="D21" sqref="D21"/>
    </sheetView>
  </sheetViews>
  <sheetFormatPr baseColWidth="10" defaultRowHeight="14.4"/>
  <cols>
    <col min="1" max="1" width="14.5546875" style="4" bestFit="1" customWidth="1"/>
    <col min="2" max="2" width="8.44140625" style="4" bestFit="1" customWidth="1"/>
    <col min="3" max="3" width="29.88671875" style="4" customWidth="1"/>
    <col min="4" max="4" width="30.109375" style="74" bestFit="1" customWidth="1"/>
    <col min="5" max="7" width="14.6640625" style="75" bestFit="1" customWidth="1"/>
    <col min="8" max="8" width="16.44140625" style="75" customWidth="1"/>
    <col min="9" max="9" width="20.77734375" style="75" customWidth="1"/>
    <col min="10" max="10" width="4.33203125" style="4" customWidth="1"/>
    <col min="11" max="11" width="5.33203125" style="4" customWidth="1"/>
    <col min="12" max="12" width="5.109375" style="4" customWidth="1"/>
    <col min="13" max="13" width="18.5546875" style="4" customWidth="1"/>
    <col min="14" max="14" width="21.109375" style="4" customWidth="1"/>
    <col min="15" max="15" width="14.5546875" style="4" customWidth="1"/>
    <col min="16" max="16" width="34.77734375" style="4" customWidth="1"/>
    <col min="17" max="17" width="12.5546875" style="4" customWidth="1"/>
    <col min="18" max="18" width="12.33203125" style="4" customWidth="1"/>
    <col min="19" max="16384" width="11.5546875" style="4"/>
  </cols>
  <sheetData>
    <row r="1" spans="1:18" ht="48">
      <c r="A1" s="5" t="s">
        <v>71</v>
      </c>
      <c r="B1" s="6" t="s">
        <v>0</v>
      </c>
      <c r="C1" s="6" t="s">
        <v>1</v>
      </c>
      <c r="D1" s="6" t="s">
        <v>2</v>
      </c>
      <c r="E1" s="1" t="s">
        <v>3</v>
      </c>
      <c r="F1" s="1" t="s">
        <v>4</v>
      </c>
      <c r="G1" s="1" t="s">
        <v>5</v>
      </c>
      <c r="H1" s="1" t="s">
        <v>6</v>
      </c>
      <c r="I1" s="1" t="s">
        <v>7</v>
      </c>
      <c r="J1" s="6" t="s">
        <v>414</v>
      </c>
      <c r="K1" s="6" t="s">
        <v>9</v>
      </c>
      <c r="L1" s="6" t="s">
        <v>415</v>
      </c>
      <c r="M1" s="6" t="s">
        <v>58</v>
      </c>
      <c r="N1" s="6" t="s">
        <v>59</v>
      </c>
      <c r="O1" s="73" t="s">
        <v>55</v>
      </c>
      <c r="P1" s="6" t="s">
        <v>56</v>
      </c>
      <c r="Q1" s="6" t="s">
        <v>60</v>
      </c>
      <c r="R1" s="6" t="s">
        <v>57</v>
      </c>
    </row>
    <row r="2" spans="1:18" ht="144">
      <c r="A2" s="509"/>
      <c r="B2" s="509"/>
      <c r="C2" s="81" t="s">
        <v>416</v>
      </c>
      <c r="D2" s="77" t="s">
        <v>422</v>
      </c>
      <c r="E2" s="10" t="s">
        <v>418</v>
      </c>
      <c r="F2" s="82" t="s">
        <v>418</v>
      </c>
      <c r="G2" s="10" t="s">
        <v>419</v>
      </c>
      <c r="H2" s="42" t="s">
        <v>420</v>
      </c>
      <c r="I2" s="77" t="s">
        <v>421</v>
      </c>
      <c r="J2" s="78"/>
      <c r="K2" s="78"/>
      <c r="L2" s="78"/>
      <c r="M2" s="205">
        <v>0</v>
      </c>
      <c r="N2" s="3"/>
      <c r="O2" s="3"/>
      <c r="P2" s="263" t="s">
        <v>1440</v>
      </c>
      <c r="Q2" s="408"/>
      <c r="R2" s="408"/>
    </row>
    <row r="3" spans="1:18" ht="36">
      <c r="A3" s="509"/>
      <c r="B3" s="509"/>
      <c r="C3" s="507" t="s">
        <v>423</v>
      </c>
      <c r="D3" s="77" t="s">
        <v>426</v>
      </c>
      <c r="E3" s="10" t="s">
        <v>418</v>
      </c>
      <c r="F3" s="82" t="s">
        <v>418</v>
      </c>
      <c r="G3" s="10" t="s">
        <v>419</v>
      </c>
      <c r="H3" s="42" t="s">
        <v>424</v>
      </c>
      <c r="I3" s="77" t="s">
        <v>425</v>
      </c>
      <c r="J3" s="78"/>
      <c r="K3" s="78"/>
      <c r="L3" s="78"/>
      <c r="M3" s="205">
        <v>1</v>
      </c>
      <c r="N3" s="263" t="s">
        <v>1441</v>
      </c>
      <c r="O3" s="262">
        <v>44819</v>
      </c>
      <c r="P3" s="3"/>
      <c r="Q3" s="3">
        <v>1</v>
      </c>
      <c r="R3" s="3">
        <v>1</v>
      </c>
    </row>
    <row r="4" spans="1:18" ht="36">
      <c r="A4" s="509"/>
      <c r="B4" s="509"/>
      <c r="C4" s="507"/>
      <c r="D4" s="77" t="s">
        <v>427</v>
      </c>
      <c r="E4" s="10" t="s">
        <v>418</v>
      </c>
      <c r="F4" s="82" t="s">
        <v>418</v>
      </c>
      <c r="G4" s="10" t="s">
        <v>419</v>
      </c>
      <c r="H4" s="42" t="s">
        <v>424</v>
      </c>
      <c r="I4" s="77" t="s">
        <v>425</v>
      </c>
      <c r="J4" s="78"/>
      <c r="K4" s="78"/>
      <c r="L4" s="78"/>
      <c r="M4" s="205">
        <v>1</v>
      </c>
      <c r="N4" s="263" t="s">
        <v>1442</v>
      </c>
      <c r="O4" s="262">
        <v>44834</v>
      </c>
      <c r="P4" s="3"/>
      <c r="Q4" s="3">
        <v>1</v>
      </c>
      <c r="R4" s="3">
        <v>1</v>
      </c>
    </row>
    <row r="5" spans="1:18" ht="46.2" customHeight="1">
      <c r="A5" s="509"/>
      <c r="B5" s="509"/>
      <c r="C5" s="83" t="s">
        <v>428</v>
      </c>
      <c r="D5" s="16" t="s">
        <v>432</v>
      </c>
      <c r="E5" s="10" t="s">
        <v>418</v>
      </c>
      <c r="F5" s="82" t="s">
        <v>418</v>
      </c>
      <c r="G5" s="18" t="s">
        <v>429</v>
      </c>
      <c r="H5" s="18" t="s">
        <v>430</v>
      </c>
      <c r="I5" s="16" t="s">
        <v>431</v>
      </c>
      <c r="J5" s="78"/>
      <c r="K5" s="78"/>
      <c r="L5" s="78"/>
      <c r="M5" s="205">
        <v>1</v>
      </c>
      <c r="N5" s="273" t="s">
        <v>1443</v>
      </c>
      <c r="O5" s="262">
        <v>44804</v>
      </c>
      <c r="P5" s="3"/>
      <c r="Q5" s="3">
        <v>1</v>
      </c>
      <c r="R5" s="3">
        <v>1</v>
      </c>
    </row>
    <row r="6" spans="1:18" ht="36">
      <c r="A6" s="509"/>
      <c r="B6" s="509"/>
      <c r="C6" s="508" t="s">
        <v>433</v>
      </c>
      <c r="D6" s="16" t="s">
        <v>435</v>
      </c>
      <c r="E6" s="10" t="s">
        <v>418</v>
      </c>
      <c r="F6" s="82" t="s">
        <v>418</v>
      </c>
      <c r="G6" s="18" t="s">
        <v>429</v>
      </c>
      <c r="H6" s="18" t="s">
        <v>430</v>
      </c>
      <c r="I6" s="16" t="s">
        <v>434</v>
      </c>
      <c r="J6" s="78"/>
      <c r="K6" s="78"/>
      <c r="L6" s="78"/>
      <c r="M6" s="205">
        <v>1</v>
      </c>
      <c r="N6" s="217" t="s">
        <v>1443</v>
      </c>
      <c r="O6" s="262">
        <v>44743</v>
      </c>
      <c r="P6" s="3"/>
      <c r="Q6" s="3">
        <v>1</v>
      </c>
      <c r="R6" s="3">
        <v>1</v>
      </c>
    </row>
    <row r="7" spans="1:18" ht="72">
      <c r="A7" s="509"/>
      <c r="B7" s="509"/>
      <c r="C7" s="508"/>
      <c r="D7" s="16" t="s">
        <v>436</v>
      </c>
      <c r="E7" s="10" t="s">
        <v>418</v>
      </c>
      <c r="F7" s="82" t="s">
        <v>418</v>
      </c>
      <c r="G7" s="18" t="s">
        <v>429</v>
      </c>
      <c r="H7" s="18" t="s">
        <v>430</v>
      </c>
      <c r="I7" s="16" t="s">
        <v>434</v>
      </c>
      <c r="J7" s="78"/>
      <c r="K7" s="8"/>
      <c r="L7" s="8"/>
      <c r="M7" s="205">
        <v>1</v>
      </c>
      <c r="N7" s="273" t="s">
        <v>1444</v>
      </c>
      <c r="O7" s="262">
        <v>44757</v>
      </c>
      <c r="P7" s="3"/>
      <c r="Q7" s="3">
        <v>1</v>
      </c>
      <c r="R7" s="3">
        <v>1</v>
      </c>
    </row>
    <row r="8" spans="1:18" ht="36">
      <c r="A8" s="509"/>
      <c r="B8" s="509"/>
      <c r="C8" s="508"/>
      <c r="D8" s="16" t="s">
        <v>437</v>
      </c>
      <c r="E8" s="10" t="s">
        <v>418</v>
      </c>
      <c r="F8" s="82" t="s">
        <v>418</v>
      </c>
      <c r="G8" s="18" t="s">
        <v>429</v>
      </c>
      <c r="H8" s="18" t="s">
        <v>430</v>
      </c>
      <c r="I8" s="16" t="s">
        <v>434</v>
      </c>
      <c r="J8" s="78"/>
      <c r="K8" s="78"/>
      <c r="L8" s="78"/>
      <c r="M8" s="205">
        <v>1</v>
      </c>
      <c r="N8" s="260" t="s">
        <v>1443</v>
      </c>
      <c r="O8" s="221">
        <v>44791</v>
      </c>
      <c r="P8" s="3"/>
      <c r="Q8" s="3">
        <v>1</v>
      </c>
      <c r="R8" s="3">
        <v>1</v>
      </c>
    </row>
    <row r="9" spans="1:18" ht="36">
      <c r="A9" s="509"/>
      <c r="B9" s="509"/>
      <c r="C9" s="81" t="s">
        <v>441</v>
      </c>
      <c r="D9" s="77" t="s">
        <v>417</v>
      </c>
      <c r="E9" s="10" t="s">
        <v>418</v>
      </c>
      <c r="F9" s="10" t="s">
        <v>418</v>
      </c>
      <c r="G9" s="10" t="s">
        <v>429</v>
      </c>
      <c r="H9" s="42" t="s">
        <v>439</v>
      </c>
      <c r="I9" s="77" t="s">
        <v>442</v>
      </c>
      <c r="J9" s="17"/>
      <c r="K9" s="78"/>
      <c r="L9" s="78"/>
      <c r="M9" s="205">
        <v>1</v>
      </c>
      <c r="N9" s="260" t="s">
        <v>1445</v>
      </c>
      <c r="O9" s="205" t="s">
        <v>1283</v>
      </c>
      <c r="P9" s="264"/>
      <c r="Q9" s="3">
        <v>1</v>
      </c>
      <c r="R9" s="3"/>
    </row>
    <row r="10" spans="1:18" ht="48.6">
      <c r="A10" s="509"/>
      <c r="B10" s="509"/>
      <c r="C10" s="81" t="s">
        <v>443</v>
      </c>
      <c r="D10" s="77" t="s">
        <v>417</v>
      </c>
      <c r="E10" s="10" t="s">
        <v>418</v>
      </c>
      <c r="F10" s="10" t="s">
        <v>418</v>
      </c>
      <c r="G10" s="10" t="s">
        <v>429</v>
      </c>
      <c r="H10" s="42" t="s">
        <v>439</v>
      </c>
      <c r="I10" s="30" t="s">
        <v>444</v>
      </c>
      <c r="J10" s="8"/>
      <c r="K10" s="78"/>
      <c r="L10" s="17"/>
      <c r="M10" s="205">
        <v>1</v>
      </c>
      <c r="N10" s="273" t="s">
        <v>1446</v>
      </c>
      <c r="O10" s="261" t="s">
        <v>1447</v>
      </c>
      <c r="P10" s="260"/>
      <c r="Q10" s="3">
        <v>1</v>
      </c>
      <c r="R10" s="3"/>
    </row>
    <row r="11" spans="1:18" ht="48">
      <c r="A11" s="509"/>
      <c r="B11" s="509"/>
      <c r="C11" s="507" t="s">
        <v>445</v>
      </c>
      <c r="D11" s="77" t="s">
        <v>449</v>
      </c>
      <c r="E11" s="10" t="s">
        <v>418</v>
      </c>
      <c r="F11" s="10" t="s">
        <v>418</v>
      </c>
      <c r="G11" s="10" t="s">
        <v>446</v>
      </c>
      <c r="H11" s="42" t="s">
        <v>447</v>
      </c>
      <c r="I11" s="42" t="s">
        <v>448</v>
      </c>
      <c r="J11" s="78"/>
      <c r="K11" s="78"/>
      <c r="L11" s="78"/>
      <c r="M11" s="205">
        <v>1</v>
      </c>
      <c r="N11" s="273" t="s">
        <v>1448</v>
      </c>
      <c r="O11" s="266">
        <v>44747</v>
      </c>
      <c r="P11" s="3"/>
      <c r="Q11" s="3">
        <v>1</v>
      </c>
      <c r="R11" s="3">
        <v>1</v>
      </c>
    </row>
    <row r="12" spans="1:18" ht="48">
      <c r="A12" s="509"/>
      <c r="B12" s="509"/>
      <c r="C12" s="507"/>
      <c r="D12" s="77" t="s">
        <v>450</v>
      </c>
      <c r="E12" s="10" t="s">
        <v>418</v>
      </c>
      <c r="F12" s="10" t="s">
        <v>418</v>
      </c>
      <c r="G12" s="10" t="s">
        <v>446</v>
      </c>
      <c r="H12" s="42" t="s">
        <v>447</v>
      </c>
      <c r="I12" s="42" t="s">
        <v>448</v>
      </c>
      <c r="J12" s="17"/>
      <c r="K12" s="78"/>
      <c r="L12" s="78"/>
      <c r="M12" s="205">
        <v>1</v>
      </c>
      <c r="N12" s="273" t="s">
        <v>1449</v>
      </c>
      <c r="O12" s="217" t="s">
        <v>1450</v>
      </c>
      <c r="P12" s="3"/>
      <c r="Q12" s="3">
        <v>1</v>
      </c>
      <c r="R12" s="3">
        <v>1</v>
      </c>
    </row>
    <row r="13" spans="1:18" ht="36">
      <c r="A13" s="509"/>
      <c r="B13" s="509"/>
      <c r="C13" s="81" t="s">
        <v>451</v>
      </c>
      <c r="D13" s="77" t="s">
        <v>454</v>
      </c>
      <c r="E13" s="10" t="s">
        <v>418</v>
      </c>
      <c r="F13" s="10" t="s">
        <v>418</v>
      </c>
      <c r="G13" s="10" t="s">
        <v>452</v>
      </c>
      <c r="H13" s="42" t="s">
        <v>438</v>
      </c>
      <c r="I13" s="77" t="s">
        <v>453</v>
      </c>
      <c r="J13" s="78"/>
      <c r="K13" s="78"/>
      <c r="L13" s="78"/>
      <c r="M13" s="205">
        <v>1</v>
      </c>
      <c r="N13" s="23" t="s">
        <v>1451</v>
      </c>
      <c r="O13" s="205" t="s">
        <v>1452</v>
      </c>
      <c r="P13" s="3"/>
      <c r="Q13" s="3">
        <v>1</v>
      </c>
      <c r="R13" s="3">
        <v>1</v>
      </c>
    </row>
    <row r="14" spans="1:18" ht="60">
      <c r="A14" s="509"/>
      <c r="B14" s="509"/>
      <c r="C14" s="507" t="s">
        <v>455</v>
      </c>
      <c r="D14" s="86" t="s">
        <v>457</v>
      </c>
      <c r="E14" s="10" t="s">
        <v>418</v>
      </c>
      <c r="F14" s="10" t="s">
        <v>418</v>
      </c>
      <c r="G14" s="10" t="s">
        <v>452</v>
      </c>
      <c r="H14" s="42" t="s">
        <v>438</v>
      </c>
      <c r="I14" s="84" t="s">
        <v>456</v>
      </c>
      <c r="J14" s="78"/>
      <c r="K14" s="78"/>
      <c r="L14" s="78"/>
      <c r="M14" s="205"/>
      <c r="N14" s="3"/>
      <c r="O14" s="3"/>
      <c r="P14" s="3"/>
      <c r="Q14" s="3"/>
      <c r="R14" s="3"/>
    </row>
    <row r="15" spans="1:18" ht="60">
      <c r="A15" s="509"/>
      <c r="B15" s="509"/>
      <c r="C15" s="507"/>
      <c r="D15" s="77" t="s">
        <v>458</v>
      </c>
      <c r="E15" s="10" t="s">
        <v>418</v>
      </c>
      <c r="F15" s="10" t="s">
        <v>418</v>
      </c>
      <c r="G15" s="10" t="s">
        <v>452</v>
      </c>
      <c r="H15" s="42" t="s">
        <v>438</v>
      </c>
      <c r="I15" s="84" t="s">
        <v>456</v>
      </c>
      <c r="J15" s="78"/>
      <c r="K15" s="78"/>
      <c r="L15" s="78"/>
      <c r="M15" s="205">
        <v>0</v>
      </c>
      <c r="N15" s="217"/>
      <c r="O15" s="205"/>
      <c r="P15" s="267" t="s">
        <v>1453</v>
      </c>
      <c r="Q15" s="409">
        <v>0</v>
      </c>
      <c r="R15" s="409">
        <v>0</v>
      </c>
    </row>
    <row r="16" spans="1:18" ht="48">
      <c r="A16" s="509"/>
      <c r="B16" s="509"/>
      <c r="C16" s="507" t="s">
        <v>459</v>
      </c>
      <c r="D16" s="86" t="s">
        <v>457</v>
      </c>
      <c r="E16" s="10" t="s">
        <v>418</v>
      </c>
      <c r="F16" s="10" t="s">
        <v>418</v>
      </c>
      <c r="G16" s="10" t="s">
        <v>446</v>
      </c>
      <c r="H16" s="42" t="s">
        <v>460</v>
      </c>
      <c r="I16" s="77" t="s">
        <v>461</v>
      </c>
      <c r="J16" s="78"/>
      <c r="K16" s="78"/>
      <c r="L16" s="78"/>
      <c r="M16" s="3"/>
      <c r="N16" s="205"/>
      <c r="O16" s="3"/>
      <c r="P16" s="3"/>
      <c r="Q16" s="3"/>
      <c r="R16" s="3"/>
    </row>
    <row r="17" spans="1:18" ht="48">
      <c r="A17" s="509"/>
      <c r="B17" s="509"/>
      <c r="C17" s="507"/>
      <c r="D17" s="77" t="s">
        <v>462</v>
      </c>
      <c r="E17" s="10" t="s">
        <v>418</v>
      </c>
      <c r="F17" s="10" t="s">
        <v>418</v>
      </c>
      <c r="G17" s="10" t="s">
        <v>446</v>
      </c>
      <c r="H17" s="42" t="s">
        <v>460</v>
      </c>
      <c r="I17" s="77" t="s">
        <v>461</v>
      </c>
      <c r="J17" s="78"/>
      <c r="K17" s="78"/>
      <c r="L17" s="78"/>
      <c r="M17" s="205">
        <v>1</v>
      </c>
      <c r="N17" s="265" t="s">
        <v>1454</v>
      </c>
      <c r="O17" s="268">
        <v>44772</v>
      </c>
      <c r="P17" s="3"/>
      <c r="Q17" s="3">
        <v>1</v>
      </c>
      <c r="R17" s="3">
        <v>1</v>
      </c>
    </row>
    <row r="18" spans="1:18" ht="24">
      <c r="A18" s="509"/>
      <c r="B18" s="509"/>
      <c r="C18" s="507" t="s">
        <v>463</v>
      </c>
      <c r="D18" s="86" t="s">
        <v>417</v>
      </c>
      <c r="E18" s="10" t="s">
        <v>418</v>
      </c>
      <c r="F18" s="10" t="s">
        <v>418</v>
      </c>
      <c r="G18" s="10" t="s">
        <v>429</v>
      </c>
      <c r="H18" s="10" t="s">
        <v>430</v>
      </c>
      <c r="I18" s="42" t="s">
        <v>464</v>
      </c>
      <c r="J18" s="8"/>
      <c r="K18" s="80"/>
      <c r="L18" s="8"/>
      <c r="M18" s="3"/>
      <c r="N18" s="3"/>
      <c r="O18" s="3"/>
      <c r="P18" s="3"/>
      <c r="Q18" s="3"/>
      <c r="R18" s="3"/>
    </row>
    <row r="19" spans="1:18" ht="57.6">
      <c r="A19" s="509"/>
      <c r="B19" s="509"/>
      <c r="C19" s="507"/>
      <c r="D19" s="77" t="s">
        <v>465</v>
      </c>
      <c r="E19" s="10" t="s">
        <v>418</v>
      </c>
      <c r="F19" s="10" t="s">
        <v>418</v>
      </c>
      <c r="G19" s="10" t="s">
        <v>429</v>
      </c>
      <c r="H19" s="10" t="s">
        <v>430</v>
      </c>
      <c r="I19" s="42" t="s">
        <v>464</v>
      </c>
      <c r="J19" s="8"/>
      <c r="K19" s="78"/>
      <c r="L19" s="78"/>
      <c r="M19" s="205">
        <v>0</v>
      </c>
      <c r="N19" s="23"/>
      <c r="O19" s="3"/>
      <c r="P19" s="265" t="s">
        <v>1455</v>
      </c>
      <c r="Q19" s="393">
        <v>0</v>
      </c>
      <c r="R19" s="393"/>
    </row>
    <row r="20" spans="1:18" ht="72">
      <c r="A20" s="509"/>
      <c r="B20" s="509"/>
      <c r="C20" s="507" t="s">
        <v>466</v>
      </c>
      <c r="D20" s="86" t="s">
        <v>468</v>
      </c>
      <c r="E20" s="10" t="s">
        <v>418</v>
      </c>
      <c r="F20" s="10" t="s">
        <v>418</v>
      </c>
      <c r="G20" s="10" t="s">
        <v>419</v>
      </c>
      <c r="H20" s="42" t="s">
        <v>420</v>
      </c>
      <c r="I20" s="85" t="s">
        <v>467</v>
      </c>
      <c r="J20" s="78"/>
      <c r="K20" s="78"/>
      <c r="L20" s="78"/>
      <c r="M20" s="3"/>
      <c r="N20" s="23"/>
      <c r="O20" s="3"/>
      <c r="P20" s="3"/>
      <c r="Q20" s="3"/>
      <c r="R20" s="3"/>
    </row>
    <row r="21" spans="1:18" ht="72">
      <c r="A21" s="509"/>
      <c r="B21" s="509"/>
      <c r="C21" s="507"/>
      <c r="D21" s="77" t="s">
        <v>469</v>
      </c>
      <c r="E21" s="10" t="s">
        <v>418</v>
      </c>
      <c r="F21" s="10" t="s">
        <v>418</v>
      </c>
      <c r="G21" s="10" t="s">
        <v>419</v>
      </c>
      <c r="H21" s="42" t="s">
        <v>420</v>
      </c>
      <c r="I21" s="85" t="s">
        <v>467</v>
      </c>
      <c r="J21" s="78"/>
      <c r="K21" s="78"/>
      <c r="L21" s="78"/>
      <c r="M21" s="205">
        <v>1</v>
      </c>
      <c r="N21" s="269" t="s">
        <v>1456</v>
      </c>
      <c r="O21" s="260" t="s">
        <v>1457</v>
      </c>
      <c r="P21" s="3"/>
      <c r="Q21" s="3">
        <v>1</v>
      </c>
      <c r="R21" s="3">
        <v>1</v>
      </c>
    </row>
    <row r="22" spans="1:18" ht="72">
      <c r="A22" s="509"/>
      <c r="B22" s="509"/>
      <c r="C22" s="507"/>
      <c r="D22" s="77" t="s">
        <v>470</v>
      </c>
      <c r="E22" s="10" t="s">
        <v>418</v>
      </c>
      <c r="F22" s="10" t="s">
        <v>418</v>
      </c>
      <c r="G22" s="10" t="s">
        <v>419</v>
      </c>
      <c r="H22" s="42" t="s">
        <v>420</v>
      </c>
      <c r="I22" s="85" t="s">
        <v>467</v>
      </c>
      <c r="J22" s="78"/>
      <c r="K22" s="78"/>
      <c r="L22" s="78"/>
      <c r="M22" s="205">
        <v>1</v>
      </c>
      <c r="N22" s="270" t="s">
        <v>1456</v>
      </c>
      <c r="O22" s="216">
        <v>44832</v>
      </c>
      <c r="P22" s="3"/>
      <c r="Q22" s="3">
        <v>1</v>
      </c>
      <c r="R22" s="3">
        <v>1</v>
      </c>
    </row>
    <row r="23" spans="1:18" ht="24">
      <c r="A23" s="509"/>
      <c r="B23" s="509"/>
      <c r="C23" s="81" t="s">
        <v>471</v>
      </c>
      <c r="D23" s="77" t="s">
        <v>473</v>
      </c>
      <c r="E23" s="10" t="s">
        <v>418</v>
      </c>
      <c r="F23" s="10" t="s">
        <v>418</v>
      </c>
      <c r="G23" s="55" t="s">
        <v>429</v>
      </c>
      <c r="H23" s="79" t="s">
        <v>424</v>
      </c>
      <c r="I23" s="84" t="s">
        <v>472</v>
      </c>
      <c r="J23" s="78"/>
      <c r="K23" s="78"/>
      <c r="L23" s="78"/>
      <c r="M23" s="205">
        <v>1</v>
      </c>
      <c r="N23" s="263" t="s">
        <v>1458</v>
      </c>
      <c r="O23" s="216">
        <v>44752</v>
      </c>
      <c r="P23" s="3"/>
      <c r="Q23" s="3">
        <v>1</v>
      </c>
      <c r="R23" s="3">
        <v>1</v>
      </c>
    </row>
    <row r="24" spans="1:18" ht="72">
      <c r="A24" s="509"/>
      <c r="B24" s="509"/>
      <c r="C24" s="510" t="s">
        <v>474</v>
      </c>
      <c r="D24" s="77" t="s">
        <v>468</v>
      </c>
      <c r="E24" s="10" t="s">
        <v>418</v>
      </c>
      <c r="F24" s="10" t="s">
        <v>418</v>
      </c>
      <c r="G24" s="10" t="s">
        <v>419</v>
      </c>
      <c r="H24" s="42" t="s">
        <v>440</v>
      </c>
      <c r="I24" s="77" t="s">
        <v>475</v>
      </c>
      <c r="J24" s="78"/>
      <c r="K24" s="17"/>
      <c r="L24" s="17"/>
      <c r="M24" s="205">
        <v>1</v>
      </c>
      <c r="N24" s="272" t="s">
        <v>1459</v>
      </c>
      <c r="O24" s="271">
        <v>44743</v>
      </c>
      <c r="P24" s="3"/>
      <c r="Q24" s="3">
        <v>1</v>
      </c>
      <c r="R24" s="3">
        <v>1</v>
      </c>
    </row>
    <row r="25" spans="1:18" ht="72">
      <c r="A25" s="509"/>
      <c r="B25" s="509"/>
      <c r="C25" s="510"/>
      <c r="D25" s="77" t="s">
        <v>469</v>
      </c>
      <c r="E25" s="10" t="s">
        <v>418</v>
      </c>
      <c r="F25" s="10" t="s">
        <v>418</v>
      </c>
      <c r="G25" s="10" t="s">
        <v>419</v>
      </c>
      <c r="H25" s="42" t="s">
        <v>440</v>
      </c>
      <c r="I25" s="77" t="s">
        <v>475</v>
      </c>
      <c r="J25" s="78"/>
      <c r="K25" s="78"/>
      <c r="L25" s="78"/>
      <c r="M25" s="205">
        <v>1</v>
      </c>
      <c r="N25" s="260" t="s">
        <v>1460</v>
      </c>
      <c r="O25" s="217" t="s">
        <v>1461</v>
      </c>
      <c r="P25" s="3"/>
      <c r="Q25" s="3">
        <v>1</v>
      </c>
      <c r="R25" s="3">
        <v>1</v>
      </c>
    </row>
    <row r="26" spans="1:18" ht="72">
      <c r="A26" s="509"/>
      <c r="B26" s="509"/>
      <c r="C26" s="510"/>
      <c r="D26" s="77" t="s">
        <v>470</v>
      </c>
      <c r="E26" s="10" t="s">
        <v>418</v>
      </c>
      <c r="F26" s="10" t="s">
        <v>418</v>
      </c>
      <c r="G26" s="10" t="s">
        <v>419</v>
      </c>
      <c r="H26" s="42" t="s">
        <v>440</v>
      </c>
      <c r="I26" s="77" t="s">
        <v>475</v>
      </c>
      <c r="J26" s="78"/>
      <c r="K26" s="78"/>
      <c r="L26" s="78"/>
      <c r="M26" s="205">
        <v>1</v>
      </c>
      <c r="N26" s="272" t="s">
        <v>1459</v>
      </c>
      <c r="O26" s="205" t="s">
        <v>1452</v>
      </c>
      <c r="P26" s="3"/>
      <c r="Q26" s="3">
        <v>1</v>
      </c>
      <c r="R26" s="3">
        <v>1</v>
      </c>
    </row>
  </sheetData>
  <autoFilter ref="A1:R26"/>
  <mergeCells count="13">
    <mergeCell ref="C24:C26"/>
    <mergeCell ref="A20:A26"/>
    <mergeCell ref="B20:B26"/>
    <mergeCell ref="C20:C22"/>
    <mergeCell ref="B16:B19"/>
    <mergeCell ref="C16:C17"/>
    <mergeCell ref="C18:C19"/>
    <mergeCell ref="C14:C15"/>
    <mergeCell ref="C11:C12"/>
    <mergeCell ref="C6:C8"/>
    <mergeCell ref="C3:C4"/>
    <mergeCell ref="A2:A19"/>
    <mergeCell ref="B2:B15"/>
  </mergeCells>
  <hyperlinks>
    <hyperlink ref="N26" r:id="rId1"/>
    <hyperlink ref="N22" r:id="rId2"/>
    <hyperlink ref="N21" r:id="rId3"/>
    <hyperlink ref="N24" r:id="rId4"/>
  </hyperlinks>
  <pageMargins left="0.7" right="0.7" top="0.75" bottom="0.75" header="0.3" footer="0.3"/>
  <legacyDrawing r:id="rId5"/>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59999389629810485"/>
  </sheetPr>
  <dimension ref="A1:R71"/>
  <sheetViews>
    <sheetView topLeftCell="C1" zoomScale="220" zoomScaleNormal="220" workbookViewId="0">
      <pane xSplit="2" ySplit="1" topLeftCell="F2" activePane="bottomRight" state="frozen"/>
      <selection activeCell="C1" sqref="C1"/>
      <selection pane="topRight" activeCell="E1" sqref="E1"/>
      <selection pane="bottomLeft" activeCell="C2" sqref="C2"/>
      <selection pane="bottomRight" activeCell="G12" sqref="G12:G20"/>
    </sheetView>
  </sheetViews>
  <sheetFormatPr baseColWidth="10" defaultColWidth="11.5546875" defaultRowHeight="13.8"/>
  <cols>
    <col min="1" max="1" width="11.5546875" style="152"/>
    <col min="2" max="2" width="30.33203125" style="152" customWidth="1"/>
    <col min="3" max="3" width="35.44140625" style="152" customWidth="1"/>
    <col min="4" max="4" width="30.33203125" style="152" customWidth="1"/>
    <col min="5" max="12" width="11.5546875" style="152"/>
    <col min="13" max="13" width="21.6640625" style="152" customWidth="1"/>
    <col min="14" max="14" width="15.6640625" style="153" customWidth="1"/>
    <col min="15" max="15" width="14.44140625" style="152" customWidth="1"/>
    <col min="16" max="16" width="21.109375" style="152" customWidth="1"/>
    <col min="17" max="17" width="13.5546875" style="152" customWidth="1"/>
    <col min="18" max="16384" width="11.5546875" style="152"/>
  </cols>
  <sheetData>
    <row r="1" spans="1:18" ht="48.6">
      <c r="A1" s="5" t="s">
        <v>0</v>
      </c>
      <c r="B1" s="5" t="s">
        <v>71</v>
      </c>
      <c r="C1" s="6" t="s">
        <v>1</v>
      </c>
      <c r="D1" s="6" t="s">
        <v>72</v>
      </c>
      <c r="E1" s="108" t="s">
        <v>619</v>
      </c>
      <c r="F1" s="108" t="s">
        <v>511</v>
      </c>
      <c r="G1" s="108" t="s">
        <v>512</v>
      </c>
      <c r="H1" s="108" t="s">
        <v>620</v>
      </c>
      <c r="I1" s="108" t="s">
        <v>621</v>
      </c>
      <c r="J1" s="108" t="s">
        <v>622</v>
      </c>
      <c r="K1" s="108" t="s">
        <v>623</v>
      </c>
      <c r="L1" s="108" t="s">
        <v>10</v>
      </c>
      <c r="M1" s="2" t="s">
        <v>674</v>
      </c>
      <c r="N1" s="6" t="s">
        <v>1211</v>
      </c>
      <c r="O1" s="6" t="s">
        <v>55</v>
      </c>
      <c r="P1" s="6" t="s">
        <v>56</v>
      </c>
      <c r="Q1" s="6" t="s">
        <v>60</v>
      </c>
      <c r="R1" s="6" t="s">
        <v>57</v>
      </c>
    </row>
    <row r="2" spans="1:18" ht="24">
      <c r="A2" s="181" t="s">
        <v>76</v>
      </c>
      <c r="B2" s="516" t="s">
        <v>1125</v>
      </c>
      <c r="C2" s="518" t="s">
        <v>1126</v>
      </c>
      <c r="D2" s="200" t="s">
        <v>1127</v>
      </c>
      <c r="E2" s="200" t="s">
        <v>99</v>
      </c>
      <c r="F2" s="200" t="s">
        <v>1128</v>
      </c>
      <c r="G2" s="200" t="s">
        <v>1129</v>
      </c>
      <c r="H2" s="200" t="s">
        <v>1130</v>
      </c>
      <c r="I2" s="200" t="s">
        <v>1131</v>
      </c>
      <c r="J2" s="177"/>
      <c r="K2" s="177"/>
      <c r="L2" s="178"/>
      <c r="M2" s="246">
        <v>0</v>
      </c>
      <c r="N2" s="274"/>
      <c r="O2" s="414">
        <v>44713</v>
      </c>
      <c r="P2" s="8"/>
      <c r="Q2" s="413">
        <v>0</v>
      </c>
      <c r="R2" s="413">
        <v>0</v>
      </c>
    </row>
    <row r="3" spans="1:18">
      <c r="A3" s="181" t="s">
        <v>76</v>
      </c>
      <c r="B3" s="517"/>
      <c r="C3" s="518"/>
      <c r="D3" s="200" t="s">
        <v>914</v>
      </c>
      <c r="E3" s="200" t="s">
        <v>99</v>
      </c>
      <c r="F3" s="200" t="s">
        <v>1132</v>
      </c>
      <c r="G3" s="200" t="s">
        <v>1133</v>
      </c>
      <c r="H3" s="200" t="s">
        <v>1134</v>
      </c>
      <c r="I3" s="200" t="s">
        <v>1135</v>
      </c>
      <c r="J3" s="178"/>
      <c r="K3" s="177"/>
      <c r="L3" s="177"/>
      <c r="M3" s="198">
        <v>0</v>
      </c>
      <c r="N3" s="30"/>
      <c r="O3" s="8"/>
      <c r="P3" s="30" t="s">
        <v>1462</v>
      </c>
      <c r="Q3" s="413">
        <v>0</v>
      </c>
      <c r="R3" s="413">
        <v>0</v>
      </c>
    </row>
    <row r="4" spans="1:18" ht="24">
      <c r="A4" s="181" t="s">
        <v>76</v>
      </c>
      <c r="B4" s="517"/>
      <c r="C4" s="518"/>
      <c r="D4" s="200" t="s">
        <v>1136</v>
      </c>
      <c r="E4" s="200" t="s">
        <v>99</v>
      </c>
      <c r="F4" s="200" t="s">
        <v>1132</v>
      </c>
      <c r="G4" s="200" t="s">
        <v>1133</v>
      </c>
      <c r="H4" s="200" t="s">
        <v>1134</v>
      </c>
      <c r="I4" s="200" t="s">
        <v>1137</v>
      </c>
      <c r="J4" s="178"/>
      <c r="K4" s="177"/>
      <c r="L4" s="177"/>
      <c r="M4" s="198">
        <v>0</v>
      </c>
      <c r="N4" s="30"/>
      <c r="O4" s="8"/>
      <c r="P4" s="30" t="s">
        <v>1462</v>
      </c>
      <c r="Q4" s="413">
        <v>0</v>
      </c>
      <c r="R4" s="413">
        <v>0</v>
      </c>
    </row>
    <row r="5" spans="1:18" ht="24">
      <c r="A5" s="181" t="s">
        <v>76</v>
      </c>
      <c r="B5" s="517"/>
      <c r="C5" s="518"/>
      <c r="D5" s="200" t="s">
        <v>1138</v>
      </c>
      <c r="E5" s="200" t="s">
        <v>99</v>
      </c>
      <c r="F5" s="200" t="s">
        <v>1132</v>
      </c>
      <c r="G5" s="200" t="s">
        <v>1133</v>
      </c>
      <c r="H5" s="200" t="s">
        <v>1134</v>
      </c>
      <c r="I5" s="200" t="s">
        <v>1139</v>
      </c>
      <c r="J5" s="178"/>
      <c r="K5" s="178"/>
      <c r="L5" s="177"/>
      <c r="M5" s="198">
        <v>0</v>
      </c>
      <c r="N5" s="30"/>
      <c r="O5" s="8"/>
      <c r="P5" s="30" t="s">
        <v>1462</v>
      </c>
      <c r="Q5" s="413">
        <v>0</v>
      </c>
      <c r="R5" s="413">
        <v>0</v>
      </c>
    </row>
    <row r="6" spans="1:18" ht="24">
      <c r="A6" s="181" t="s">
        <v>76</v>
      </c>
      <c r="B6" s="516" t="s">
        <v>1140</v>
      </c>
      <c r="C6" s="182" t="s">
        <v>1141</v>
      </c>
      <c r="D6" s="415" t="s">
        <v>1142</v>
      </c>
      <c r="E6" s="200" t="s">
        <v>99</v>
      </c>
      <c r="F6" s="200" t="s">
        <v>1132</v>
      </c>
      <c r="G6" s="200" t="s">
        <v>1143</v>
      </c>
      <c r="H6" s="200" t="s">
        <v>1144</v>
      </c>
      <c r="I6" s="200" t="s">
        <v>1145</v>
      </c>
      <c r="J6" s="177"/>
      <c r="K6" s="177"/>
      <c r="L6" s="275"/>
      <c r="M6" s="198">
        <v>1</v>
      </c>
      <c r="N6" s="30" t="s">
        <v>1463</v>
      </c>
      <c r="O6" s="276">
        <v>44809</v>
      </c>
      <c r="P6" s="8"/>
      <c r="Q6" s="198">
        <v>1</v>
      </c>
      <c r="R6" s="198"/>
    </row>
    <row r="7" spans="1:18" ht="24.6">
      <c r="A7" s="181" t="s">
        <v>76</v>
      </c>
      <c r="B7" s="517"/>
      <c r="C7" s="200" t="s">
        <v>1146</v>
      </c>
      <c r="D7" s="200" t="s">
        <v>1147</v>
      </c>
      <c r="E7" s="200" t="s">
        <v>99</v>
      </c>
      <c r="F7" s="200" t="s">
        <v>1132</v>
      </c>
      <c r="G7" s="200" t="s">
        <v>1133</v>
      </c>
      <c r="H7" s="200" t="s">
        <v>1134</v>
      </c>
      <c r="I7" s="200" t="s">
        <v>1148</v>
      </c>
      <c r="J7" s="177"/>
      <c r="K7" s="177"/>
      <c r="L7" s="177"/>
      <c r="M7" s="198">
        <v>1</v>
      </c>
      <c r="N7" s="30" t="s">
        <v>1464</v>
      </c>
      <c r="O7" s="417" t="s">
        <v>1863</v>
      </c>
      <c r="P7" s="8"/>
      <c r="Q7" s="198">
        <v>1</v>
      </c>
      <c r="R7" s="198">
        <v>1</v>
      </c>
    </row>
    <row r="8" spans="1:18" ht="24.6">
      <c r="A8" s="181" t="s">
        <v>76</v>
      </c>
      <c r="B8" s="517"/>
      <c r="C8" s="199" t="s">
        <v>1149</v>
      </c>
      <c r="D8" s="183" t="s">
        <v>1150</v>
      </c>
      <c r="E8" s="200" t="s">
        <v>99</v>
      </c>
      <c r="F8" s="200" t="s">
        <v>1132</v>
      </c>
      <c r="G8" s="200" t="s">
        <v>1133</v>
      </c>
      <c r="H8" s="200" t="s">
        <v>1134</v>
      </c>
      <c r="I8" s="200" t="s">
        <v>1145</v>
      </c>
      <c r="J8" s="177"/>
      <c r="K8" s="177"/>
      <c r="L8" s="177"/>
      <c r="M8" s="198">
        <v>1</v>
      </c>
      <c r="N8" s="30" t="s">
        <v>1463</v>
      </c>
      <c r="O8" s="417" t="s">
        <v>1863</v>
      </c>
      <c r="P8" s="8"/>
      <c r="Q8" s="198">
        <v>1</v>
      </c>
      <c r="R8" s="198"/>
    </row>
    <row r="9" spans="1:18" ht="24">
      <c r="A9" s="181" t="s">
        <v>76</v>
      </c>
      <c r="B9" s="517"/>
      <c r="C9" s="520" t="s">
        <v>1151</v>
      </c>
      <c r="D9" s="183" t="s">
        <v>1152</v>
      </c>
      <c r="E9" s="200" t="s">
        <v>99</v>
      </c>
      <c r="F9" s="200" t="s">
        <v>1153</v>
      </c>
      <c r="G9" s="200" t="s">
        <v>1154</v>
      </c>
      <c r="H9" s="200" t="s">
        <v>1155</v>
      </c>
      <c r="I9" s="200" t="s">
        <v>1156</v>
      </c>
      <c r="J9" s="177"/>
      <c r="K9" s="177"/>
      <c r="L9" s="177"/>
      <c r="M9" s="198">
        <v>1</v>
      </c>
      <c r="N9" s="30" t="s">
        <v>1465</v>
      </c>
      <c r="O9" s="170"/>
      <c r="P9" s="8"/>
      <c r="Q9" s="198">
        <v>1</v>
      </c>
      <c r="R9" s="198"/>
    </row>
    <row r="10" spans="1:18" ht="24">
      <c r="A10" s="181"/>
      <c r="B10" s="517"/>
      <c r="C10" s="521"/>
      <c r="D10" s="183" t="s">
        <v>1157</v>
      </c>
      <c r="E10" s="200" t="s">
        <v>99</v>
      </c>
      <c r="F10" s="200" t="s">
        <v>1128</v>
      </c>
      <c r="G10" s="200" t="s">
        <v>1158</v>
      </c>
      <c r="H10" s="200" t="s">
        <v>1131</v>
      </c>
      <c r="I10" s="200" t="s">
        <v>1130</v>
      </c>
      <c r="J10" s="177"/>
      <c r="K10" s="177"/>
      <c r="L10" s="177"/>
      <c r="M10" s="198">
        <v>1</v>
      </c>
      <c r="N10" s="30" t="s">
        <v>1466</v>
      </c>
      <c r="O10" s="170"/>
      <c r="P10" s="8"/>
      <c r="Q10" s="198">
        <v>1</v>
      </c>
      <c r="R10" s="198"/>
    </row>
    <row r="11" spans="1:18">
      <c r="A11" s="181"/>
      <c r="B11" s="517"/>
      <c r="C11" s="521"/>
      <c r="D11" s="183" t="s">
        <v>1159</v>
      </c>
      <c r="E11" s="200" t="s">
        <v>99</v>
      </c>
      <c r="F11" s="200" t="s">
        <v>1132</v>
      </c>
      <c r="G11" s="200" t="s">
        <v>1133</v>
      </c>
      <c r="H11" s="200" t="s">
        <v>1134</v>
      </c>
      <c r="I11" s="200" t="s">
        <v>1160</v>
      </c>
      <c r="J11" s="177"/>
      <c r="K11" s="177"/>
      <c r="L11" s="177"/>
      <c r="M11" s="198">
        <v>1</v>
      </c>
      <c r="N11" s="30" t="s">
        <v>1467</v>
      </c>
      <c r="O11" s="170"/>
      <c r="P11" s="8"/>
      <c r="Q11" s="198">
        <v>1</v>
      </c>
      <c r="R11" s="198"/>
    </row>
    <row r="12" spans="1:18" ht="24">
      <c r="A12" s="181"/>
      <c r="B12" s="517"/>
      <c r="C12" s="521"/>
      <c r="D12" s="183" t="s">
        <v>1161</v>
      </c>
      <c r="E12" s="200" t="s">
        <v>99</v>
      </c>
      <c r="F12" s="200" t="s">
        <v>1132</v>
      </c>
      <c r="G12" s="469" t="s">
        <v>1143</v>
      </c>
      <c r="H12" s="200" t="s">
        <v>1144</v>
      </c>
      <c r="I12" s="200" t="s">
        <v>1162</v>
      </c>
      <c r="J12" s="177"/>
      <c r="K12" s="177"/>
      <c r="L12" s="177"/>
      <c r="M12" s="198">
        <v>1</v>
      </c>
      <c r="N12" s="274"/>
      <c r="O12" s="170"/>
      <c r="P12" s="8"/>
      <c r="Q12" s="198">
        <v>1</v>
      </c>
      <c r="R12" s="198"/>
    </row>
    <row r="13" spans="1:18" ht="24">
      <c r="A13" s="181" t="s">
        <v>76</v>
      </c>
      <c r="B13" s="517"/>
      <c r="C13" s="199" t="s">
        <v>1163</v>
      </c>
      <c r="D13" s="183" t="s">
        <v>1164</v>
      </c>
      <c r="E13" s="200" t="s">
        <v>99</v>
      </c>
      <c r="F13" s="200" t="s">
        <v>1132</v>
      </c>
      <c r="G13" s="200" t="s">
        <v>1133</v>
      </c>
      <c r="H13" s="200" t="s">
        <v>1134</v>
      </c>
      <c r="I13" s="200" t="s">
        <v>1160</v>
      </c>
      <c r="J13" s="178"/>
      <c r="K13" s="178"/>
      <c r="L13" s="177"/>
      <c r="M13" s="198">
        <v>1</v>
      </c>
      <c r="N13" s="30" t="s">
        <v>1463</v>
      </c>
      <c r="O13" s="170"/>
      <c r="P13" s="8"/>
      <c r="Q13" s="198">
        <v>1</v>
      </c>
      <c r="R13" s="198"/>
    </row>
    <row r="14" spans="1:18" ht="24.6">
      <c r="A14" s="181" t="s">
        <v>76</v>
      </c>
      <c r="B14" s="517"/>
      <c r="C14" s="520" t="s">
        <v>1165</v>
      </c>
      <c r="D14" s="183" t="s">
        <v>1166</v>
      </c>
      <c r="E14" s="200" t="s">
        <v>99</v>
      </c>
      <c r="F14" s="200" t="s">
        <v>1153</v>
      </c>
      <c r="G14" s="200" t="s">
        <v>1167</v>
      </c>
      <c r="H14" s="200" t="s">
        <v>1156</v>
      </c>
      <c r="I14" s="200" t="s">
        <v>1168</v>
      </c>
      <c r="J14" s="177"/>
      <c r="K14" s="177"/>
      <c r="L14" s="177"/>
      <c r="M14" s="198">
        <v>1</v>
      </c>
      <c r="N14" s="274"/>
      <c r="O14" s="417" t="s">
        <v>1863</v>
      </c>
      <c r="P14" s="8"/>
      <c r="Q14" s="198">
        <v>1</v>
      </c>
      <c r="R14" s="198"/>
    </row>
    <row r="15" spans="1:18" ht="24.6">
      <c r="A15" s="181" t="s">
        <v>76</v>
      </c>
      <c r="B15" s="517"/>
      <c r="C15" s="522"/>
      <c r="D15" s="183" t="s">
        <v>1169</v>
      </c>
      <c r="E15" s="200" t="s">
        <v>99</v>
      </c>
      <c r="F15" s="200" t="s">
        <v>1132</v>
      </c>
      <c r="G15" s="200" t="s">
        <v>1133</v>
      </c>
      <c r="H15" s="200" t="s">
        <v>1134</v>
      </c>
      <c r="I15" s="200" t="s">
        <v>1135</v>
      </c>
      <c r="J15" s="177"/>
      <c r="K15" s="177"/>
      <c r="L15" s="177"/>
      <c r="M15" s="198">
        <v>1</v>
      </c>
      <c r="N15" s="30" t="s">
        <v>1468</v>
      </c>
      <c r="O15" s="417" t="s">
        <v>1863</v>
      </c>
      <c r="P15" s="8"/>
      <c r="Q15" s="198">
        <v>1</v>
      </c>
      <c r="R15" s="198">
        <v>1</v>
      </c>
    </row>
    <row r="16" spans="1:18" ht="24.6">
      <c r="A16" s="181" t="s">
        <v>76</v>
      </c>
      <c r="B16" s="519"/>
      <c r="C16" s="201" t="s">
        <v>1170</v>
      </c>
      <c r="D16" s="183" t="s">
        <v>1171</v>
      </c>
      <c r="E16" s="200" t="s">
        <v>99</v>
      </c>
      <c r="F16" s="200" t="s">
        <v>1132</v>
      </c>
      <c r="G16" s="200" t="s">
        <v>1133</v>
      </c>
      <c r="H16" s="200" t="s">
        <v>1134</v>
      </c>
      <c r="I16" s="200" t="s">
        <v>1148</v>
      </c>
      <c r="J16" s="177"/>
      <c r="K16" s="177"/>
      <c r="L16" s="177"/>
      <c r="M16" s="198">
        <v>1</v>
      </c>
      <c r="N16" s="30" t="s">
        <v>1463</v>
      </c>
      <c r="O16" s="417" t="s">
        <v>1863</v>
      </c>
      <c r="P16" s="8"/>
      <c r="Q16" s="198">
        <v>1</v>
      </c>
      <c r="R16" s="198">
        <v>1</v>
      </c>
    </row>
    <row r="17" spans="1:18" ht="24">
      <c r="A17" s="109"/>
      <c r="B17" s="178"/>
      <c r="C17" s="513" t="s">
        <v>298</v>
      </c>
      <c r="D17" s="183" t="s">
        <v>1172</v>
      </c>
      <c r="E17" s="200" t="s">
        <v>99</v>
      </c>
      <c r="F17" s="200" t="s">
        <v>1128</v>
      </c>
      <c r="G17" s="200" t="s">
        <v>1129</v>
      </c>
      <c r="H17" s="200" t="s">
        <v>1130</v>
      </c>
      <c r="I17" s="200" t="s">
        <v>1131</v>
      </c>
      <c r="J17" s="177"/>
      <c r="K17" s="177"/>
      <c r="L17" s="178"/>
      <c r="M17" s="198">
        <v>1</v>
      </c>
      <c r="N17" s="30" t="s">
        <v>1466</v>
      </c>
      <c r="O17" s="416" t="s">
        <v>1864</v>
      </c>
      <c r="P17" s="8"/>
      <c r="Q17" s="198">
        <v>1</v>
      </c>
      <c r="R17" s="198">
        <v>1</v>
      </c>
    </row>
    <row r="18" spans="1:18" ht="24">
      <c r="A18" s="109"/>
      <c r="B18" s="178"/>
      <c r="C18" s="514"/>
      <c r="D18" s="183" t="s">
        <v>1173</v>
      </c>
      <c r="E18" s="200" t="s">
        <v>99</v>
      </c>
      <c r="F18" s="200" t="s">
        <v>1153</v>
      </c>
      <c r="G18" s="200" t="s">
        <v>1174</v>
      </c>
      <c r="H18" s="200" t="s">
        <v>1155</v>
      </c>
      <c r="I18" s="200" t="s">
        <v>1168</v>
      </c>
      <c r="J18" s="177"/>
      <c r="K18" s="177"/>
      <c r="L18" s="178"/>
      <c r="M18" s="198">
        <v>1</v>
      </c>
      <c r="N18" s="30" t="s">
        <v>1469</v>
      </c>
      <c r="O18" s="416" t="s">
        <v>1864</v>
      </c>
      <c r="P18" s="8"/>
      <c r="Q18" s="198">
        <v>1</v>
      </c>
      <c r="R18" s="198">
        <v>1</v>
      </c>
    </row>
    <row r="19" spans="1:18" ht="24">
      <c r="A19" s="109"/>
      <c r="B19" s="178"/>
      <c r="C19" s="514"/>
      <c r="D19" s="183" t="s">
        <v>1175</v>
      </c>
      <c r="E19" s="200" t="s">
        <v>99</v>
      </c>
      <c r="F19" s="200" t="s">
        <v>1128</v>
      </c>
      <c r="G19" s="200" t="s">
        <v>1129</v>
      </c>
      <c r="H19" s="200" t="s">
        <v>1130</v>
      </c>
      <c r="I19" s="200" t="s">
        <v>1156</v>
      </c>
      <c r="J19" s="177"/>
      <c r="K19" s="177"/>
      <c r="L19" s="178"/>
      <c r="M19" s="198">
        <v>1</v>
      </c>
      <c r="N19" s="274"/>
      <c r="O19" s="416" t="s">
        <v>1864</v>
      </c>
      <c r="P19" s="8"/>
      <c r="Q19" s="198">
        <v>1</v>
      </c>
      <c r="R19" s="198">
        <v>1</v>
      </c>
    </row>
    <row r="20" spans="1:18" ht="24">
      <c r="A20" s="109"/>
      <c r="B20" s="178"/>
      <c r="C20" s="515"/>
      <c r="D20" s="183" t="s">
        <v>1176</v>
      </c>
      <c r="E20" s="200" t="s">
        <v>99</v>
      </c>
      <c r="F20" s="200" t="s">
        <v>1132</v>
      </c>
      <c r="G20" s="469" t="s">
        <v>1143</v>
      </c>
      <c r="H20" s="200" t="s">
        <v>1144</v>
      </c>
      <c r="I20" s="200" t="s">
        <v>1135</v>
      </c>
      <c r="J20" s="178"/>
      <c r="K20" s="177"/>
      <c r="L20" s="177"/>
      <c r="M20" s="198">
        <v>1</v>
      </c>
      <c r="N20" s="30" t="s">
        <v>1470</v>
      </c>
      <c r="O20" s="416" t="s">
        <v>1864</v>
      </c>
      <c r="P20" s="8"/>
      <c r="Q20" s="198">
        <v>1</v>
      </c>
      <c r="R20" s="198">
        <v>1</v>
      </c>
    </row>
    <row r="21" spans="1:18" ht="24">
      <c r="A21" s="109"/>
      <c r="B21" s="178"/>
      <c r="C21" s="513" t="s">
        <v>722</v>
      </c>
      <c r="D21" s="183" t="s">
        <v>1177</v>
      </c>
      <c r="E21" s="200" t="s">
        <v>99</v>
      </c>
      <c r="F21" s="200" t="s">
        <v>1128</v>
      </c>
      <c r="G21" s="200" t="s">
        <v>1158</v>
      </c>
      <c r="H21" s="200" t="s">
        <v>1131</v>
      </c>
      <c r="I21" s="200" t="s">
        <v>1130</v>
      </c>
      <c r="J21" s="177"/>
      <c r="K21" s="178"/>
      <c r="L21" s="178"/>
      <c r="M21" s="198">
        <v>1</v>
      </c>
      <c r="N21" s="30" t="s">
        <v>1466</v>
      </c>
      <c r="O21" s="416" t="s">
        <v>8</v>
      </c>
      <c r="P21" s="8"/>
      <c r="Q21" s="198">
        <v>1</v>
      </c>
      <c r="R21" s="198">
        <v>1</v>
      </c>
    </row>
    <row r="22" spans="1:18" ht="24">
      <c r="A22" s="109"/>
      <c r="B22" s="178"/>
      <c r="C22" s="514"/>
      <c r="D22" s="183" t="s">
        <v>1178</v>
      </c>
      <c r="E22" s="200" t="s">
        <v>99</v>
      </c>
      <c r="F22" s="200" t="s">
        <v>1132</v>
      </c>
      <c r="G22" s="200" t="s">
        <v>1133</v>
      </c>
      <c r="H22" s="200" t="s">
        <v>1134</v>
      </c>
      <c r="I22" s="200" t="s">
        <v>1179</v>
      </c>
      <c r="J22" s="177"/>
      <c r="K22" s="178"/>
      <c r="L22" s="178"/>
      <c r="M22" s="198">
        <v>1</v>
      </c>
      <c r="N22" s="30" t="s">
        <v>1470</v>
      </c>
      <c r="O22" s="416" t="s">
        <v>8</v>
      </c>
      <c r="P22" s="8"/>
      <c r="Q22" s="198">
        <v>1</v>
      </c>
      <c r="R22" s="198">
        <v>1</v>
      </c>
    </row>
    <row r="23" spans="1:18" ht="24">
      <c r="A23" s="109"/>
      <c r="B23" s="178"/>
      <c r="C23" s="514"/>
      <c r="D23" s="183" t="s">
        <v>1180</v>
      </c>
      <c r="E23" s="200" t="s">
        <v>99</v>
      </c>
      <c r="F23" s="200" t="s">
        <v>1153</v>
      </c>
      <c r="G23" s="200" t="s">
        <v>1167</v>
      </c>
      <c r="H23" s="200" t="s">
        <v>1156</v>
      </c>
      <c r="I23" s="200" t="s">
        <v>1168</v>
      </c>
      <c r="J23" s="177"/>
      <c r="K23" s="177"/>
      <c r="L23" s="178"/>
      <c r="M23" s="198">
        <v>1</v>
      </c>
      <c r="N23" s="274"/>
      <c r="O23" s="416" t="s">
        <v>8</v>
      </c>
      <c r="P23" s="8"/>
      <c r="Q23" s="198">
        <v>1</v>
      </c>
      <c r="R23" s="198">
        <v>1</v>
      </c>
    </row>
    <row r="24" spans="1:18" ht="24">
      <c r="A24" s="109"/>
      <c r="B24" s="178"/>
      <c r="C24" s="515"/>
      <c r="D24" s="183" t="s">
        <v>1181</v>
      </c>
      <c r="E24" s="200" t="s">
        <v>99</v>
      </c>
      <c r="F24" s="200" t="s">
        <v>1132</v>
      </c>
      <c r="G24" s="200" t="s">
        <v>1133</v>
      </c>
      <c r="H24" s="200" t="s">
        <v>1134</v>
      </c>
      <c r="I24" s="200" t="s">
        <v>1179</v>
      </c>
      <c r="J24" s="177"/>
      <c r="K24" s="177"/>
      <c r="L24" s="178"/>
      <c r="M24" s="198">
        <v>1</v>
      </c>
      <c r="N24" s="30" t="s">
        <v>1470</v>
      </c>
      <c r="O24" s="416" t="s">
        <v>8</v>
      </c>
      <c r="P24" s="8"/>
      <c r="Q24" s="198">
        <v>1</v>
      </c>
      <c r="R24" s="198">
        <v>1</v>
      </c>
    </row>
    <row r="25" spans="1:18" ht="24">
      <c r="A25" s="109"/>
      <c r="B25" s="178"/>
      <c r="C25" s="513" t="s">
        <v>1011</v>
      </c>
      <c r="D25" s="183" t="s">
        <v>1177</v>
      </c>
      <c r="E25" s="200" t="s">
        <v>99</v>
      </c>
      <c r="F25" s="200" t="s">
        <v>1128</v>
      </c>
      <c r="G25" s="200" t="s">
        <v>1158</v>
      </c>
      <c r="H25" s="200" t="s">
        <v>1131</v>
      </c>
      <c r="I25" s="200" t="s">
        <v>1130</v>
      </c>
      <c r="J25" s="177"/>
      <c r="K25" s="177"/>
      <c r="L25" s="178"/>
      <c r="M25" s="198">
        <v>1</v>
      </c>
      <c r="N25" s="30" t="s">
        <v>1466</v>
      </c>
      <c r="O25" s="416" t="s">
        <v>623</v>
      </c>
      <c r="P25" s="8"/>
      <c r="Q25" s="198">
        <v>1</v>
      </c>
      <c r="R25" s="198"/>
    </row>
    <row r="26" spans="1:18" ht="24">
      <c r="A26" s="109"/>
      <c r="B26" s="178"/>
      <c r="C26" s="514"/>
      <c r="D26" s="183" t="s">
        <v>1175</v>
      </c>
      <c r="E26" s="200" t="s">
        <v>99</v>
      </c>
      <c r="F26" s="200" t="s">
        <v>1128</v>
      </c>
      <c r="G26" s="200" t="s">
        <v>1129</v>
      </c>
      <c r="H26" s="200" t="s">
        <v>1130</v>
      </c>
      <c r="I26" s="200" t="s">
        <v>1156</v>
      </c>
      <c r="J26" s="177"/>
      <c r="K26" s="177"/>
      <c r="L26" s="178"/>
      <c r="M26" s="198">
        <v>1</v>
      </c>
      <c r="N26" s="274"/>
      <c r="O26" s="416" t="s">
        <v>1865</v>
      </c>
      <c r="P26" s="8"/>
      <c r="Q26" s="198">
        <v>1</v>
      </c>
      <c r="R26" s="198"/>
    </row>
    <row r="27" spans="1:18" ht="24">
      <c r="A27" s="109"/>
      <c r="B27" s="178"/>
      <c r="C27" s="514"/>
      <c r="D27" s="183" t="s">
        <v>1172</v>
      </c>
      <c r="E27" s="200" t="s">
        <v>99</v>
      </c>
      <c r="F27" s="200" t="s">
        <v>1128</v>
      </c>
      <c r="G27" s="200" t="s">
        <v>1129</v>
      </c>
      <c r="H27" s="200" t="s">
        <v>1130</v>
      </c>
      <c r="I27" s="200" t="s">
        <v>1131</v>
      </c>
      <c r="J27" s="177"/>
      <c r="K27" s="177"/>
      <c r="L27" s="178"/>
      <c r="M27" s="198">
        <v>1</v>
      </c>
      <c r="N27" s="30" t="s">
        <v>1469</v>
      </c>
      <c r="O27" s="416" t="s">
        <v>1865</v>
      </c>
      <c r="P27" s="8"/>
      <c r="Q27" s="198">
        <v>1</v>
      </c>
      <c r="R27" s="198"/>
    </row>
    <row r="28" spans="1:18" ht="24">
      <c r="A28" s="109"/>
      <c r="B28" s="178"/>
      <c r="C28" s="514"/>
      <c r="D28" s="183" t="s">
        <v>1173</v>
      </c>
      <c r="E28" s="200" t="s">
        <v>99</v>
      </c>
      <c r="F28" s="200" t="s">
        <v>1153</v>
      </c>
      <c r="G28" s="200" t="s">
        <v>1174</v>
      </c>
      <c r="H28" s="200" t="s">
        <v>1155</v>
      </c>
      <c r="I28" s="200" t="s">
        <v>1168</v>
      </c>
      <c r="J28" s="178"/>
      <c r="K28" s="177"/>
      <c r="L28" s="178"/>
      <c r="M28" s="198">
        <v>1</v>
      </c>
      <c r="N28" s="30" t="s">
        <v>1469</v>
      </c>
      <c r="O28" s="416" t="s">
        <v>1865</v>
      </c>
      <c r="P28" s="8"/>
      <c r="Q28" s="198">
        <v>1</v>
      </c>
      <c r="R28" s="198"/>
    </row>
    <row r="29" spans="1:18" ht="24">
      <c r="A29" s="109"/>
      <c r="B29" s="178"/>
      <c r="C29" s="514"/>
      <c r="D29" s="183" t="s">
        <v>1178</v>
      </c>
      <c r="E29" s="200" t="s">
        <v>99</v>
      </c>
      <c r="F29" s="200" t="s">
        <v>1132</v>
      </c>
      <c r="G29" s="200" t="s">
        <v>1133</v>
      </c>
      <c r="H29" s="200" t="s">
        <v>1134</v>
      </c>
      <c r="I29" s="200" t="s">
        <v>1182</v>
      </c>
      <c r="J29" s="178"/>
      <c r="K29" s="177"/>
      <c r="L29" s="178"/>
      <c r="M29" s="198">
        <v>1</v>
      </c>
      <c r="N29" s="30" t="s">
        <v>1470</v>
      </c>
      <c r="O29" s="416" t="s">
        <v>1865</v>
      </c>
      <c r="P29" s="8"/>
      <c r="Q29" s="198">
        <v>1</v>
      </c>
      <c r="R29" s="198"/>
    </row>
    <row r="30" spans="1:18" ht="24">
      <c r="A30" s="109"/>
      <c r="B30" s="178"/>
      <c r="C30" s="514"/>
      <c r="D30" s="183" t="s">
        <v>1180</v>
      </c>
      <c r="E30" s="200" t="s">
        <v>99</v>
      </c>
      <c r="F30" s="200" t="s">
        <v>1153</v>
      </c>
      <c r="G30" s="200" t="s">
        <v>1167</v>
      </c>
      <c r="H30" s="200" t="s">
        <v>1156</v>
      </c>
      <c r="I30" s="200" t="s">
        <v>1168</v>
      </c>
      <c r="J30" s="178"/>
      <c r="K30" s="177"/>
      <c r="L30" s="178"/>
      <c r="M30" s="198">
        <v>1</v>
      </c>
      <c r="N30" s="274"/>
      <c r="O30" s="416" t="s">
        <v>1865</v>
      </c>
      <c r="P30" s="8"/>
      <c r="Q30" s="198">
        <v>1</v>
      </c>
      <c r="R30" s="198"/>
    </row>
    <row r="31" spans="1:18" ht="24">
      <c r="A31" s="109"/>
      <c r="B31" s="178"/>
      <c r="C31" s="514"/>
      <c r="D31" s="183" t="s">
        <v>1181</v>
      </c>
      <c r="E31" s="200" t="s">
        <v>99</v>
      </c>
      <c r="F31" s="200" t="s">
        <v>1132</v>
      </c>
      <c r="G31" s="200" t="s">
        <v>1133</v>
      </c>
      <c r="H31" s="200" t="s">
        <v>1134</v>
      </c>
      <c r="I31" s="200" t="s">
        <v>1182</v>
      </c>
      <c r="J31" s="178"/>
      <c r="K31" s="177"/>
      <c r="L31" s="178"/>
      <c r="M31" s="198">
        <v>1</v>
      </c>
      <c r="N31" s="30" t="s">
        <v>1470</v>
      </c>
      <c r="O31" s="416" t="s">
        <v>1865</v>
      </c>
      <c r="P31" s="8"/>
      <c r="Q31" s="198">
        <v>1</v>
      </c>
      <c r="R31" s="198"/>
    </row>
    <row r="32" spans="1:18" ht="24">
      <c r="A32" s="109"/>
      <c r="B32" s="178"/>
      <c r="C32" s="513" t="s">
        <v>1032</v>
      </c>
      <c r="D32" s="183" t="s">
        <v>1177</v>
      </c>
      <c r="E32" s="200" t="s">
        <v>99</v>
      </c>
      <c r="F32" s="200" t="s">
        <v>1128</v>
      </c>
      <c r="G32" s="200" t="s">
        <v>1158</v>
      </c>
      <c r="H32" s="200" t="s">
        <v>1131</v>
      </c>
      <c r="I32" s="200" t="s">
        <v>1130</v>
      </c>
      <c r="J32" s="177"/>
      <c r="K32" s="178"/>
      <c r="L32" s="178"/>
      <c r="M32" s="198">
        <v>1</v>
      </c>
      <c r="N32" s="30" t="s">
        <v>1466</v>
      </c>
      <c r="O32" s="418" t="s">
        <v>1866</v>
      </c>
      <c r="P32" s="8"/>
      <c r="Q32" s="198">
        <v>1</v>
      </c>
      <c r="R32" s="198"/>
    </row>
    <row r="33" spans="1:18" ht="24">
      <c r="A33" s="109"/>
      <c r="B33" s="178"/>
      <c r="C33" s="514"/>
      <c r="D33" s="183" t="s">
        <v>1172</v>
      </c>
      <c r="E33" s="200" t="s">
        <v>99</v>
      </c>
      <c r="F33" s="200" t="s">
        <v>1128</v>
      </c>
      <c r="G33" s="200" t="s">
        <v>1129</v>
      </c>
      <c r="H33" s="200" t="s">
        <v>1130</v>
      </c>
      <c r="I33" s="200" t="s">
        <v>1131</v>
      </c>
      <c r="J33" s="177"/>
      <c r="K33" s="178"/>
      <c r="L33" s="178"/>
      <c r="M33" s="198">
        <v>1</v>
      </c>
      <c r="N33" s="30" t="s">
        <v>1466</v>
      </c>
      <c r="O33" s="418" t="s">
        <v>1866</v>
      </c>
      <c r="P33" s="8"/>
      <c r="Q33" s="198">
        <v>1</v>
      </c>
      <c r="R33" s="198"/>
    </row>
    <row r="34" spans="1:18" ht="24">
      <c r="A34" s="109"/>
      <c r="B34" s="178"/>
      <c r="C34" s="514"/>
      <c r="D34" s="183" t="s">
        <v>1173</v>
      </c>
      <c r="E34" s="200" t="s">
        <v>99</v>
      </c>
      <c r="F34" s="200" t="s">
        <v>1153</v>
      </c>
      <c r="G34" s="200" t="s">
        <v>1174</v>
      </c>
      <c r="H34" s="200" t="s">
        <v>1155</v>
      </c>
      <c r="I34" s="200" t="s">
        <v>1168</v>
      </c>
      <c r="J34" s="178"/>
      <c r="K34" s="177"/>
      <c r="L34" s="178"/>
      <c r="M34" s="198">
        <v>1</v>
      </c>
      <c r="N34" s="30" t="s">
        <v>1469</v>
      </c>
      <c r="O34" s="418" t="s">
        <v>1548</v>
      </c>
      <c r="P34" s="8"/>
      <c r="Q34" s="198">
        <v>1</v>
      </c>
      <c r="R34" s="198"/>
    </row>
    <row r="35" spans="1:18" ht="24">
      <c r="A35" s="109"/>
      <c r="B35" s="178"/>
      <c r="C35" s="514"/>
      <c r="D35" s="183" t="s">
        <v>1178</v>
      </c>
      <c r="E35" s="200" t="s">
        <v>99</v>
      </c>
      <c r="F35" s="200" t="s">
        <v>1132</v>
      </c>
      <c r="G35" s="200" t="s">
        <v>1133</v>
      </c>
      <c r="H35" s="200" t="s">
        <v>1134</v>
      </c>
      <c r="I35" s="200" t="s">
        <v>1182</v>
      </c>
      <c r="J35" s="178"/>
      <c r="K35" s="177"/>
      <c r="L35" s="178"/>
      <c r="M35" s="198">
        <v>1</v>
      </c>
      <c r="N35" s="30" t="s">
        <v>1470</v>
      </c>
      <c r="O35" s="418" t="s">
        <v>1548</v>
      </c>
      <c r="P35" s="8"/>
      <c r="Q35" s="198">
        <v>1</v>
      </c>
      <c r="R35" s="198"/>
    </row>
    <row r="36" spans="1:18" ht="24">
      <c r="A36" s="109"/>
      <c r="B36" s="178"/>
      <c r="C36" s="514"/>
      <c r="D36" s="183" t="s">
        <v>1180</v>
      </c>
      <c r="E36" s="200" t="s">
        <v>99</v>
      </c>
      <c r="F36" s="200" t="s">
        <v>1153</v>
      </c>
      <c r="G36" s="200" t="s">
        <v>1167</v>
      </c>
      <c r="H36" s="200" t="s">
        <v>1156</v>
      </c>
      <c r="I36" s="200" t="s">
        <v>1168</v>
      </c>
      <c r="J36" s="178"/>
      <c r="K36" s="177"/>
      <c r="L36" s="178"/>
      <c r="M36" s="198">
        <v>1</v>
      </c>
      <c r="N36" s="274"/>
      <c r="O36" s="418" t="s">
        <v>1548</v>
      </c>
      <c r="P36" s="8"/>
      <c r="Q36" s="198">
        <v>1</v>
      </c>
      <c r="R36" s="198"/>
    </row>
    <row r="37" spans="1:18" ht="24">
      <c r="A37" s="109"/>
      <c r="B37" s="178"/>
      <c r="C37" s="514"/>
      <c r="D37" s="183" t="s">
        <v>1181</v>
      </c>
      <c r="E37" s="200" t="s">
        <v>99</v>
      </c>
      <c r="F37" s="200" t="s">
        <v>1132</v>
      </c>
      <c r="G37" s="200" t="s">
        <v>1133</v>
      </c>
      <c r="H37" s="200" t="s">
        <v>1134</v>
      </c>
      <c r="I37" s="200" t="s">
        <v>1182</v>
      </c>
      <c r="J37" s="178"/>
      <c r="K37" s="177"/>
      <c r="L37" s="178"/>
      <c r="M37" s="198">
        <v>1</v>
      </c>
      <c r="N37" s="30" t="s">
        <v>1470</v>
      </c>
      <c r="O37" s="418" t="s">
        <v>1548</v>
      </c>
      <c r="P37" s="8"/>
      <c r="Q37" s="198">
        <v>1</v>
      </c>
      <c r="R37" s="198"/>
    </row>
    <row r="38" spans="1:18" ht="24">
      <c r="A38" s="109"/>
      <c r="B38" s="178"/>
      <c r="C38" s="515"/>
      <c r="D38" s="183" t="s">
        <v>1175</v>
      </c>
      <c r="E38" s="200" t="s">
        <v>99</v>
      </c>
      <c r="F38" s="200" t="s">
        <v>1128</v>
      </c>
      <c r="G38" s="200" t="s">
        <v>1129</v>
      </c>
      <c r="H38" s="200" t="s">
        <v>1130</v>
      </c>
      <c r="I38" s="200" t="s">
        <v>1156</v>
      </c>
      <c r="J38" s="178"/>
      <c r="K38" s="177"/>
      <c r="L38" s="178"/>
      <c r="M38" s="198">
        <v>1</v>
      </c>
      <c r="N38" s="30" t="s">
        <v>1465</v>
      </c>
      <c r="O38" s="418" t="s">
        <v>1548</v>
      </c>
      <c r="P38" s="8"/>
      <c r="Q38" s="198">
        <v>1</v>
      </c>
      <c r="R38" s="198"/>
    </row>
    <row r="39" spans="1:18" ht="24">
      <c r="A39" s="109"/>
      <c r="B39" s="178"/>
      <c r="C39" s="513" t="s">
        <v>1034</v>
      </c>
      <c r="D39" s="183" t="s">
        <v>1177</v>
      </c>
      <c r="E39" s="200" t="s">
        <v>99</v>
      </c>
      <c r="F39" s="200" t="s">
        <v>1128</v>
      </c>
      <c r="G39" s="200" t="s">
        <v>1158</v>
      </c>
      <c r="H39" s="200" t="s">
        <v>1131</v>
      </c>
      <c r="I39" s="200" t="s">
        <v>1130</v>
      </c>
      <c r="J39" s="177"/>
      <c r="K39" s="178"/>
      <c r="L39" s="178"/>
      <c r="M39" s="198">
        <v>1</v>
      </c>
      <c r="N39" s="30" t="s">
        <v>1466</v>
      </c>
      <c r="O39" s="170"/>
      <c r="P39" s="8"/>
      <c r="Q39" s="198">
        <v>1</v>
      </c>
      <c r="R39" s="198"/>
    </row>
    <row r="40" spans="1:18" ht="24">
      <c r="A40" s="109"/>
      <c r="B40" s="178"/>
      <c r="C40" s="514"/>
      <c r="D40" s="183" t="s">
        <v>1172</v>
      </c>
      <c r="E40" s="200" t="s">
        <v>99</v>
      </c>
      <c r="F40" s="200" t="s">
        <v>1128</v>
      </c>
      <c r="G40" s="200" t="s">
        <v>1129</v>
      </c>
      <c r="H40" s="200" t="s">
        <v>1130</v>
      </c>
      <c r="I40" s="200" t="s">
        <v>1131</v>
      </c>
      <c r="J40" s="177"/>
      <c r="K40" s="178"/>
      <c r="L40" s="178"/>
      <c r="M40" s="198">
        <v>1</v>
      </c>
      <c r="N40" s="30" t="s">
        <v>1466</v>
      </c>
      <c r="O40" s="170"/>
      <c r="P40" s="8"/>
      <c r="Q40" s="198">
        <v>1</v>
      </c>
      <c r="R40" s="198"/>
    </row>
    <row r="41" spans="1:18" ht="24">
      <c r="A41" s="109"/>
      <c r="B41" s="178"/>
      <c r="C41" s="514"/>
      <c r="D41" s="183" t="s">
        <v>1173</v>
      </c>
      <c r="E41" s="200" t="s">
        <v>99</v>
      </c>
      <c r="F41" s="200" t="s">
        <v>1153</v>
      </c>
      <c r="G41" s="200" t="s">
        <v>1174</v>
      </c>
      <c r="H41" s="200" t="s">
        <v>1155</v>
      </c>
      <c r="I41" s="200" t="s">
        <v>1168</v>
      </c>
      <c r="J41" s="178"/>
      <c r="K41" s="177"/>
      <c r="L41" s="178"/>
      <c r="M41" s="198">
        <v>1</v>
      </c>
      <c r="N41" s="30" t="s">
        <v>1469</v>
      </c>
      <c r="O41" s="170"/>
      <c r="P41" s="8"/>
      <c r="Q41" s="198">
        <v>1</v>
      </c>
      <c r="R41" s="198"/>
    </row>
    <row r="42" spans="1:18" ht="24">
      <c r="A42" s="109"/>
      <c r="B42" s="178"/>
      <c r="C42" s="514"/>
      <c r="D42" s="183" t="s">
        <v>1178</v>
      </c>
      <c r="E42" s="200" t="s">
        <v>99</v>
      </c>
      <c r="F42" s="200" t="s">
        <v>1132</v>
      </c>
      <c r="G42" s="200" t="s">
        <v>1133</v>
      </c>
      <c r="H42" s="200" t="s">
        <v>1134</v>
      </c>
      <c r="I42" s="200" t="s">
        <v>1182</v>
      </c>
      <c r="J42" s="178"/>
      <c r="K42" s="177"/>
      <c r="L42" s="178"/>
      <c r="M42" s="198">
        <v>1</v>
      </c>
      <c r="N42" s="30" t="s">
        <v>1470</v>
      </c>
      <c r="O42" s="170"/>
      <c r="P42" s="8"/>
      <c r="Q42" s="198">
        <v>1</v>
      </c>
      <c r="R42" s="198"/>
    </row>
    <row r="43" spans="1:18" ht="24">
      <c r="A43" s="109"/>
      <c r="B43" s="178"/>
      <c r="C43" s="514"/>
      <c r="D43" s="183" t="s">
        <v>1180</v>
      </c>
      <c r="E43" s="200" t="s">
        <v>99</v>
      </c>
      <c r="F43" s="200" t="s">
        <v>1153</v>
      </c>
      <c r="G43" s="200" t="s">
        <v>1167</v>
      </c>
      <c r="H43" s="200" t="s">
        <v>1156</v>
      </c>
      <c r="I43" s="200" t="s">
        <v>1168</v>
      </c>
      <c r="J43" s="178"/>
      <c r="K43" s="177"/>
      <c r="L43" s="178"/>
      <c r="M43" s="198">
        <v>1</v>
      </c>
      <c r="N43" s="274"/>
      <c r="O43" s="170"/>
      <c r="P43" s="8"/>
      <c r="Q43" s="198">
        <v>1</v>
      </c>
      <c r="R43" s="198"/>
    </row>
    <row r="44" spans="1:18" ht="24">
      <c r="A44" s="109"/>
      <c r="B44" s="178"/>
      <c r="C44" s="514"/>
      <c r="D44" s="183" t="s">
        <v>1181</v>
      </c>
      <c r="E44" s="200" t="s">
        <v>99</v>
      </c>
      <c r="F44" s="200" t="s">
        <v>1132</v>
      </c>
      <c r="G44" s="200" t="s">
        <v>1133</v>
      </c>
      <c r="H44" s="200" t="s">
        <v>1134</v>
      </c>
      <c r="I44" s="200" t="s">
        <v>1182</v>
      </c>
      <c r="J44" s="178"/>
      <c r="K44" s="177"/>
      <c r="L44" s="178"/>
      <c r="M44" s="198">
        <v>1</v>
      </c>
      <c r="N44" s="30" t="s">
        <v>1470</v>
      </c>
      <c r="O44" s="170"/>
      <c r="P44" s="8"/>
      <c r="Q44" s="198">
        <v>1</v>
      </c>
      <c r="R44" s="198"/>
    </row>
    <row r="45" spans="1:18" ht="24">
      <c r="A45" s="109"/>
      <c r="B45" s="178"/>
      <c r="C45" s="515"/>
      <c r="D45" s="183" t="s">
        <v>1175</v>
      </c>
      <c r="E45" s="200" t="s">
        <v>99</v>
      </c>
      <c r="F45" s="200" t="s">
        <v>1128</v>
      </c>
      <c r="G45" s="200" t="s">
        <v>1129</v>
      </c>
      <c r="H45" s="200" t="s">
        <v>1130</v>
      </c>
      <c r="I45" s="200" t="s">
        <v>1156</v>
      </c>
      <c r="J45" s="178"/>
      <c r="K45" s="177"/>
      <c r="L45" s="178"/>
      <c r="M45" s="198">
        <v>1</v>
      </c>
      <c r="N45" s="274"/>
      <c r="O45" s="170"/>
      <c r="P45" s="8"/>
      <c r="Q45" s="198">
        <v>1</v>
      </c>
      <c r="R45" s="198"/>
    </row>
    <row r="46" spans="1:18" ht="24.6">
      <c r="A46" s="109"/>
      <c r="B46" s="178"/>
      <c r="C46" s="202" t="s">
        <v>1183</v>
      </c>
      <c r="D46" s="419" t="s">
        <v>1867</v>
      </c>
      <c r="E46" s="200" t="s">
        <v>99</v>
      </c>
      <c r="F46" s="200" t="s">
        <v>1132</v>
      </c>
      <c r="G46" s="200" t="s">
        <v>1133</v>
      </c>
      <c r="H46" s="200" t="s">
        <v>1134</v>
      </c>
      <c r="I46" s="200" t="s">
        <v>1135</v>
      </c>
      <c r="J46" s="177"/>
      <c r="K46" s="177"/>
      <c r="L46" s="177"/>
      <c r="M46" s="198">
        <v>1</v>
      </c>
      <c r="N46" s="30" t="s">
        <v>1471</v>
      </c>
      <c r="O46" s="170"/>
      <c r="P46" s="8"/>
      <c r="Q46" s="198">
        <v>1</v>
      </c>
      <c r="R46" s="198">
        <v>1</v>
      </c>
    </row>
    <row r="47" spans="1:18" ht="24">
      <c r="A47" s="109"/>
      <c r="B47" s="178"/>
      <c r="C47" s="513" t="s">
        <v>1184</v>
      </c>
      <c r="D47" s="419" t="s">
        <v>1185</v>
      </c>
      <c r="E47" s="200" t="s">
        <v>99</v>
      </c>
      <c r="F47" s="200" t="s">
        <v>1128</v>
      </c>
      <c r="G47" s="200" t="s">
        <v>1129</v>
      </c>
      <c r="H47" s="200" t="s">
        <v>1130</v>
      </c>
      <c r="I47" s="200" t="s">
        <v>1131</v>
      </c>
      <c r="J47" s="177"/>
      <c r="K47" s="178"/>
      <c r="L47" s="178"/>
      <c r="M47" s="246">
        <v>0</v>
      </c>
      <c r="N47" s="30" t="s">
        <v>1472</v>
      </c>
      <c r="O47" s="170"/>
      <c r="P47" s="8"/>
      <c r="Q47" s="246">
        <v>0</v>
      </c>
      <c r="R47" s="246">
        <v>0</v>
      </c>
    </row>
    <row r="48" spans="1:18" ht="24">
      <c r="A48" s="109"/>
      <c r="B48" s="178"/>
      <c r="C48" s="514"/>
      <c r="D48" s="419" t="s">
        <v>1186</v>
      </c>
      <c r="E48" s="200" t="s">
        <v>99</v>
      </c>
      <c r="F48" s="200" t="s">
        <v>1128</v>
      </c>
      <c r="G48" s="200" t="s">
        <v>1129</v>
      </c>
      <c r="H48" s="200" t="s">
        <v>1130</v>
      </c>
      <c r="I48" s="200" t="s">
        <v>1131</v>
      </c>
      <c r="J48" s="177"/>
      <c r="K48" s="178"/>
      <c r="L48" s="178"/>
      <c r="M48" s="246">
        <v>0</v>
      </c>
      <c r="N48" s="30" t="s">
        <v>1473</v>
      </c>
      <c r="O48" s="170"/>
      <c r="P48" s="8"/>
      <c r="Q48" s="246">
        <v>0</v>
      </c>
      <c r="R48" s="246">
        <v>0</v>
      </c>
    </row>
    <row r="49" spans="1:18" ht="24">
      <c r="A49" s="109"/>
      <c r="B49" s="178"/>
      <c r="C49" s="514"/>
      <c r="D49" s="419" t="s">
        <v>1187</v>
      </c>
      <c r="E49" s="200" t="s">
        <v>99</v>
      </c>
      <c r="F49" s="200" t="s">
        <v>1128</v>
      </c>
      <c r="G49" s="200" t="s">
        <v>1129</v>
      </c>
      <c r="H49" s="200" t="s">
        <v>1130</v>
      </c>
      <c r="I49" s="200" t="s">
        <v>1131</v>
      </c>
      <c r="J49" s="177"/>
      <c r="K49" s="178"/>
      <c r="L49" s="178"/>
      <c r="M49" s="246">
        <v>0</v>
      </c>
      <c r="N49" s="30" t="s">
        <v>1474</v>
      </c>
      <c r="O49" s="170"/>
      <c r="P49" s="8"/>
      <c r="Q49" s="246">
        <v>0</v>
      </c>
      <c r="R49" s="246">
        <v>0</v>
      </c>
    </row>
    <row r="50" spans="1:18" ht="24">
      <c r="A50" s="109"/>
      <c r="B50" s="178"/>
      <c r="C50" s="514"/>
      <c r="D50" s="183" t="s">
        <v>1188</v>
      </c>
      <c r="E50" s="200" t="s">
        <v>99</v>
      </c>
      <c r="F50" s="200" t="s">
        <v>1153</v>
      </c>
      <c r="G50" s="200" t="s">
        <v>1154</v>
      </c>
      <c r="H50" s="200" t="s">
        <v>1155</v>
      </c>
      <c r="I50" s="200" t="s">
        <v>1156</v>
      </c>
      <c r="J50" s="178"/>
      <c r="K50" s="177"/>
      <c r="L50" s="178"/>
      <c r="M50" s="198">
        <v>1</v>
      </c>
      <c r="N50" s="30" t="s">
        <v>1188</v>
      </c>
      <c r="O50" s="170"/>
      <c r="P50" s="8"/>
      <c r="Q50" s="198">
        <v>1</v>
      </c>
      <c r="R50" s="198">
        <v>1</v>
      </c>
    </row>
    <row r="51" spans="1:18">
      <c r="A51" s="109"/>
      <c r="B51" s="178"/>
      <c r="C51" s="515"/>
      <c r="D51" s="183" t="s">
        <v>1189</v>
      </c>
      <c r="E51" s="200" t="s">
        <v>99</v>
      </c>
      <c r="F51" s="200" t="s">
        <v>1132</v>
      </c>
      <c r="G51" s="200" t="s">
        <v>1133</v>
      </c>
      <c r="H51" s="200" t="s">
        <v>1134</v>
      </c>
      <c r="I51" s="200" t="s">
        <v>1135</v>
      </c>
      <c r="J51" s="178"/>
      <c r="K51" s="177"/>
      <c r="L51" s="178"/>
      <c r="M51" s="198">
        <v>1</v>
      </c>
      <c r="N51" s="30" t="s">
        <v>1464</v>
      </c>
      <c r="O51" s="170"/>
      <c r="P51" s="8"/>
      <c r="Q51" s="198">
        <v>1</v>
      </c>
      <c r="R51" s="198">
        <v>1</v>
      </c>
    </row>
    <row r="52" spans="1:18" ht="24">
      <c r="A52" s="109"/>
      <c r="B52" s="178"/>
      <c r="C52" s="511" t="s">
        <v>1190</v>
      </c>
      <c r="D52" s="184" t="s">
        <v>1191</v>
      </c>
      <c r="E52" s="200" t="s">
        <v>99</v>
      </c>
      <c r="F52" s="200" t="s">
        <v>1128</v>
      </c>
      <c r="G52" s="200" t="s">
        <v>1129</v>
      </c>
      <c r="H52" s="200" t="s">
        <v>1130</v>
      </c>
      <c r="I52" s="200" t="s">
        <v>1192</v>
      </c>
      <c r="J52" s="177"/>
      <c r="K52" s="178"/>
      <c r="L52" s="178"/>
      <c r="M52" s="198">
        <v>1</v>
      </c>
      <c r="N52" s="30" t="s">
        <v>1475</v>
      </c>
      <c r="O52" s="170"/>
      <c r="P52" s="8"/>
      <c r="Q52" s="198">
        <v>1</v>
      </c>
      <c r="R52" s="198">
        <v>1</v>
      </c>
    </row>
    <row r="53" spans="1:18">
      <c r="A53" s="109"/>
      <c r="B53" s="178"/>
      <c r="C53" s="511"/>
      <c r="D53" s="183" t="s">
        <v>1186</v>
      </c>
      <c r="E53" s="200" t="s">
        <v>99</v>
      </c>
      <c r="F53" s="200" t="s">
        <v>1128</v>
      </c>
      <c r="G53" s="200" t="s">
        <v>1129</v>
      </c>
      <c r="H53" s="200" t="s">
        <v>1130</v>
      </c>
      <c r="I53" s="200" t="s">
        <v>1192</v>
      </c>
      <c r="J53" s="177"/>
      <c r="K53" s="178"/>
      <c r="L53" s="178"/>
      <c r="M53" s="198">
        <v>1</v>
      </c>
      <c r="N53" s="30" t="s">
        <v>1473</v>
      </c>
      <c r="O53" s="170"/>
      <c r="P53" s="8"/>
      <c r="Q53" s="198">
        <v>1</v>
      </c>
      <c r="R53" s="198">
        <v>1</v>
      </c>
    </row>
    <row r="54" spans="1:18">
      <c r="A54" s="109"/>
      <c r="B54" s="178"/>
      <c r="C54" s="511"/>
      <c r="D54" s="184" t="s">
        <v>1193</v>
      </c>
      <c r="E54" s="200" t="s">
        <v>99</v>
      </c>
      <c r="F54" s="200" t="s">
        <v>1128</v>
      </c>
      <c r="G54" s="200" t="s">
        <v>1129</v>
      </c>
      <c r="H54" s="200" t="s">
        <v>1130</v>
      </c>
      <c r="I54" s="200" t="s">
        <v>1192</v>
      </c>
      <c r="J54" s="177"/>
      <c r="K54" s="178"/>
      <c r="L54" s="178"/>
      <c r="M54" s="198">
        <v>1</v>
      </c>
      <c r="N54" s="30" t="s">
        <v>1403</v>
      </c>
      <c r="O54" s="170"/>
      <c r="P54" s="8"/>
      <c r="Q54" s="198">
        <v>1</v>
      </c>
      <c r="R54" s="198">
        <v>1</v>
      </c>
    </row>
    <row r="55" spans="1:18">
      <c r="A55" s="109"/>
      <c r="B55" s="178"/>
      <c r="C55" s="511"/>
      <c r="D55" s="184" t="s">
        <v>1194</v>
      </c>
      <c r="E55" s="200" t="s">
        <v>99</v>
      </c>
      <c r="F55" s="200" t="s">
        <v>1128</v>
      </c>
      <c r="G55" s="200" t="s">
        <v>1129</v>
      </c>
      <c r="H55" s="200" t="s">
        <v>1130</v>
      </c>
      <c r="I55" s="200" t="s">
        <v>1192</v>
      </c>
      <c r="J55" s="178"/>
      <c r="K55" s="177"/>
      <c r="L55" s="178"/>
      <c r="M55" s="198">
        <v>1</v>
      </c>
      <c r="N55" s="30" t="s">
        <v>1474</v>
      </c>
      <c r="O55" s="170"/>
      <c r="P55" s="8"/>
      <c r="Q55" s="198">
        <v>1</v>
      </c>
      <c r="R55" s="198">
        <v>1</v>
      </c>
    </row>
    <row r="56" spans="1:18" ht="24">
      <c r="A56" s="109"/>
      <c r="B56" s="178"/>
      <c r="C56" s="511"/>
      <c r="D56" s="184" t="s">
        <v>1195</v>
      </c>
      <c r="E56" s="200" t="s">
        <v>99</v>
      </c>
      <c r="F56" s="200" t="s">
        <v>1153</v>
      </c>
      <c r="G56" s="200" t="s">
        <v>1154</v>
      </c>
      <c r="H56" s="200" t="s">
        <v>1155</v>
      </c>
      <c r="I56" s="200" t="s">
        <v>1156</v>
      </c>
      <c r="J56" s="178"/>
      <c r="K56" s="177"/>
      <c r="L56" s="178"/>
      <c r="M56" s="198">
        <v>1</v>
      </c>
      <c r="N56" s="30" t="s">
        <v>1188</v>
      </c>
      <c r="O56" s="170"/>
      <c r="P56" s="8"/>
      <c r="Q56" s="198">
        <v>1</v>
      </c>
      <c r="R56" s="198">
        <v>1</v>
      </c>
    </row>
    <row r="57" spans="1:18" ht="24">
      <c r="A57" s="179"/>
      <c r="B57" s="179"/>
      <c r="C57" s="511"/>
      <c r="D57" s="184" t="s">
        <v>1196</v>
      </c>
      <c r="E57" s="199" t="s">
        <v>99</v>
      </c>
      <c r="F57" s="199" t="s">
        <v>1132</v>
      </c>
      <c r="G57" s="199" t="s">
        <v>1133</v>
      </c>
      <c r="H57" s="199" t="s">
        <v>1134</v>
      </c>
      <c r="I57" s="199" t="s">
        <v>1135</v>
      </c>
      <c r="J57" s="179"/>
      <c r="K57" s="180"/>
      <c r="L57" s="179"/>
      <c r="M57" s="198">
        <v>1</v>
      </c>
      <c r="N57" s="30" t="s">
        <v>1470</v>
      </c>
      <c r="O57" s="170"/>
      <c r="P57" s="8"/>
      <c r="Q57" s="198">
        <v>1</v>
      </c>
      <c r="R57" s="198">
        <v>1</v>
      </c>
    </row>
    <row r="58" spans="1:18" ht="24">
      <c r="A58" s="179"/>
      <c r="B58" s="179"/>
      <c r="C58" s="511" t="s">
        <v>1197</v>
      </c>
      <c r="D58" s="184" t="s">
        <v>1172</v>
      </c>
      <c r="E58" s="200" t="s">
        <v>99</v>
      </c>
      <c r="F58" s="200" t="s">
        <v>1128</v>
      </c>
      <c r="G58" s="200" t="s">
        <v>1129</v>
      </c>
      <c r="H58" s="200" t="s">
        <v>1130</v>
      </c>
      <c r="I58" s="200" t="s">
        <v>1131</v>
      </c>
      <c r="J58" s="178"/>
      <c r="K58" s="177"/>
      <c r="L58" s="178"/>
      <c r="M58" s="198">
        <v>1</v>
      </c>
      <c r="N58" s="30" t="s">
        <v>1466</v>
      </c>
      <c r="O58" s="170"/>
      <c r="P58" s="8"/>
      <c r="Q58" s="198">
        <v>1</v>
      </c>
      <c r="R58" s="198">
        <v>1</v>
      </c>
    </row>
    <row r="59" spans="1:18" ht="24">
      <c r="A59" s="179"/>
      <c r="B59" s="179"/>
      <c r="C59" s="511"/>
      <c r="D59" s="184" t="s">
        <v>1198</v>
      </c>
      <c r="E59" s="200" t="s">
        <v>99</v>
      </c>
      <c r="F59" s="200" t="s">
        <v>1128</v>
      </c>
      <c r="G59" s="200" t="s">
        <v>1129</v>
      </c>
      <c r="H59" s="200" t="s">
        <v>1131</v>
      </c>
      <c r="I59" s="200" t="s">
        <v>1130</v>
      </c>
      <c r="J59" s="178"/>
      <c r="K59" s="177"/>
      <c r="L59" s="178"/>
      <c r="M59" s="198">
        <v>1</v>
      </c>
      <c r="N59" s="30" t="s">
        <v>1466</v>
      </c>
      <c r="O59" s="170"/>
      <c r="P59" s="8"/>
      <c r="Q59" s="198">
        <v>1</v>
      </c>
      <c r="R59" s="198">
        <v>1</v>
      </c>
    </row>
    <row r="60" spans="1:18" ht="24">
      <c r="A60" s="179"/>
      <c r="B60" s="179"/>
      <c r="C60" s="511"/>
      <c r="D60" s="184" t="s">
        <v>1196</v>
      </c>
      <c r="E60" s="199" t="s">
        <v>99</v>
      </c>
      <c r="F60" s="199" t="s">
        <v>1132</v>
      </c>
      <c r="G60" s="199" t="s">
        <v>1133</v>
      </c>
      <c r="H60" s="199" t="s">
        <v>1134</v>
      </c>
      <c r="I60" s="199" t="s">
        <v>1199</v>
      </c>
      <c r="J60" s="178"/>
      <c r="K60" s="177"/>
      <c r="L60" s="178"/>
      <c r="M60" s="198">
        <v>1</v>
      </c>
      <c r="N60" s="30" t="s">
        <v>1470</v>
      </c>
      <c r="O60" s="170"/>
      <c r="P60" s="8"/>
      <c r="Q60" s="198">
        <v>1</v>
      </c>
      <c r="R60" s="198">
        <v>1</v>
      </c>
    </row>
    <row r="61" spans="1:18" ht="36">
      <c r="A61" s="179"/>
      <c r="B61" s="179"/>
      <c r="C61" s="511" t="s">
        <v>1200</v>
      </c>
      <c r="D61" s="184" t="s">
        <v>1201</v>
      </c>
      <c r="E61" s="199" t="s">
        <v>99</v>
      </c>
      <c r="F61" s="199" t="s">
        <v>1132</v>
      </c>
      <c r="G61" s="199" t="s">
        <v>1133</v>
      </c>
      <c r="H61" s="199" t="s">
        <v>1134</v>
      </c>
      <c r="I61" s="199" t="s">
        <v>1135</v>
      </c>
      <c r="J61" s="177"/>
      <c r="K61" s="179"/>
      <c r="L61" s="179"/>
      <c r="M61" s="198">
        <v>1</v>
      </c>
      <c r="N61" s="30" t="s">
        <v>1476</v>
      </c>
      <c r="O61" s="170"/>
      <c r="P61" s="8"/>
      <c r="Q61" s="198">
        <v>1</v>
      </c>
      <c r="R61" s="198">
        <v>1</v>
      </c>
    </row>
    <row r="62" spans="1:18" ht="36">
      <c r="A62" s="179"/>
      <c r="B62" s="179"/>
      <c r="C62" s="511"/>
      <c r="D62" s="184" t="s">
        <v>1202</v>
      </c>
      <c r="E62" s="199" t="s">
        <v>99</v>
      </c>
      <c r="F62" s="199" t="s">
        <v>1132</v>
      </c>
      <c r="G62" s="199" t="s">
        <v>1133</v>
      </c>
      <c r="H62" s="199" t="s">
        <v>1134</v>
      </c>
      <c r="I62" s="199" t="s">
        <v>1135</v>
      </c>
      <c r="J62" s="179"/>
      <c r="K62" s="177"/>
      <c r="L62" s="179"/>
      <c r="M62" s="198">
        <v>1</v>
      </c>
      <c r="N62" s="30" t="s">
        <v>1476</v>
      </c>
      <c r="O62" s="170"/>
      <c r="P62" s="8"/>
      <c r="Q62" s="198">
        <v>1</v>
      </c>
      <c r="R62" s="198">
        <v>1</v>
      </c>
    </row>
    <row r="63" spans="1:18" ht="24.6">
      <c r="A63" s="179"/>
      <c r="B63" s="179"/>
      <c r="C63" s="511" t="s">
        <v>1203</v>
      </c>
      <c r="D63" s="184" t="s">
        <v>1204</v>
      </c>
      <c r="E63" s="199" t="s">
        <v>99</v>
      </c>
      <c r="F63" s="199" t="s">
        <v>1132</v>
      </c>
      <c r="G63" s="199" t="s">
        <v>1133</v>
      </c>
      <c r="H63" s="199" t="s">
        <v>1134</v>
      </c>
      <c r="I63" s="199" t="s">
        <v>1135</v>
      </c>
      <c r="J63" s="177"/>
      <c r="K63" s="179"/>
      <c r="L63" s="179"/>
      <c r="M63" s="198">
        <v>1</v>
      </c>
      <c r="N63" s="30" t="s">
        <v>1476</v>
      </c>
      <c r="O63" s="170"/>
      <c r="P63" s="8"/>
      <c r="Q63" s="198">
        <v>1</v>
      </c>
      <c r="R63" s="198">
        <v>1</v>
      </c>
    </row>
    <row r="64" spans="1:18" ht="24.6">
      <c r="A64" s="179"/>
      <c r="B64" s="179"/>
      <c r="C64" s="511"/>
      <c r="D64" s="184" t="s">
        <v>1205</v>
      </c>
      <c r="E64" s="199" t="s">
        <v>99</v>
      </c>
      <c r="F64" s="199" t="s">
        <v>1132</v>
      </c>
      <c r="G64" s="199" t="s">
        <v>1133</v>
      </c>
      <c r="H64" s="199" t="s">
        <v>1134</v>
      </c>
      <c r="I64" s="199" t="s">
        <v>1135</v>
      </c>
      <c r="J64" s="179"/>
      <c r="K64" s="177"/>
      <c r="L64" s="179"/>
      <c r="M64" s="198">
        <v>1</v>
      </c>
      <c r="N64" s="30" t="s">
        <v>1476</v>
      </c>
      <c r="O64" s="170"/>
      <c r="P64" s="8"/>
      <c r="Q64" s="198">
        <v>1</v>
      </c>
      <c r="R64" s="198">
        <v>1</v>
      </c>
    </row>
    <row r="65" spans="1:18" ht="24.6">
      <c r="A65" s="179"/>
      <c r="B65" s="179"/>
      <c r="C65" s="202" t="s">
        <v>1206</v>
      </c>
      <c r="D65" s="184" t="s">
        <v>1207</v>
      </c>
      <c r="E65" s="199" t="s">
        <v>99</v>
      </c>
      <c r="F65" s="199" t="s">
        <v>1132</v>
      </c>
      <c r="G65" s="199" t="s">
        <v>1133</v>
      </c>
      <c r="H65" s="199" t="s">
        <v>1134</v>
      </c>
      <c r="I65" s="199" t="s">
        <v>1135</v>
      </c>
      <c r="J65" s="177"/>
      <c r="K65" s="179"/>
      <c r="L65" s="179"/>
      <c r="M65" s="198">
        <v>1</v>
      </c>
      <c r="N65" s="30" t="s">
        <v>1476</v>
      </c>
      <c r="O65" s="170"/>
      <c r="P65" s="8"/>
      <c r="Q65" s="198">
        <v>1</v>
      </c>
      <c r="R65" s="198">
        <v>1</v>
      </c>
    </row>
    <row r="66" spans="1:18" ht="24">
      <c r="A66" s="179"/>
      <c r="B66" s="179"/>
      <c r="C66" s="202" t="s">
        <v>1208</v>
      </c>
      <c r="D66" s="184" t="s">
        <v>1209</v>
      </c>
      <c r="E66" s="199" t="s">
        <v>99</v>
      </c>
      <c r="F66" s="199" t="s">
        <v>1132</v>
      </c>
      <c r="G66" s="199" t="s">
        <v>1133</v>
      </c>
      <c r="H66" s="199" t="s">
        <v>1134</v>
      </c>
      <c r="I66" s="199" t="s">
        <v>1135</v>
      </c>
      <c r="J66" s="179"/>
      <c r="K66" s="177"/>
      <c r="L66" s="179"/>
      <c r="M66" s="198">
        <v>1</v>
      </c>
      <c r="N66" s="30" t="s">
        <v>1470</v>
      </c>
      <c r="O66" s="170"/>
      <c r="P66" s="8"/>
      <c r="Q66" s="198">
        <v>1</v>
      </c>
      <c r="R66" s="198">
        <v>1</v>
      </c>
    </row>
    <row r="67" spans="1:18" ht="24">
      <c r="A67" s="179"/>
      <c r="B67" s="179"/>
      <c r="C67" s="512" t="s">
        <v>1210</v>
      </c>
      <c r="D67" s="184" t="s">
        <v>1185</v>
      </c>
      <c r="E67" s="199" t="s">
        <v>99</v>
      </c>
      <c r="F67" s="199" t="s">
        <v>1128</v>
      </c>
      <c r="G67" s="199" t="s">
        <v>1129</v>
      </c>
      <c r="H67" s="199" t="s">
        <v>1130</v>
      </c>
      <c r="I67" s="199" t="s">
        <v>1131</v>
      </c>
      <c r="J67" s="177"/>
      <c r="K67" s="178"/>
      <c r="L67" s="178"/>
      <c r="M67" s="198">
        <v>1</v>
      </c>
      <c r="N67" s="30" t="s">
        <v>1472</v>
      </c>
      <c r="O67" s="170"/>
      <c r="P67" s="8"/>
      <c r="Q67" s="198">
        <v>1</v>
      </c>
      <c r="R67" s="198">
        <v>1</v>
      </c>
    </row>
    <row r="68" spans="1:18" ht="24">
      <c r="A68" s="179"/>
      <c r="B68" s="179"/>
      <c r="C68" s="512"/>
      <c r="D68" s="184" t="s">
        <v>1186</v>
      </c>
      <c r="E68" s="199" t="s">
        <v>99</v>
      </c>
      <c r="F68" s="199" t="s">
        <v>1128</v>
      </c>
      <c r="G68" s="199" t="s">
        <v>1129</v>
      </c>
      <c r="H68" s="199" t="s">
        <v>1130</v>
      </c>
      <c r="I68" s="199" t="s">
        <v>1131</v>
      </c>
      <c r="J68" s="177"/>
      <c r="K68" s="178"/>
      <c r="L68" s="178"/>
      <c r="M68" s="198">
        <v>1</v>
      </c>
      <c r="N68" s="30" t="s">
        <v>1473</v>
      </c>
      <c r="O68" s="170"/>
      <c r="P68" s="8"/>
      <c r="Q68" s="198">
        <v>1</v>
      </c>
      <c r="R68" s="198">
        <v>1</v>
      </c>
    </row>
    <row r="69" spans="1:18" ht="24">
      <c r="A69" s="179"/>
      <c r="B69" s="179"/>
      <c r="C69" s="512"/>
      <c r="D69" s="184" t="s">
        <v>1187</v>
      </c>
      <c r="E69" s="199" t="s">
        <v>99</v>
      </c>
      <c r="F69" s="199" t="s">
        <v>1128</v>
      </c>
      <c r="G69" s="199" t="s">
        <v>1129</v>
      </c>
      <c r="H69" s="199" t="s">
        <v>1130</v>
      </c>
      <c r="I69" s="199" t="s">
        <v>1131</v>
      </c>
      <c r="J69" s="177"/>
      <c r="K69" s="178"/>
      <c r="L69" s="178"/>
      <c r="M69" s="198">
        <v>1</v>
      </c>
      <c r="N69" s="30" t="s">
        <v>1474</v>
      </c>
      <c r="O69" s="170"/>
      <c r="P69" s="8"/>
      <c r="Q69" s="198">
        <v>1</v>
      </c>
      <c r="R69" s="198">
        <v>1</v>
      </c>
    </row>
    <row r="70" spans="1:18" ht="96">
      <c r="A70" s="179"/>
      <c r="B70" s="179"/>
      <c r="C70" s="512"/>
      <c r="D70" s="184" t="s">
        <v>1188</v>
      </c>
      <c r="E70" s="199" t="s">
        <v>99</v>
      </c>
      <c r="F70" s="199" t="s">
        <v>1153</v>
      </c>
      <c r="G70" s="199" t="s">
        <v>1154</v>
      </c>
      <c r="H70" s="199" t="s">
        <v>1155</v>
      </c>
      <c r="I70" s="199" t="s">
        <v>1156</v>
      </c>
      <c r="J70" s="178"/>
      <c r="K70" s="177"/>
      <c r="L70" s="178"/>
      <c r="M70" s="198">
        <v>0</v>
      </c>
      <c r="N70" s="30"/>
      <c r="O70" s="8"/>
      <c r="P70" s="403" t="s">
        <v>1477</v>
      </c>
      <c r="Q70" s="424">
        <v>0</v>
      </c>
      <c r="R70" s="424">
        <v>0</v>
      </c>
    </row>
    <row r="71" spans="1:18" ht="48.6">
      <c r="A71" s="179"/>
      <c r="B71" s="179"/>
      <c r="C71" s="512"/>
      <c r="D71" s="184" t="s">
        <v>1189</v>
      </c>
      <c r="E71" s="199" t="s">
        <v>99</v>
      </c>
      <c r="F71" s="199" t="s">
        <v>1132</v>
      </c>
      <c r="G71" s="199" t="s">
        <v>1133</v>
      </c>
      <c r="H71" s="199" t="s">
        <v>1134</v>
      </c>
      <c r="I71" s="199" t="s">
        <v>1135</v>
      </c>
      <c r="J71" s="178"/>
      <c r="K71" s="177"/>
      <c r="L71" s="178"/>
      <c r="M71" s="198">
        <v>0</v>
      </c>
      <c r="N71" s="30"/>
      <c r="O71" s="8"/>
      <c r="P71" s="30" t="s">
        <v>1478</v>
      </c>
      <c r="Q71" s="424">
        <v>0</v>
      </c>
      <c r="R71" s="424">
        <v>0</v>
      </c>
    </row>
  </sheetData>
  <autoFilter ref="A1:R71"/>
  <mergeCells count="16">
    <mergeCell ref="C17:C20"/>
    <mergeCell ref="B2:B5"/>
    <mergeCell ref="C2:C5"/>
    <mergeCell ref="B6:B16"/>
    <mergeCell ref="C9:C12"/>
    <mergeCell ref="C14:C15"/>
    <mergeCell ref="C58:C60"/>
    <mergeCell ref="C61:C62"/>
    <mergeCell ref="C63:C64"/>
    <mergeCell ref="C67:C71"/>
    <mergeCell ref="C21:C24"/>
    <mergeCell ref="C25:C31"/>
    <mergeCell ref="C32:C38"/>
    <mergeCell ref="C39:C45"/>
    <mergeCell ref="C47:C51"/>
    <mergeCell ref="C52:C57"/>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59999389629810485"/>
  </sheetPr>
  <dimension ref="A1:AA74"/>
  <sheetViews>
    <sheetView topLeftCell="C1" zoomScale="102" zoomScaleNormal="102" workbookViewId="0">
      <pane xSplit="2" ySplit="1" topLeftCell="E2" activePane="bottomRight" state="frozen"/>
      <selection activeCell="C1" sqref="C1"/>
      <selection pane="topRight" activeCell="E1" sqref="E1"/>
      <selection pane="bottomLeft" activeCell="C2" sqref="C2"/>
      <selection pane="bottomRight" activeCell="X1" sqref="X1"/>
    </sheetView>
  </sheetViews>
  <sheetFormatPr baseColWidth="10" defaultRowHeight="14.4"/>
  <cols>
    <col min="3" max="3" width="40.88671875" customWidth="1"/>
    <col min="4" max="4" width="30.6640625" customWidth="1"/>
    <col min="5" max="5" width="10.5546875" bestFit="1" customWidth="1"/>
    <col min="6" max="7" width="11" bestFit="1" customWidth="1"/>
    <col min="8" max="8" width="23.6640625" bestFit="1" customWidth="1"/>
    <col min="9" max="9" width="19.5546875" customWidth="1"/>
    <col min="10" max="21" width="2.88671875" bestFit="1" customWidth="1"/>
    <col min="22" max="22" width="25.77734375" customWidth="1"/>
    <col min="23" max="23" width="28.44140625" customWidth="1"/>
    <col min="24" max="24" width="25.44140625" style="74" customWidth="1"/>
    <col min="25" max="25" width="28" customWidth="1"/>
    <col min="26" max="26" width="15" customWidth="1"/>
  </cols>
  <sheetData>
    <row r="1" spans="1:27" ht="70.8" customHeight="1">
      <c r="A1" s="104" t="s">
        <v>0</v>
      </c>
      <c r="B1" s="104" t="s">
        <v>71</v>
      </c>
      <c r="C1" s="105" t="s">
        <v>1</v>
      </c>
      <c r="D1" s="105" t="s">
        <v>72</v>
      </c>
      <c r="E1" s="105" t="s">
        <v>3</v>
      </c>
      <c r="F1" s="105" t="s">
        <v>511</v>
      </c>
      <c r="G1" s="105" t="s">
        <v>512</v>
      </c>
      <c r="H1" s="105" t="s">
        <v>6</v>
      </c>
      <c r="I1" s="105" t="s">
        <v>513</v>
      </c>
      <c r="J1" s="90" t="s">
        <v>514</v>
      </c>
      <c r="K1" s="90" t="s">
        <v>515</v>
      </c>
      <c r="L1" s="90" t="s">
        <v>516</v>
      </c>
      <c r="M1" s="90" t="s">
        <v>517</v>
      </c>
      <c r="N1" s="90" t="s">
        <v>514</v>
      </c>
      <c r="O1" s="90" t="s">
        <v>515</v>
      </c>
      <c r="P1" s="90" t="s">
        <v>516</v>
      </c>
      <c r="Q1" s="90" t="s">
        <v>517</v>
      </c>
      <c r="R1" s="90" t="s">
        <v>514</v>
      </c>
      <c r="S1" s="90" t="s">
        <v>515</v>
      </c>
      <c r="T1" s="90" t="s">
        <v>516</v>
      </c>
      <c r="U1" s="90" t="s">
        <v>517</v>
      </c>
      <c r="V1" s="6" t="s">
        <v>58</v>
      </c>
      <c r="W1" s="6" t="s">
        <v>59</v>
      </c>
      <c r="X1" s="73" t="s">
        <v>55</v>
      </c>
      <c r="Y1" s="6" t="s">
        <v>56</v>
      </c>
      <c r="Z1" s="6" t="s">
        <v>60</v>
      </c>
      <c r="AA1" s="6" t="s">
        <v>57</v>
      </c>
    </row>
    <row r="2" spans="1:27" ht="60" customHeight="1">
      <c r="A2" s="91"/>
      <c r="B2" s="91"/>
      <c r="C2" s="102" t="s">
        <v>519</v>
      </c>
      <c r="D2" s="103" t="s">
        <v>525</v>
      </c>
      <c r="E2" s="98" t="s">
        <v>81</v>
      </c>
      <c r="F2" s="98" t="s">
        <v>521</v>
      </c>
      <c r="G2" s="87" t="s">
        <v>522</v>
      </c>
      <c r="H2" s="96" t="s">
        <v>523</v>
      </c>
      <c r="I2" s="96" t="s">
        <v>524</v>
      </c>
      <c r="J2" s="92"/>
      <c r="K2" s="92"/>
      <c r="L2" s="92"/>
      <c r="M2" s="92"/>
      <c r="N2" s="92"/>
      <c r="O2" s="92"/>
      <c r="P2" s="92"/>
      <c r="Q2" s="92"/>
      <c r="R2" s="92"/>
      <c r="S2" s="92"/>
      <c r="T2" s="92"/>
      <c r="U2" s="92"/>
      <c r="V2" s="23">
        <v>1</v>
      </c>
      <c r="W2" s="23" t="s">
        <v>1479</v>
      </c>
      <c r="X2" s="278">
        <v>44763</v>
      </c>
      <c r="Y2" s="205"/>
      <c r="Z2" s="205">
        <v>1</v>
      </c>
      <c r="AA2" s="205">
        <v>1</v>
      </c>
    </row>
    <row r="3" spans="1:27" ht="57.6">
      <c r="A3" s="93" t="s">
        <v>518</v>
      </c>
      <c r="B3" s="93" t="s">
        <v>76</v>
      </c>
      <c r="C3" s="528" t="s">
        <v>526</v>
      </c>
      <c r="D3" s="96" t="s">
        <v>527</v>
      </c>
      <c r="E3" s="98" t="s">
        <v>81</v>
      </c>
      <c r="F3" s="98" t="s">
        <v>521</v>
      </c>
      <c r="G3" s="98" t="s">
        <v>528</v>
      </c>
      <c r="H3" s="98" t="s">
        <v>529</v>
      </c>
      <c r="I3" s="98" t="s">
        <v>530</v>
      </c>
      <c r="J3" s="89"/>
      <c r="K3" s="89"/>
      <c r="L3" s="89"/>
      <c r="M3" s="89"/>
      <c r="N3" s="92"/>
      <c r="O3" s="92"/>
      <c r="P3" s="92"/>
      <c r="Q3" s="92"/>
      <c r="R3" s="92"/>
      <c r="S3" s="92"/>
      <c r="T3" s="92"/>
      <c r="U3" s="92"/>
      <c r="V3" s="421">
        <v>0</v>
      </c>
      <c r="W3" s="23"/>
      <c r="X3" s="260"/>
      <c r="Y3" s="422" t="s">
        <v>1480</v>
      </c>
      <c r="Z3" s="420">
        <v>0</v>
      </c>
      <c r="AA3" s="205"/>
    </row>
    <row r="4" spans="1:27" ht="30.6" customHeight="1">
      <c r="A4" s="93"/>
      <c r="B4" s="93"/>
      <c r="C4" s="528"/>
      <c r="D4" s="96" t="s">
        <v>531</v>
      </c>
      <c r="E4" s="98" t="s">
        <v>81</v>
      </c>
      <c r="F4" s="98" t="s">
        <v>521</v>
      </c>
      <c r="G4" s="98" t="s">
        <v>528</v>
      </c>
      <c r="H4" s="98" t="s">
        <v>529</v>
      </c>
      <c r="I4" s="98"/>
      <c r="J4" s="89"/>
      <c r="K4" s="89"/>
      <c r="L4" s="89"/>
      <c r="M4" s="89"/>
      <c r="N4" s="92"/>
      <c r="O4" s="92"/>
      <c r="P4" s="92"/>
      <c r="Q4" s="92"/>
      <c r="R4" s="92"/>
      <c r="S4" s="92"/>
      <c r="T4" s="92"/>
      <c r="U4" s="92"/>
      <c r="V4" s="23">
        <v>0</v>
      </c>
      <c r="W4" s="23"/>
      <c r="X4" s="260"/>
      <c r="Y4" s="280"/>
      <c r="Z4" s="420">
        <v>0</v>
      </c>
      <c r="AA4" s="205"/>
    </row>
    <row r="5" spans="1:27" ht="55.2">
      <c r="A5" s="93" t="s">
        <v>120</v>
      </c>
      <c r="B5" s="93" t="s">
        <v>76</v>
      </c>
      <c r="C5" s="527" t="s">
        <v>532</v>
      </c>
      <c r="D5" s="96" t="s">
        <v>533</v>
      </c>
      <c r="E5" s="98" t="s">
        <v>81</v>
      </c>
      <c r="F5" s="98" t="s">
        <v>521</v>
      </c>
      <c r="G5" s="87" t="s">
        <v>522</v>
      </c>
      <c r="H5" s="96" t="s">
        <v>530</v>
      </c>
      <c r="I5" s="96" t="s">
        <v>534</v>
      </c>
      <c r="J5" s="92"/>
      <c r="K5" s="92"/>
      <c r="L5" s="92"/>
      <c r="M5" s="92"/>
      <c r="N5" s="92"/>
      <c r="O5" s="92"/>
      <c r="P5" s="92"/>
      <c r="Q5" s="92"/>
      <c r="R5" s="92"/>
      <c r="S5" s="92"/>
      <c r="T5" s="92"/>
      <c r="U5" s="92"/>
      <c r="V5" s="23">
        <v>1</v>
      </c>
      <c r="W5" s="23" t="s">
        <v>1481</v>
      </c>
      <c r="X5" s="260" t="s">
        <v>1482</v>
      </c>
      <c r="Y5" s="205"/>
      <c r="Z5" s="205">
        <v>1</v>
      </c>
      <c r="AA5" s="205"/>
    </row>
    <row r="6" spans="1:27" ht="27.6">
      <c r="A6" s="93"/>
      <c r="B6" s="93"/>
      <c r="C6" s="527"/>
      <c r="D6" s="96" t="s">
        <v>535</v>
      </c>
      <c r="E6" s="98" t="s">
        <v>81</v>
      </c>
      <c r="F6" s="98" t="s">
        <v>521</v>
      </c>
      <c r="G6" s="87" t="s">
        <v>522</v>
      </c>
      <c r="H6" s="96" t="s">
        <v>530</v>
      </c>
      <c r="I6" s="96"/>
      <c r="J6" s="92"/>
      <c r="K6" s="92"/>
      <c r="L6" s="92"/>
      <c r="M6" s="92"/>
      <c r="N6" s="92"/>
      <c r="O6" s="92"/>
      <c r="P6" s="92"/>
      <c r="Q6" s="92"/>
      <c r="R6" s="92"/>
      <c r="S6" s="92"/>
      <c r="T6" s="92"/>
      <c r="U6" s="92"/>
      <c r="V6" s="23">
        <v>1</v>
      </c>
      <c r="W6" s="23" t="s">
        <v>1483</v>
      </c>
      <c r="X6" s="279" t="s">
        <v>1482</v>
      </c>
      <c r="Y6" s="205"/>
      <c r="Z6" s="205">
        <v>1</v>
      </c>
      <c r="AA6" s="205"/>
    </row>
    <row r="7" spans="1:27" ht="27.6">
      <c r="A7" s="93"/>
      <c r="B7" s="93"/>
      <c r="C7" s="527"/>
      <c r="D7" s="96" t="s">
        <v>536</v>
      </c>
      <c r="E7" s="98" t="s">
        <v>81</v>
      </c>
      <c r="F7" s="98" t="s">
        <v>521</v>
      </c>
      <c r="G7" s="87" t="s">
        <v>522</v>
      </c>
      <c r="H7" s="96" t="s">
        <v>530</v>
      </c>
      <c r="I7" s="96"/>
      <c r="J7" s="92"/>
      <c r="K7" s="92"/>
      <c r="L7" s="92"/>
      <c r="M7" s="92"/>
      <c r="N7" s="92"/>
      <c r="O7" s="92"/>
      <c r="P7" s="92"/>
      <c r="Q7" s="92"/>
      <c r="R7" s="92"/>
      <c r="S7" s="92"/>
      <c r="T7" s="92"/>
      <c r="U7" s="92"/>
      <c r="V7" s="23">
        <v>1</v>
      </c>
      <c r="W7" s="23" t="s">
        <v>1484</v>
      </c>
      <c r="X7" s="260" t="s">
        <v>1485</v>
      </c>
      <c r="Y7" s="205"/>
      <c r="Z7" s="205">
        <v>1</v>
      </c>
      <c r="AA7" s="205"/>
    </row>
    <row r="8" spans="1:27" ht="55.2">
      <c r="A8" s="93" t="s">
        <v>120</v>
      </c>
      <c r="B8" s="93" t="s">
        <v>76</v>
      </c>
      <c r="C8" s="527" t="s">
        <v>537</v>
      </c>
      <c r="D8" s="96" t="s">
        <v>533</v>
      </c>
      <c r="E8" s="98" t="s">
        <v>81</v>
      </c>
      <c r="F8" s="98" t="s">
        <v>521</v>
      </c>
      <c r="G8" s="87" t="s">
        <v>522</v>
      </c>
      <c r="H8" s="96" t="s">
        <v>530</v>
      </c>
      <c r="I8" s="96" t="s">
        <v>534</v>
      </c>
      <c r="J8" s="92"/>
      <c r="K8" s="92"/>
      <c r="L8" s="92"/>
      <c r="M8" s="92"/>
      <c r="N8" s="92"/>
      <c r="O8" s="92"/>
      <c r="P8" s="92"/>
      <c r="Q8" s="92"/>
      <c r="R8" s="92"/>
      <c r="S8" s="92"/>
      <c r="T8" s="92"/>
      <c r="U8" s="92"/>
      <c r="V8" s="23">
        <v>1</v>
      </c>
      <c r="W8" s="23" t="s">
        <v>1481</v>
      </c>
      <c r="X8" s="260" t="s">
        <v>1482</v>
      </c>
      <c r="Y8" s="205"/>
      <c r="Z8" s="205">
        <v>1</v>
      </c>
      <c r="AA8" s="205"/>
    </row>
    <row r="9" spans="1:27" ht="27.6">
      <c r="A9" s="93"/>
      <c r="B9" s="93"/>
      <c r="C9" s="527"/>
      <c r="D9" s="96" t="s">
        <v>535</v>
      </c>
      <c r="E9" s="98" t="s">
        <v>81</v>
      </c>
      <c r="F9" s="98" t="s">
        <v>521</v>
      </c>
      <c r="G9" s="87" t="s">
        <v>522</v>
      </c>
      <c r="H9" s="96" t="s">
        <v>530</v>
      </c>
      <c r="I9" s="96"/>
      <c r="J9" s="92"/>
      <c r="K9" s="92"/>
      <c r="L9" s="92"/>
      <c r="M9" s="92"/>
      <c r="N9" s="92"/>
      <c r="O9" s="92"/>
      <c r="P9" s="92"/>
      <c r="Q9" s="92"/>
      <c r="R9" s="92"/>
      <c r="S9" s="92"/>
      <c r="T9" s="92"/>
      <c r="U9" s="92"/>
      <c r="V9" s="23">
        <v>1</v>
      </c>
      <c r="W9" s="23" t="s">
        <v>1483</v>
      </c>
      <c r="X9" s="470" t="s">
        <v>1482</v>
      </c>
      <c r="Y9" s="205"/>
      <c r="Z9" s="205">
        <v>1</v>
      </c>
      <c r="AA9" s="205"/>
    </row>
    <row r="10" spans="1:27" ht="27.6">
      <c r="A10" s="93"/>
      <c r="B10" s="93"/>
      <c r="C10" s="527"/>
      <c r="D10" s="96" t="s">
        <v>536</v>
      </c>
      <c r="E10" s="98" t="s">
        <v>81</v>
      </c>
      <c r="F10" s="98" t="s">
        <v>521</v>
      </c>
      <c r="G10" s="87" t="s">
        <v>522</v>
      </c>
      <c r="H10" s="96" t="s">
        <v>530</v>
      </c>
      <c r="I10" s="96"/>
      <c r="J10" s="92"/>
      <c r="K10" s="92"/>
      <c r="L10" s="92"/>
      <c r="M10" s="92"/>
      <c r="N10" s="92"/>
      <c r="O10" s="92"/>
      <c r="P10" s="92"/>
      <c r="Q10" s="92"/>
      <c r="R10" s="92"/>
      <c r="S10" s="92"/>
      <c r="T10" s="92"/>
      <c r="U10" s="92"/>
      <c r="V10" s="23">
        <v>1</v>
      </c>
      <c r="W10" s="23" t="s">
        <v>1484</v>
      </c>
      <c r="X10" s="260" t="s">
        <v>1485</v>
      </c>
      <c r="Y10" s="205"/>
      <c r="Z10" s="205">
        <v>1</v>
      </c>
      <c r="AA10" s="205"/>
    </row>
    <row r="11" spans="1:27" ht="55.2">
      <c r="A11" s="93"/>
      <c r="B11" s="93"/>
      <c r="C11" s="526" t="s">
        <v>538</v>
      </c>
      <c r="D11" s="106" t="s">
        <v>540</v>
      </c>
      <c r="E11" s="98" t="s">
        <v>81</v>
      </c>
      <c r="F11" s="98" t="s">
        <v>521</v>
      </c>
      <c r="G11" s="87" t="s">
        <v>522</v>
      </c>
      <c r="H11" s="96" t="s">
        <v>529</v>
      </c>
      <c r="I11" s="96" t="s">
        <v>539</v>
      </c>
      <c r="J11" s="94"/>
      <c r="K11" s="92"/>
      <c r="L11" s="92"/>
      <c r="M11" s="92"/>
      <c r="N11" s="92"/>
      <c r="O11" s="92"/>
      <c r="P11" s="92"/>
      <c r="Q11" s="92"/>
      <c r="R11" s="92"/>
      <c r="S11" s="92"/>
      <c r="T11" s="92"/>
      <c r="U11" s="92"/>
      <c r="V11" s="23">
        <v>1</v>
      </c>
      <c r="W11" s="23" t="s">
        <v>1486</v>
      </c>
      <c r="X11" s="278">
        <v>44790</v>
      </c>
      <c r="Y11" s="205"/>
      <c r="Z11" s="205">
        <v>1</v>
      </c>
      <c r="AA11" s="205">
        <v>1</v>
      </c>
    </row>
    <row r="12" spans="1:27" ht="55.2">
      <c r="A12" s="93"/>
      <c r="B12" s="93"/>
      <c r="C12" s="526"/>
      <c r="D12" s="96" t="s">
        <v>541</v>
      </c>
      <c r="E12" s="98" t="s">
        <v>81</v>
      </c>
      <c r="F12" s="98" t="s">
        <v>521</v>
      </c>
      <c r="G12" s="87" t="s">
        <v>522</v>
      </c>
      <c r="H12" s="96" t="s">
        <v>529</v>
      </c>
      <c r="I12" s="96" t="s">
        <v>539</v>
      </c>
      <c r="J12" s="94"/>
      <c r="K12" s="92"/>
      <c r="L12" s="92"/>
      <c r="M12" s="92"/>
      <c r="N12" s="92"/>
      <c r="O12" s="92"/>
      <c r="P12" s="92"/>
      <c r="Q12" s="92"/>
      <c r="R12" s="92"/>
      <c r="S12" s="92"/>
      <c r="T12" s="92"/>
      <c r="U12" s="92"/>
      <c r="V12" s="23">
        <v>1</v>
      </c>
      <c r="W12" s="23" t="s">
        <v>1487</v>
      </c>
      <c r="X12" s="260" t="s">
        <v>1488</v>
      </c>
      <c r="Y12" s="205"/>
      <c r="Z12" s="205">
        <v>1</v>
      </c>
      <c r="AA12" s="205">
        <v>1</v>
      </c>
    </row>
    <row r="13" spans="1:27" ht="57.6">
      <c r="A13" s="93"/>
      <c r="B13" s="93"/>
      <c r="C13" s="526"/>
      <c r="D13" s="96" t="s">
        <v>542</v>
      </c>
      <c r="E13" s="98" t="s">
        <v>81</v>
      </c>
      <c r="F13" s="98" t="s">
        <v>521</v>
      </c>
      <c r="G13" s="87" t="s">
        <v>522</v>
      </c>
      <c r="H13" s="96" t="s">
        <v>529</v>
      </c>
      <c r="I13" s="96" t="s">
        <v>539</v>
      </c>
      <c r="J13" s="94"/>
      <c r="K13" s="92"/>
      <c r="L13" s="92"/>
      <c r="M13" s="92"/>
      <c r="N13" s="92"/>
      <c r="O13" s="92"/>
      <c r="P13" s="92"/>
      <c r="Q13" s="92"/>
      <c r="R13" s="92"/>
      <c r="S13" s="92"/>
      <c r="T13" s="92"/>
      <c r="U13" s="92"/>
      <c r="V13" s="23">
        <v>0</v>
      </c>
      <c r="W13" s="23"/>
      <c r="X13" s="260"/>
      <c r="Y13" s="422" t="s">
        <v>1489</v>
      </c>
      <c r="Z13" s="420">
        <v>0</v>
      </c>
      <c r="AA13" s="420">
        <v>0</v>
      </c>
    </row>
    <row r="14" spans="1:27" ht="55.2">
      <c r="A14" s="93"/>
      <c r="B14" s="93"/>
      <c r="C14" s="526"/>
      <c r="D14" s="96" t="s">
        <v>543</v>
      </c>
      <c r="E14" s="98" t="s">
        <v>81</v>
      </c>
      <c r="F14" s="98" t="s">
        <v>521</v>
      </c>
      <c r="G14" s="87" t="s">
        <v>522</v>
      </c>
      <c r="H14" s="96" t="s">
        <v>529</v>
      </c>
      <c r="I14" s="96" t="s">
        <v>539</v>
      </c>
      <c r="J14" s="94"/>
      <c r="K14" s="92"/>
      <c r="L14" s="92"/>
      <c r="M14" s="92"/>
      <c r="N14" s="92"/>
      <c r="O14" s="92"/>
      <c r="P14" s="92"/>
      <c r="Q14" s="92"/>
      <c r="R14" s="92"/>
      <c r="S14" s="92"/>
      <c r="T14" s="92"/>
      <c r="U14" s="92"/>
      <c r="V14" s="23">
        <v>0</v>
      </c>
      <c r="W14" s="23"/>
      <c r="X14" s="260"/>
      <c r="Y14" s="280"/>
      <c r="Z14" s="420"/>
      <c r="AA14" s="420"/>
    </row>
    <row r="15" spans="1:27" ht="55.2">
      <c r="A15" s="93"/>
      <c r="B15" s="93"/>
      <c r="C15" s="526"/>
      <c r="D15" s="96" t="s">
        <v>544</v>
      </c>
      <c r="E15" s="98" t="s">
        <v>81</v>
      </c>
      <c r="F15" s="98" t="s">
        <v>521</v>
      </c>
      <c r="G15" s="87" t="s">
        <v>522</v>
      </c>
      <c r="H15" s="96" t="s">
        <v>529</v>
      </c>
      <c r="I15" s="96" t="s">
        <v>539</v>
      </c>
      <c r="J15" s="94"/>
      <c r="K15" s="92"/>
      <c r="L15" s="92"/>
      <c r="M15" s="92"/>
      <c r="N15" s="92"/>
      <c r="O15" s="92"/>
      <c r="P15" s="92"/>
      <c r="Q15" s="92"/>
      <c r="R15" s="92"/>
      <c r="S15" s="92"/>
      <c r="T15" s="92"/>
      <c r="U15" s="92"/>
      <c r="V15" s="23">
        <v>0</v>
      </c>
      <c r="W15" s="23"/>
      <c r="X15" s="260"/>
      <c r="Y15" s="280"/>
      <c r="Z15" s="420"/>
      <c r="AA15" s="420"/>
    </row>
    <row r="16" spans="1:27" ht="55.2">
      <c r="A16" s="93"/>
      <c r="B16" s="93"/>
      <c r="C16" s="526"/>
      <c r="D16" s="96" t="s">
        <v>545</v>
      </c>
      <c r="E16" s="98" t="s">
        <v>81</v>
      </c>
      <c r="F16" s="98" t="s">
        <v>521</v>
      </c>
      <c r="G16" s="87" t="s">
        <v>522</v>
      </c>
      <c r="H16" s="96" t="s">
        <v>529</v>
      </c>
      <c r="I16" s="96" t="s">
        <v>539</v>
      </c>
      <c r="J16" s="94"/>
      <c r="K16" s="92"/>
      <c r="L16" s="92"/>
      <c r="M16" s="92"/>
      <c r="N16" s="92"/>
      <c r="O16" s="92"/>
      <c r="P16" s="92"/>
      <c r="Q16" s="92"/>
      <c r="R16" s="92"/>
      <c r="S16" s="92"/>
      <c r="T16" s="92"/>
      <c r="U16" s="92"/>
      <c r="V16" s="23">
        <v>0</v>
      </c>
      <c r="W16" s="23"/>
      <c r="X16" s="260"/>
      <c r="Y16" s="280"/>
      <c r="Z16" s="420"/>
      <c r="AA16" s="420"/>
    </row>
    <row r="17" spans="1:27" ht="55.2">
      <c r="A17" s="93"/>
      <c r="B17" s="93"/>
      <c r="C17" s="526"/>
      <c r="D17" s="96" t="s">
        <v>546</v>
      </c>
      <c r="E17" s="98" t="s">
        <v>81</v>
      </c>
      <c r="F17" s="98" t="s">
        <v>521</v>
      </c>
      <c r="G17" s="87" t="s">
        <v>522</v>
      </c>
      <c r="H17" s="96" t="s">
        <v>529</v>
      </c>
      <c r="I17" s="96" t="s">
        <v>539</v>
      </c>
      <c r="J17" s="94"/>
      <c r="K17" s="92"/>
      <c r="L17" s="92"/>
      <c r="M17" s="92"/>
      <c r="N17" s="92"/>
      <c r="O17" s="92"/>
      <c r="P17" s="92"/>
      <c r="Q17" s="92"/>
      <c r="R17" s="92"/>
      <c r="S17" s="92"/>
      <c r="T17" s="92"/>
      <c r="U17" s="92"/>
      <c r="V17" s="23">
        <v>0</v>
      </c>
      <c r="W17" s="23"/>
      <c r="X17" s="260"/>
      <c r="Y17" s="280"/>
      <c r="Z17" s="420"/>
      <c r="AA17" s="420"/>
    </row>
    <row r="18" spans="1:27" ht="55.2">
      <c r="A18" s="93"/>
      <c r="B18" s="93"/>
      <c r="C18" s="526"/>
      <c r="D18" s="96" t="s">
        <v>547</v>
      </c>
      <c r="E18" s="98" t="s">
        <v>81</v>
      </c>
      <c r="F18" s="98" t="s">
        <v>521</v>
      </c>
      <c r="G18" s="87" t="s">
        <v>522</v>
      </c>
      <c r="H18" s="96" t="s">
        <v>529</v>
      </c>
      <c r="I18" s="96" t="s">
        <v>539</v>
      </c>
      <c r="J18" s="94"/>
      <c r="K18" s="92"/>
      <c r="L18" s="92"/>
      <c r="M18" s="92"/>
      <c r="N18" s="92"/>
      <c r="O18" s="92"/>
      <c r="P18" s="92"/>
      <c r="Q18" s="92"/>
      <c r="R18" s="92"/>
      <c r="S18" s="92"/>
      <c r="T18" s="92"/>
      <c r="U18" s="92"/>
      <c r="V18" s="23">
        <v>0</v>
      </c>
      <c r="W18" s="23"/>
      <c r="X18" s="260"/>
      <c r="Y18" s="280"/>
      <c r="Z18" s="420"/>
      <c r="AA18" s="420"/>
    </row>
    <row r="19" spans="1:27" ht="55.2">
      <c r="A19" s="93"/>
      <c r="B19" s="93"/>
      <c r="C19" s="527" t="s">
        <v>548</v>
      </c>
      <c r="D19" s="96" t="s">
        <v>550</v>
      </c>
      <c r="E19" s="98" t="s">
        <v>81</v>
      </c>
      <c r="F19" s="98" t="s">
        <v>521</v>
      </c>
      <c r="G19" s="96" t="s">
        <v>528</v>
      </c>
      <c r="H19" s="96" t="s">
        <v>529</v>
      </c>
      <c r="I19" s="97" t="s">
        <v>549</v>
      </c>
      <c r="J19" s="94"/>
      <c r="K19" s="94"/>
      <c r="L19" s="94"/>
      <c r="M19" s="94"/>
      <c r="N19" s="92"/>
      <c r="O19" s="92"/>
      <c r="P19" s="92"/>
      <c r="Q19" s="92"/>
      <c r="R19" s="92"/>
      <c r="S19" s="92"/>
      <c r="T19" s="92"/>
      <c r="U19" s="92"/>
      <c r="V19" s="23">
        <v>1</v>
      </c>
      <c r="W19" s="23" t="s">
        <v>1490</v>
      </c>
      <c r="X19" s="260" t="s">
        <v>1491</v>
      </c>
      <c r="Y19" s="205"/>
      <c r="Z19" s="205">
        <v>1</v>
      </c>
      <c r="AA19" s="205"/>
    </row>
    <row r="20" spans="1:27" ht="55.2">
      <c r="A20" s="93"/>
      <c r="B20" s="93"/>
      <c r="C20" s="527"/>
      <c r="D20" s="96" t="s">
        <v>551</v>
      </c>
      <c r="E20" s="98" t="s">
        <v>81</v>
      </c>
      <c r="F20" s="98" t="s">
        <v>521</v>
      </c>
      <c r="G20" s="96" t="s">
        <v>528</v>
      </c>
      <c r="H20" s="96" t="s">
        <v>529</v>
      </c>
      <c r="I20" s="97" t="s">
        <v>549</v>
      </c>
      <c r="J20" s="94"/>
      <c r="K20" s="94"/>
      <c r="L20" s="94"/>
      <c r="M20" s="94"/>
      <c r="N20" s="92"/>
      <c r="O20" s="92"/>
      <c r="P20" s="92"/>
      <c r="Q20" s="92"/>
      <c r="R20" s="92"/>
      <c r="S20" s="92"/>
      <c r="T20" s="92"/>
      <c r="U20" s="92"/>
      <c r="V20" s="23">
        <v>1</v>
      </c>
      <c r="W20" s="23" t="s">
        <v>1492</v>
      </c>
      <c r="X20" s="278">
        <v>44804</v>
      </c>
      <c r="Y20" s="205"/>
      <c r="Z20" s="205">
        <v>1</v>
      </c>
      <c r="AA20" s="205"/>
    </row>
    <row r="21" spans="1:27" ht="55.2">
      <c r="A21" s="93" t="s">
        <v>120</v>
      </c>
      <c r="B21" s="93" t="s">
        <v>76</v>
      </c>
      <c r="C21" s="527" t="s">
        <v>554</v>
      </c>
      <c r="D21" s="106" t="s">
        <v>555</v>
      </c>
      <c r="E21" s="98" t="s">
        <v>81</v>
      </c>
      <c r="F21" s="98" t="s">
        <v>521</v>
      </c>
      <c r="G21" s="87" t="s">
        <v>522</v>
      </c>
      <c r="H21" s="96" t="s">
        <v>530</v>
      </c>
      <c r="I21" s="96" t="s">
        <v>556</v>
      </c>
      <c r="J21" s="94"/>
      <c r="K21" s="94"/>
      <c r="L21" s="94"/>
      <c r="M21" s="94"/>
      <c r="N21" s="92"/>
      <c r="O21" s="92"/>
      <c r="P21" s="92"/>
      <c r="Q21" s="92"/>
      <c r="R21" s="92"/>
      <c r="S21" s="92"/>
      <c r="T21" s="92"/>
      <c r="U21" s="92"/>
      <c r="V21" s="421">
        <v>0</v>
      </c>
      <c r="W21" s="277" t="s">
        <v>1493</v>
      </c>
      <c r="X21" s="423">
        <v>44748</v>
      </c>
      <c r="Y21" s="205"/>
      <c r="Z21" s="205">
        <v>0</v>
      </c>
      <c r="AA21" s="205"/>
    </row>
    <row r="22" spans="1:27" ht="86.4">
      <c r="A22" s="93"/>
      <c r="B22" s="93"/>
      <c r="C22" s="527"/>
      <c r="D22" s="96" t="s">
        <v>557</v>
      </c>
      <c r="E22" s="98" t="s">
        <v>81</v>
      </c>
      <c r="F22" s="98" t="s">
        <v>521</v>
      </c>
      <c r="G22" s="87" t="s">
        <v>522</v>
      </c>
      <c r="H22" s="96" t="s">
        <v>530</v>
      </c>
      <c r="I22" s="96" t="s">
        <v>556</v>
      </c>
      <c r="J22" s="94"/>
      <c r="K22" s="94"/>
      <c r="L22" s="94"/>
      <c r="M22" s="94"/>
      <c r="N22" s="92"/>
      <c r="O22" s="92"/>
      <c r="P22" s="92"/>
      <c r="Q22" s="92"/>
      <c r="R22" s="92"/>
      <c r="S22" s="92"/>
      <c r="T22" s="92"/>
      <c r="U22" s="92"/>
      <c r="V22" s="421">
        <v>0</v>
      </c>
      <c r="W22" s="23"/>
      <c r="X22" s="260" t="s">
        <v>1494</v>
      </c>
      <c r="Y22" s="523" t="s">
        <v>1885</v>
      </c>
      <c r="Z22" s="420">
        <v>0</v>
      </c>
      <c r="AA22" s="205"/>
    </row>
    <row r="23" spans="1:27" ht="72.599999999999994" customHeight="1">
      <c r="A23" s="93"/>
      <c r="B23" s="93"/>
      <c r="C23" s="527"/>
      <c r="D23" s="96" t="s">
        <v>558</v>
      </c>
      <c r="E23" s="98" t="s">
        <v>81</v>
      </c>
      <c r="F23" s="98" t="s">
        <v>521</v>
      </c>
      <c r="G23" s="87" t="s">
        <v>522</v>
      </c>
      <c r="H23" s="96" t="s">
        <v>530</v>
      </c>
      <c r="I23" s="96" t="s">
        <v>556</v>
      </c>
      <c r="J23" s="94"/>
      <c r="K23" s="94"/>
      <c r="L23" s="94"/>
      <c r="M23" s="94"/>
      <c r="N23" s="92"/>
      <c r="O23" s="92"/>
      <c r="P23" s="92"/>
      <c r="Q23" s="92"/>
      <c r="R23" s="92"/>
      <c r="S23" s="92"/>
      <c r="T23" s="92"/>
      <c r="U23" s="92"/>
      <c r="V23" s="23">
        <v>0</v>
      </c>
      <c r="W23" s="23"/>
      <c r="X23" s="260"/>
      <c r="Y23" s="525"/>
      <c r="Z23" s="420">
        <v>0</v>
      </c>
      <c r="AA23" s="205"/>
    </row>
    <row r="24" spans="1:27" ht="72">
      <c r="A24" s="93"/>
      <c r="B24" s="93"/>
      <c r="C24" s="529" t="s">
        <v>559</v>
      </c>
      <c r="D24" s="96" t="s">
        <v>560</v>
      </c>
      <c r="E24" s="98" t="s">
        <v>81</v>
      </c>
      <c r="F24" s="98" t="s">
        <v>521</v>
      </c>
      <c r="G24" s="87" t="s">
        <v>528</v>
      </c>
      <c r="H24" s="96" t="s">
        <v>529</v>
      </c>
      <c r="I24" s="96" t="s">
        <v>561</v>
      </c>
      <c r="J24" s="94"/>
      <c r="K24" s="94"/>
      <c r="L24" s="94"/>
      <c r="M24" s="94"/>
      <c r="N24" s="92"/>
      <c r="O24" s="92"/>
      <c r="P24" s="92"/>
      <c r="Q24" s="92"/>
      <c r="R24" s="92"/>
      <c r="S24" s="92"/>
      <c r="T24" s="92"/>
      <c r="U24" s="92"/>
      <c r="V24" s="23">
        <v>0</v>
      </c>
      <c r="W24" s="23"/>
      <c r="X24" s="260"/>
      <c r="Y24" s="263" t="s">
        <v>1495</v>
      </c>
      <c r="Z24" s="420">
        <v>0</v>
      </c>
      <c r="AA24" s="205"/>
    </row>
    <row r="25" spans="1:27" ht="55.2">
      <c r="A25" s="93"/>
      <c r="B25" s="93"/>
      <c r="C25" s="529"/>
      <c r="D25" s="96" t="s">
        <v>562</v>
      </c>
      <c r="E25" s="98" t="s">
        <v>81</v>
      </c>
      <c r="F25" s="98" t="s">
        <v>521</v>
      </c>
      <c r="G25" s="87" t="s">
        <v>528</v>
      </c>
      <c r="H25" s="96" t="s">
        <v>529</v>
      </c>
      <c r="I25" s="96" t="s">
        <v>561</v>
      </c>
      <c r="J25" s="94"/>
      <c r="K25" s="94"/>
      <c r="L25" s="94"/>
      <c r="M25" s="94"/>
      <c r="N25" s="92"/>
      <c r="O25" s="92"/>
      <c r="P25" s="92"/>
      <c r="Q25" s="92"/>
      <c r="R25" s="92"/>
      <c r="S25" s="92"/>
      <c r="T25" s="92"/>
      <c r="U25" s="92"/>
      <c r="V25" s="23">
        <v>0</v>
      </c>
      <c r="W25" s="23"/>
      <c r="X25" s="260"/>
      <c r="Y25" s="280"/>
      <c r="Z25" s="420">
        <v>0</v>
      </c>
      <c r="AA25" s="205"/>
    </row>
    <row r="26" spans="1:27" ht="55.2">
      <c r="A26" s="93"/>
      <c r="B26" s="93"/>
      <c r="C26" s="529"/>
      <c r="D26" s="96" t="s">
        <v>563</v>
      </c>
      <c r="E26" s="98" t="s">
        <v>81</v>
      </c>
      <c r="F26" s="98" t="s">
        <v>521</v>
      </c>
      <c r="G26" s="87" t="s">
        <v>528</v>
      </c>
      <c r="H26" s="96" t="s">
        <v>529</v>
      </c>
      <c r="I26" s="96" t="s">
        <v>561</v>
      </c>
      <c r="J26" s="94"/>
      <c r="K26" s="94"/>
      <c r="L26" s="94"/>
      <c r="M26" s="94"/>
      <c r="N26" s="92"/>
      <c r="O26" s="92"/>
      <c r="P26" s="92"/>
      <c r="Q26" s="92"/>
      <c r="R26" s="92"/>
      <c r="S26" s="92"/>
      <c r="T26" s="92"/>
      <c r="U26" s="92"/>
      <c r="V26" s="23">
        <v>0</v>
      </c>
      <c r="W26" s="23"/>
      <c r="X26" s="260"/>
      <c r="Y26" s="280"/>
      <c r="Z26" s="420"/>
      <c r="AA26" s="205"/>
    </row>
    <row r="27" spans="1:27" ht="55.2">
      <c r="A27" s="93"/>
      <c r="B27" s="93"/>
      <c r="C27" s="529"/>
      <c r="D27" s="96" t="s">
        <v>564</v>
      </c>
      <c r="E27" s="98" t="s">
        <v>81</v>
      </c>
      <c r="F27" s="98" t="s">
        <v>521</v>
      </c>
      <c r="G27" s="87" t="s">
        <v>528</v>
      </c>
      <c r="H27" s="96" t="s">
        <v>529</v>
      </c>
      <c r="I27" s="96" t="s">
        <v>561</v>
      </c>
      <c r="J27" s="94"/>
      <c r="K27" s="94"/>
      <c r="L27" s="94"/>
      <c r="M27" s="94"/>
      <c r="N27" s="92"/>
      <c r="O27" s="92"/>
      <c r="P27" s="92"/>
      <c r="Q27" s="92"/>
      <c r="R27" s="92"/>
      <c r="S27" s="92"/>
      <c r="T27" s="92"/>
      <c r="U27" s="92"/>
      <c r="V27" s="23">
        <v>0</v>
      </c>
      <c r="W27" s="23"/>
      <c r="X27" s="260"/>
      <c r="Y27" s="280"/>
      <c r="Z27" s="420"/>
      <c r="AA27" s="205"/>
    </row>
    <row r="28" spans="1:27" ht="55.2">
      <c r="A28" s="93"/>
      <c r="B28" s="93"/>
      <c r="C28" s="529"/>
      <c r="D28" s="96" t="s">
        <v>565</v>
      </c>
      <c r="E28" s="98" t="s">
        <v>81</v>
      </c>
      <c r="F28" s="98" t="s">
        <v>521</v>
      </c>
      <c r="G28" s="87" t="s">
        <v>528</v>
      </c>
      <c r="H28" s="96" t="s">
        <v>529</v>
      </c>
      <c r="I28" s="96" t="s">
        <v>561</v>
      </c>
      <c r="J28" s="94"/>
      <c r="K28" s="94"/>
      <c r="L28" s="94"/>
      <c r="M28" s="94"/>
      <c r="N28" s="92"/>
      <c r="O28" s="92"/>
      <c r="P28" s="92"/>
      <c r="Q28" s="92"/>
      <c r="R28" s="92"/>
      <c r="S28" s="92"/>
      <c r="T28" s="92"/>
      <c r="U28" s="92"/>
      <c r="V28" s="23">
        <v>0</v>
      </c>
      <c r="W28" s="23"/>
      <c r="X28" s="260"/>
      <c r="Y28" s="280"/>
      <c r="Z28" s="420"/>
      <c r="AA28" s="205"/>
    </row>
    <row r="29" spans="1:27" ht="69">
      <c r="A29" s="93" t="s">
        <v>398</v>
      </c>
      <c r="B29" s="93" t="s">
        <v>76</v>
      </c>
      <c r="C29" s="526" t="s">
        <v>566</v>
      </c>
      <c r="D29" s="96" t="s">
        <v>567</v>
      </c>
      <c r="E29" s="98" t="s">
        <v>81</v>
      </c>
      <c r="F29" s="98" t="s">
        <v>521</v>
      </c>
      <c r="G29" s="99" t="s">
        <v>528</v>
      </c>
      <c r="H29" s="100" t="s">
        <v>568</v>
      </c>
      <c r="I29" s="96" t="s">
        <v>569</v>
      </c>
      <c r="J29" s="94"/>
      <c r="K29" s="94"/>
      <c r="L29" s="94"/>
      <c r="M29" s="94"/>
      <c r="N29" s="92"/>
      <c r="O29" s="92"/>
      <c r="P29" s="92"/>
      <c r="Q29" s="92"/>
      <c r="R29" s="92"/>
      <c r="S29" s="92"/>
      <c r="T29" s="92"/>
      <c r="U29" s="92"/>
      <c r="V29" s="23">
        <v>0</v>
      </c>
      <c r="W29" s="23"/>
      <c r="X29" s="260"/>
      <c r="Y29" s="263" t="s">
        <v>1496</v>
      </c>
      <c r="Z29" s="420"/>
      <c r="AA29" s="205"/>
    </row>
    <row r="30" spans="1:27" ht="69">
      <c r="A30" s="93"/>
      <c r="B30" s="93"/>
      <c r="C30" s="526"/>
      <c r="D30" s="96" t="s">
        <v>570</v>
      </c>
      <c r="E30" s="98" t="s">
        <v>81</v>
      </c>
      <c r="F30" s="98" t="s">
        <v>521</v>
      </c>
      <c r="G30" s="99" t="s">
        <v>528</v>
      </c>
      <c r="H30" s="100" t="s">
        <v>568</v>
      </c>
      <c r="I30" s="96" t="s">
        <v>569</v>
      </c>
      <c r="J30" s="94"/>
      <c r="K30" s="94"/>
      <c r="L30" s="94"/>
      <c r="M30" s="94"/>
      <c r="N30" s="92"/>
      <c r="O30" s="92"/>
      <c r="P30" s="92"/>
      <c r="Q30" s="92"/>
      <c r="R30" s="92"/>
      <c r="S30" s="92"/>
      <c r="T30" s="92"/>
      <c r="U30" s="92"/>
      <c r="V30" s="23">
        <v>0</v>
      </c>
      <c r="W30" s="23"/>
      <c r="X30" s="260"/>
      <c r="Y30" s="280"/>
      <c r="Z30" s="420"/>
      <c r="AA30" s="205"/>
    </row>
    <row r="31" spans="1:27" ht="69">
      <c r="A31" s="93"/>
      <c r="B31" s="93"/>
      <c r="C31" s="526"/>
      <c r="D31" s="96" t="s">
        <v>571</v>
      </c>
      <c r="E31" s="98" t="s">
        <v>81</v>
      </c>
      <c r="F31" s="98" t="s">
        <v>521</v>
      </c>
      <c r="G31" s="99" t="s">
        <v>528</v>
      </c>
      <c r="H31" s="100" t="s">
        <v>568</v>
      </c>
      <c r="I31" s="96" t="s">
        <v>569</v>
      </c>
      <c r="J31" s="94"/>
      <c r="K31" s="94"/>
      <c r="L31" s="94"/>
      <c r="M31" s="94"/>
      <c r="N31" s="92"/>
      <c r="O31" s="92"/>
      <c r="P31" s="92"/>
      <c r="Q31" s="92"/>
      <c r="R31" s="92"/>
      <c r="S31" s="92"/>
      <c r="T31" s="92"/>
      <c r="U31" s="92"/>
      <c r="V31" s="23">
        <v>0</v>
      </c>
      <c r="W31" s="23"/>
      <c r="X31" s="260"/>
      <c r="Y31" s="280"/>
      <c r="Z31" s="420"/>
      <c r="AA31" s="205"/>
    </row>
    <row r="32" spans="1:27" ht="69">
      <c r="A32" s="93"/>
      <c r="B32" s="93"/>
      <c r="C32" s="526"/>
      <c r="D32" s="76" t="s">
        <v>572</v>
      </c>
      <c r="E32" s="98" t="s">
        <v>81</v>
      </c>
      <c r="F32" s="98" t="s">
        <v>521</v>
      </c>
      <c r="G32" s="99" t="s">
        <v>528</v>
      </c>
      <c r="H32" s="100" t="s">
        <v>568</v>
      </c>
      <c r="I32" s="96" t="s">
        <v>569</v>
      </c>
      <c r="J32" s="94"/>
      <c r="K32" s="94"/>
      <c r="L32" s="94"/>
      <c r="M32" s="94"/>
      <c r="N32" s="92"/>
      <c r="O32" s="92"/>
      <c r="P32" s="92"/>
      <c r="Q32" s="92"/>
      <c r="R32" s="92"/>
      <c r="S32" s="92"/>
      <c r="T32" s="92"/>
      <c r="U32" s="92"/>
      <c r="V32" s="23">
        <v>1</v>
      </c>
      <c r="W32" s="23" t="s">
        <v>1497</v>
      </c>
      <c r="X32" s="279"/>
      <c r="Y32" s="205"/>
      <c r="Z32" s="420"/>
      <c r="AA32" s="205"/>
    </row>
    <row r="33" spans="1:27" ht="100.8">
      <c r="A33" s="93"/>
      <c r="B33" s="93"/>
      <c r="C33" s="526" t="s">
        <v>573</v>
      </c>
      <c r="D33" s="76" t="s">
        <v>574</v>
      </c>
      <c r="E33" s="98" t="s">
        <v>81</v>
      </c>
      <c r="F33" s="98" t="s">
        <v>521</v>
      </c>
      <c r="G33" s="99" t="s">
        <v>528</v>
      </c>
      <c r="H33" s="100" t="s">
        <v>529</v>
      </c>
      <c r="I33" s="96" t="s">
        <v>561</v>
      </c>
      <c r="J33" s="94"/>
      <c r="K33" s="94"/>
      <c r="L33" s="94"/>
      <c r="M33" s="94"/>
      <c r="N33" s="92"/>
      <c r="O33" s="92"/>
      <c r="P33" s="92"/>
      <c r="Q33" s="92"/>
      <c r="R33" s="92"/>
      <c r="S33" s="92"/>
      <c r="T33" s="92"/>
      <c r="U33" s="92"/>
      <c r="V33" s="23">
        <v>0</v>
      </c>
      <c r="W33" s="23"/>
      <c r="X33" s="260"/>
      <c r="Y33" s="471" t="s">
        <v>1884</v>
      </c>
      <c r="Z33" s="420"/>
      <c r="AA33" s="205"/>
    </row>
    <row r="34" spans="1:27" ht="100.8">
      <c r="A34" s="93"/>
      <c r="B34" s="93"/>
      <c r="C34" s="526"/>
      <c r="D34" s="76" t="s">
        <v>575</v>
      </c>
      <c r="E34" s="98" t="s">
        <v>81</v>
      </c>
      <c r="F34" s="98" t="s">
        <v>521</v>
      </c>
      <c r="G34" s="99" t="s">
        <v>528</v>
      </c>
      <c r="H34" s="100" t="s">
        <v>529</v>
      </c>
      <c r="I34" s="96" t="s">
        <v>561</v>
      </c>
      <c r="J34" s="94"/>
      <c r="K34" s="94"/>
      <c r="L34" s="94"/>
      <c r="M34" s="94"/>
      <c r="N34" s="92"/>
      <c r="O34" s="92"/>
      <c r="P34" s="92"/>
      <c r="Q34" s="92"/>
      <c r="R34" s="92"/>
      <c r="S34" s="92"/>
      <c r="T34" s="92"/>
      <c r="U34" s="92"/>
      <c r="V34" s="23">
        <v>0</v>
      </c>
      <c r="W34" s="23"/>
      <c r="X34" s="260"/>
      <c r="Y34" s="471" t="s">
        <v>1884</v>
      </c>
      <c r="Z34" s="420"/>
      <c r="AA34" s="205"/>
    </row>
    <row r="35" spans="1:27" ht="100.8">
      <c r="A35" s="93"/>
      <c r="B35" s="93"/>
      <c r="C35" s="526"/>
      <c r="D35" s="76" t="s">
        <v>576</v>
      </c>
      <c r="E35" s="98" t="s">
        <v>81</v>
      </c>
      <c r="F35" s="98" t="s">
        <v>521</v>
      </c>
      <c r="G35" s="99" t="s">
        <v>528</v>
      </c>
      <c r="H35" s="100" t="s">
        <v>529</v>
      </c>
      <c r="I35" s="96" t="s">
        <v>561</v>
      </c>
      <c r="J35" s="94"/>
      <c r="K35" s="94"/>
      <c r="L35" s="94"/>
      <c r="M35" s="94"/>
      <c r="N35" s="92"/>
      <c r="O35" s="92"/>
      <c r="P35" s="92"/>
      <c r="Q35" s="92"/>
      <c r="R35" s="92"/>
      <c r="S35" s="92"/>
      <c r="T35" s="92"/>
      <c r="U35" s="92"/>
      <c r="V35" s="23">
        <v>0</v>
      </c>
      <c r="W35" s="23"/>
      <c r="X35" s="260"/>
      <c r="Y35" s="471" t="s">
        <v>1884</v>
      </c>
      <c r="Z35" s="420"/>
      <c r="AA35" s="205"/>
    </row>
    <row r="36" spans="1:27" ht="55.2">
      <c r="A36" s="93" t="s">
        <v>518</v>
      </c>
      <c r="B36" s="93" t="s">
        <v>83</v>
      </c>
      <c r="C36" s="526" t="s">
        <v>577</v>
      </c>
      <c r="D36" s="96" t="s">
        <v>520</v>
      </c>
      <c r="E36" s="98" t="s">
        <v>81</v>
      </c>
      <c r="F36" s="98" t="s">
        <v>521</v>
      </c>
      <c r="G36" s="96" t="s">
        <v>522</v>
      </c>
      <c r="H36" s="96" t="s">
        <v>578</v>
      </c>
      <c r="I36" s="96" t="s">
        <v>534</v>
      </c>
      <c r="J36" s="94"/>
      <c r="K36" s="94"/>
      <c r="L36" s="94"/>
      <c r="M36" s="94"/>
      <c r="N36" s="92"/>
      <c r="O36" s="92"/>
      <c r="P36" s="92"/>
      <c r="Q36" s="92"/>
      <c r="R36" s="92"/>
      <c r="S36" s="92"/>
      <c r="T36" s="92"/>
      <c r="U36" s="92"/>
      <c r="V36" s="23">
        <v>1</v>
      </c>
      <c r="W36" s="23" t="s">
        <v>1493</v>
      </c>
      <c r="X36" s="278">
        <v>44831</v>
      </c>
      <c r="Y36" s="205"/>
      <c r="Z36" s="205">
        <v>1</v>
      </c>
      <c r="AA36" s="205"/>
    </row>
    <row r="37" spans="1:27" ht="55.2">
      <c r="A37" s="93"/>
      <c r="B37" s="93"/>
      <c r="C37" s="526"/>
      <c r="D37" s="96" t="s">
        <v>579</v>
      </c>
      <c r="E37" s="98" t="s">
        <v>81</v>
      </c>
      <c r="F37" s="98" t="s">
        <v>521</v>
      </c>
      <c r="G37" s="96" t="s">
        <v>522</v>
      </c>
      <c r="H37" s="96" t="s">
        <v>578</v>
      </c>
      <c r="I37" s="96" t="s">
        <v>534</v>
      </c>
      <c r="J37" s="94"/>
      <c r="K37" s="94"/>
      <c r="L37" s="94"/>
      <c r="M37" s="94"/>
      <c r="N37" s="92"/>
      <c r="O37" s="92"/>
      <c r="P37" s="92"/>
      <c r="Q37" s="92"/>
      <c r="R37" s="92"/>
      <c r="S37" s="92"/>
      <c r="T37" s="92"/>
      <c r="U37" s="92"/>
      <c r="V37" s="23">
        <v>1</v>
      </c>
      <c r="W37" s="23" t="s">
        <v>1498</v>
      </c>
      <c r="X37" s="278">
        <v>44831</v>
      </c>
      <c r="Y37" s="205"/>
      <c r="Z37" s="205">
        <v>1</v>
      </c>
      <c r="AA37" s="205"/>
    </row>
    <row r="38" spans="1:27" ht="57.6">
      <c r="A38" s="93"/>
      <c r="B38" s="93"/>
      <c r="C38" s="526"/>
      <c r="D38" s="96" t="s">
        <v>580</v>
      </c>
      <c r="E38" s="98" t="s">
        <v>81</v>
      </c>
      <c r="F38" s="98" t="s">
        <v>521</v>
      </c>
      <c r="G38" s="96" t="s">
        <v>522</v>
      </c>
      <c r="H38" s="96" t="s">
        <v>578</v>
      </c>
      <c r="I38" s="96" t="s">
        <v>534</v>
      </c>
      <c r="J38" s="94"/>
      <c r="K38" s="94"/>
      <c r="L38" s="94"/>
      <c r="M38" s="94"/>
      <c r="N38" s="92"/>
      <c r="O38" s="92"/>
      <c r="P38" s="92"/>
      <c r="Q38" s="92"/>
      <c r="R38" s="92"/>
      <c r="S38" s="92"/>
      <c r="T38" s="92"/>
      <c r="U38" s="92"/>
      <c r="V38" s="23">
        <v>0</v>
      </c>
      <c r="W38" s="23"/>
      <c r="X38" s="278"/>
      <c r="Y38" s="472" t="s">
        <v>1499</v>
      </c>
      <c r="Z38" s="420">
        <v>0</v>
      </c>
      <c r="AA38" s="205"/>
    </row>
    <row r="39" spans="1:27" ht="55.2">
      <c r="A39" s="93"/>
      <c r="B39" s="93"/>
      <c r="C39" s="526"/>
      <c r="D39" s="96" t="s">
        <v>581</v>
      </c>
      <c r="E39" s="98" t="s">
        <v>81</v>
      </c>
      <c r="F39" s="98" t="s">
        <v>521</v>
      </c>
      <c r="G39" s="96" t="s">
        <v>522</v>
      </c>
      <c r="H39" s="96" t="s">
        <v>578</v>
      </c>
      <c r="I39" s="96" t="s">
        <v>534</v>
      </c>
      <c r="J39" s="94"/>
      <c r="K39" s="94"/>
      <c r="L39" s="94"/>
      <c r="M39" s="94"/>
      <c r="N39" s="92"/>
      <c r="O39" s="92"/>
      <c r="P39" s="92"/>
      <c r="Q39" s="92"/>
      <c r="R39" s="92"/>
      <c r="S39" s="92"/>
      <c r="T39" s="92"/>
      <c r="U39" s="92"/>
      <c r="V39" s="23">
        <v>0</v>
      </c>
      <c r="W39" s="23"/>
      <c r="X39" s="278"/>
      <c r="Y39" s="280"/>
      <c r="Z39" s="420">
        <v>0</v>
      </c>
      <c r="AA39" s="205"/>
    </row>
    <row r="40" spans="1:27" ht="55.2">
      <c r="A40" s="93"/>
      <c r="B40" s="93"/>
      <c r="C40" s="526"/>
      <c r="D40" s="96" t="s">
        <v>582</v>
      </c>
      <c r="E40" s="98" t="s">
        <v>81</v>
      </c>
      <c r="F40" s="98" t="s">
        <v>521</v>
      </c>
      <c r="G40" s="96" t="s">
        <v>522</v>
      </c>
      <c r="H40" s="96" t="s">
        <v>578</v>
      </c>
      <c r="I40" s="96" t="s">
        <v>534</v>
      </c>
      <c r="J40" s="94"/>
      <c r="K40" s="94"/>
      <c r="L40" s="94"/>
      <c r="M40" s="94"/>
      <c r="N40" s="92"/>
      <c r="O40" s="92"/>
      <c r="P40" s="92"/>
      <c r="Q40" s="92"/>
      <c r="R40" s="92"/>
      <c r="S40" s="92"/>
      <c r="T40" s="92"/>
      <c r="U40" s="92"/>
      <c r="V40" s="23">
        <v>1</v>
      </c>
      <c r="W40" s="23" t="s">
        <v>1500</v>
      </c>
      <c r="X40" s="278">
        <v>44774</v>
      </c>
      <c r="Y40" s="205"/>
      <c r="Z40" s="205">
        <v>0</v>
      </c>
      <c r="AA40" s="205"/>
    </row>
    <row r="41" spans="1:27" ht="55.2">
      <c r="A41" s="93" t="s">
        <v>398</v>
      </c>
      <c r="B41" s="93" t="s">
        <v>76</v>
      </c>
      <c r="C41" s="526" t="s">
        <v>583</v>
      </c>
      <c r="D41" s="76" t="s">
        <v>533</v>
      </c>
      <c r="E41" s="98" t="s">
        <v>81</v>
      </c>
      <c r="F41" s="98" t="s">
        <v>521</v>
      </c>
      <c r="G41" s="87" t="s">
        <v>522</v>
      </c>
      <c r="H41" s="96" t="s">
        <v>578</v>
      </c>
      <c r="I41" s="96" t="s">
        <v>534</v>
      </c>
      <c r="J41" s="92"/>
      <c r="K41" s="92"/>
      <c r="L41" s="92"/>
      <c r="M41" s="92"/>
      <c r="N41" s="92"/>
      <c r="O41" s="92"/>
      <c r="P41" s="92"/>
      <c r="Q41" s="92"/>
      <c r="R41" s="92"/>
      <c r="S41" s="92"/>
      <c r="T41" s="92"/>
      <c r="U41" s="92"/>
      <c r="V41" s="23">
        <v>1</v>
      </c>
      <c r="W41" s="23" t="s">
        <v>1481</v>
      </c>
      <c r="X41" s="260" t="s">
        <v>1482</v>
      </c>
      <c r="Y41" s="205"/>
      <c r="Z41" s="205">
        <v>1</v>
      </c>
      <c r="AA41" s="205"/>
    </row>
    <row r="42" spans="1:27" ht="55.2">
      <c r="A42" s="93"/>
      <c r="B42" s="93"/>
      <c r="C42" s="526"/>
      <c r="D42" s="76" t="s">
        <v>584</v>
      </c>
      <c r="E42" s="98" t="s">
        <v>81</v>
      </c>
      <c r="F42" s="98" t="s">
        <v>521</v>
      </c>
      <c r="G42" s="87" t="s">
        <v>522</v>
      </c>
      <c r="H42" s="96" t="s">
        <v>578</v>
      </c>
      <c r="I42" s="96" t="s">
        <v>534</v>
      </c>
      <c r="J42" s="92"/>
      <c r="K42" s="92"/>
      <c r="L42" s="92"/>
      <c r="M42" s="92"/>
      <c r="N42" s="92"/>
      <c r="O42" s="92"/>
      <c r="P42" s="92"/>
      <c r="Q42" s="92"/>
      <c r="R42" s="92"/>
      <c r="S42" s="92"/>
      <c r="T42" s="92"/>
      <c r="U42" s="92"/>
      <c r="V42" s="23">
        <v>1</v>
      </c>
      <c r="W42" s="23" t="s">
        <v>1483</v>
      </c>
      <c r="X42" s="260" t="s">
        <v>1485</v>
      </c>
      <c r="Y42" s="205"/>
      <c r="Z42" s="205">
        <v>1</v>
      </c>
      <c r="AA42" s="205"/>
    </row>
    <row r="43" spans="1:27" ht="55.2">
      <c r="A43" s="93"/>
      <c r="B43" s="93"/>
      <c r="C43" s="526"/>
      <c r="D43" s="76" t="s">
        <v>535</v>
      </c>
      <c r="E43" s="98" t="s">
        <v>81</v>
      </c>
      <c r="F43" s="98" t="s">
        <v>521</v>
      </c>
      <c r="G43" s="87" t="s">
        <v>522</v>
      </c>
      <c r="H43" s="96" t="s">
        <v>578</v>
      </c>
      <c r="I43" s="96" t="s">
        <v>534</v>
      </c>
      <c r="J43" s="92"/>
      <c r="K43" s="92"/>
      <c r="L43" s="92"/>
      <c r="M43" s="92"/>
      <c r="N43" s="92"/>
      <c r="O43" s="92"/>
      <c r="P43" s="92"/>
      <c r="Q43" s="92"/>
      <c r="R43" s="92"/>
      <c r="S43" s="92"/>
      <c r="T43" s="92"/>
      <c r="U43" s="92"/>
      <c r="V43" s="23">
        <v>1</v>
      </c>
      <c r="W43" s="23" t="s">
        <v>1484</v>
      </c>
      <c r="X43" s="260" t="s">
        <v>1485</v>
      </c>
      <c r="Y43" s="205"/>
      <c r="Z43" s="205">
        <v>1</v>
      </c>
      <c r="AA43" s="205"/>
    </row>
    <row r="44" spans="1:27" ht="55.2">
      <c r="A44" s="93"/>
      <c r="B44" s="93"/>
      <c r="C44" s="526"/>
      <c r="D44" s="76" t="s">
        <v>536</v>
      </c>
      <c r="E44" s="98" t="s">
        <v>81</v>
      </c>
      <c r="F44" s="98" t="s">
        <v>521</v>
      </c>
      <c r="G44" s="87" t="s">
        <v>522</v>
      </c>
      <c r="H44" s="96" t="s">
        <v>578</v>
      </c>
      <c r="I44" s="96" t="s">
        <v>534</v>
      </c>
      <c r="J44" s="92"/>
      <c r="K44" s="92"/>
      <c r="L44" s="92"/>
      <c r="M44" s="92"/>
      <c r="N44" s="92"/>
      <c r="O44" s="92"/>
      <c r="P44" s="92"/>
      <c r="Q44" s="92"/>
      <c r="R44" s="92"/>
      <c r="S44" s="92"/>
      <c r="T44" s="92"/>
      <c r="U44" s="92"/>
      <c r="V44" s="23">
        <v>1</v>
      </c>
      <c r="W44" s="23" t="s">
        <v>1484</v>
      </c>
      <c r="X44" s="260" t="s">
        <v>1485</v>
      </c>
      <c r="Y44" s="205"/>
      <c r="Z44" s="205">
        <v>1</v>
      </c>
      <c r="AA44" s="205"/>
    </row>
    <row r="45" spans="1:27" ht="86.4">
      <c r="A45" s="93"/>
      <c r="B45" s="93"/>
      <c r="C45" s="531" t="s">
        <v>585</v>
      </c>
      <c r="D45" s="76" t="s">
        <v>586</v>
      </c>
      <c r="E45" s="98" t="s">
        <v>81</v>
      </c>
      <c r="F45" s="98" t="s">
        <v>521</v>
      </c>
      <c r="G45" s="98" t="s">
        <v>528</v>
      </c>
      <c r="H45" s="96" t="s">
        <v>552</v>
      </c>
      <c r="I45" s="96" t="s">
        <v>553</v>
      </c>
      <c r="J45" s="94"/>
      <c r="K45" s="94"/>
      <c r="L45" s="94"/>
      <c r="M45" s="94"/>
      <c r="N45" s="92"/>
      <c r="O45" s="92"/>
      <c r="P45" s="92"/>
      <c r="Q45" s="92"/>
      <c r="R45" s="92"/>
      <c r="S45" s="92"/>
      <c r="T45" s="92"/>
      <c r="U45" s="92"/>
      <c r="V45" s="23">
        <v>0</v>
      </c>
      <c r="W45" s="23"/>
      <c r="X45" s="260"/>
      <c r="Y45" s="425" t="s">
        <v>1501</v>
      </c>
      <c r="Z45" s="420">
        <v>0</v>
      </c>
      <c r="AA45" s="205"/>
    </row>
    <row r="46" spans="1:27" ht="55.2">
      <c r="A46" s="95" t="s">
        <v>120</v>
      </c>
      <c r="B46" s="96" t="s">
        <v>83</v>
      </c>
      <c r="C46" s="531"/>
      <c r="D46" s="76" t="s">
        <v>587</v>
      </c>
      <c r="E46" s="98" t="s">
        <v>81</v>
      </c>
      <c r="F46" s="98" t="s">
        <v>521</v>
      </c>
      <c r="G46" s="98" t="s">
        <v>528</v>
      </c>
      <c r="H46" s="96" t="s">
        <v>552</v>
      </c>
      <c r="I46" s="96" t="s">
        <v>553</v>
      </c>
      <c r="J46" s="28"/>
      <c r="K46" s="28"/>
      <c r="L46" s="28"/>
      <c r="M46" s="28"/>
      <c r="N46" s="92"/>
      <c r="O46" s="92"/>
      <c r="P46" s="92"/>
      <c r="Q46" s="92"/>
      <c r="R46" s="92"/>
      <c r="S46" s="92"/>
      <c r="T46" s="92"/>
      <c r="U46" s="92"/>
      <c r="V46" s="23">
        <v>0</v>
      </c>
      <c r="W46" s="23"/>
      <c r="X46" s="260"/>
      <c r="Y46" s="280"/>
      <c r="Z46" s="420">
        <v>0</v>
      </c>
      <c r="AA46" s="205"/>
    </row>
    <row r="47" spans="1:27" ht="55.2">
      <c r="A47" s="28"/>
      <c r="B47" s="28"/>
      <c r="C47" s="526" t="s">
        <v>588</v>
      </c>
      <c r="D47" s="76" t="s">
        <v>533</v>
      </c>
      <c r="E47" s="98" t="s">
        <v>81</v>
      </c>
      <c r="F47" s="98" t="s">
        <v>521</v>
      </c>
      <c r="G47" s="87" t="s">
        <v>522</v>
      </c>
      <c r="H47" s="96" t="s">
        <v>530</v>
      </c>
      <c r="I47" s="96" t="s">
        <v>556</v>
      </c>
      <c r="J47" s="92"/>
      <c r="K47" s="92"/>
      <c r="L47" s="92"/>
      <c r="M47" s="92"/>
      <c r="N47" s="92"/>
      <c r="O47" s="92"/>
      <c r="P47" s="92"/>
      <c r="Q47" s="92"/>
      <c r="R47" s="92"/>
      <c r="S47" s="92"/>
      <c r="T47" s="92"/>
      <c r="U47" s="92"/>
      <c r="V47" s="23">
        <v>1</v>
      </c>
      <c r="W47" s="23" t="s">
        <v>1481</v>
      </c>
      <c r="X47" s="260" t="s">
        <v>1482</v>
      </c>
      <c r="Y47" s="205"/>
      <c r="Z47" s="205">
        <v>1</v>
      </c>
      <c r="AA47" s="205"/>
    </row>
    <row r="48" spans="1:27" ht="55.2">
      <c r="A48" s="28"/>
      <c r="B48" s="28"/>
      <c r="C48" s="526"/>
      <c r="D48" s="76" t="s">
        <v>535</v>
      </c>
      <c r="E48" s="98" t="s">
        <v>81</v>
      </c>
      <c r="F48" s="98" t="s">
        <v>521</v>
      </c>
      <c r="G48" s="87" t="s">
        <v>522</v>
      </c>
      <c r="H48" s="96" t="s">
        <v>530</v>
      </c>
      <c r="I48" s="96" t="s">
        <v>556</v>
      </c>
      <c r="J48" s="92"/>
      <c r="K48" s="92"/>
      <c r="L48" s="92"/>
      <c r="M48" s="92"/>
      <c r="N48" s="92"/>
      <c r="O48" s="92"/>
      <c r="P48" s="92"/>
      <c r="Q48" s="92"/>
      <c r="R48" s="92"/>
      <c r="S48" s="92"/>
      <c r="T48" s="92"/>
      <c r="U48" s="92"/>
      <c r="V48" s="23">
        <v>1</v>
      </c>
      <c r="W48" s="23" t="s">
        <v>1483</v>
      </c>
      <c r="X48" s="279"/>
      <c r="Y48" s="205"/>
      <c r="Z48" s="205">
        <v>1</v>
      </c>
      <c r="AA48" s="205"/>
    </row>
    <row r="49" spans="1:27" ht="55.2">
      <c r="A49" s="28"/>
      <c r="B49" s="28"/>
      <c r="C49" s="526"/>
      <c r="D49" s="76" t="s">
        <v>536</v>
      </c>
      <c r="E49" s="98" t="s">
        <v>81</v>
      </c>
      <c r="F49" s="98" t="s">
        <v>521</v>
      </c>
      <c r="G49" s="87" t="s">
        <v>522</v>
      </c>
      <c r="H49" s="96" t="s">
        <v>530</v>
      </c>
      <c r="I49" s="96" t="s">
        <v>556</v>
      </c>
      <c r="J49" s="92"/>
      <c r="K49" s="92"/>
      <c r="L49" s="92"/>
      <c r="M49" s="92"/>
      <c r="N49" s="92"/>
      <c r="O49" s="92"/>
      <c r="P49" s="92"/>
      <c r="Q49" s="92"/>
      <c r="R49" s="92"/>
      <c r="S49" s="92"/>
      <c r="T49" s="92"/>
      <c r="U49" s="92"/>
      <c r="V49" s="23">
        <v>1</v>
      </c>
      <c r="W49" s="23" t="s">
        <v>1484</v>
      </c>
      <c r="X49" s="260" t="s">
        <v>1485</v>
      </c>
      <c r="Y49" s="205"/>
      <c r="Z49" s="205">
        <v>1</v>
      </c>
      <c r="AA49" s="205"/>
    </row>
    <row r="50" spans="1:27" ht="55.2">
      <c r="A50" s="93" t="s">
        <v>589</v>
      </c>
      <c r="B50" s="93" t="s">
        <v>83</v>
      </c>
      <c r="C50" s="530" t="s">
        <v>590</v>
      </c>
      <c r="D50" s="76" t="s">
        <v>533</v>
      </c>
      <c r="E50" s="98" t="s">
        <v>81</v>
      </c>
      <c r="F50" s="98" t="s">
        <v>521</v>
      </c>
      <c r="G50" s="87" t="s">
        <v>522</v>
      </c>
      <c r="H50" s="96" t="s">
        <v>530</v>
      </c>
      <c r="I50" s="96" t="s">
        <v>591</v>
      </c>
      <c r="J50" s="92"/>
      <c r="K50" s="92"/>
      <c r="L50" s="92"/>
      <c r="M50" s="92"/>
      <c r="N50" s="92"/>
      <c r="O50" s="92"/>
      <c r="P50" s="92"/>
      <c r="Q50" s="92"/>
      <c r="R50" s="92"/>
      <c r="S50" s="92"/>
      <c r="T50" s="92"/>
      <c r="U50" s="92"/>
      <c r="V50" s="23">
        <v>1</v>
      </c>
      <c r="W50" s="23" t="s">
        <v>1481</v>
      </c>
      <c r="X50" s="260" t="s">
        <v>1482</v>
      </c>
      <c r="Y50" s="205"/>
      <c r="Z50" s="205">
        <v>1</v>
      </c>
      <c r="AA50" s="205"/>
    </row>
    <row r="51" spans="1:27" ht="55.2">
      <c r="A51" s="93"/>
      <c r="B51" s="93"/>
      <c r="C51" s="530"/>
      <c r="D51" s="76" t="s">
        <v>584</v>
      </c>
      <c r="E51" s="98" t="s">
        <v>81</v>
      </c>
      <c r="F51" s="98" t="s">
        <v>521</v>
      </c>
      <c r="G51" s="87" t="s">
        <v>522</v>
      </c>
      <c r="H51" s="96" t="s">
        <v>530</v>
      </c>
      <c r="I51" s="96" t="s">
        <v>591</v>
      </c>
      <c r="J51" s="92"/>
      <c r="K51" s="92"/>
      <c r="L51" s="92"/>
      <c r="M51" s="92"/>
      <c r="N51" s="92"/>
      <c r="O51" s="92"/>
      <c r="P51" s="92"/>
      <c r="Q51" s="92"/>
      <c r="R51" s="92"/>
      <c r="S51" s="92"/>
      <c r="T51" s="92"/>
      <c r="U51" s="92"/>
      <c r="V51" s="23">
        <v>1</v>
      </c>
      <c r="W51" s="23" t="s">
        <v>1483</v>
      </c>
      <c r="X51" s="260" t="s">
        <v>1485</v>
      </c>
      <c r="Y51" s="205"/>
      <c r="Z51" s="205">
        <v>1</v>
      </c>
      <c r="AA51" s="205"/>
    </row>
    <row r="52" spans="1:27" ht="55.2">
      <c r="A52" s="93"/>
      <c r="B52" s="93"/>
      <c r="C52" s="530"/>
      <c r="D52" s="76" t="s">
        <v>535</v>
      </c>
      <c r="E52" s="98" t="s">
        <v>81</v>
      </c>
      <c r="F52" s="98" t="s">
        <v>521</v>
      </c>
      <c r="G52" s="87" t="s">
        <v>522</v>
      </c>
      <c r="H52" s="96" t="s">
        <v>530</v>
      </c>
      <c r="I52" s="96" t="s">
        <v>591</v>
      </c>
      <c r="J52" s="92"/>
      <c r="K52" s="92"/>
      <c r="L52" s="92"/>
      <c r="M52" s="92"/>
      <c r="N52" s="92"/>
      <c r="O52" s="92"/>
      <c r="P52" s="92"/>
      <c r="Q52" s="92"/>
      <c r="R52" s="92"/>
      <c r="S52" s="92"/>
      <c r="T52" s="92"/>
      <c r="U52" s="92"/>
      <c r="V52" s="23">
        <v>1</v>
      </c>
      <c r="W52" s="23" t="s">
        <v>1484</v>
      </c>
      <c r="X52" s="260" t="s">
        <v>1485</v>
      </c>
      <c r="Y52" s="205"/>
      <c r="Z52" s="205">
        <v>1</v>
      </c>
      <c r="AA52" s="205"/>
    </row>
    <row r="53" spans="1:27" ht="55.2">
      <c r="A53" s="93"/>
      <c r="B53" s="93"/>
      <c r="C53" s="530"/>
      <c r="D53" s="76" t="s">
        <v>536</v>
      </c>
      <c r="E53" s="98" t="s">
        <v>81</v>
      </c>
      <c r="F53" s="98" t="s">
        <v>521</v>
      </c>
      <c r="G53" s="87" t="s">
        <v>522</v>
      </c>
      <c r="H53" s="96" t="s">
        <v>530</v>
      </c>
      <c r="I53" s="96" t="s">
        <v>591</v>
      </c>
      <c r="J53" s="92"/>
      <c r="K53" s="92"/>
      <c r="L53" s="92"/>
      <c r="M53" s="92"/>
      <c r="N53" s="92"/>
      <c r="O53" s="92"/>
      <c r="P53" s="92"/>
      <c r="Q53" s="92"/>
      <c r="R53" s="92"/>
      <c r="S53" s="92"/>
      <c r="T53" s="92"/>
      <c r="U53" s="92"/>
      <c r="V53" s="23">
        <v>1</v>
      </c>
      <c r="W53" s="23" t="s">
        <v>1484</v>
      </c>
      <c r="X53" s="260" t="s">
        <v>1485</v>
      </c>
      <c r="Y53" s="205"/>
      <c r="Z53" s="205">
        <v>1</v>
      </c>
      <c r="AA53" s="205"/>
    </row>
    <row r="54" spans="1:27" ht="69">
      <c r="A54" s="93"/>
      <c r="B54" s="93"/>
      <c r="C54" s="532" t="s">
        <v>594</v>
      </c>
      <c r="D54" s="76" t="s">
        <v>592</v>
      </c>
      <c r="E54" s="98" t="s">
        <v>81</v>
      </c>
      <c r="F54" s="98" t="s">
        <v>521</v>
      </c>
      <c r="G54" s="87" t="s">
        <v>522</v>
      </c>
      <c r="H54" s="96" t="s">
        <v>530</v>
      </c>
      <c r="I54" s="96" t="s">
        <v>595</v>
      </c>
      <c r="J54" s="92"/>
      <c r="K54" s="92"/>
      <c r="L54" s="92"/>
      <c r="M54" s="92"/>
      <c r="N54" s="92"/>
      <c r="O54" s="92"/>
      <c r="P54" s="92"/>
      <c r="Q54" s="92"/>
      <c r="R54" s="92"/>
      <c r="S54" s="92"/>
      <c r="T54" s="92"/>
      <c r="U54" s="92"/>
      <c r="V54" s="23">
        <v>1</v>
      </c>
      <c r="W54" s="23" t="s">
        <v>1502</v>
      </c>
      <c r="X54" s="260" t="s">
        <v>1503</v>
      </c>
      <c r="Y54" s="205"/>
      <c r="Z54" s="205">
        <v>1</v>
      </c>
      <c r="AA54" s="205"/>
    </row>
    <row r="55" spans="1:27" ht="69">
      <c r="A55" s="93"/>
      <c r="B55" s="93"/>
      <c r="C55" s="532"/>
      <c r="D55" s="76" t="s">
        <v>596</v>
      </c>
      <c r="E55" s="98" t="s">
        <v>81</v>
      </c>
      <c r="F55" s="98" t="s">
        <v>521</v>
      </c>
      <c r="G55" s="87" t="s">
        <v>522</v>
      </c>
      <c r="H55" s="96" t="s">
        <v>530</v>
      </c>
      <c r="I55" s="96" t="s">
        <v>595</v>
      </c>
      <c r="J55" s="92"/>
      <c r="K55" s="92"/>
      <c r="L55" s="92"/>
      <c r="M55" s="92"/>
      <c r="N55" s="92"/>
      <c r="O55" s="92"/>
      <c r="P55" s="92"/>
      <c r="Q55" s="92"/>
      <c r="R55" s="92"/>
      <c r="S55" s="92"/>
      <c r="T55" s="92"/>
      <c r="U55" s="92"/>
      <c r="V55" s="23">
        <v>1</v>
      </c>
      <c r="W55" s="23" t="s">
        <v>1502</v>
      </c>
      <c r="X55" s="278">
        <v>44798</v>
      </c>
      <c r="Y55" s="205"/>
      <c r="Z55" s="205">
        <v>1</v>
      </c>
      <c r="AA55" s="205"/>
    </row>
    <row r="56" spans="1:27" ht="86.4">
      <c r="A56" s="93"/>
      <c r="B56" s="93"/>
      <c r="C56" s="532"/>
      <c r="D56" s="76" t="s">
        <v>593</v>
      </c>
      <c r="E56" s="98" t="s">
        <v>81</v>
      </c>
      <c r="F56" s="98" t="s">
        <v>521</v>
      </c>
      <c r="G56" s="87" t="s">
        <v>522</v>
      </c>
      <c r="H56" s="96" t="s">
        <v>530</v>
      </c>
      <c r="I56" s="96" t="s">
        <v>595</v>
      </c>
      <c r="J56" s="92"/>
      <c r="K56" s="92"/>
      <c r="L56" s="92"/>
      <c r="M56" s="92"/>
      <c r="N56" s="92"/>
      <c r="O56" s="92"/>
      <c r="P56" s="92"/>
      <c r="Q56" s="92"/>
      <c r="R56" s="92"/>
      <c r="S56" s="92"/>
      <c r="T56" s="92"/>
      <c r="U56" s="92"/>
      <c r="V56" s="421">
        <v>0</v>
      </c>
      <c r="W56" s="23"/>
      <c r="X56" s="278"/>
      <c r="Y56" s="425" t="s">
        <v>1504</v>
      </c>
      <c r="Z56" s="205">
        <v>0</v>
      </c>
      <c r="AA56" s="205"/>
    </row>
    <row r="57" spans="1:27" ht="55.2">
      <c r="A57" s="28"/>
      <c r="B57" s="28"/>
      <c r="C57" s="532" t="s">
        <v>618</v>
      </c>
      <c r="D57" s="76" t="s">
        <v>597</v>
      </c>
      <c r="E57" s="87" t="s">
        <v>81</v>
      </c>
      <c r="F57" s="87" t="s">
        <v>521</v>
      </c>
      <c r="G57" s="87" t="s">
        <v>522</v>
      </c>
      <c r="H57" s="96" t="s">
        <v>530</v>
      </c>
      <c r="I57" s="96" t="s">
        <v>556</v>
      </c>
      <c r="J57" s="92"/>
      <c r="K57" s="92"/>
      <c r="L57" s="92"/>
      <c r="M57" s="92"/>
      <c r="N57" s="92"/>
      <c r="O57" s="92"/>
      <c r="P57" s="92"/>
      <c r="Q57" s="92"/>
      <c r="R57" s="92"/>
      <c r="S57" s="92"/>
      <c r="T57" s="92"/>
      <c r="U57" s="92"/>
      <c r="V57" s="23">
        <v>1</v>
      </c>
      <c r="W57" s="23" t="s">
        <v>1473</v>
      </c>
      <c r="X57" s="278">
        <v>44765</v>
      </c>
      <c r="Y57" s="205"/>
      <c r="Z57" s="205">
        <v>1</v>
      </c>
      <c r="AA57" s="205"/>
    </row>
    <row r="58" spans="1:27" ht="55.2">
      <c r="A58" s="28"/>
      <c r="B58" s="28"/>
      <c r="C58" s="532"/>
      <c r="D58" s="76" t="s">
        <v>598</v>
      </c>
      <c r="E58" s="87" t="s">
        <v>81</v>
      </c>
      <c r="F58" s="87" t="s">
        <v>521</v>
      </c>
      <c r="G58" s="87" t="s">
        <v>522</v>
      </c>
      <c r="H58" s="96" t="s">
        <v>530</v>
      </c>
      <c r="I58" s="96" t="s">
        <v>556</v>
      </c>
      <c r="J58" s="92"/>
      <c r="K58" s="92"/>
      <c r="L58" s="92"/>
      <c r="M58" s="92"/>
      <c r="N58" s="92"/>
      <c r="O58" s="92"/>
      <c r="P58" s="92"/>
      <c r="Q58" s="92"/>
      <c r="R58" s="92"/>
      <c r="S58" s="92"/>
      <c r="T58" s="92"/>
      <c r="U58" s="92"/>
      <c r="V58" s="23">
        <v>1</v>
      </c>
      <c r="W58" s="23" t="s">
        <v>1505</v>
      </c>
      <c r="X58" s="278">
        <v>44754</v>
      </c>
      <c r="Y58" s="205"/>
      <c r="Z58" s="205">
        <v>1</v>
      </c>
      <c r="AA58" s="205"/>
    </row>
    <row r="59" spans="1:27" ht="55.2">
      <c r="A59" s="94"/>
      <c r="B59" s="94"/>
      <c r="C59" s="532" t="s">
        <v>599</v>
      </c>
      <c r="D59" s="76" t="s">
        <v>604</v>
      </c>
      <c r="E59" s="101" t="s">
        <v>81</v>
      </c>
      <c r="F59" s="101" t="s">
        <v>521</v>
      </c>
      <c r="G59" s="101" t="s">
        <v>522</v>
      </c>
      <c r="H59" s="76" t="s">
        <v>600</v>
      </c>
      <c r="I59" s="76" t="s">
        <v>553</v>
      </c>
      <c r="J59" s="92"/>
      <c r="K59" s="92"/>
      <c r="L59" s="92"/>
      <c r="M59" s="92"/>
      <c r="N59" s="92"/>
      <c r="O59" s="92"/>
      <c r="P59" s="92"/>
      <c r="Q59" s="92"/>
      <c r="R59" s="92"/>
      <c r="S59" s="92"/>
      <c r="T59" s="92"/>
      <c r="U59" s="92"/>
      <c r="V59" s="23">
        <v>1</v>
      </c>
      <c r="W59" s="23" t="s">
        <v>1506</v>
      </c>
      <c r="X59" s="278">
        <v>44774</v>
      </c>
      <c r="Y59" s="205"/>
      <c r="Z59" s="205">
        <v>1</v>
      </c>
      <c r="AA59" s="205"/>
    </row>
    <row r="60" spans="1:27" ht="55.2">
      <c r="A60" s="94"/>
      <c r="B60" s="94"/>
      <c r="C60" s="532"/>
      <c r="D60" s="76" t="s">
        <v>601</v>
      </c>
      <c r="E60" s="101" t="s">
        <v>81</v>
      </c>
      <c r="F60" s="101" t="s">
        <v>521</v>
      </c>
      <c r="G60" s="101" t="s">
        <v>522</v>
      </c>
      <c r="H60" s="76" t="s">
        <v>600</v>
      </c>
      <c r="I60" s="76" t="s">
        <v>553</v>
      </c>
      <c r="J60" s="92"/>
      <c r="K60" s="92"/>
      <c r="L60" s="92"/>
      <c r="M60" s="92"/>
      <c r="N60" s="92"/>
      <c r="O60" s="92"/>
      <c r="P60" s="92"/>
      <c r="Q60" s="92"/>
      <c r="R60" s="92"/>
      <c r="S60" s="92"/>
      <c r="T60" s="92"/>
      <c r="U60" s="92"/>
      <c r="V60" s="23">
        <v>1</v>
      </c>
      <c r="W60" s="23" t="s">
        <v>1507</v>
      </c>
      <c r="X60" s="260" t="s">
        <v>1508</v>
      </c>
      <c r="Y60" s="205"/>
      <c r="Z60" s="205">
        <v>1</v>
      </c>
      <c r="AA60" s="205"/>
    </row>
    <row r="61" spans="1:27" ht="55.2">
      <c r="A61" s="94"/>
      <c r="B61" s="94"/>
      <c r="C61" s="532"/>
      <c r="D61" s="76" t="s">
        <v>541</v>
      </c>
      <c r="E61" s="101" t="s">
        <v>81</v>
      </c>
      <c r="F61" s="101" t="s">
        <v>521</v>
      </c>
      <c r="G61" s="101" t="s">
        <v>522</v>
      </c>
      <c r="H61" s="76" t="s">
        <v>600</v>
      </c>
      <c r="I61" s="76" t="s">
        <v>553</v>
      </c>
      <c r="J61" s="92"/>
      <c r="K61" s="92"/>
      <c r="L61" s="92"/>
      <c r="M61" s="92"/>
      <c r="N61" s="92"/>
      <c r="O61" s="92"/>
      <c r="P61" s="92"/>
      <c r="Q61" s="92"/>
      <c r="R61" s="92"/>
      <c r="S61" s="92"/>
      <c r="T61" s="92"/>
      <c r="U61" s="92"/>
      <c r="V61" s="23">
        <v>1</v>
      </c>
      <c r="W61" s="23" t="s">
        <v>1509</v>
      </c>
      <c r="X61" s="260" t="s">
        <v>1510</v>
      </c>
      <c r="Y61" s="205"/>
      <c r="Z61" s="205">
        <v>1</v>
      </c>
      <c r="AA61" s="205"/>
    </row>
    <row r="62" spans="1:27" ht="115.2" customHeight="1">
      <c r="A62" s="94"/>
      <c r="B62" s="94"/>
      <c r="C62" s="532"/>
      <c r="D62" s="76" t="s">
        <v>542</v>
      </c>
      <c r="E62" s="101" t="s">
        <v>81</v>
      </c>
      <c r="F62" s="101" t="s">
        <v>521</v>
      </c>
      <c r="G62" s="101" t="s">
        <v>522</v>
      </c>
      <c r="H62" s="76" t="s">
        <v>600</v>
      </c>
      <c r="I62" s="76" t="s">
        <v>553</v>
      </c>
      <c r="J62" s="92"/>
      <c r="K62" s="92"/>
      <c r="L62" s="92"/>
      <c r="M62" s="92"/>
      <c r="N62" s="92"/>
      <c r="O62" s="92"/>
      <c r="P62" s="92"/>
      <c r="Q62" s="92"/>
      <c r="R62" s="92"/>
      <c r="S62" s="92"/>
      <c r="T62" s="92"/>
      <c r="U62" s="92"/>
      <c r="V62" s="23">
        <v>0</v>
      </c>
      <c r="W62" s="23"/>
      <c r="X62" s="263"/>
      <c r="Y62" s="523" t="s">
        <v>1511</v>
      </c>
      <c r="Z62" s="420">
        <v>0</v>
      </c>
      <c r="AA62" s="205"/>
    </row>
    <row r="63" spans="1:27" ht="55.2">
      <c r="A63" s="94"/>
      <c r="B63" s="94"/>
      <c r="C63" s="532"/>
      <c r="D63" s="76" t="s">
        <v>605</v>
      </c>
      <c r="E63" s="101" t="s">
        <v>81</v>
      </c>
      <c r="F63" s="101" t="s">
        <v>521</v>
      </c>
      <c r="G63" s="101" t="s">
        <v>522</v>
      </c>
      <c r="H63" s="76" t="s">
        <v>600</v>
      </c>
      <c r="I63" s="76" t="s">
        <v>553</v>
      </c>
      <c r="J63" s="92"/>
      <c r="K63" s="92"/>
      <c r="L63" s="92"/>
      <c r="M63" s="92"/>
      <c r="N63" s="92"/>
      <c r="O63" s="92"/>
      <c r="P63" s="92"/>
      <c r="Q63" s="92"/>
      <c r="R63" s="92"/>
      <c r="S63" s="92"/>
      <c r="T63" s="92"/>
      <c r="U63" s="92"/>
      <c r="V63" s="23">
        <v>0</v>
      </c>
      <c r="W63" s="23"/>
      <c r="X63" s="260"/>
      <c r="Y63" s="524"/>
      <c r="Z63" s="420">
        <v>0</v>
      </c>
      <c r="AA63" s="205"/>
    </row>
    <row r="64" spans="1:27" ht="55.2">
      <c r="A64" s="94"/>
      <c r="B64" s="94"/>
      <c r="C64" s="532"/>
      <c r="D64" s="76" t="s">
        <v>602</v>
      </c>
      <c r="E64" s="101" t="s">
        <v>81</v>
      </c>
      <c r="F64" s="101" t="s">
        <v>521</v>
      </c>
      <c r="G64" s="101" t="s">
        <v>522</v>
      </c>
      <c r="H64" s="76" t="s">
        <v>600</v>
      </c>
      <c r="I64" s="76" t="s">
        <v>553</v>
      </c>
      <c r="J64" s="92"/>
      <c r="K64" s="92"/>
      <c r="L64" s="92"/>
      <c r="M64" s="92"/>
      <c r="N64" s="92"/>
      <c r="O64" s="92"/>
      <c r="P64" s="92"/>
      <c r="Q64" s="92"/>
      <c r="R64" s="92"/>
      <c r="S64" s="92"/>
      <c r="T64" s="92"/>
      <c r="U64" s="92"/>
      <c r="V64" s="23">
        <v>0</v>
      </c>
      <c r="W64" s="23"/>
      <c r="X64" s="260"/>
      <c r="Y64" s="524"/>
      <c r="Z64" s="420">
        <v>0</v>
      </c>
      <c r="AA64" s="205"/>
    </row>
    <row r="65" spans="1:27" ht="55.2">
      <c r="A65" s="94"/>
      <c r="B65" s="94"/>
      <c r="C65" s="532"/>
      <c r="D65" s="76" t="s">
        <v>603</v>
      </c>
      <c r="E65" s="101" t="s">
        <v>81</v>
      </c>
      <c r="F65" s="101" t="s">
        <v>521</v>
      </c>
      <c r="G65" s="101" t="s">
        <v>522</v>
      </c>
      <c r="H65" s="76" t="s">
        <v>600</v>
      </c>
      <c r="I65" s="76" t="s">
        <v>553</v>
      </c>
      <c r="J65" s="92"/>
      <c r="K65" s="92"/>
      <c r="L65" s="92"/>
      <c r="M65" s="92"/>
      <c r="N65" s="92"/>
      <c r="O65" s="92"/>
      <c r="P65" s="92"/>
      <c r="Q65" s="92"/>
      <c r="R65" s="92"/>
      <c r="S65" s="92"/>
      <c r="T65" s="92"/>
      <c r="U65" s="92"/>
      <c r="V65" s="23">
        <v>0</v>
      </c>
      <c r="W65" s="23"/>
      <c r="X65" s="260"/>
      <c r="Y65" s="524"/>
      <c r="Z65" s="420">
        <v>0</v>
      </c>
      <c r="AA65" s="205"/>
    </row>
    <row r="66" spans="1:27" ht="55.2">
      <c r="A66" s="94"/>
      <c r="B66" s="94"/>
      <c r="C66" s="532"/>
      <c r="D66" s="76" t="s">
        <v>606</v>
      </c>
      <c r="E66" s="101" t="s">
        <v>81</v>
      </c>
      <c r="F66" s="101" t="s">
        <v>521</v>
      </c>
      <c r="G66" s="101" t="s">
        <v>522</v>
      </c>
      <c r="H66" s="76" t="s">
        <v>600</v>
      </c>
      <c r="I66" s="76" t="s">
        <v>553</v>
      </c>
      <c r="J66" s="92"/>
      <c r="K66" s="92"/>
      <c r="L66" s="92"/>
      <c r="M66" s="92"/>
      <c r="N66" s="92"/>
      <c r="O66" s="92"/>
      <c r="P66" s="92"/>
      <c r="Q66" s="92"/>
      <c r="R66" s="92"/>
      <c r="S66" s="92"/>
      <c r="T66" s="92"/>
      <c r="U66" s="92"/>
      <c r="V66" s="23">
        <v>0</v>
      </c>
      <c r="W66" s="23"/>
      <c r="X66" s="260"/>
      <c r="Y66" s="525"/>
      <c r="Z66" s="420">
        <v>0</v>
      </c>
      <c r="AA66" s="205"/>
    </row>
    <row r="67" spans="1:27" ht="55.2">
      <c r="A67" s="28"/>
      <c r="B67" s="28"/>
      <c r="C67" s="529" t="s">
        <v>607</v>
      </c>
      <c r="D67" s="96" t="s">
        <v>608</v>
      </c>
      <c r="E67" s="87" t="s">
        <v>81</v>
      </c>
      <c r="F67" s="87" t="s">
        <v>521</v>
      </c>
      <c r="G67" s="87" t="s">
        <v>522</v>
      </c>
      <c r="H67" s="96" t="s">
        <v>530</v>
      </c>
      <c r="I67" s="96" t="s">
        <v>556</v>
      </c>
      <c r="J67" s="92"/>
      <c r="K67" s="92"/>
      <c r="L67" s="92"/>
      <c r="M67" s="92"/>
      <c r="N67" s="92"/>
      <c r="O67" s="92"/>
      <c r="P67" s="92"/>
      <c r="Q67" s="92"/>
      <c r="R67" s="92"/>
      <c r="S67" s="92"/>
      <c r="T67" s="92"/>
      <c r="U67" s="92"/>
      <c r="V67" s="23">
        <v>1</v>
      </c>
      <c r="W67" s="23" t="s">
        <v>1512</v>
      </c>
      <c r="X67" s="260" t="s">
        <v>1513</v>
      </c>
      <c r="Y67" s="205"/>
      <c r="Z67" s="205">
        <v>1</v>
      </c>
      <c r="AA67" s="205"/>
    </row>
    <row r="68" spans="1:27" ht="55.2">
      <c r="A68" s="28"/>
      <c r="B68" s="28"/>
      <c r="C68" s="529"/>
      <c r="D68" s="96" t="s">
        <v>609</v>
      </c>
      <c r="E68" s="87" t="s">
        <v>81</v>
      </c>
      <c r="F68" s="87" t="s">
        <v>521</v>
      </c>
      <c r="G68" s="87" t="s">
        <v>522</v>
      </c>
      <c r="H68" s="96" t="s">
        <v>530</v>
      </c>
      <c r="I68" s="96" t="s">
        <v>556</v>
      </c>
      <c r="J68" s="92"/>
      <c r="K68" s="92"/>
      <c r="L68" s="92"/>
      <c r="M68" s="92"/>
      <c r="N68" s="92"/>
      <c r="O68" s="92"/>
      <c r="P68" s="92"/>
      <c r="Q68" s="92"/>
      <c r="R68" s="92"/>
      <c r="S68" s="92"/>
      <c r="T68" s="92"/>
      <c r="U68" s="92"/>
      <c r="V68" s="23">
        <v>1</v>
      </c>
      <c r="W68" s="23" t="s">
        <v>1514</v>
      </c>
      <c r="X68" s="260" t="s">
        <v>1515</v>
      </c>
      <c r="Y68" s="205"/>
      <c r="Z68" s="205">
        <v>1</v>
      </c>
      <c r="AA68" s="205"/>
    </row>
    <row r="69" spans="1:27" ht="55.2">
      <c r="A69" s="94"/>
      <c r="B69" s="94"/>
      <c r="C69" s="529"/>
      <c r="D69" s="76" t="s">
        <v>610</v>
      </c>
      <c r="E69" s="87" t="s">
        <v>81</v>
      </c>
      <c r="F69" s="87" t="s">
        <v>521</v>
      </c>
      <c r="G69" s="87" t="s">
        <v>522</v>
      </c>
      <c r="H69" s="96" t="s">
        <v>530</v>
      </c>
      <c r="I69" s="96" t="s">
        <v>556</v>
      </c>
      <c r="J69" s="92"/>
      <c r="K69" s="92"/>
      <c r="L69" s="92"/>
      <c r="M69" s="92"/>
      <c r="N69" s="92"/>
      <c r="O69" s="92"/>
      <c r="P69" s="92"/>
      <c r="Q69" s="92"/>
      <c r="R69" s="92"/>
      <c r="S69" s="92"/>
      <c r="T69" s="92"/>
      <c r="U69" s="92"/>
      <c r="V69" s="23">
        <v>1</v>
      </c>
      <c r="W69" s="23" t="s">
        <v>1516</v>
      </c>
      <c r="X69" s="278">
        <v>44810</v>
      </c>
      <c r="Y69" s="205"/>
      <c r="Z69" s="205">
        <v>1</v>
      </c>
      <c r="AA69" s="205"/>
    </row>
    <row r="70" spans="1:27" ht="69">
      <c r="A70" s="28"/>
      <c r="B70" s="28"/>
      <c r="C70" s="529" t="s">
        <v>611</v>
      </c>
      <c r="D70" s="96" t="s">
        <v>612</v>
      </c>
      <c r="E70" s="87" t="s">
        <v>81</v>
      </c>
      <c r="F70" s="87" t="s">
        <v>521</v>
      </c>
      <c r="G70" s="87" t="s">
        <v>528</v>
      </c>
      <c r="H70" s="96" t="s">
        <v>568</v>
      </c>
      <c r="I70" s="96" t="s">
        <v>613</v>
      </c>
      <c r="J70" s="92"/>
      <c r="K70" s="92"/>
      <c r="L70" s="92"/>
      <c r="M70" s="92"/>
      <c r="N70" s="92"/>
      <c r="O70" s="92"/>
      <c r="P70" s="92"/>
      <c r="Q70" s="92"/>
      <c r="R70" s="92"/>
      <c r="S70" s="92"/>
      <c r="T70" s="92"/>
      <c r="U70" s="92"/>
      <c r="V70" s="23">
        <v>1</v>
      </c>
      <c r="W70" s="23" t="s">
        <v>1517</v>
      </c>
      <c r="X70" s="260" t="s">
        <v>1518</v>
      </c>
      <c r="Y70" s="205"/>
      <c r="Z70" s="205">
        <v>1</v>
      </c>
      <c r="AA70" s="205"/>
    </row>
    <row r="71" spans="1:27" ht="69">
      <c r="A71" s="28"/>
      <c r="B71" s="28"/>
      <c r="C71" s="529"/>
      <c r="D71" s="96" t="s">
        <v>614</v>
      </c>
      <c r="E71" s="87" t="s">
        <v>81</v>
      </c>
      <c r="F71" s="87" t="s">
        <v>521</v>
      </c>
      <c r="G71" s="87" t="s">
        <v>528</v>
      </c>
      <c r="H71" s="96" t="s">
        <v>568</v>
      </c>
      <c r="I71" s="96" t="s">
        <v>613</v>
      </c>
      <c r="J71" s="92"/>
      <c r="K71" s="92"/>
      <c r="L71" s="92"/>
      <c r="M71" s="92"/>
      <c r="N71" s="92"/>
      <c r="O71" s="92"/>
      <c r="P71" s="92"/>
      <c r="Q71" s="92"/>
      <c r="R71" s="92"/>
      <c r="S71" s="92"/>
      <c r="T71" s="92"/>
      <c r="U71" s="92"/>
      <c r="V71" s="23">
        <v>1</v>
      </c>
      <c r="W71" s="23" t="s">
        <v>1519</v>
      </c>
      <c r="X71" s="473" t="s">
        <v>1882</v>
      </c>
      <c r="Y71" s="205"/>
      <c r="Z71" s="205">
        <v>1</v>
      </c>
      <c r="AA71" s="205"/>
    </row>
    <row r="72" spans="1:27" ht="69">
      <c r="A72" s="28"/>
      <c r="B72" s="28"/>
      <c r="C72" s="529"/>
      <c r="D72" s="96" t="s">
        <v>615</v>
      </c>
      <c r="E72" s="87" t="s">
        <v>81</v>
      </c>
      <c r="F72" s="87" t="s">
        <v>521</v>
      </c>
      <c r="G72" s="87" t="s">
        <v>528</v>
      </c>
      <c r="H72" s="96" t="s">
        <v>568</v>
      </c>
      <c r="I72" s="96" t="s">
        <v>613</v>
      </c>
      <c r="J72" s="92"/>
      <c r="K72" s="92"/>
      <c r="L72" s="92"/>
      <c r="M72" s="92"/>
      <c r="N72" s="92"/>
      <c r="O72" s="92"/>
      <c r="P72" s="92"/>
      <c r="Q72" s="92"/>
      <c r="R72" s="92"/>
      <c r="S72" s="92"/>
      <c r="T72" s="92"/>
      <c r="U72" s="92"/>
      <c r="V72" s="23">
        <v>1</v>
      </c>
      <c r="W72" s="23" t="s">
        <v>1520</v>
      </c>
      <c r="X72" s="473" t="s">
        <v>1883</v>
      </c>
      <c r="Y72" s="205"/>
      <c r="Z72" s="205">
        <v>1</v>
      </c>
      <c r="AA72" s="205"/>
    </row>
    <row r="73" spans="1:27" ht="69">
      <c r="A73" s="28"/>
      <c r="B73" s="28"/>
      <c r="C73" s="529"/>
      <c r="D73" s="96" t="s">
        <v>616</v>
      </c>
      <c r="E73" s="87" t="s">
        <v>81</v>
      </c>
      <c r="F73" s="87" t="s">
        <v>521</v>
      </c>
      <c r="G73" s="87" t="s">
        <v>528</v>
      </c>
      <c r="H73" s="96" t="s">
        <v>568</v>
      </c>
      <c r="I73" s="96" t="s">
        <v>613</v>
      </c>
      <c r="J73" s="92"/>
      <c r="K73" s="92"/>
      <c r="L73" s="92"/>
      <c r="M73" s="92"/>
      <c r="N73" s="92"/>
      <c r="O73" s="92"/>
      <c r="P73" s="92"/>
      <c r="Q73" s="92"/>
      <c r="R73" s="92"/>
      <c r="S73" s="92"/>
      <c r="T73" s="92"/>
      <c r="U73" s="92"/>
      <c r="V73" s="23">
        <v>1</v>
      </c>
      <c r="W73" s="273" t="s">
        <v>1521</v>
      </c>
      <c r="X73" s="475">
        <v>44818</v>
      </c>
      <c r="Y73" s="205"/>
      <c r="Z73" s="205">
        <v>1</v>
      </c>
      <c r="AA73" s="205"/>
    </row>
    <row r="74" spans="1:27" ht="69">
      <c r="A74" s="28"/>
      <c r="B74" s="28"/>
      <c r="C74" s="529"/>
      <c r="D74" s="96" t="s">
        <v>617</v>
      </c>
      <c r="E74" s="87" t="s">
        <v>81</v>
      </c>
      <c r="F74" s="87" t="s">
        <v>521</v>
      </c>
      <c r="G74" s="87" t="s">
        <v>528</v>
      </c>
      <c r="H74" s="96" t="s">
        <v>568</v>
      </c>
      <c r="I74" s="96" t="s">
        <v>613</v>
      </c>
      <c r="J74" s="92"/>
      <c r="K74" s="92"/>
      <c r="L74" s="92"/>
      <c r="M74" s="92"/>
      <c r="N74" s="92"/>
      <c r="O74" s="92"/>
      <c r="P74" s="92"/>
      <c r="Q74" s="92"/>
      <c r="R74" s="92"/>
      <c r="S74" s="92"/>
      <c r="T74" s="92"/>
      <c r="U74" s="92"/>
      <c r="V74" s="23">
        <v>1</v>
      </c>
      <c r="W74" s="273" t="s">
        <v>1522</v>
      </c>
      <c r="X74" s="475">
        <v>44830</v>
      </c>
      <c r="Y74" s="205"/>
      <c r="Z74" s="205">
        <v>1</v>
      </c>
      <c r="AA74" s="205"/>
    </row>
  </sheetData>
  <autoFilter ref="A1:AA74"/>
  <mergeCells count="21">
    <mergeCell ref="C70:C74"/>
    <mergeCell ref="C67:C69"/>
    <mergeCell ref="C59:C66"/>
    <mergeCell ref="C57:C58"/>
    <mergeCell ref="C54:C56"/>
    <mergeCell ref="C3:C4"/>
    <mergeCell ref="C33:C35"/>
    <mergeCell ref="C24:C28"/>
    <mergeCell ref="C29:C32"/>
    <mergeCell ref="C21:C23"/>
    <mergeCell ref="C19:C20"/>
    <mergeCell ref="Y62:Y66"/>
    <mergeCell ref="Y22:Y23"/>
    <mergeCell ref="C11:C18"/>
    <mergeCell ref="C8:C10"/>
    <mergeCell ref="C5:C7"/>
    <mergeCell ref="C50:C53"/>
    <mergeCell ref="C47:C49"/>
    <mergeCell ref="C45:C46"/>
    <mergeCell ref="C41:C44"/>
    <mergeCell ref="C36:C40"/>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79998168889431442"/>
  </sheetPr>
  <dimension ref="A1:R19"/>
  <sheetViews>
    <sheetView topLeftCell="C1" zoomScale="150" zoomScaleNormal="150" workbookViewId="0">
      <pane xSplit="2" ySplit="1" topLeftCell="I16" activePane="bottomRight" state="frozen"/>
      <selection activeCell="C1" sqref="C1"/>
      <selection pane="topRight" activeCell="E1" sqref="E1"/>
      <selection pane="bottomLeft" activeCell="C2" sqref="C2"/>
      <selection pane="bottomRight" activeCell="D18" sqref="D18"/>
    </sheetView>
  </sheetViews>
  <sheetFormatPr baseColWidth="10" defaultRowHeight="14.4"/>
  <cols>
    <col min="1" max="2" width="11.5546875" style="4"/>
    <col min="3" max="3" width="30.5546875" style="4" customWidth="1"/>
    <col min="4" max="4" width="24.6640625" style="4" customWidth="1"/>
    <col min="5" max="7" width="11.5546875" style="4"/>
    <col min="8" max="8" width="25.88671875" style="4" bestFit="1" customWidth="1"/>
    <col min="9" max="13" width="11.5546875" style="4"/>
    <col min="14" max="14" width="18.33203125" style="4" customWidth="1"/>
    <col min="15" max="15" width="13.44140625" style="4" customWidth="1"/>
    <col min="16" max="16384" width="11.5546875" style="4"/>
  </cols>
  <sheetData>
    <row r="1" spans="1:18" ht="84">
      <c r="A1" s="5" t="s">
        <v>71</v>
      </c>
      <c r="B1" s="6" t="s">
        <v>0</v>
      </c>
      <c r="C1" s="6" t="s">
        <v>1</v>
      </c>
      <c r="D1" s="6" t="s">
        <v>2</v>
      </c>
      <c r="E1" s="1" t="s">
        <v>3</v>
      </c>
      <c r="F1" s="1" t="s">
        <v>4</v>
      </c>
      <c r="G1" s="1" t="s">
        <v>5</v>
      </c>
      <c r="H1" s="1" t="s">
        <v>6</v>
      </c>
      <c r="I1" s="1" t="s">
        <v>7</v>
      </c>
      <c r="J1" s="6" t="s">
        <v>414</v>
      </c>
      <c r="K1" s="6" t="s">
        <v>9</v>
      </c>
      <c r="L1" s="6" t="s">
        <v>415</v>
      </c>
      <c r="M1" s="6" t="s">
        <v>58</v>
      </c>
      <c r="N1" s="6" t="s">
        <v>59</v>
      </c>
      <c r="O1" s="73" t="s">
        <v>55</v>
      </c>
      <c r="P1" s="6" t="s">
        <v>56</v>
      </c>
      <c r="Q1" s="6" t="s">
        <v>60</v>
      </c>
      <c r="R1" s="6" t="s">
        <v>57</v>
      </c>
    </row>
    <row r="2" spans="1:18" ht="24">
      <c r="A2" s="8"/>
      <c r="B2" s="8"/>
      <c r="C2" s="533" t="s">
        <v>476</v>
      </c>
      <c r="D2" s="203" t="s">
        <v>477</v>
      </c>
      <c r="E2" s="8" t="s">
        <v>95</v>
      </c>
      <c r="F2" s="353" t="s">
        <v>1523</v>
      </c>
      <c r="G2" s="353" t="s">
        <v>1524</v>
      </c>
      <c r="H2" s="10" t="s">
        <v>499</v>
      </c>
      <c r="I2" s="10"/>
      <c r="J2" s="88"/>
      <c r="K2" s="88"/>
      <c r="L2" s="88"/>
      <c r="M2" s="198">
        <v>1</v>
      </c>
      <c r="N2" s="281" t="s">
        <v>1525</v>
      </c>
      <c r="O2" s="282">
        <v>44834</v>
      </c>
      <c r="P2" s="8"/>
      <c r="Q2" s="8">
        <v>1</v>
      </c>
      <c r="R2" s="8"/>
    </row>
    <row r="3" spans="1:18" ht="24">
      <c r="A3" s="8"/>
      <c r="B3" s="8"/>
      <c r="C3" s="533"/>
      <c r="D3" s="203" t="s">
        <v>478</v>
      </c>
      <c r="E3" s="8" t="s">
        <v>95</v>
      </c>
      <c r="F3" s="353" t="s">
        <v>1523</v>
      </c>
      <c r="G3" s="353" t="s">
        <v>1524</v>
      </c>
      <c r="H3" s="10" t="s">
        <v>500</v>
      </c>
      <c r="I3" s="10"/>
      <c r="J3" s="8"/>
      <c r="K3" s="8"/>
      <c r="L3" s="88"/>
      <c r="M3" s="198">
        <v>1</v>
      </c>
      <c r="N3" s="281" t="s">
        <v>1526</v>
      </c>
      <c r="O3" s="282">
        <v>44834</v>
      </c>
      <c r="P3" s="8"/>
      <c r="Q3" s="8">
        <v>1</v>
      </c>
      <c r="R3" s="8"/>
    </row>
    <row r="4" spans="1:18" ht="22.8" customHeight="1">
      <c r="A4" s="8"/>
      <c r="B4" s="8"/>
      <c r="C4" s="533" t="s">
        <v>479</v>
      </c>
      <c r="D4" s="203" t="s">
        <v>480</v>
      </c>
      <c r="E4" s="8" t="s">
        <v>95</v>
      </c>
      <c r="F4" s="353" t="s">
        <v>1523</v>
      </c>
      <c r="G4" s="353" t="s">
        <v>1527</v>
      </c>
      <c r="H4" s="10" t="s">
        <v>501</v>
      </c>
      <c r="I4" s="10"/>
      <c r="J4" s="8"/>
      <c r="K4" s="8"/>
      <c r="L4" s="88"/>
      <c r="M4" s="198">
        <v>1</v>
      </c>
      <c r="N4" s="281" t="s">
        <v>1528</v>
      </c>
      <c r="O4" s="282">
        <v>44819</v>
      </c>
      <c r="P4" s="8"/>
      <c r="Q4" s="8">
        <v>1</v>
      </c>
      <c r="R4" s="8"/>
    </row>
    <row r="5" spans="1:18" ht="38.4" customHeight="1">
      <c r="A5" s="8"/>
      <c r="B5" s="8"/>
      <c r="C5" s="533"/>
      <c r="D5" s="203" t="s">
        <v>481</v>
      </c>
      <c r="E5" s="8" t="s">
        <v>95</v>
      </c>
      <c r="F5" s="353" t="s">
        <v>1523</v>
      </c>
      <c r="G5" s="353" t="s">
        <v>1527</v>
      </c>
      <c r="H5" s="10" t="s">
        <v>502</v>
      </c>
      <c r="I5" s="10"/>
      <c r="J5" s="8"/>
      <c r="K5" s="8"/>
      <c r="L5" s="88"/>
      <c r="M5" s="198">
        <v>1</v>
      </c>
      <c r="N5" s="281" t="s">
        <v>1529</v>
      </c>
      <c r="O5" s="282">
        <v>44829</v>
      </c>
      <c r="P5" s="8"/>
      <c r="Q5" s="8">
        <v>1</v>
      </c>
      <c r="R5" s="8"/>
    </row>
    <row r="6" spans="1:18" ht="36">
      <c r="A6" s="8"/>
      <c r="B6" s="8"/>
      <c r="C6" s="533" t="s">
        <v>482</v>
      </c>
      <c r="D6" s="203" t="s">
        <v>483</v>
      </c>
      <c r="E6" s="8" t="s">
        <v>95</v>
      </c>
      <c r="F6" s="353" t="s">
        <v>1530</v>
      </c>
      <c r="G6" s="353" t="s">
        <v>1531</v>
      </c>
      <c r="H6" s="10" t="s">
        <v>503</v>
      </c>
      <c r="I6" s="10" t="s">
        <v>1532</v>
      </c>
      <c r="J6" s="88"/>
      <c r="K6" s="8"/>
      <c r="L6" s="8"/>
      <c r="M6" s="198">
        <v>1</v>
      </c>
      <c r="N6" s="281" t="s">
        <v>1533</v>
      </c>
      <c r="O6" s="282">
        <v>44753</v>
      </c>
      <c r="P6" s="8"/>
      <c r="Q6" s="8">
        <v>1</v>
      </c>
      <c r="R6" s="8"/>
    </row>
    <row r="7" spans="1:18" ht="36">
      <c r="A7" s="8"/>
      <c r="B7" s="8"/>
      <c r="C7" s="533"/>
      <c r="D7" s="203" t="s">
        <v>484</v>
      </c>
      <c r="E7" s="8" t="s">
        <v>95</v>
      </c>
      <c r="F7" s="353" t="s">
        <v>1530</v>
      </c>
      <c r="G7" s="353" t="s">
        <v>1531</v>
      </c>
      <c r="H7" s="10" t="s">
        <v>503</v>
      </c>
      <c r="I7" s="10" t="s">
        <v>1532</v>
      </c>
      <c r="J7" s="88"/>
      <c r="K7" s="88"/>
      <c r="L7" s="8"/>
      <c r="M7" s="198">
        <v>1</v>
      </c>
      <c r="N7" s="281" t="s">
        <v>1138</v>
      </c>
      <c r="O7" s="282" t="s">
        <v>1534</v>
      </c>
      <c r="P7" s="8"/>
      <c r="Q7" s="8">
        <v>1</v>
      </c>
      <c r="R7" s="8"/>
    </row>
    <row r="8" spans="1:18" ht="24">
      <c r="A8" s="8"/>
      <c r="B8" s="8"/>
      <c r="C8" s="533"/>
      <c r="D8" s="203" t="s">
        <v>485</v>
      </c>
      <c r="E8" s="8" t="s">
        <v>95</v>
      </c>
      <c r="F8" s="353" t="s">
        <v>1530</v>
      </c>
      <c r="G8" s="353" t="s">
        <v>1535</v>
      </c>
      <c r="H8" s="10" t="s">
        <v>504</v>
      </c>
      <c r="I8" s="10" t="s">
        <v>505</v>
      </c>
      <c r="J8" s="8"/>
      <c r="K8" s="88"/>
      <c r="L8" s="8"/>
      <c r="M8" s="198">
        <v>1</v>
      </c>
      <c r="N8" s="281" t="s">
        <v>1138</v>
      </c>
      <c r="O8" s="282" t="s">
        <v>1536</v>
      </c>
      <c r="P8" s="8"/>
      <c r="Q8" s="8">
        <v>1</v>
      </c>
      <c r="R8" s="8"/>
    </row>
    <row r="9" spans="1:18" ht="36">
      <c r="A9" s="8"/>
      <c r="B9" s="8"/>
      <c r="C9" s="533"/>
      <c r="D9" s="203" t="s">
        <v>486</v>
      </c>
      <c r="E9" s="8" t="s">
        <v>95</v>
      </c>
      <c r="F9" s="353" t="s">
        <v>1530</v>
      </c>
      <c r="G9" s="353" t="s">
        <v>1535</v>
      </c>
      <c r="H9" s="10" t="s">
        <v>505</v>
      </c>
      <c r="I9" s="10" t="s">
        <v>504</v>
      </c>
      <c r="J9" s="8"/>
      <c r="K9" s="88"/>
      <c r="L9" s="8"/>
      <c r="M9" s="198">
        <v>1</v>
      </c>
      <c r="N9" s="281" t="s">
        <v>1533</v>
      </c>
      <c r="O9" s="282">
        <v>44791</v>
      </c>
      <c r="P9" s="8"/>
      <c r="Q9" s="8">
        <v>1</v>
      </c>
      <c r="R9" s="8"/>
    </row>
    <row r="10" spans="1:18" ht="24">
      <c r="A10" s="8"/>
      <c r="B10" s="8"/>
      <c r="C10" s="533"/>
      <c r="D10" s="203" t="s">
        <v>487</v>
      </c>
      <c r="E10" s="8" t="s">
        <v>95</v>
      </c>
      <c r="F10" s="353" t="s">
        <v>1530</v>
      </c>
      <c r="G10" s="353" t="s">
        <v>1531</v>
      </c>
      <c r="H10" s="10" t="s">
        <v>506</v>
      </c>
      <c r="I10" s="10" t="s">
        <v>505</v>
      </c>
      <c r="J10" s="8"/>
      <c r="K10" s="88"/>
      <c r="L10" s="88"/>
      <c r="M10" s="198">
        <v>1</v>
      </c>
      <c r="N10" s="281" t="s">
        <v>1138</v>
      </c>
      <c r="O10" s="282" t="s">
        <v>1537</v>
      </c>
      <c r="P10" s="8"/>
      <c r="Q10" s="8">
        <v>1</v>
      </c>
      <c r="R10" s="8"/>
    </row>
    <row r="11" spans="1:18" ht="14.4" customHeight="1">
      <c r="A11" s="8"/>
      <c r="B11" s="8"/>
      <c r="C11" s="534" t="s">
        <v>488</v>
      </c>
      <c r="D11" s="203" t="s">
        <v>489</v>
      </c>
      <c r="E11" s="8" t="s">
        <v>95</v>
      </c>
      <c r="F11" s="353" t="s">
        <v>1538</v>
      </c>
      <c r="G11" s="353" t="s">
        <v>1539</v>
      </c>
      <c r="H11" s="10" t="s">
        <v>507</v>
      </c>
      <c r="I11" s="10"/>
      <c r="J11" s="88"/>
      <c r="K11" s="88"/>
      <c r="L11" s="88"/>
      <c r="M11" s="198">
        <v>1</v>
      </c>
      <c r="N11" s="281" t="s">
        <v>1540</v>
      </c>
      <c r="O11" s="282">
        <v>44817</v>
      </c>
      <c r="P11" s="8"/>
      <c r="Q11" s="8">
        <v>1</v>
      </c>
      <c r="R11" s="8"/>
    </row>
    <row r="12" spans="1:18" ht="22.8">
      <c r="A12" s="8"/>
      <c r="B12" s="8"/>
      <c r="C12" s="534"/>
      <c r="D12" s="203" t="s">
        <v>490</v>
      </c>
      <c r="E12" s="8" t="s">
        <v>95</v>
      </c>
      <c r="F12" s="353" t="s">
        <v>1538</v>
      </c>
      <c r="G12" s="353" t="s">
        <v>1539</v>
      </c>
      <c r="H12" s="10" t="s">
        <v>508</v>
      </c>
      <c r="I12" s="10"/>
      <c r="J12" s="88"/>
      <c r="K12" s="88"/>
      <c r="L12" s="88"/>
      <c r="M12" s="198">
        <v>1</v>
      </c>
      <c r="N12" s="281" t="s">
        <v>1540</v>
      </c>
      <c r="O12" s="282">
        <v>44819</v>
      </c>
      <c r="P12" s="8"/>
      <c r="Q12" s="8">
        <v>1</v>
      </c>
      <c r="R12" s="8"/>
    </row>
    <row r="13" spans="1:18" ht="22.8">
      <c r="A13" s="8"/>
      <c r="B13" s="8"/>
      <c r="C13" s="534"/>
      <c r="D13" s="203" t="s">
        <v>491</v>
      </c>
      <c r="E13" s="8" t="s">
        <v>95</v>
      </c>
      <c r="F13" s="353" t="s">
        <v>1538</v>
      </c>
      <c r="G13" s="353" t="s">
        <v>1539</v>
      </c>
      <c r="H13" s="10" t="s">
        <v>509</v>
      </c>
      <c r="I13" s="10"/>
      <c r="J13" s="88"/>
      <c r="K13" s="88"/>
      <c r="L13" s="88"/>
      <c r="M13" s="198">
        <v>1</v>
      </c>
      <c r="N13" s="281" t="s">
        <v>1540</v>
      </c>
      <c r="O13" s="282">
        <v>44821</v>
      </c>
      <c r="P13" s="8"/>
      <c r="Q13" s="8">
        <v>1</v>
      </c>
      <c r="R13" s="8"/>
    </row>
    <row r="14" spans="1:18" ht="22.8">
      <c r="A14" s="8"/>
      <c r="B14" s="8"/>
      <c r="C14" s="534"/>
      <c r="D14" s="203" t="s">
        <v>492</v>
      </c>
      <c r="E14" s="8" t="s">
        <v>95</v>
      </c>
      <c r="F14" s="353" t="s">
        <v>1538</v>
      </c>
      <c r="G14" s="353" t="s">
        <v>1539</v>
      </c>
      <c r="H14" s="10" t="s">
        <v>510</v>
      </c>
      <c r="I14" s="10"/>
      <c r="J14" s="88"/>
      <c r="K14" s="88"/>
      <c r="L14" s="88"/>
      <c r="M14" s="198">
        <v>1</v>
      </c>
      <c r="N14" s="281" t="s">
        <v>1540</v>
      </c>
      <c r="O14" s="282">
        <v>44816</v>
      </c>
      <c r="P14" s="8"/>
      <c r="Q14" s="8">
        <v>1</v>
      </c>
      <c r="R14" s="8"/>
    </row>
    <row r="15" spans="1:18" ht="22.8">
      <c r="A15" s="8"/>
      <c r="B15" s="8"/>
      <c r="C15" s="534"/>
      <c r="D15" s="203" t="s">
        <v>493</v>
      </c>
      <c r="E15" s="8" t="s">
        <v>95</v>
      </c>
      <c r="F15" s="353" t="s">
        <v>1538</v>
      </c>
      <c r="G15" s="353" t="s">
        <v>1539</v>
      </c>
      <c r="H15" s="10" t="s">
        <v>510</v>
      </c>
      <c r="I15" s="10"/>
      <c r="J15" s="88"/>
      <c r="K15" s="88"/>
      <c r="L15" s="88"/>
      <c r="M15" s="198">
        <v>1</v>
      </c>
      <c r="N15" s="281" t="s">
        <v>1540</v>
      </c>
      <c r="O15" s="282">
        <v>44827</v>
      </c>
      <c r="P15" s="8"/>
      <c r="Q15" s="8">
        <v>1</v>
      </c>
      <c r="R15" s="8"/>
    </row>
    <row r="16" spans="1:18" ht="24">
      <c r="A16" s="8"/>
      <c r="B16" s="8"/>
      <c r="C16" s="535" t="s">
        <v>494</v>
      </c>
      <c r="D16" s="203" t="s">
        <v>495</v>
      </c>
      <c r="E16" s="8" t="s">
        <v>95</v>
      </c>
      <c r="F16" s="353" t="s">
        <v>1538</v>
      </c>
      <c r="G16" s="353" t="s">
        <v>1541</v>
      </c>
      <c r="H16" s="10" t="s">
        <v>508</v>
      </c>
      <c r="I16" s="10"/>
      <c r="J16" s="8"/>
      <c r="K16" s="8"/>
      <c r="L16" s="88"/>
      <c r="M16" s="198">
        <v>1</v>
      </c>
      <c r="N16" s="281" t="s">
        <v>1542</v>
      </c>
      <c r="O16" s="282">
        <v>44820</v>
      </c>
      <c r="P16" s="8"/>
      <c r="Q16" s="8">
        <v>1</v>
      </c>
      <c r="R16" s="8"/>
    </row>
    <row r="17" spans="1:18" ht="48">
      <c r="A17" s="8"/>
      <c r="B17" s="8"/>
      <c r="C17" s="535"/>
      <c r="D17" s="203" t="s">
        <v>496</v>
      </c>
      <c r="E17" s="8" t="s">
        <v>95</v>
      </c>
      <c r="F17" s="353" t="s">
        <v>1538</v>
      </c>
      <c r="G17" s="353" t="s">
        <v>1541</v>
      </c>
      <c r="H17" s="10" t="s">
        <v>507</v>
      </c>
      <c r="I17" s="10"/>
      <c r="J17" s="8"/>
      <c r="K17" s="8"/>
      <c r="L17" s="88"/>
      <c r="M17" s="198">
        <v>1</v>
      </c>
      <c r="N17" s="281" t="s">
        <v>1543</v>
      </c>
      <c r="O17" s="282">
        <v>44824</v>
      </c>
      <c r="P17" s="8"/>
      <c r="Q17" s="8">
        <v>1</v>
      </c>
      <c r="R17" s="8"/>
    </row>
    <row r="18" spans="1:18" ht="60">
      <c r="A18" s="8"/>
      <c r="B18" s="8"/>
      <c r="C18" s="535"/>
      <c r="D18" s="203" t="s">
        <v>497</v>
      </c>
      <c r="E18" s="8" t="s">
        <v>95</v>
      </c>
      <c r="F18" s="353" t="s">
        <v>1538</v>
      </c>
      <c r="G18" s="353" t="s">
        <v>1541</v>
      </c>
      <c r="H18" s="10" t="s">
        <v>510</v>
      </c>
      <c r="I18" s="10"/>
      <c r="J18" s="8"/>
      <c r="K18" s="8"/>
      <c r="L18" s="88"/>
      <c r="M18" s="198">
        <v>1</v>
      </c>
      <c r="N18" s="281" t="s">
        <v>1544</v>
      </c>
      <c r="O18" s="282">
        <v>44769</v>
      </c>
      <c r="P18" s="8"/>
      <c r="Q18" s="8">
        <v>1</v>
      </c>
      <c r="R18" s="8"/>
    </row>
    <row r="19" spans="1:18" ht="36">
      <c r="A19" s="8"/>
      <c r="B19" s="8"/>
      <c r="C19" s="535"/>
      <c r="D19" s="203" t="s">
        <v>498</v>
      </c>
      <c r="E19" s="8" t="s">
        <v>95</v>
      </c>
      <c r="F19" s="353" t="s">
        <v>1538</v>
      </c>
      <c r="G19" s="353" t="s">
        <v>1541</v>
      </c>
      <c r="H19" s="10" t="s">
        <v>509</v>
      </c>
      <c r="I19" s="10"/>
      <c r="J19" s="8"/>
      <c r="K19" s="88"/>
      <c r="L19" s="8"/>
      <c r="M19" s="198">
        <v>1</v>
      </c>
      <c r="N19" s="281" t="s">
        <v>1545</v>
      </c>
      <c r="O19" s="282">
        <v>44826</v>
      </c>
      <c r="P19" s="8"/>
      <c r="Q19" s="8">
        <v>1</v>
      </c>
      <c r="R19" s="8"/>
    </row>
  </sheetData>
  <autoFilter ref="A1:R19"/>
  <mergeCells count="5">
    <mergeCell ref="C2:C3"/>
    <mergeCell ref="C4:C5"/>
    <mergeCell ref="C6:C10"/>
    <mergeCell ref="C11:C15"/>
    <mergeCell ref="C16:C19"/>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79998168889431442"/>
  </sheetPr>
  <dimension ref="A1:T41"/>
  <sheetViews>
    <sheetView topLeftCell="D1" zoomScale="180" zoomScaleNormal="180" workbookViewId="0">
      <pane xSplit="2" ySplit="1" topLeftCell="O38" activePane="bottomRight" state="frozen"/>
      <selection activeCell="D1" sqref="D1"/>
      <selection pane="topRight" activeCell="F1" sqref="F1"/>
      <selection pane="bottomLeft" activeCell="D2" sqref="D2"/>
      <selection pane="bottomRight" activeCell="Q39" sqref="Q39:Q41"/>
    </sheetView>
  </sheetViews>
  <sheetFormatPr baseColWidth="10" defaultRowHeight="12"/>
  <cols>
    <col min="1" max="3" width="11.5546875" style="129"/>
    <col min="4" max="4" width="20.88671875" style="129" customWidth="1"/>
    <col min="5" max="5" width="23.44140625" style="129" customWidth="1"/>
    <col min="6" max="13" width="11.5546875" style="129"/>
    <col min="14" max="14" width="18.5546875" style="129" customWidth="1"/>
    <col min="15" max="15" width="14" style="129" customWidth="1"/>
    <col min="16" max="16" width="14.6640625" style="129" customWidth="1"/>
    <col min="17" max="17" width="15.109375" style="129" customWidth="1"/>
    <col min="18" max="19" width="11.5546875" style="129"/>
    <col min="20" max="20" width="25.6640625" style="129" customWidth="1"/>
    <col min="21" max="16384" width="11.5546875" style="129"/>
  </cols>
  <sheetData>
    <row r="1" spans="1:19" ht="48">
      <c r="A1" s="107"/>
      <c r="B1" s="107"/>
      <c r="C1" s="107"/>
      <c r="D1" s="26" t="s">
        <v>1</v>
      </c>
      <c r="E1" s="108" t="s">
        <v>2</v>
      </c>
      <c r="F1" s="108" t="s">
        <v>619</v>
      </c>
      <c r="G1" s="108" t="s">
        <v>511</v>
      </c>
      <c r="H1" s="108" t="s">
        <v>512</v>
      </c>
      <c r="I1" s="108" t="s">
        <v>620</v>
      </c>
      <c r="J1" s="108" t="s">
        <v>621</v>
      </c>
      <c r="K1" s="108" t="s">
        <v>622</v>
      </c>
      <c r="L1" s="108" t="s">
        <v>623</v>
      </c>
      <c r="M1" s="108" t="s">
        <v>10</v>
      </c>
      <c r="N1" s="6" t="s">
        <v>58</v>
      </c>
      <c r="O1" s="6" t="s">
        <v>59</v>
      </c>
      <c r="P1" s="73" t="s">
        <v>55</v>
      </c>
      <c r="Q1" s="6" t="s">
        <v>56</v>
      </c>
      <c r="R1" s="6" t="s">
        <v>60</v>
      </c>
      <c r="S1" s="6" t="s">
        <v>57</v>
      </c>
    </row>
    <row r="2" spans="1:19" ht="36">
      <c r="A2" s="109"/>
      <c r="B2" s="109"/>
      <c r="C2" s="125"/>
      <c r="D2" s="539" t="s">
        <v>624</v>
      </c>
      <c r="E2" s="110" t="s">
        <v>625</v>
      </c>
      <c r="F2" s="110" t="s">
        <v>626</v>
      </c>
      <c r="G2" s="111" t="s">
        <v>627</v>
      </c>
      <c r="H2" s="112"/>
      <c r="I2" s="110" t="s">
        <v>628</v>
      </c>
      <c r="J2" s="111"/>
      <c r="K2" s="112" t="s">
        <v>629</v>
      </c>
      <c r="L2" s="112" t="s">
        <v>629</v>
      </c>
      <c r="M2" s="112" t="s">
        <v>629</v>
      </c>
      <c r="N2" s="10">
        <v>1</v>
      </c>
      <c r="O2" s="410" t="s">
        <v>1546</v>
      </c>
      <c r="P2" s="10" t="s">
        <v>1547</v>
      </c>
      <c r="Q2" s="10"/>
      <c r="R2" s="10">
        <v>1</v>
      </c>
      <c r="S2" s="8">
        <v>1</v>
      </c>
    </row>
    <row r="3" spans="1:19" ht="24">
      <c r="A3" s="109"/>
      <c r="B3" s="109"/>
      <c r="C3" s="125"/>
      <c r="D3" s="539"/>
      <c r="E3" s="110" t="s">
        <v>630</v>
      </c>
      <c r="F3" s="110" t="s">
        <v>626</v>
      </c>
      <c r="G3" s="111" t="s">
        <v>627</v>
      </c>
      <c r="H3" s="112"/>
      <c r="I3" s="110" t="s">
        <v>628</v>
      </c>
      <c r="J3" s="111"/>
      <c r="K3" s="112" t="s">
        <v>629</v>
      </c>
      <c r="L3" s="112" t="s">
        <v>629</v>
      </c>
      <c r="M3" s="112" t="s">
        <v>629</v>
      </c>
      <c r="N3" s="10">
        <v>1</v>
      </c>
      <c r="O3" s="410" t="s">
        <v>1546</v>
      </c>
      <c r="P3" s="10" t="s">
        <v>1547</v>
      </c>
      <c r="Q3" s="10"/>
      <c r="R3" s="10">
        <v>1</v>
      </c>
      <c r="S3" s="8">
        <v>1</v>
      </c>
    </row>
    <row r="4" spans="1:19" ht="36">
      <c r="A4" s="109"/>
      <c r="B4" s="109"/>
      <c r="C4" s="125"/>
      <c r="D4" s="539"/>
      <c r="E4" s="110" t="s">
        <v>631</v>
      </c>
      <c r="F4" s="110" t="s">
        <v>626</v>
      </c>
      <c r="G4" s="111" t="s">
        <v>627</v>
      </c>
      <c r="H4" s="112"/>
      <c r="I4" s="110" t="s">
        <v>628</v>
      </c>
      <c r="J4" s="111"/>
      <c r="K4" s="112" t="s">
        <v>629</v>
      </c>
      <c r="L4" s="112" t="s">
        <v>629</v>
      </c>
      <c r="M4" s="112" t="s">
        <v>629</v>
      </c>
      <c r="N4" s="10">
        <v>1</v>
      </c>
      <c r="O4" s="410" t="s">
        <v>1470</v>
      </c>
      <c r="P4" s="10" t="s">
        <v>1548</v>
      </c>
      <c r="Q4" s="10"/>
      <c r="R4" s="10">
        <v>1</v>
      </c>
      <c r="S4" s="8">
        <v>1</v>
      </c>
    </row>
    <row r="5" spans="1:19" ht="24">
      <c r="A5" s="109"/>
      <c r="B5" s="109"/>
      <c r="C5" s="125"/>
      <c r="D5" s="539"/>
      <c r="E5" s="110" t="s">
        <v>632</v>
      </c>
      <c r="F5" s="110" t="s">
        <v>626</v>
      </c>
      <c r="G5" s="111" t="s">
        <v>633</v>
      </c>
      <c r="H5" s="112"/>
      <c r="I5" s="110" t="s">
        <v>634</v>
      </c>
      <c r="J5" s="111" t="s">
        <v>635</v>
      </c>
      <c r="K5" s="112" t="s">
        <v>629</v>
      </c>
      <c r="L5" s="112" t="s">
        <v>629</v>
      </c>
      <c r="M5" s="112" t="s">
        <v>629</v>
      </c>
      <c r="N5" s="10">
        <v>1</v>
      </c>
      <c r="O5" s="410" t="s">
        <v>1470</v>
      </c>
      <c r="P5" s="10" t="s">
        <v>1548</v>
      </c>
      <c r="Q5" s="10"/>
      <c r="R5" s="10">
        <v>1</v>
      </c>
      <c r="S5" s="8">
        <v>1</v>
      </c>
    </row>
    <row r="6" spans="1:19" ht="24">
      <c r="A6" s="109"/>
      <c r="B6" s="109"/>
      <c r="C6" s="125"/>
      <c r="D6" s="539"/>
      <c r="E6" s="110" t="s">
        <v>636</v>
      </c>
      <c r="F6" s="110" t="s">
        <v>626</v>
      </c>
      <c r="G6" s="111" t="s">
        <v>627</v>
      </c>
      <c r="H6" s="112"/>
      <c r="I6" s="110" t="s">
        <v>628</v>
      </c>
      <c r="J6" s="111"/>
      <c r="K6" s="112"/>
      <c r="L6" s="112"/>
      <c r="M6" s="112" t="s">
        <v>629</v>
      </c>
      <c r="N6" s="10">
        <v>1</v>
      </c>
      <c r="O6" s="410" t="s">
        <v>1549</v>
      </c>
      <c r="P6" s="10" t="s">
        <v>1548</v>
      </c>
      <c r="Q6" s="10"/>
      <c r="R6" s="10">
        <v>1</v>
      </c>
      <c r="S6" s="8">
        <v>1</v>
      </c>
    </row>
    <row r="7" spans="1:19" ht="24">
      <c r="A7" s="109"/>
      <c r="B7" s="109"/>
      <c r="C7" s="125"/>
      <c r="D7" s="539"/>
      <c r="E7" s="110" t="s">
        <v>637</v>
      </c>
      <c r="F7" s="110" t="s">
        <v>626</v>
      </c>
      <c r="G7" s="111" t="s">
        <v>633</v>
      </c>
      <c r="H7" s="112"/>
      <c r="I7" s="110" t="s">
        <v>634</v>
      </c>
      <c r="J7" s="111" t="s">
        <v>635</v>
      </c>
      <c r="K7" s="112"/>
      <c r="L7" s="112" t="s">
        <v>629</v>
      </c>
      <c r="M7" s="112"/>
      <c r="N7" s="10">
        <v>1</v>
      </c>
      <c r="O7" s="410" t="s">
        <v>1550</v>
      </c>
      <c r="P7" s="10" t="s">
        <v>1548</v>
      </c>
      <c r="Q7" s="10"/>
      <c r="R7" s="10">
        <v>1</v>
      </c>
      <c r="S7" s="8">
        <v>1</v>
      </c>
    </row>
    <row r="8" spans="1:19" ht="48">
      <c r="A8" s="109"/>
      <c r="B8" s="109"/>
      <c r="C8" s="125"/>
      <c r="D8" s="539"/>
      <c r="E8" s="110" t="s">
        <v>1870</v>
      </c>
      <c r="F8" s="110" t="s">
        <v>626</v>
      </c>
      <c r="G8" s="111" t="s">
        <v>633</v>
      </c>
      <c r="H8" s="112"/>
      <c r="I8" s="110" t="s">
        <v>634</v>
      </c>
      <c r="J8" s="110" t="s">
        <v>635</v>
      </c>
      <c r="K8" s="114"/>
      <c r="L8" s="112" t="s">
        <v>629</v>
      </c>
      <c r="M8" s="112"/>
      <c r="N8" s="10">
        <v>1</v>
      </c>
      <c r="O8" s="410" t="s">
        <v>1551</v>
      </c>
      <c r="P8" s="120">
        <v>44831</v>
      </c>
      <c r="Q8" s="10"/>
      <c r="R8" s="10">
        <v>1</v>
      </c>
      <c r="S8" s="8">
        <v>1</v>
      </c>
    </row>
    <row r="9" spans="1:19" ht="24">
      <c r="A9" s="109"/>
      <c r="B9" s="109"/>
      <c r="C9" s="125"/>
      <c r="D9" s="539"/>
      <c r="E9" s="110" t="s">
        <v>638</v>
      </c>
      <c r="F9" s="110" t="s">
        <v>626</v>
      </c>
      <c r="G9" s="111" t="s">
        <v>627</v>
      </c>
      <c r="H9" s="112"/>
      <c r="I9" s="110" t="s">
        <v>628</v>
      </c>
      <c r="J9" s="111"/>
      <c r="K9" s="112"/>
      <c r="L9" s="112"/>
      <c r="M9" s="112" t="s">
        <v>629</v>
      </c>
      <c r="N9" s="10">
        <v>1</v>
      </c>
      <c r="O9" s="410" t="s">
        <v>1549</v>
      </c>
      <c r="P9" s="120">
        <v>44834</v>
      </c>
      <c r="Q9" s="10"/>
      <c r="R9" s="10">
        <v>1</v>
      </c>
      <c r="S9" s="8">
        <v>1</v>
      </c>
    </row>
    <row r="10" spans="1:19" ht="60">
      <c r="A10" s="109" t="s">
        <v>639</v>
      </c>
      <c r="B10" s="109" t="s">
        <v>76</v>
      </c>
      <c r="C10" s="125"/>
      <c r="D10" s="539"/>
      <c r="E10" s="110" t="s">
        <v>1871</v>
      </c>
      <c r="F10" s="110" t="s">
        <v>626</v>
      </c>
      <c r="G10" s="111" t="s">
        <v>633</v>
      </c>
      <c r="H10" s="112"/>
      <c r="I10" s="110" t="s">
        <v>634</v>
      </c>
      <c r="J10" s="111" t="s">
        <v>635</v>
      </c>
      <c r="K10" s="112"/>
      <c r="L10" s="112" t="s">
        <v>629</v>
      </c>
      <c r="M10" s="112"/>
      <c r="N10" s="10">
        <v>1</v>
      </c>
      <c r="O10" s="410" t="s">
        <v>1551</v>
      </c>
      <c r="P10" s="120" t="s">
        <v>1438</v>
      </c>
      <c r="Q10" s="10"/>
      <c r="R10" s="10">
        <v>1</v>
      </c>
      <c r="S10" s="8">
        <v>1</v>
      </c>
    </row>
    <row r="11" spans="1:19" ht="60">
      <c r="A11" s="109"/>
      <c r="B11" s="109"/>
      <c r="C11" s="125"/>
      <c r="D11" s="539"/>
      <c r="E11" s="110" t="s">
        <v>640</v>
      </c>
      <c r="F11" s="110" t="s">
        <v>626</v>
      </c>
      <c r="G11" s="111" t="s">
        <v>633</v>
      </c>
      <c r="H11" s="112"/>
      <c r="I11" s="110" t="s">
        <v>634</v>
      </c>
      <c r="J11" s="111" t="s">
        <v>635</v>
      </c>
      <c r="K11" s="112"/>
      <c r="L11" s="112"/>
      <c r="M11" s="112" t="s">
        <v>629</v>
      </c>
      <c r="N11" s="10">
        <v>1</v>
      </c>
      <c r="O11" s="410" t="s">
        <v>1551</v>
      </c>
      <c r="P11" s="120">
        <v>44811</v>
      </c>
      <c r="Q11" s="120"/>
      <c r="R11" s="10">
        <v>1</v>
      </c>
      <c r="S11" s="8">
        <v>1</v>
      </c>
    </row>
    <row r="12" spans="1:19" ht="48">
      <c r="A12" s="109"/>
      <c r="B12" s="109"/>
      <c r="C12" s="125"/>
      <c r="D12" s="539"/>
      <c r="E12" s="110" t="s">
        <v>641</v>
      </c>
      <c r="F12" s="110" t="s">
        <v>626</v>
      </c>
      <c r="G12" s="111" t="s">
        <v>633</v>
      </c>
      <c r="H12" s="112"/>
      <c r="I12" s="110" t="s">
        <v>634</v>
      </c>
      <c r="J12" s="111" t="s">
        <v>635</v>
      </c>
      <c r="K12" s="112"/>
      <c r="L12" s="112"/>
      <c r="M12" s="112" t="s">
        <v>629</v>
      </c>
      <c r="N12" s="10">
        <v>0</v>
      </c>
      <c r="O12" s="410"/>
      <c r="P12" s="10"/>
      <c r="Q12" s="410" t="s">
        <v>1869</v>
      </c>
      <c r="R12" s="290">
        <v>0</v>
      </c>
      <c r="S12" s="287">
        <v>0</v>
      </c>
    </row>
    <row r="13" spans="1:19" ht="48">
      <c r="A13" s="109" t="s">
        <v>639</v>
      </c>
      <c r="B13" s="109" t="s">
        <v>76</v>
      </c>
      <c r="C13" s="125"/>
      <c r="D13" s="539"/>
      <c r="E13" s="110" t="s">
        <v>642</v>
      </c>
      <c r="F13" s="110" t="s">
        <v>626</v>
      </c>
      <c r="G13" s="111" t="s">
        <v>633</v>
      </c>
      <c r="H13" s="112"/>
      <c r="I13" s="110" t="s">
        <v>634</v>
      </c>
      <c r="J13" s="111" t="s">
        <v>635</v>
      </c>
      <c r="K13" s="112"/>
      <c r="L13" s="112"/>
      <c r="M13" s="112" t="s">
        <v>629</v>
      </c>
      <c r="N13" s="10">
        <v>0</v>
      </c>
      <c r="O13" s="410"/>
      <c r="P13" s="10"/>
      <c r="Q13" s="410" t="s">
        <v>1869</v>
      </c>
      <c r="R13" s="290">
        <v>0</v>
      </c>
      <c r="S13" s="287">
        <v>0</v>
      </c>
    </row>
    <row r="14" spans="1:19" ht="24">
      <c r="A14" s="109"/>
      <c r="B14" s="109"/>
      <c r="C14" s="125"/>
      <c r="D14" s="540" t="s">
        <v>643</v>
      </c>
      <c r="E14" s="115" t="s">
        <v>644</v>
      </c>
      <c r="F14" s="110" t="s">
        <v>626</v>
      </c>
      <c r="G14" s="111" t="s">
        <v>633</v>
      </c>
      <c r="H14" s="112"/>
      <c r="I14" s="110" t="s">
        <v>634</v>
      </c>
      <c r="J14" s="111" t="s">
        <v>635</v>
      </c>
      <c r="K14" s="112" t="s">
        <v>629</v>
      </c>
      <c r="L14" s="112"/>
      <c r="M14" s="112"/>
      <c r="N14" s="169"/>
      <c r="O14" s="150"/>
      <c r="P14" s="169"/>
      <c r="Q14" s="169"/>
      <c r="R14" s="169"/>
      <c r="S14" s="170"/>
    </row>
    <row r="15" spans="1:19" ht="24">
      <c r="A15" s="109"/>
      <c r="B15" s="109"/>
      <c r="C15" s="125"/>
      <c r="D15" s="540"/>
      <c r="E15" s="110" t="s">
        <v>645</v>
      </c>
      <c r="F15" s="110" t="s">
        <v>626</v>
      </c>
      <c r="G15" s="111" t="s">
        <v>633</v>
      </c>
      <c r="H15" s="112"/>
      <c r="I15" s="110" t="s">
        <v>634</v>
      </c>
      <c r="J15" s="111" t="s">
        <v>635</v>
      </c>
      <c r="K15" s="112" t="s">
        <v>629</v>
      </c>
      <c r="L15" s="112"/>
      <c r="M15" s="112"/>
      <c r="N15" s="10">
        <v>1</v>
      </c>
      <c r="O15" s="410" t="s">
        <v>1549</v>
      </c>
      <c r="P15" s="120">
        <v>44756</v>
      </c>
      <c r="Q15" s="10"/>
      <c r="R15" s="10">
        <v>1</v>
      </c>
      <c r="S15" s="8">
        <v>1</v>
      </c>
    </row>
    <row r="16" spans="1:19" ht="48">
      <c r="A16" s="109"/>
      <c r="B16" s="109"/>
      <c r="C16" s="125"/>
      <c r="D16" s="540"/>
      <c r="E16" s="110" t="s">
        <v>1872</v>
      </c>
      <c r="F16" s="110" t="s">
        <v>626</v>
      </c>
      <c r="G16" s="111" t="s">
        <v>633</v>
      </c>
      <c r="H16" s="112"/>
      <c r="I16" s="110" t="s">
        <v>634</v>
      </c>
      <c r="J16" s="111" t="s">
        <v>635</v>
      </c>
      <c r="K16" s="112" t="s">
        <v>629</v>
      </c>
      <c r="L16" s="112"/>
      <c r="M16" s="112"/>
      <c r="N16" s="10">
        <v>1</v>
      </c>
      <c r="O16" s="410" t="s">
        <v>1552</v>
      </c>
      <c r="P16" s="120">
        <v>44763</v>
      </c>
      <c r="Q16" s="10"/>
      <c r="R16" s="10">
        <v>1</v>
      </c>
      <c r="S16" s="8">
        <v>1</v>
      </c>
    </row>
    <row r="17" spans="1:20" ht="24">
      <c r="A17" s="109"/>
      <c r="B17" s="109"/>
      <c r="C17" s="125"/>
      <c r="D17" s="540"/>
      <c r="E17" s="110" t="s">
        <v>646</v>
      </c>
      <c r="F17" s="110" t="s">
        <v>626</v>
      </c>
      <c r="G17" s="111" t="s">
        <v>627</v>
      </c>
      <c r="H17" s="112"/>
      <c r="I17" s="110" t="s">
        <v>628</v>
      </c>
      <c r="J17" s="111"/>
      <c r="K17" s="112" t="s">
        <v>629</v>
      </c>
      <c r="L17" s="112"/>
      <c r="M17" s="112"/>
      <c r="N17" s="10">
        <v>1</v>
      </c>
      <c r="O17" s="410" t="s">
        <v>1549</v>
      </c>
      <c r="P17" s="10" t="s">
        <v>1553</v>
      </c>
      <c r="Q17" s="10"/>
      <c r="R17" s="10">
        <v>1</v>
      </c>
      <c r="S17" s="8">
        <v>1</v>
      </c>
    </row>
    <row r="18" spans="1:20" ht="24">
      <c r="A18" s="109"/>
      <c r="B18" s="109"/>
      <c r="C18" s="125"/>
      <c r="D18" s="540"/>
      <c r="E18" s="110" t="s">
        <v>647</v>
      </c>
      <c r="F18" s="110" t="s">
        <v>626</v>
      </c>
      <c r="G18" s="111" t="s">
        <v>633</v>
      </c>
      <c r="H18" s="112"/>
      <c r="I18" s="110" t="s">
        <v>634</v>
      </c>
      <c r="J18" s="111" t="s">
        <v>635</v>
      </c>
      <c r="K18" s="112" t="s">
        <v>629</v>
      </c>
      <c r="L18" s="112"/>
      <c r="M18" s="112"/>
      <c r="N18" s="10">
        <v>1</v>
      </c>
      <c r="O18" s="410" t="s">
        <v>1449</v>
      </c>
      <c r="P18" s="10" t="s">
        <v>1554</v>
      </c>
      <c r="Q18" s="10"/>
      <c r="R18" s="10">
        <v>1</v>
      </c>
      <c r="S18" s="8">
        <v>1</v>
      </c>
    </row>
    <row r="19" spans="1:20" ht="24">
      <c r="A19" s="109"/>
      <c r="B19" s="109"/>
      <c r="C19" s="125"/>
      <c r="D19" s="540"/>
      <c r="E19" s="110" t="s">
        <v>648</v>
      </c>
      <c r="F19" s="110" t="s">
        <v>626</v>
      </c>
      <c r="G19" s="111" t="s">
        <v>633</v>
      </c>
      <c r="H19" s="112"/>
      <c r="I19" s="110" t="s">
        <v>634</v>
      </c>
      <c r="J19" s="111" t="s">
        <v>635</v>
      </c>
      <c r="K19" s="112"/>
      <c r="L19" s="112" t="s">
        <v>629</v>
      </c>
      <c r="M19" s="112"/>
      <c r="N19" s="10">
        <v>1</v>
      </c>
      <c r="O19" s="410" t="s">
        <v>1555</v>
      </c>
      <c r="P19" s="10" t="s">
        <v>1556</v>
      </c>
      <c r="Q19" s="10"/>
      <c r="R19" s="10">
        <v>1</v>
      </c>
      <c r="S19" s="8">
        <v>1</v>
      </c>
    </row>
    <row r="20" spans="1:20" ht="24">
      <c r="A20" s="109" t="s">
        <v>639</v>
      </c>
      <c r="B20" s="109" t="s">
        <v>76</v>
      </c>
      <c r="C20" s="125"/>
      <c r="D20" s="540"/>
      <c r="E20" s="110" t="s">
        <v>649</v>
      </c>
      <c r="F20" s="110" t="s">
        <v>626</v>
      </c>
      <c r="G20" s="111" t="s">
        <v>627</v>
      </c>
      <c r="H20" s="112"/>
      <c r="I20" s="110" t="s">
        <v>628</v>
      </c>
      <c r="J20" s="111"/>
      <c r="K20" s="112"/>
      <c r="L20" s="112" t="s">
        <v>629</v>
      </c>
      <c r="M20" s="112"/>
      <c r="N20" s="10">
        <v>1</v>
      </c>
      <c r="O20" s="410" t="s">
        <v>1449</v>
      </c>
      <c r="P20" s="120">
        <v>44824</v>
      </c>
      <c r="Q20" s="10"/>
      <c r="R20" s="10">
        <v>1</v>
      </c>
      <c r="S20" s="8">
        <v>1</v>
      </c>
    </row>
    <row r="21" spans="1:20" ht="48">
      <c r="A21" s="109"/>
      <c r="B21" s="109"/>
      <c r="C21" s="125"/>
      <c r="D21" s="540"/>
      <c r="E21" s="110" t="s">
        <v>1873</v>
      </c>
      <c r="F21" s="110" t="s">
        <v>626</v>
      </c>
      <c r="G21" s="111" t="s">
        <v>633</v>
      </c>
      <c r="H21" s="112"/>
      <c r="I21" s="110" t="s">
        <v>634</v>
      </c>
      <c r="J21" s="111" t="s">
        <v>635</v>
      </c>
      <c r="K21" s="112"/>
      <c r="L21" s="112"/>
      <c r="M21" s="112" t="s">
        <v>629</v>
      </c>
      <c r="N21" s="10">
        <v>1</v>
      </c>
      <c r="O21" s="410" t="s">
        <v>1552</v>
      </c>
      <c r="P21" s="120">
        <v>44837</v>
      </c>
      <c r="Q21" s="10"/>
      <c r="R21" s="10">
        <v>1</v>
      </c>
      <c r="S21" s="8">
        <v>1</v>
      </c>
    </row>
    <row r="22" spans="1:20" ht="60">
      <c r="A22" s="109"/>
      <c r="B22" s="109"/>
      <c r="C22" s="125"/>
      <c r="D22" s="540"/>
      <c r="E22" s="110" t="s">
        <v>650</v>
      </c>
      <c r="F22" s="110" t="s">
        <v>626</v>
      </c>
      <c r="G22" s="111" t="s">
        <v>633</v>
      </c>
      <c r="H22" s="112"/>
      <c r="I22" s="110" t="s">
        <v>634</v>
      </c>
      <c r="J22" s="111" t="s">
        <v>635</v>
      </c>
      <c r="K22" s="112"/>
      <c r="L22" s="112"/>
      <c r="M22" s="112" t="s">
        <v>629</v>
      </c>
      <c r="N22" s="10">
        <v>1</v>
      </c>
      <c r="O22" s="410" t="s">
        <v>1557</v>
      </c>
      <c r="P22" s="120">
        <v>44834</v>
      </c>
      <c r="Q22" s="10"/>
      <c r="R22" s="10">
        <v>1</v>
      </c>
      <c r="S22" s="8">
        <v>1</v>
      </c>
    </row>
    <row r="23" spans="1:20" ht="36">
      <c r="A23" s="109"/>
      <c r="B23" s="109"/>
      <c r="C23" s="125"/>
      <c r="D23" s="540"/>
      <c r="E23" s="110" t="s">
        <v>1874</v>
      </c>
      <c r="F23" s="110" t="s">
        <v>626</v>
      </c>
      <c r="G23" s="111" t="s">
        <v>633</v>
      </c>
      <c r="H23" s="112"/>
      <c r="I23" s="110" t="s">
        <v>634</v>
      </c>
      <c r="J23" s="111" t="s">
        <v>635</v>
      </c>
      <c r="K23" s="112"/>
      <c r="L23" s="112"/>
      <c r="M23" s="112" t="s">
        <v>629</v>
      </c>
      <c r="N23" s="10">
        <v>1</v>
      </c>
      <c r="O23" s="410" t="s">
        <v>1551</v>
      </c>
      <c r="P23" s="120" t="s">
        <v>1438</v>
      </c>
      <c r="Q23" s="10"/>
      <c r="R23" s="10">
        <v>1</v>
      </c>
      <c r="S23" s="8">
        <v>1</v>
      </c>
    </row>
    <row r="24" spans="1:20" ht="36">
      <c r="A24" s="109"/>
      <c r="B24" s="109"/>
      <c r="C24" s="125"/>
      <c r="D24" s="540"/>
      <c r="E24" s="110" t="s">
        <v>651</v>
      </c>
      <c r="F24" s="110" t="s">
        <v>626</v>
      </c>
      <c r="G24" s="111" t="s">
        <v>627</v>
      </c>
      <c r="H24" s="112"/>
      <c r="I24" s="110" t="s">
        <v>628</v>
      </c>
      <c r="J24" s="111"/>
      <c r="K24" s="112"/>
      <c r="L24" s="112"/>
      <c r="M24" s="112" t="s">
        <v>629</v>
      </c>
      <c r="N24" s="426">
        <v>0</v>
      </c>
      <c r="O24" s="410"/>
      <c r="P24" s="10"/>
      <c r="Q24" s="410" t="s">
        <v>1558</v>
      </c>
      <c r="R24" s="428">
        <v>0</v>
      </c>
      <c r="S24" s="428">
        <v>0</v>
      </c>
    </row>
    <row r="25" spans="1:20" ht="60">
      <c r="A25" s="109"/>
      <c r="B25" s="109"/>
      <c r="C25" s="125"/>
      <c r="D25" s="126" t="s">
        <v>652</v>
      </c>
      <c r="E25" s="110" t="s">
        <v>653</v>
      </c>
      <c r="F25" s="110" t="s">
        <v>626</v>
      </c>
      <c r="G25" s="111" t="s">
        <v>633</v>
      </c>
      <c r="H25" s="112"/>
      <c r="I25" s="110" t="s">
        <v>634</v>
      </c>
      <c r="J25" s="111" t="s">
        <v>635</v>
      </c>
      <c r="K25" s="112"/>
      <c r="L25" s="112" t="s">
        <v>654</v>
      </c>
      <c r="M25" s="112"/>
      <c r="N25" s="10">
        <v>1</v>
      </c>
      <c r="O25" s="410" t="s">
        <v>1552</v>
      </c>
      <c r="P25" s="120">
        <v>44763</v>
      </c>
      <c r="Q25" s="10"/>
      <c r="R25" s="426">
        <v>1</v>
      </c>
      <c r="S25" s="426">
        <v>1</v>
      </c>
    </row>
    <row r="26" spans="1:20" s="289" customFormat="1" ht="36">
      <c r="A26" s="283"/>
      <c r="B26" s="283"/>
      <c r="C26" s="284"/>
      <c r="D26" s="541" t="s">
        <v>655</v>
      </c>
      <c r="E26" s="285" t="s">
        <v>1559</v>
      </c>
      <c r="F26" s="286" t="s">
        <v>626</v>
      </c>
      <c r="G26" s="285" t="s">
        <v>656</v>
      </c>
      <c r="H26" s="285"/>
      <c r="I26" s="286" t="s">
        <v>657</v>
      </c>
      <c r="J26" s="285"/>
      <c r="K26" s="284" t="s">
        <v>629</v>
      </c>
      <c r="L26" s="284"/>
      <c r="M26" s="284"/>
      <c r="N26" s="290">
        <v>1</v>
      </c>
      <c r="O26" s="291" t="s">
        <v>1546</v>
      </c>
      <c r="P26" s="292">
        <v>44743</v>
      </c>
      <c r="Q26" s="290"/>
      <c r="R26" s="290">
        <v>1</v>
      </c>
      <c r="S26" s="287"/>
      <c r="T26" s="288" t="s">
        <v>1560</v>
      </c>
    </row>
    <row r="27" spans="1:20" s="289" customFormat="1" ht="48">
      <c r="A27" s="283"/>
      <c r="B27" s="283"/>
      <c r="C27" s="284"/>
      <c r="D27" s="541"/>
      <c r="E27" s="285" t="s">
        <v>1561</v>
      </c>
      <c r="F27" s="286" t="s">
        <v>626</v>
      </c>
      <c r="G27" s="285" t="s">
        <v>656</v>
      </c>
      <c r="H27" s="285"/>
      <c r="I27" s="286" t="s">
        <v>657</v>
      </c>
      <c r="J27" s="285"/>
      <c r="K27" s="284" t="s">
        <v>629</v>
      </c>
      <c r="L27" s="284"/>
      <c r="M27" s="284"/>
      <c r="N27" s="290">
        <v>1</v>
      </c>
      <c r="O27" s="291" t="s">
        <v>1549</v>
      </c>
      <c r="P27" s="293">
        <v>44795</v>
      </c>
      <c r="Q27" s="290"/>
      <c r="R27" s="290">
        <v>1</v>
      </c>
      <c r="S27" s="287"/>
      <c r="T27" s="288" t="s">
        <v>1560</v>
      </c>
    </row>
    <row r="28" spans="1:20" ht="24">
      <c r="A28" s="109"/>
      <c r="B28" s="109"/>
      <c r="C28" s="125"/>
      <c r="D28" s="541"/>
      <c r="E28" s="111" t="s">
        <v>658</v>
      </c>
      <c r="F28" s="110" t="s">
        <v>626</v>
      </c>
      <c r="G28" s="111" t="s">
        <v>656</v>
      </c>
      <c r="H28" s="111"/>
      <c r="I28" s="110" t="s">
        <v>657</v>
      </c>
      <c r="J28" s="111"/>
      <c r="K28" s="112" t="s">
        <v>629</v>
      </c>
      <c r="L28" s="112"/>
      <c r="M28" s="112"/>
      <c r="N28" s="10">
        <v>1</v>
      </c>
      <c r="O28" s="410" t="s">
        <v>1562</v>
      </c>
      <c r="P28" s="294">
        <v>44805</v>
      </c>
      <c r="Q28" s="10"/>
      <c r="R28" s="10">
        <v>1</v>
      </c>
      <c r="S28" s="8"/>
    </row>
    <row r="29" spans="1:20" ht="36">
      <c r="A29" s="109"/>
      <c r="B29" s="109"/>
      <c r="C29" s="125"/>
      <c r="D29" s="541"/>
      <c r="E29" s="111" t="s">
        <v>659</v>
      </c>
      <c r="F29" s="110" t="s">
        <v>626</v>
      </c>
      <c r="G29" s="111" t="s">
        <v>656</v>
      </c>
      <c r="H29" s="111"/>
      <c r="I29" s="110" t="s">
        <v>657</v>
      </c>
      <c r="J29" s="111"/>
      <c r="K29" s="112" t="s">
        <v>629</v>
      </c>
      <c r="L29" s="112" t="s">
        <v>629</v>
      </c>
      <c r="M29" s="112"/>
      <c r="N29" s="10">
        <v>1</v>
      </c>
      <c r="O29" s="410" t="s">
        <v>1563</v>
      </c>
      <c r="P29" s="10" t="s">
        <v>1452</v>
      </c>
      <c r="Q29" s="10"/>
      <c r="R29" s="10">
        <v>1</v>
      </c>
      <c r="S29" s="8"/>
    </row>
    <row r="30" spans="1:20" ht="36">
      <c r="A30" s="109"/>
      <c r="B30" s="109"/>
      <c r="C30" s="125"/>
      <c r="D30" s="541"/>
      <c r="E30" s="111" t="s">
        <v>660</v>
      </c>
      <c r="F30" s="110" t="s">
        <v>626</v>
      </c>
      <c r="G30" s="111" t="s">
        <v>656</v>
      </c>
      <c r="H30" s="111"/>
      <c r="I30" s="110" t="s">
        <v>657</v>
      </c>
      <c r="J30" s="111"/>
      <c r="K30" s="112"/>
      <c r="L30" s="112"/>
      <c r="M30" s="112" t="s">
        <v>629</v>
      </c>
      <c r="N30" s="10">
        <v>1</v>
      </c>
      <c r="O30" s="410" t="s">
        <v>1551</v>
      </c>
      <c r="P30" s="120">
        <v>44818</v>
      </c>
      <c r="Q30" s="10"/>
      <c r="R30" s="10">
        <v>1</v>
      </c>
      <c r="S30" s="8"/>
    </row>
    <row r="31" spans="1:20" ht="24">
      <c r="A31" s="109"/>
      <c r="B31" s="109"/>
      <c r="C31" s="125"/>
      <c r="D31" s="541"/>
      <c r="E31" s="111" t="s">
        <v>661</v>
      </c>
      <c r="F31" s="110" t="s">
        <v>626</v>
      </c>
      <c r="G31" s="111" t="s">
        <v>656</v>
      </c>
      <c r="H31" s="111"/>
      <c r="I31" s="110" t="s">
        <v>657</v>
      </c>
      <c r="J31" s="111"/>
      <c r="K31" s="112"/>
      <c r="L31" s="112"/>
      <c r="M31" s="112" t="s">
        <v>629</v>
      </c>
      <c r="N31" s="10">
        <v>1</v>
      </c>
      <c r="O31" s="410" t="s">
        <v>1564</v>
      </c>
      <c r="P31" s="294">
        <v>44805</v>
      </c>
      <c r="Q31" s="10"/>
      <c r="R31" s="10">
        <v>1</v>
      </c>
      <c r="S31" s="8"/>
    </row>
    <row r="32" spans="1:20" ht="24">
      <c r="A32" s="109"/>
      <c r="B32" s="109"/>
      <c r="C32" s="125"/>
      <c r="D32" s="541"/>
      <c r="E32" s="111" t="s">
        <v>662</v>
      </c>
      <c r="F32" s="110" t="s">
        <v>626</v>
      </c>
      <c r="G32" s="111" t="s">
        <v>656</v>
      </c>
      <c r="H32" s="111"/>
      <c r="I32" s="110" t="s">
        <v>657</v>
      </c>
      <c r="J32" s="111"/>
      <c r="K32" s="112"/>
      <c r="L32" s="112"/>
      <c r="M32" s="112" t="s">
        <v>629</v>
      </c>
      <c r="N32" s="10">
        <v>1</v>
      </c>
      <c r="O32" s="410" t="s">
        <v>1564</v>
      </c>
      <c r="P32" s="294">
        <v>44805</v>
      </c>
      <c r="Q32" s="10"/>
      <c r="R32" s="10">
        <v>1</v>
      </c>
      <c r="S32" s="8"/>
    </row>
    <row r="33" spans="1:19" ht="24">
      <c r="A33" s="109"/>
      <c r="B33" s="109"/>
      <c r="C33" s="125"/>
      <c r="D33" s="542" t="s">
        <v>663</v>
      </c>
      <c r="E33" s="113" t="s">
        <v>664</v>
      </c>
      <c r="F33" s="110" t="s">
        <v>626</v>
      </c>
      <c r="G33" s="111" t="s">
        <v>656</v>
      </c>
      <c r="H33" s="112"/>
      <c r="I33" s="110" t="s">
        <v>657</v>
      </c>
      <c r="J33" s="112"/>
      <c r="K33" s="112" t="s">
        <v>629</v>
      </c>
      <c r="L33" s="112" t="s">
        <v>629</v>
      </c>
      <c r="M33" s="112"/>
      <c r="N33" s="169">
        <v>1</v>
      </c>
      <c r="O33" s="410" t="s">
        <v>1868</v>
      </c>
      <c r="P33" s="10"/>
      <c r="Q33" s="10"/>
      <c r="R33" s="10">
        <v>1</v>
      </c>
      <c r="S33" s="8"/>
    </row>
    <row r="34" spans="1:19" ht="24">
      <c r="A34" s="109"/>
      <c r="B34" s="109"/>
      <c r="C34" s="125"/>
      <c r="D34" s="542"/>
      <c r="E34" s="111" t="s">
        <v>665</v>
      </c>
      <c r="F34" s="110" t="s">
        <v>626</v>
      </c>
      <c r="G34" s="111" t="s">
        <v>656</v>
      </c>
      <c r="H34" s="112"/>
      <c r="I34" s="110" t="s">
        <v>657</v>
      </c>
      <c r="J34" s="112"/>
      <c r="K34" s="112"/>
      <c r="L34" s="112" t="s">
        <v>629</v>
      </c>
      <c r="M34" s="112"/>
      <c r="N34" s="10">
        <v>1</v>
      </c>
      <c r="O34" s="410" t="s">
        <v>1551</v>
      </c>
      <c r="P34" s="120">
        <v>44810</v>
      </c>
      <c r="Q34" s="10"/>
      <c r="R34" s="10">
        <v>1</v>
      </c>
      <c r="S34" s="8"/>
    </row>
    <row r="35" spans="1:19" ht="24">
      <c r="A35" s="109"/>
      <c r="B35" s="109"/>
      <c r="C35" s="125"/>
      <c r="D35" s="542"/>
      <c r="E35" s="111" t="s">
        <v>666</v>
      </c>
      <c r="F35" s="110" t="s">
        <v>626</v>
      </c>
      <c r="G35" s="111" t="s">
        <v>656</v>
      </c>
      <c r="H35" s="112"/>
      <c r="I35" s="110" t="s">
        <v>657</v>
      </c>
      <c r="J35" s="112"/>
      <c r="K35" s="112"/>
      <c r="L35" s="112" t="s">
        <v>629</v>
      </c>
      <c r="M35" s="112"/>
      <c r="N35" s="10">
        <v>1</v>
      </c>
      <c r="O35" s="410" t="s">
        <v>1546</v>
      </c>
      <c r="P35" s="120">
        <v>44816</v>
      </c>
      <c r="Q35" s="10"/>
      <c r="R35" s="10">
        <v>1</v>
      </c>
      <c r="S35" s="8"/>
    </row>
    <row r="36" spans="1:19" ht="24">
      <c r="A36" s="109"/>
      <c r="B36" s="109"/>
      <c r="C36" s="125"/>
      <c r="D36" s="542"/>
      <c r="E36" s="111" t="s">
        <v>667</v>
      </c>
      <c r="F36" s="110" t="s">
        <v>626</v>
      </c>
      <c r="G36" s="111" t="s">
        <v>656</v>
      </c>
      <c r="H36" s="112"/>
      <c r="I36" s="110" t="s">
        <v>657</v>
      </c>
      <c r="J36" s="112"/>
      <c r="K36" s="112"/>
      <c r="L36" s="112" t="s">
        <v>629</v>
      </c>
      <c r="M36" s="112"/>
      <c r="N36" s="10">
        <v>1</v>
      </c>
      <c r="O36" s="410" t="s">
        <v>1546</v>
      </c>
      <c r="P36" s="120">
        <v>44817</v>
      </c>
      <c r="Q36" s="10"/>
      <c r="R36" s="10">
        <v>1</v>
      </c>
      <c r="S36" s="8"/>
    </row>
    <row r="37" spans="1:19" ht="60">
      <c r="A37" s="109"/>
      <c r="B37" s="109"/>
      <c r="C37" s="125"/>
      <c r="D37" s="542"/>
      <c r="E37" s="111" t="s">
        <v>668</v>
      </c>
      <c r="F37" s="110" t="s">
        <v>626</v>
      </c>
      <c r="G37" s="111" t="s">
        <v>656</v>
      </c>
      <c r="H37" s="112"/>
      <c r="I37" s="110" t="s">
        <v>657</v>
      </c>
      <c r="J37" s="112"/>
      <c r="K37" s="112"/>
      <c r="L37" s="112"/>
      <c r="M37" s="112" t="s">
        <v>629</v>
      </c>
      <c r="N37" s="10">
        <v>0</v>
      </c>
      <c r="O37" s="410"/>
      <c r="P37" s="410"/>
      <c r="Q37" s="48" t="s">
        <v>1565</v>
      </c>
      <c r="R37" s="426">
        <v>0</v>
      </c>
      <c r="S37" s="8"/>
    </row>
    <row r="38" spans="1:19" ht="24">
      <c r="A38" s="109"/>
      <c r="B38" s="109"/>
      <c r="C38" s="125"/>
      <c r="D38" s="543" t="s">
        <v>669</v>
      </c>
      <c r="E38" s="115" t="s">
        <v>644</v>
      </c>
      <c r="F38" s="110" t="s">
        <v>626</v>
      </c>
      <c r="G38" s="111" t="s">
        <v>656</v>
      </c>
      <c r="H38" s="112"/>
      <c r="I38" s="110" t="s">
        <v>657</v>
      </c>
      <c r="J38" s="112"/>
      <c r="K38" s="112" t="s">
        <v>629</v>
      </c>
      <c r="L38" s="112" t="s">
        <v>629</v>
      </c>
      <c r="M38" s="112"/>
      <c r="N38" s="10"/>
      <c r="O38" s="410"/>
      <c r="P38" s="10"/>
      <c r="Q38" s="20"/>
      <c r="R38" s="10">
        <v>0</v>
      </c>
      <c r="S38" s="8"/>
    </row>
    <row r="39" spans="1:19" ht="37.950000000000003" customHeight="1">
      <c r="A39" s="109"/>
      <c r="B39" s="109"/>
      <c r="C39" s="125"/>
      <c r="D39" s="543"/>
      <c r="E39" s="110" t="s">
        <v>670</v>
      </c>
      <c r="F39" s="110" t="s">
        <v>626</v>
      </c>
      <c r="G39" s="111" t="s">
        <v>656</v>
      </c>
      <c r="H39" s="112"/>
      <c r="I39" s="110" t="s">
        <v>657</v>
      </c>
      <c r="J39" s="112"/>
      <c r="K39" s="112"/>
      <c r="L39" s="112"/>
      <c r="M39" s="112" t="s">
        <v>629</v>
      </c>
      <c r="N39" s="10">
        <v>0</v>
      </c>
      <c r="O39" s="410"/>
      <c r="P39" s="410"/>
      <c r="Q39" s="536" t="s">
        <v>1875</v>
      </c>
      <c r="R39" s="426">
        <v>0</v>
      </c>
      <c r="S39" s="8"/>
    </row>
    <row r="40" spans="1:19" ht="57.6" customHeight="1">
      <c r="A40" s="109"/>
      <c r="B40" s="109"/>
      <c r="C40" s="125"/>
      <c r="D40" s="543"/>
      <c r="E40" s="110" t="s">
        <v>671</v>
      </c>
      <c r="F40" s="110" t="s">
        <v>626</v>
      </c>
      <c r="G40" s="111" t="s">
        <v>656</v>
      </c>
      <c r="H40" s="112"/>
      <c r="I40" s="110" t="s">
        <v>657</v>
      </c>
      <c r="J40" s="112"/>
      <c r="K40" s="112"/>
      <c r="L40" s="112"/>
      <c r="M40" s="112" t="s">
        <v>629</v>
      </c>
      <c r="N40" s="10">
        <v>0</v>
      </c>
      <c r="O40" s="410"/>
      <c r="P40" s="410"/>
      <c r="Q40" s="537"/>
      <c r="R40" s="426">
        <v>0</v>
      </c>
      <c r="S40" s="8"/>
    </row>
    <row r="41" spans="1:19" ht="57.6" customHeight="1">
      <c r="A41" s="109" t="s">
        <v>639</v>
      </c>
      <c r="B41" s="109" t="s">
        <v>76</v>
      </c>
      <c r="C41" s="125"/>
      <c r="D41" s="543"/>
      <c r="E41" s="110" t="s">
        <v>672</v>
      </c>
      <c r="F41" s="110" t="s">
        <v>626</v>
      </c>
      <c r="G41" s="111" t="s">
        <v>656</v>
      </c>
      <c r="H41" s="112"/>
      <c r="I41" s="110" t="s">
        <v>657</v>
      </c>
      <c r="J41" s="112"/>
      <c r="K41" s="112"/>
      <c r="L41" s="112"/>
      <c r="M41" s="112" t="s">
        <v>629</v>
      </c>
      <c r="N41" s="10">
        <v>0</v>
      </c>
      <c r="O41" s="410"/>
      <c r="P41" s="410"/>
      <c r="Q41" s="538"/>
      <c r="R41" s="426">
        <v>0</v>
      </c>
      <c r="S41" s="8"/>
    </row>
  </sheetData>
  <autoFilter ref="D1:T41"/>
  <mergeCells count="6">
    <mergeCell ref="Q39:Q41"/>
    <mergeCell ref="D2:D13"/>
    <mergeCell ref="D14:D24"/>
    <mergeCell ref="D26:D32"/>
    <mergeCell ref="D33:D37"/>
    <mergeCell ref="D38:D41"/>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20</vt:i4>
      </vt:variant>
    </vt:vector>
  </HeadingPairs>
  <TitlesOfParts>
    <vt:vector size="20" baseType="lpstr">
      <vt:lpstr>BCR</vt:lpstr>
      <vt:lpstr>CC</vt:lpstr>
      <vt:lpstr>DCNCEE</vt:lpstr>
      <vt:lpstr>DER</vt:lpstr>
      <vt:lpstr>DI</vt:lpstr>
      <vt:lpstr>DRFM</vt:lpstr>
      <vt:lpstr>DRH</vt:lpstr>
      <vt:lpstr>DSEDS</vt:lpstr>
      <vt:lpstr>ENSTAT</vt:lpstr>
      <vt:lpstr>PNIN</vt:lpstr>
      <vt:lpstr>USE</vt:lpstr>
      <vt:lpstr>DCMIS</vt:lpstr>
      <vt:lpstr>AGADEZ</vt:lpstr>
      <vt:lpstr>DIFFA</vt:lpstr>
      <vt:lpstr>DOSSO</vt:lpstr>
      <vt:lpstr>MARADI</vt:lpstr>
      <vt:lpstr>NIAMEY</vt:lpstr>
      <vt:lpstr>TAHOUA</vt:lpstr>
      <vt:lpstr>TILLABERI</vt:lpstr>
      <vt:lpstr>ZINDER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Abdoussalam Zakari</dc:creator>
  <cp:lastModifiedBy>Hp</cp:lastModifiedBy>
  <dcterms:created xsi:type="dcterms:W3CDTF">2022-08-25T08:24:24Z</dcterms:created>
  <dcterms:modified xsi:type="dcterms:W3CDTF">2022-10-20T14:58:26Z</dcterms:modified>
</cp:coreProperties>
</file>