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hp\Documents\EXCEL WORKBOOKS\Excel_Data_Analyst\EXCEL_PROJECT_DATA_ANALYTICS\Project_2_Analysis\"/>
    </mc:Choice>
  </mc:AlternateContent>
  <xr:revisionPtr revIDLastSave="0" documentId="13_ncr:1_{4DF71A8B-9600-4EFC-900C-C37392C87E52}" xr6:coauthVersionLast="47" xr6:coauthVersionMax="47" xr10:uidLastSave="{00000000-0000-0000-0000-000000000000}"/>
  <bookViews>
    <workbookView xWindow="-120" yWindow="-120" windowWidth="20730" windowHeight="11160" activeTab="1" xr2:uid="{D84B38F9-3050-4A19-80C9-6B6C9909D469}"/>
  </bookViews>
  <sheets>
    <sheet name="Skill_Job_Analysis" sheetId="1" r:id="rId1"/>
    <sheet name="Skills_VS_Salary" sheetId="9" r:id="rId2"/>
    <sheet name="Salary_Analysis" sheetId="10" r:id="rId3"/>
    <sheet name="Skill_Salary_Analysis" sheetId="11" r:id="rId4"/>
  </sheets>
  <definedNames>
    <definedName name="Slicer_job_country">#N/A</definedName>
    <definedName name="Slicer_job_title_short">#N/A</definedName>
  </definedNames>
  <calcPr calcId="191029"/>
  <pivotCaches>
    <pivotCache cacheId="31" r:id="rId5"/>
    <pivotCache cacheId="34" r:id="rId6"/>
    <pivotCache cacheId="37" r:id="rId7"/>
    <pivotCache cacheId="40" r:id="rId8"/>
  </pivotCaches>
  <extLst>
    <ext xmlns:x14="http://schemas.microsoft.com/office/spreadsheetml/2009/9/main" uri="{876F7934-8845-4945-9796-88D515C7AA90}">
      <x14:pivotCaches>
        <pivotCache cacheId="4" r:id="rId9"/>
      </x14:pivotCaches>
    </ex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45c63499-5f97-4ade-bd42-f809222e7c65" name="Data_Jobs_Salary" connection="Query - Data_Jobs_Salary1"/>
          <x15:modelTable id="Data_Jobs_Skills_8332fb11-9066-4a3e-96f7-b70fdd8636a4" name="Data_Jobs_Skills" connection="Query - Data_Jobs_Skills1"/>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1" i="9" l="1" a="1"/>
  <c r="E1" i="9"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5AB7AE1-BD2C-4F18-B7E9-47FAF9C2CF68}" name="Query - Data_Jobs_Salary1" description="Connection to the 'Data_Jobs_Salary' query in the workbook." type="100" refreshedVersion="8" minRefreshableVersion="5">
    <extLst>
      <ext xmlns:x15="http://schemas.microsoft.com/office/spreadsheetml/2010/11/main" uri="{DE250136-89BD-433C-8126-D09CA5730AF9}">
        <x15:connection id="068a1f16-e854-4e8d-a581-850abb9e47fe">
          <x15:oledbPr connection="Provider=Microsoft.Mashup.OleDb.1;Data Source=$Workbook$;Location=Data_Jobs_Salary;Extended Properties=&quot;&quot;">
            <x15:dbTables>
              <x15:dbTable name="Data_Jobs_Salary"/>
            </x15:dbTables>
          </x15:oledbPr>
        </x15:connection>
      </ext>
    </extLst>
  </connection>
  <connection id="2" xr16:uid="{3548936E-282D-4E9E-B65A-9B6FB3809EB8}" name="Query - Data_Jobs_Skills1" description="Connection to the 'Data_Jobs_Skills' query in the workbook." type="100" refreshedVersion="8" minRefreshableVersion="5">
    <extLst>
      <ext xmlns:x15="http://schemas.microsoft.com/office/spreadsheetml/2010/11/main" uri="{DE250136-89BD-433C-8126-D09CA5730AF9}">
        <x15:connection id="42e7cab5-ed55-4bc6-8564-e3bda2708d4c"/>
      </ext>
    </extLst>
  </connection>
  <connection id="3" xr16:uid="{C2A1A010-5CFD-4E15-8F37-25F09900E690}"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<sst xmlns="http://schemas.openxmlformats.org/spreadsheetml/2006/main" count="56" uniqueCount="28">
  <si>
    <t>Senior Data Scientist</t>
  </si>
  <si>
    <t>Data Engineer</t>
  </si>
  <si>
    <t>Senior Data Analyst</t>
  </si>
  <si>
    <t>Machine Learning Engineer</t>
  </si>
  <si>
    <t>Data Scientist</t>
  </si>
  <si>
    <t>Senior Data Engineer</t>
  </si>
  <si>
    <t>Data Analyst</t>
  </si>
  <si>
    <t>Software Engineer</t>
  </si>
  <si>
    <t>Business Analyst</t>
  </si>
  <si>
    <t>Cloud Engineer</t>
  </si>
  <si>
    <t>Grand Total</t>
  </si>
  <si>
    <t>Row Labels</t>
  </si>
  <si>
    <t>SAS</t>
  </si>
  <si>
    <t>Excel</t>
  </si>
  <si>
    <t>R</t>
  </si>
  <si>
    <t>Tableau</t>
  </si>
  <si>
    <t>Python</t>
  </si>
  <si>
    <t>SQL</t>
  </si>
  <si>
    <t>Oracle</t>
  </si>
  <si>
    <t>Power BI</t>
  </si>
  <si>
    <t>Powerpoint</t>
  </si>
  <si>
    <t>Word</t>
  </si>
  <si>
    <t>Skill Per Job</t>
  </si>
  <si>
    <t>Median Salary</t>
  </si>
  <si>
    <t>Median_Salary_US</t>
  </si>
  <si>
    <t>Median_Salary_Non_Us</t>
  </si>
  <si>
    <t>Median Salary - Skills</t>
  </si>
  <si>
    <t>Skill_Likelihood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</si>
</sst>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9" fontId="0" fillId="0" borderId="0" xfId="0" applyNumberFormat="1"/>
  </cellXfs>
  <cellStyles count="1">
    <cellStyle name="Normal" xfId="0" builtinId="0"/>
  </cellStyles>
  <dxfs count="2">
    <dxf>
      <numFmt numFmtId="13" formatCode="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alcChain" Target="calcChain.xml"/><Relationship Id="rId26" Type="http://schemas.openxmlformats.org/officeDocument/2006/relationships/customXml" Target="../customXml/item8.xml"/><Relationship Id="rId39" Type="http://schemas.openxmlformats.org/officeDocument/2006/relationships/customXml" Target="../customXml/item21.xml"/><Relationship Id="rId21" Type="http://schemas.openxmlformats.org/officeDocument/2006/relationships/customXml" Target="../customXml/item3.xml"/><Relationship Id="rId34" Type="http://schemas.openxmlformats.org/officeDocument/2006/relationships/customXml" Target="../customXml/item16.xml"/><Relationship Id="rId7" Type="http://schemas.openxmlformats.org/officeDocument/2006/relationships/pivotCacheDefinition" Target="pivotCache/pivotCacheDefinition3.xml"/><Relationship Id="rId12" Type="http://schemas.openxmlformats.org/officeDocument/2006/relationships/theme" Target="theme/theme1.xml"/><Relationship Id="rId17" Type="http://schemas.openxmlformats.org/officeDocument/2006/relationships/powerPivotData" Target="model/item.data"/><Relationship Id="rId25" Type="http://schemas.openxmlformats.org/officeDocument/2006/relationships/customXml" Target="../customXml/item7.xml"/><Relationship Id="rId33" Type="http://schemas.openxmlformats.org/officeDocument/2006/relationships/customXml" Target="../customXml/item15.xml"/><Relationship Id="rId38" Type="http://schemas.openxmlformats.org/officeDocument/2006/relationships/customXml" Target="../customXml/item20.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2.xml"/><Relationship Id="rId29"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2.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40" Type="http://schemas.openxmlformats.org/officeDocument/2006/relationships/customXml" Target="../customXml/item22.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10" Type="http://schemas.microsoft.com/office/2007/relationships/slicerCache" Target="slicerCaches/slicerCache1.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styles" Target="styles.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8" Type="http://schemas.openxmlformats.org/officeDocument/2006/relationships/pivotCacheDefinition" Target="pivotCache/pivotCacheDefinition4.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[2_Analysis_Excel Project.xlsx]Skill_Job_Analysis!PivotTable3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 Skills for Data Nerds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Skill_Job_Analysis!$B$1</c:f>
              <c:strCache>
                <c:ptCount val="1"/>
                <c:pt idx="0">
                  <c:v>Total</c:v>
                </c:pt>
              </c:strCache>
            </c:strRef>
          </c:tx>
          <c:spPr>
            <a:solidFill>
              <a:schemeClr val="accent1"/>
            </a:solidFill>
            <a:ln>
              <a:noFill/>
            </a:ln>
            <a:effectLst/>
          </c:spPr>
          <c:invertIfNegative val="0"/>
          <c:cat>
            <c:strRef>
              <c:f>Skill_Job_Analysis!$A$2:$A$12</c:f>
              <c:strCache>
                <c:ptCount val="10"/>
                <c:pt idx="0">
                  <c:v>Oracle</c:v>
                </c:pt>
                <c:pt idx="1">
                  <c:v>Powerpoint</c:v>
                </c:pt>
                <c:pt idx="2">
                  <c:v>Word</c:v>
                </c:pt>
                <c:pt idx="3">
                  <c:v>R</c:v>
                </c:pt>
                <c:pt idx="4">
                  <c:v>Power BI</c:v>
                </c:pt>
                <c:pt idx="5">
                  <c:v>SAS</c:v>
                </c:pt>
                <c:pt idx="6">
                  <c:v>Python</c:v>
                </c:pt>
                <c:pt idx="7">
                  <c:v>Tableau</c:v>
                </c:pt>
                <c:pt idx="8">
                  <c:v>Excel</c:v>
                </c:pt>
                <c:pt idx="9">
                  <c:v>SQL</c:v>
                </c:pt>
              </c:strCache>
            </c:strRef>
          </c:cat>
          <c:val>
            <c:numRef>
              <c:f>Skill_Job_Analysis!$B$2:$B$12</c:f>
              <c:numCache>
                <c:formatCode>0%</c:formatCode>
                <c:ptCount val="10"/>
                <c:pt idx="0">
                  <c:v>6.7873845784866285E-2</c:v>
                </c:pt>
                <c:pt idx="1">
                  <c:v>9.653435663748651E-2</c:v>
                </c:pt>
                <c:pt idx="2">
                  <c:v>0.10420913778630531</c:v>
                </c:pt>
                <c:pt idx="3">
                  <c:v>0.16033097493704282</c:v>
                </c:pt>
                <c:pt idx="4">
                  <c:v>0.1680057560858616</c:v>
                </c:pt>
                <c:pt idx="5">
                  <c:v>0.18803213814606068</c:v>
                </c:pt>
                <c:pt idx="6">
                  <c:v>0.27653195826837751</c:v>
                </c:pt>
                <c:pt idx="7">
                  <c:v>0.28696486389255305</c:v>
                </c:pt>
                <c:pt idx="8">
                  <c:v>0.41455810049166569</c:v>
                </c:pt>
                <c:pt idx="9">
                  <c:v>0.52500299796138628</c:v>
                </c:pt>
              </c:numCache>
            </c:numRef>
          </c:val>
          <c:extLst>
            <c:ext xmlns:c16="http://schemas.microsoft.com/office/drawing/2014/chart" uri="{C3380CC4-5D6E-409C-BE32-E72D297353CC}">
              <c16:uniqueId val="{00000002-E2C2-4173-AF6C-85E6B0299C86}"/>
            </c:ext>
          </c:extLst>
        </c:ser>
        <c:dLbls>
          <c:showLegendKey val="0"/>
          <c:showVal val="0"/>
          <c:showCatName val="0"/>
          <c:showSerName val="0"/>
          <c:showPercent val="0"/>
          <c:showBubbleSize val="0"/>
        </c:dLbls>
        <c:gapWidth val="182"/>
        <c:axId val="1224560224"/>
        <c:axId val="1224558784"/>
      </c:barChart>
      <c:catAx>
        <c:axId val="12245602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224558784"/>
        <c:crosses val="autoZero"/>
        <c:auto val="1"/>
        <c:lblAlgn val="ctr"/>
        <c:lblOffset val="100"/>
        <c:noMultiLvlLbl val="0"/>
      </c:catAx>
      <c:valAx>
        <c:axId val="122455878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a:t>
                </a:r>
                <a:r>
                  <a:rPr lang="en-US" baseline="0"/>
                  <a:t> Count In Job Postings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2245602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a:t>
            </a:r>
            <a:r>
              <a:rPr lang="en-US" baseline="0"/>
              <a:t> more Skills get you better Pay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dLbls>
            <c:dLbl>
              <c:idx val="0"/>
              <c:layout>
                <c:manualLayout>
                  <c:x val="-5.2681994721181166E-2"/>
                  <c:y val="8.5815607629173299E-2"/>
                </c:manualLayout>
              </c:layout>
              <c:tx>
                <c:rich>
                  <a:bodyPr/>
                  <a:lstStyle/>
                  <a:p>
                    <a:fld id="{5B3A7318-5309-4D56-A7EE-A5A5747E56C3}" type="CELLRANGE">
                      <a:rPr lang="en-US"/>
                      <a:pPr/>
                      <a:t>[CELLRANGE]</a:t>
                    </a:fld>
                    <a:endParaRPr lang="en-PK"/>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9374-4FE5-8536-426990031AE8}"/>
                </c:ext>
              </c:extLst>
            </c:dLbl>
            <c:dLbl>
              <c:idx val="1"/>
              <c:layout>
                <c:manualLayout>
                  <c:x val="-5.6896554298875655E-2"/>
                  <c:y val="-7.0212769878414655E-2"/>
                </c:manualLayout>
              </c:layout>
              <c:tx>
                <c:rich>
                  <a:bodyPr/>
                  <a:lstStyle/>
                  <a:p>
                    <a:fld id="{AF30A4F1-C5F0-4DBB-9310-453BFEF05528}" type="CELLRANGE">
                      <a:rPr lang="en-US"/>
                      <a:pPr/>
                      <a:t>[CELLRANGE]</a:t>
                    </a:fld>
                    <a:endParaRPr lang="en-PK"/>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9374-4FE5-8536-426990031AE8}"/>
                </c:ext>
              </c:extLst>
            </c:dLbl>
            <c:dLbl>
              <c:idx val="2"/>
              <c:tx>
                <c:rich>
                  <a:bodyPr/>
                  <a:lstStyle/>
                  <a:p>
                    <a:fld id="{0FDF0E5C-3173-47DD-B676-8D0D5BDF32D1}" type="CELLRANGE">
                      <a:rPr lang="en-PK"/>
                      <a:pPr/>
                      <a:t>[CELLRANGE]</a:t>
                    </a:fld>
                    <a:endParaRPr lang="en-PK"/>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9374-4FE5-8536-426990031AE8}"/>
                </c:ext>
              </c:extLst>
            </c:dLbl>
            <c:dLbl>
              <c:idx val="3"/>
              <c:tx>
                <c:rich>
                  <a:bodyPr/>
                  <a:lstStyle/>
                  <a:p>
                    <a:fld id="{ED363D5D-3E28-40A2-A441-E01C70D9CC43}" type="CELLRANGE">
                      <a:rPr lang="en-PK"/>
                      <a:pPr/>
                      <a:t>[CELLRANGE]</a:t>
                    </a:fld>
                    <a:endParaRPr lang="en-PK"/>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9374-4FE5-8536-426990031AE8}"/>
                </c:ext>
              </c:extLst>
            </c:dLbl>
            <c:dLbl>
              <c:idx val="4"/>
              <c:tx>
                <c:rich>
                  <a:bodyPr/>
                  <a:lstStyle/>
                  <a:p>
                    <a:fld id="{4ABFB3B6-6D58-47C7-B230-674A226E13FB}" type="CELLRANGE">
                      <a:rPr lang="en-PK"/>
                      <a:pPr/>
                      <a:t>[CELLRANGE]</a:t>
                    </a:fld>
                    <a:endParaRPr lang="en-PK"/>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9374-4FE5-8536-426990031AE8}"/>
                </c:ext>
              </c:extLst>
            </c:dLbl>
            <c:dLbl>
              <c:idx val="5"/>
              <c:layout>
                <c:manualLayout>
                  <c:x val="-1.4750958521930766E-2"/>
                  <c:y val="-0.117021283130691"/>
                </c:manualLayout>
              </c:layout>
              <c:tx>
                <c:rich>
                  <a:bodyPr/>
                  <a:lstStyle/>
                  <a:p>
                    <a:fld id="{16D26224-434B-489D-8125-E2BAB0A731B5}" type="CELLRANGE">
                      <a:rPr lang="en-US"/>
                      <a:pPr/>
                      <a:t>[CELLRANGE]</a:t>
                    </a:fld>
                    <a:endParaRPr lang="en-PK"/>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9374-4FE5-8536-426990031AE8}"/>
                </c:ext>
              </c:extLst>
            </c:dLbl>
            <c:dLbl>
              <c:idx val="6"/>
              <c:layout>
                <c:manualLayout>
                  <c:x val="-0.12432950754198754"/>
                  <c:y val="-0.14042553975682917"/>
                </c:manualLayout>
              </c:layout>
              <c:tx>
                <c:rich>
                  <a:bodyPr/>
                  <a:lstStyle/>
                  <a:p>
                    <a:fld id="{27182971-9B41-4F7B-8310-04DDC4176B09}" type="CELLRANGE">
                      <a:rPr lang="en-US"/>
                      <a:pPr/>
                      <a:t>[CELLRANGE]</a:t>
                    </a:fld>
                    <a:endParaRPr lang="en-PK"/>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9374-4FE5-8536-426990031AE8}"/>
                </c:ext>
              </c:extLst>
            </c:dLbl>
            <c:dLbl>
              <c:idx val="7"/>
              <c:layout>
                <c:manualLayout>
                  <c:x val="1.0536398944236233E-2"/>
                  <c:y val="-3.9007094376896992E-2"/>
                </c:manualLayout>
              </c:layout>
              <c:tx>
                <c:rich>
                  <a:bodyPr/>
                  <a:lstStyle/>
                  <a:p>
                    <a:fld id="{C49267B8-749A-4B3D-99E6-0135D90225CE}" type="CELLRANGE">
                      <a:rPr lang="en-US"/>
                      <a:pPr/>
                      <a:t>[CELLRANGE]</a:t>
                    </a:fld>
                    <a:endParaRPr lang="en-PK"/>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9374-4FE5-8536-426990031AE8}"/>
                </c:ext>
              </c:extLst>
            </c:dLbl>
            <c:dLbl>
              <c:idx val="8"/>
              <c:layout>
                <c:manualLayout>
                  <c:x val="-8.6398471342737107E-2"/>
                  <c:y val="-8.1914898191483676E-2"/>
                </c:manualLayout>
              </c:layout>
              <c:tx>
                <c:rich>
                  <a:bodyPr/>
                  <a:lstStyle/>
                  <a:p>
                    <a:fld id="{9E426F7E-05A8-4151-BA41-98EFAEC097C6}" type="CELLRANGE">
                      <a:rPr lang="en-US"/>
                      <a:pPr/>
                      <a:t>[CELLRANGE]</a:t>
                    </a:fld>
                    <a:endParaRPr lang="en-PK"/>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9374-4FE5-8536-426990031AE8}"/>
                </c:ext>
              </c:extLst>
            </c:dLbl>
            <c:dLbl>
              <c:idx val="9"/>
              <c:layout>
                <c:manualLayout>
                  <c:x val="1.6858238310777953E-2"/>
                  <c:y val="0"/>
                </c:manualLayout>
              </c:layout>
              <c:tx>
                <c:rich>
                  <a:bodyPr/>
                  <a:lstStyle/>
                  <a:p>
                    <a:fld id="{5D3CEB13-3832-4C27-80A8-C3526134B976}" type="CELLRANGE">
                      <a:rPr lang="en-US"/>
                      <a:pPr/>
                      <a:t>[CELLRANGE]</a:t>
                    </a:fld>
                    <a:endParaRPr lang="en-PK"/>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9374-4FE5-8536-426990031AE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xVal>
            <c:numRef>
              <c:f>Skills_VS_Salary!$F$2:$F$11</c:f>
              <c:numCache>
                <c:formatCode>General</c:formatCode>
                <c:ptCount val="10"/>
                <c:pt idx="0">
                  <c:v>155000</c:v>
                </c:pt>
                <c:pt idx="1">
                  <c:v>150000</c:v>
                </c:pt>
                <c:pt idx="2">
                  <c:v>150000</c:v>
                </c:pt>
                <c:pt idx="3">
                  <c:v>130000</c:v>
                </c:pt>
                <c:pt idx="4">
                  <c:v>125000</c:v>
                </c:pt>
                <c:pt idx="5">
                  <c:v>125000</c:v>
                </c:pt>
                <c:pt idx="6">
                  <c:v>115000</c:v>
                </c:pt>
                <c:pt idx="7">
                  <c:v>110000</c:v>
                </c:pt>
                <c:pt idx="8">
                  <c:v>90000</c:v>
                </c:pt>
                <c:pt idx="9">
                  <c:v>90000</c:v>
                </c:pt>
              </c:numCache>
            </c:numRef>
          </c:xVal>
          <c:yVal>
            <c:numRef>
              <c:f>Skills_VS_Salary!$G$2:$G$11</c:f>
              <c:numCache>
                <c:formatCode>General</c:formatCode>
                <c:ptCount val="10"/>
                <c:pt idx="0">
                  <c:v>5.2262295081967212</c:v>
                </c:pt>
                <c:pt idx="1">
                  <c:v>8.2632711621233863</c:v>
                </c:pt>
                <c:pt idx="2">
                  <c:v>4.7012987012987013</c:v>
                </c:pt>
                <c:pt idx="3">
                  <c:v>5.0074794315632012</c:v>
                </c:pt>
                <c:pt idx="4">
                  <c:v>5.1339285714285712</c:v>
                </c:pt>
                <c:pt idx="5">
                  <c:v>6.9082665541965413</c:v>
                </c:pt>
                <c:pt idx="6">
                  <c:v>4.7878787878787881</c:v>
                </c:pt>
                <c:pt idx="7">
                  <c:v>4.4124203821656049</c:v>
                </c:pt>
                <c:pt idx="8">
                  <c:v>3.6000719510732702</c:v>
                </c:pt>
                <c:pt idx="9">
                  <c:v>3.3282636248415716</c:v>
                </c:pt>
              </c:numCache>
            </c:numRef>
          </c:yVal>
          <c:smooth val="0"/>
          <c:extLst>
            <c:ext xmlns:c15="http://schemas.microsoft.com/office/drawing/2012/chart" uri="{02D57815-91ED-43cb-92C2-25804820EDAC}">
              <c15:datalabelsRange>
                <c15:f>Skills_VS_Salary!$E$2:$E$11</c15:f>
                <c15:dlblRangeCache>
                  <c:ptCount val="10"/>
                  <c:pt idx="0">
                    <c:v>Senior Data Scientist</c:v>
                  </c:pt>
                  <c:pt idx="1">
                    <c:v>Senior Data Engineer</c:v>
                  </c:pt>
                  <c:pt idx="2">
                    <c:v>Machine Learning Engineer</c:v>
                  </c:pt>
                  <c:pt idx="3">
                    <c:v>Data Scientist</c:v>
                  </c:pt>
                  <c:pt idx="4">
                    <c:v>Software Engineer</c:v>
                  </c:pt>
                  <c:pt idx="5">
                    <c:v>Data Engineer</c:v>
                  </c:pt>
                  <c:pt idx="6">
                    <c:v>Cloud Engineer</c:v>
                  </c:pt>
                  <c:pt idx="7">
                    <c:v>Senior Data Analyst</c:v>
                  </c:pt>
                  <c:pt idx="8">
                    <c:v>Data Analyst</c:v>
                  </c:pt>
                  <c:pt idx="9">
                    <c:v>Business Analyst</c:v>
                  </c:pt>
                </c15:dlblRangeCache>
              </c15:datalabelsRange>
            </c:ext>
            <c:ext xmlns:c16="http://schemas.microsoft.com/office/drawing/2014/chart" uri="{C3380CC4-5D6E-409C-BE32-E72D297353CC}">
              <c16:uniqueId val="{00000000-9374-4FE5-8536-426990031AE8}"/>
            </c:ext>
          </c:extLst>
        </c:ser>
        <c:dLbls>
          <c:showLegendKey val="0"/>
          <c:showVal val="0"/>
          <c:showCatName val="0"/>
          <c:showSerName val="0"/>
          <c:showPercent val="0"/>
          <c:showBubbleSize val="0"/>
        </c:dLbls>
        <c:axId val="604982272"/>
        <c:axId val="604997632"/>
      </c:scatterChart>
      <c:valAx>
        <c:axId val="604982272"/>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0,&quot;K&quot;"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604997632"/>
        <c:crosses val="autoZero"/>
        <c:crossBetween val="midCat"/>
      </c:valAx>
      <c:valAx>
        <c:axId val="604997632"/>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a:t>
                </a:r>
                <a:r>
                  <a:rPr lang="en-US" baseline="0"/>
                  <a:t> Requested Per Job Postings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60498227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[2_Analysis_Excel Project.xlsx]Skill_Salary_Analysis!PivotTable8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What's the pay of</a:t>
            </a:r>
            <a:r>
              <a:rPr lang="en-US" baseline="0"/>
              <a:t> the Top 10 Skills?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diamond"/>
          <c:size val="9"/>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noFill/>
            <a:round/>
          </a:ln>
          <a:effectLst/>
        </c:spPr>
        <c:marker>
          <c:symbol val="diamond"/>
          <c:size val="9"/>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Skill_Salary_Analysis!$B$1</c:f>
              <c:strCache>
                <c:ptCount val="1"/>
                <c:pt idx="0">
                  <c:v>Median Salary - Skills</c:v>
                </c:pt>
              </c:strCache>
            </c:strRef>
          </c:tx>
          <c:spPr>
            <a:solidFill>
              <a:schemeClr val="accent1">
                <a:shade val="76000"/>
              </a:schemeClr>
            </a:solidFill>
            <a:ln>
              <a:noFill/>
            </a:ln>
            <a:effectLst/>
          </c:spPr>
          <c:invertIfNegative val="0"/>
          <c:cat>
            <c:strRef>
              <c:f>Skill_Salary_Analysis!$B$1</c:f>
              <c:strCache>
                <c:ptCount val="10"/>
                <c:pt idx="0">
                  <c:v>Python</c:v>
                </c:pt>
                <c:pt idx="1">
                  <c:v>Oracle</c:v>
                </c:pt>
                <c:pt idx="2">
                  <c:v>Tableau</c:v>
                </c:pt>
                <c:pt idx="3">
                  <c:v>Power BI</c:v>
                </c:pt>
                <c:pt idx="4">
                  <c:v>SQL</c:v>
                </c:pt>
                <c:pt idx="5">
                  <c:v>SAS</c:v>
                </c:pt>
                <c:pt idx="6">
                  <c:v>R</c:v>
                </c:pt>
                <c:pt idx="7">
                  <c:v>Powerpoint</c:v>
                </c:pt>
                <c:pt idx="8">
                  <c:v>Excel</c:v>
                </c:pt>
                <c:pt idx="9">
                  <c:v>Word</c:v>
                </c:pt>
              </c:strCache>
            </c:strRef>
          </c:cat>
          <c:val>
            <c:numRef>
              <c:f>Skill_Salary_Analysis!$B$1</c:f>
              <c:numCache>
                <c:formatCode>\$#,##0;\(\$#,##0\);\$#,##0</c:formatCode>
                <c:ptCount val="10"/>
                <c:pt idx="0">
                  <c:v>97086.5</c:v>
                </c:pt>
                <c:pt idx="1">
                  <c:v>96923.75</c:v>
                </c:pt>
                <c:pt idx="2">
                  <c:v>92500</c:v>
                </c:pt>
                <c:pt idx="3">
                  <c:v>90000</c:v>
                </c:pt>
                <c:pt idx="4">
                  <c:v>90000</c:v>
                </c:pt>
                <c:pt idx="5">
                  <c:v>90000</c:v>
                </c:pt>
                <c:pt idx="6">
                  <c:v>90000</c:v>
                </c:pt>
                <c:pt idx="7">
                  <c:v>85000</c:v>
                </c:pt>
                <c:pt idx="8">
                  <c:v>84500</c:v>
                </c:pt>
                <c:pt idx="9">
                  <c:v>81682</c:v>
                </c:pt>
              </c:numCache>
            </c:numRef>
          </c:val>
          <c:extLst>
            <c:ext xmlns:c16="http://schemas.microsoft.com/office/drawing/2014/chart" uri="{C3380CC4-5D6E-409C-BE32-E72D297353CC}">
              <c16:uniqueId val="{00000000-0490-49E1-816B-92EA6B0926BF}"/>
            </c:ext>
          </c:extLst>
        </c:ser>
        <c:dLbls>
          <c:showLegendKey val="0"/>
          <c:showVal val="0"/>
          <c:showCatName val="0"/>
          <c:showSerName val="0"/>
          <c:showPercent val="0"/>
          <c:showBubbleSize val="0"/>
        </c:dLbls>
        <c:gapWidth val="219"/>
        <c:axId val="604978432"/>
        <c:axId val="604995232"/>
      </c:barChart>
      <c:lineChart>
        <c:grouping val="standard"/>
        <c:varyColors val="0"/>
        <c:ser>
          <c:idx val="1"/>
          <c:order val="1"/>
          <c:tx>
            <c:strRef>
              <c:f>Skill_Salary_Analysis!$B$1</c:f>
              <c:strCache>
                <c:ptCount val="1"/>
                <c:pt idx="0">
                  <c:v>Skill_Likelihood</c:v>
                </c:pt>
              </c:strCache>
            </c:strRef>
          </c:tx>
          <c:spPr>
            <a:ln w="28575" cap="rnd">
              <a:noFill/>
              <a:round/>
            </a:ln>
            <a:effectLst/>
          </c:spPr>
          <c:marker>
            <c:symbol val="diamond"/>
            <c:size val="9"/>
            <c:spPr>
              <a:solidFill>
                <a:schemeClr val="accent1">
                  <a:tint val="77000"/>
                </a:schemeClr>
              </a:solidFill>
              <a:ln w="9525">
                <a:solidFill>
                  <a:schemeClr val="accent1">
                    <a:tint val="77000"/>
                  </a:schemeClr>
                </a:solidFill>
              </a:ln>
              <a:effectLst/>
            </c:spPr>
          </c:marker>
          <c:cat>
            <c:strRef>
              <c:f>Skill_Salary_Analysis!$B$1</c:f>
              <c:strCache>
                <c:ptCount val="10"/>
                <c:pt idx="0">
                  <c:v>Python</c:v>
                </c:pt>
                <c:pt idx="1">
                  <c:v>Oracle</c:v>
                </c:pt>
                <c:pt idx="2">
                  <c:v>Tableau</c:v>
                </c:pt>
                <c:pt idx="3">
                  <c:v>Power BI</c:v>
                </c:pt>
                <c:pt idx="4">
                  <c:v>SQL</c:v>
                </c:pt>
                <c:pt idx="5">
                  <c:v>SAS</c:v>
                </c:pt>
                <c:pt idx="6">
                  <c:v>R</c:v>
                </c:pt>
                <c:pt idx="7">
                  <c:v>Powerpoint</c:v>
                </c:pt>
                <c:pt idx="8">
                  <c:v>Excel</c:v>
                </c:pt>
                <c:pt idx="9">
                  <c:v>Word</c:v>
                </c:pt>
              </c:strCache>
            </c:strRef>
          </c:cat>
          <c:val>
            <c:numRef>
              <c:f>Skill_Salary_Analysis!$B$1</c:f>
              <c:numCache>
                <c:formatCode>0%</c:formatCode>
                <c:ptCount val="10"/>
                <c:pt idx="0">
                  <c:v>0.27653195826837751</c:v>
                </c:pt>
                <c:pt idx="1">
                  <c:v>6.7873845784866285E-2</c:v>
                </c:pt>
                <c:pt idx="2">
                  <c:v>0.28696486389255305</c:v>
                </c:pt>
                <c:pt idx="3">
                  <c:v>0.1680057560858616</c:v>
                </c:pt>
                <c:pt idx="4">
                  <c:v>0.52500299796138628</c:v>
                </c:pt>
                <c:pt idx="5">
                  <c:v>0.18803213814606068</c:v>
                </c:pt>
                <c:pt idx="6">
                  <c:v>0.16033097493704282</c:v>
                </c:pt>
                <c:pt idx="7">
                  <c:v>9.653435663748651E-2</c:v>
                </c:pt>
                <c:pt idx="8">
                  <c:v>0.41455810049166569</c:v>
                </c:pt>
                <c:pt idx="9">
                  <c:v>0.10420913778630531</c:v>
                </c:pt>
              </c:numCache>
            </c:numRef>
          </c:val>
          <c:smooth val="0"/>
          <c:extLst>
            <c:ext xmlns:c16="http://schemas.microsoft.com/office/drawing/2014/chart" uri="{C3380CC4-5D6E-409C-BE32-E72D297353CC}">
              <c16:uniqueId val="{00000001-0490-49E1-816B-92EA6B0926BF}"/>
            </c:ext>
          </c:extLst>
        </c:ser>
        <c:dLbls>
          <c:showLegendKey val="0"/>
          <c:showVal val="0"/>
          <c:showCatName val="0"/>
          <c:showSerName val="0"/>
          <c:showPercent val="0"/>
          <c:showBubbleSize val="0"/>
        </c:dLbls>
        <c:marker val="1"/>
        <c:smooth val="0"/>
        <c:axId val="1550337952"/>
        <c:axId val="1550336512"/>
      </c:lineChart>
      <c:catAx>
        <c:axId val="604978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604995232"/>
        <c:crosses val="autoZero"/>
        <c:auto val="1"/>
        <c:lblAlgn val="ctr"/>
        <c:lblOffset val="100"/>
        <c:noMultiLvlLbl val="0"/>
      </c:catAx>
      <c:valAx>
        <c:axId val="604995232"/>
        <c:scaling>
          <c:orientation val="minMax"/>
        </c:scaling>
        <c:delete val="0"/>
        <c:axPos val="l"/>
        <c:majorGridlines>
          <c:spPr>
            <a:ln w="9525" cap="flat" cmpd="sng" algn="ctr">
              <a:solidFill>
                <a:schemeClr val="tx1">
                  <a:lumMod val="15000"/>
                  <a:lumOff val="85000"/>
                </a:schemeClr>
              </a:solidFill>
              <a:round/>
            </a:ln>
            <a:effectLst/>
          </c:spPr>
        </c:majorGridlines>
        <c:title>
          <c:tx>
            <c:strRef>
              <c:f>Skill_Salary_Analysis!$B$1</c:f>
              <c:strCache>
                <c:ptCount val="1"/>
                <c:pt idx="0">
                  <c:v>Median Salary - Skills</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604978432"/>
        <c:crosses val="autoZero"/>
        <c:crossBetween val="between"/>
      </c:valAx>
      <c:valAx>
        <c:axId val="1550336512"/>
        <c:scaling>
          <c:orientation val="minMax"/>
        </c:scaling>
        <c:delete val="0"/>
        <c:axPos val="r"/>
        <c:title>
          <c:tx>
            <c:strRef>
              <c:f>Skill_Salary_Analysis!$C$1</c:f>
              <c:strCache>
                <c:ptCount val="1"/>
                <c:pt idx="0">
                  <c:v>Skill_Likelihood</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550337952"/>
        <c:crosses val="max"/>
        <c:crossBetween val="between"/>
      </c:valAx>
      <c:catAx>
        <c:axId val="1550337952"/>
        <c:scaling>
          <c:orientation val="minMax"/>
        </c:scaling>
        <c:delete val="1"/>
        <c:axPos val="b"/>
        <c:numFmt formatCode="General" sourceLinked="1"/>
        <c:majorTickMark val="out"/>
        <c:minorTickMark val="none"/>
        <c:tickLblPos val="nextTo"/>
        <c:crossAx val="1550336512"/>
        <c:crosses val="autoZero"/>
        <c:auto val="1"/>
        <c:lblAlgn val="ctr"/>
        <c:lblOffset val="100"/>
        <c:noMultiLvlLbl val="0"/>
      </c:catAx>
      <c:spPr>
        <a:noFill/>
        <a:ln>
          <a:noFill/>
        </a:ln>
        <a:effectLst/>
      </c:spPr>
    </c:plotArea>
    <c:legend>
      <c:legendPos val="r"/>
      <c:layout>
        <c:manualLayout>
          <c:xMode val="edge"/>
          <c:yMode val="edge"/>
          <c:x val="0.73628032188954562"/>
          <c:y val="4.9993270072010232E-3"/>
          <c:w val="0.20627065845522982"/>
          <c:h val="0.13803777595285255"/>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47623</xdr:colOff>
      <xdr:row>0</xdr:row>
      <xdr:rowOff>0</xdr:rowOff>
    </xdr:from>
    <xdr:to>
      <xdr:col>12</xdr:col>
      <xdr:colOff>542924</xdr:colOff>
      <xdr:row>16</xdr:row>
      <xdr:rowOff>28574</xdr:rowOff>
    </xdr:to>
    <xdr:graphicFrame macro="">
      <xdr:nvGraphicFramePr>
        <xdr:cNvPr id="2" name="Chart 1">
          <a:extLst>
            <a:ext uri="{FF2B5EF4-FFF2-40B4-BE49-F238E27FC236}">
              <a16:creationId xmlns:a16="http://schemas.microsoft.com/office/drawing/2014/main" id="{A51F985A-6142-D582-75C1-53BD9F37AD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66675</xdr:colOff>
      <xdr:row>0</xdr:row>
      <xdr:rowOff>0</xdr:rowOff>
    </xdr:from>
    <xdr:to>
      <xdr:col>19</xdr:col>
      <xdr:colOff>66675</xdr:colOff>
      <xdr:row>14</xdr:row>
      <xdr:rowOff>0</xdr:rowOff>
    </xdr:to>
    <mc:AlternateContent xmlns:mc="http://schemas.openxmlformats.org/markup-compatibility/2006" xmlns:a14="http://schemas.microsoft.com/office/drawing/2010/main">
      <mc:Choice Requires="a14">
        <xdr:graphicFrame macro="">
          <xdr:nvGraphicFramePr>
            <xdr:cNvPr id="3" name="job_country">
              <a:extLst>
                <a:ext uri="{FF2B5EF4-FFF2-40B4-BE49-F238E27FC236}">
                  <a16:creationId xmlns:a16="http://schemas.microsoft.com/office/drawing/2014/main" id="{7CD991DB-07D3-DEE1-E62E-57F5C803D9AF}"/>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10515600" y="0"/>
              <a:ext cx="1828800" cy="266700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9525</xdr:colOff>
      <xdr:row>0</xdr:row>
      <xdr:rowOff>0</xdr:rowOff>
    </xdr:from>
    <xdr:to>
      <xdr:col>16</xdr:col>
      <xdr:colOff>9525</xdr:colOff>
      <xdr:row>14</xdr:row>
      <xdr:rowOff>0</xdr:rowOff>
    </xdr:to>
    <mc:AlternateContent xmlns:mc="http://schemas.openxmlformats.org/markup-compatibility/2006" xmlns:a14="http://schemas.microsoft.com/office/drawing/2010/main">
      <mc:Choice Requires="a14">
        <xdr:graphicFrame macro="">
          <xdr:nvGraphicFramePr>
            <xdr:cNvPr id="4" name="job_title_short">
              <a:extLst>
                <a:ext uri="{FF2B5EF4-FFF2-40B4-BE49-F238E27FC236}">
                  <a16:creationId xmlns:a16="http://schemas.microsoft.com/office/drawing/2014/main" id="{FC10E7B1-A91A-5237-703D-01C6145163E9}"/>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8629650" y="0"/>
              <a:ext cx="1828800" cy="266700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69272</xdr:colOff>
      <xdr:row>0</xdr:row>
      <xdr:rowOff>0</xdr:rowOff>
    </xdr:from>
    <xdr:to>
      <xdr:col>10</xdr:col>
      <xdr:colOff>95249</xdr:colOff>
      <xdr:row>17</xdr:row>
      <xdr:rowOff>17318</xdr:rowOff>
    </xdr:to>
    <xdr:graphicFrame macro="">
      <xdr:nvGraphicFramePr>
        <xdr:cNvPr id="3" name="Chart 2">
          <a:extLst>
            <a:ext uri="{FF2B5EF4-FFF2-40B4-BE49-F238E27FC236}">
              <a16:creationId xmlns:a16="http://schemas.microsoft.com/office/drawing/2014/main" id="{643AAC84-A072-5F62-E629-DFAF9C69DC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112569</xdr:colOff>
      <xdr:row>0</xdr:row>
      <xdr:rowOff>0</xdr:rowOff>
    </xdr:from>
    <xdr:to>
      <xdr:col>13</xdr:col>
      <xdr:colOff>122960</xdr:colOff>
      <xdr:row>14</xdr:row>
      <xdr:rowOff>0</xdr:rowOff>
    </xdr:to>
    <mc:AlternateContent xmlns:mc="http://schemas.openxmlformats.org/markup-compatibility/2006" xmlns:a14="http://schemas.microsoft.com/office/drawing/2010/main">
      <mc:Choice Requires="a14">
        <xdr:graphicFrame macro="">
          <xdr:nvGraphicFramePr>
            <xdr:cNvPr id="4" name="job_country 3">
              <a:extLst>
                <a:ext uri="{FF2B5EF4-FFF2-40B4-BE49-F238E27FC236}">
                  <a16:creationId xmlns:a16="http://schemas.microsoft.com/office/drawing/2014/main" id="{6FC7CF22-50BE-4B0E-AA71-555B76A80398}"/>
                </a:ext>
              </a:extLst>
            </xdr:cNvPr>
            <xdr:cNvGraphicFramePr/>
          </xdr:nvGraphicFramePr>
          <xdr:xfrm>
            <a:off x="0" y="0"/>
            <a:ext cx="0" cy="0"/>
          </xdr:xfrm>
          <a:graphic>
            <a:graphicData uri="http://schemas.microsoft.com/office/drawing/2010/slicer">
              <sle:slicer xmlns:sle="http://schemas.microsoft.com/office/drawing/2010/slicer" name="job_country 3"/>
            </a:graphicData>
          </a:graphic>
        </xdr:graphicFrame>
      </mc:Choice>
      <mc:Fallback xmlns="">
        <xdr:sp macro="" textlink="">
          <xdr:nvSpPr>
            <xdr:cNvPr id="0" name=""/>
            <xdr:cNvSpPr>
              <a:spLocks noTextEdit="1"/>
            </xdr:cNvSpPr>
          </xdr:nvSpPr>
          <xdr:spPr>
            <a:xfrm>
              <a:off x="9473046" y="0"/>
              <a:ext cx="1828800" cy="266700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85725</xdr:colOff>
      <xdr:row>0</xdr:row>
      <xdr:rowOff>0</xdr:rowOff>
    </xdr:from>
    <xdr:to>
      <xdr:col>7</xdr:col>
      <xdr:colOff>85725</xdr:colOff>
      <xdr:row>14</xdr:row>
      <xdr:rowOff>0</xdr:rowOff>
    </xdr:to>
    <mc:AlternateContent xmlns:mc="http://schemas.openxmlformats.org/markup-compatibility/2006" xmlns:a14="http://schemas.microsoft.com/office/drawing/2010/main">
      <mc:Choice Requires="a14">
        <xdr:graphicFrame macro="">
          <xdr:nvGraphicFramePr>
            <xdr:cNvPr id="2" name="job_country 1">
              <a:extLst>
                <a:ext uri="{FF2B5EF4-FFF2-40B4-BE49-F238E27FC236}">
                  <a16:creationId xmlns:a16="http://schemas.microsoft.com/office/drawing/2014/main" id="{53057645-B664-34BA-2B3F-7C1EE69F142E}"/>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mlns="">
        <xdr:sp macro="" textlink="">
          <xdr:nvSpPr>
            <xdr:cNvPr id="0" name=""/>
            <xdr:cNvSpPr>
              <a:spLocks noTextEdit="1"/>
            </xdr:cNvSpPr>
          </xdr:nvSpPr>
          <xdr:spPr>
            <a:xfrm>
              <a:off x="5286375" y="0"/>
              <a:ext cx="1828800" cy="266700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14</xdr:col>
      <xdr:colOff>19050</xdr:colOff>
      <xdr:row>0</xdr:row>
      <xdr:rowOff>0</xdr:rowOff>
    </xdr:from>
    <xdr:to>
      <xdr:col>17</xdr:col>
      <xdr:colOff>19050</xdr:colOff>
      <xdr:row>14</xdr:row>
      <xdr:rowOff>0</xdr:rowOff>
    </xdr:to>
    <mc:AlternateContent xmlns:mc="http://schemas.openxmlformats.org/markup-compatibility/2006" xmlns:a14="http://schemas.microsoft.com/office/drawing/2010/main">
      <mc:Choice Requires="a14">
        <xdr:graphicFrame macro="">
          <xdr:nvGraphicFramePr>
            <xdr:cNvPr id="2" name="job_country 2">
              <a:extLst>
                <a:ext uri="{FF2B5EF4-FFF2-40B4-BE49-F238E27FC236}">
                  <a16:creationId xmlns:a16="http://schemas.microsoft.com/office/drawing/2014/main" id="{7F7B2FF3-BE0D-4517-8D21-903106A80891}"/>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mlns="">
        <xdr:sp macro="" textlink="">
          <xdr:nvSpPr>
            <xdr:cNvPr id="0" name=""/>
            <xdr:cNvSpPr>
              <a:spLocks noTextEdit="1"/>
            </xdr:cNvSpPr>
          </xdr:nvSpPr>
          <xdr:spPr>
            <a:xfrm>
              <a:off x="10801350" y="0"/>
              <a:ext cx="1828800" cy="266700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9525</xdr:colOff>
      <xdr:row>0</xdr:row>
      <xdr:rowOff>0</xdr:rowOff>
    </xdr:from>
    <xdr:to>
      <xdr:col>14</xdr:col>
      <xdr:colOff>9525</xdr:colOff>
      <xdr:row>14</xdr:row>
      <xdr:rowOff>0</xdr:rowOff>
    </xdr:to>
    <mc:AlternateContent xmlns:mc="http://schemas.openxmlformats.org/markup-compatibility/2006" xmlns:a14="http://schemas.microsoft.com/office/drawing/2010/main">
      <mc:Choice Requires="a14">
        <xdr:graphicFrame macro="">
          <xdr:nvGraphicFramePr>
            <xdr:cNvPr id="3" name="job_title_short 1">
              <a:extLst>
                <a:ext uri="{FF2B5EF4-FFF2-40B4-BE49-F238E27FC236}">
                  <a16:creationId xmlns:a16="http://schemas.microsoft.com/office/drawing/2014/main" id="{A003F5DC-0455-42D1-8D1C-C6EFE62FF510}"/>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mlns="">
        <xdr:sp macro="" textlink="">
          <xdr:nvSpPr>
            <xdr:cNvPr id="0" name=""/>
            <xdr:cNvSpPr>
              <a:spLocks noTextEdit="1"/>
            </xdr:cNvSpPr>
          </xdr:nvSpPr>
          <xdr:spPr>
            <a:xfrm>
              <a:off x="8963025" y="0"/>
              <a:ext cx="1828800" cy="266700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52387</xdr:colOff>
      <xdr:row>0</xdr:row>
      <xdr:rowOff>0</xdr:rowOff>
    </xdr:from>
    <xdr:to>
      <xdr:col>10</xdr:col>
      <xdr:colOff>590550</xdr:colOff>
      <xdr:row>16</xdr:row>
      <xdr:rowOff>57150</xdr:rowOff>
    </xdr:to>
    <xdr:graphicFrame macro="">
      <xdr:nvGraphicFramePr>
        <xdr:cNvPr id="4" name="Chart 3">
          <a:extLst>
            <a:ext uri="{FF2B5EF4-FFF2-40B4-BE49-F238E27FC236}">
              <a16:creationId xmlns:a16="http://schemas.microsoft.com/office/drawing/2014/main" id="{63A31403-86B9-2FC1-5C14-18B3BBF60F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24.066695486108" createdVersion="8" refreshedVersion="8" minRefreshableVersion="3" recordCount="0" supportSubquery="1" supportAdvancedDrill="1" xr:uid="{E31F99D5-F777-4541-86B2-C5BFFDC96F12}">
  <cacheSource type="external" connectionId="3"/>
  <cacheFields count="4">
    <cacheField name="[Data_Jobs_Skills].[job_skills].[job_skills]" caption="job_skills" numFmtId="0" hierarchy="20" level="1">
      <sharedItems count="10">
        <s v="Excel"/>
        <s v="Oracle"/>
        <s v="Power BI"/>
        <s v="Powerpoint"/>
        <s v="Python"/>
        <s v="R"/>
        <s v="SAS"/>
        <s v="SQL"/>
        <s v="Tableau"/>
        <s v="Word"/>
      </sharedItems>
    </cacheField>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2" level="1">
      <sharedItems containsSemiMixedTypes="0" containsNonDate="0" containsString="0"/>
    </cacheField>
    <cacheField name="[Measures].[Skill_Likelihood]" caption="Skill_Likelihood" numFmtId="0" hierarchy="30" level="32767"/>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1"/>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ly_adjusted]" caption="salary_hourly_adjusted" attribute="1" defaultMemberUniqueName="[Data_Jobs_Salary].[salary_hourly_adjusted].[All]" allUniqueName="[Data_Jobs_Salary].[salary_hourly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Count of job_title_short]" caption="Count of job_title_short" measure="1" displayFolder="" measureGroup="Data_Jobs_Salary" count="0">
      <extLst>
        <ext xmlns:x15="http://schemas.microsoft.com/office/spreadsheetml/2010/11/main" uri="{B97F6D7D-B522-45F9-BDA1-12C45D357490}">
          <x15:cacheHierarchy aggregatedColumn="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 Per Job]" caption="Skill Per Job" measure="1" displayFolder="" measureGroup="Data_Jobs_Skills" count="0"/>
    <cacheHierarchy uniqueName="[Measures].[Median Salary]" caption="Median Salary" measure="1" displayFolder="" measureGroup="Data_Jobs_Salary" count="0"/>
    <cacheHierarchy uniqueName="[Measures].[Median_Salary_US]" caption="Median_Salary_US" measure="1" displayFolder="" measureGroup="Data_Jobs_Salary" count="0"/>
    <cacheHierarchy uniqueName="[Measures].[Median_Salary_Non_Us]" caption="Median_Salary_Non_Us" measure="1" displayFolder="" measureGroup="Data_Jobs_Salary" count="0"/>
    <cacheHierarchy uniqueName="[Measures].[Median Salary - Skills]" caption="Median Salary - Skills" measure="1" displayFolder="" measureGroup="Data_Jobs_Skills" count="0"/>
    <cacheHierarchy uniqueName="[Measures].[Skill_Likelihood]" caption="Skill_Likelihood" measure="1" displayFolder="" measureGroup="Data_Jobs_Skills" count="0" oneField="1">
      <fieldsUsage count="1">
        <fieldUsage x="3"/>
      </fieldsUsage>
    </cacheHierarchy>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24.066696296293" createdVersion="8" refreshedVersion="8" minRefreshableVersion="3" recordCount="0" supportSubquery="1" supportAdvancedDrill="1" xr:uid="{A19098D7-F508-4A9F-AA32-041D0F00A49C}">
  <cacheSource type="external" connectionId="3"/>
  <cacheFields count="5">
    <cacheField name="[Data_Jobs_Skills].[job_skills].[job_skills]" caption="job_skills" numFmtId="0" hierarchy="20" level="1">
      <sharedItems count="10">
        <s v="Excel"/>
        <s v="Oracle"/>
        <s v="Power BI"/>
        <s v="Powerpoint"/>
        <s v="Python"/>
        <s v="R"/>
        <s v="SAS"/>
        <s v="SQL"/>
        <s v="Tableau"/>
        <s v="Word"/>
      </sharedItems>
    </cacheField>
    <cacheField name="[Measures].[Median Salary - Skills]" caption="Median Salary - Skills" numFmtId="0" hierarchy="29" level="32767"/>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2" level="1">
      <sharedItems containsSemiMixedTypes="0" containsNonDate="0" containsString="0"/>
    </cacheField>
    <cacheField name="[Measures].[Skill_Likelihood]" caption="Skill_Likelihood" numFmtId="0" hierarchy="30" level="32767"/>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2"/>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ly_adjusted]" caption="salary_hourly_adjusted" attribute="1" defaultMemberUniqueName="[Data_Jobs_Salary].[salary_hourly_adjusted].[All]" allUniqueName="[Data_Jobs_Salary].[salary_hourly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Count of job_title_short]" caption="Count of job_title_short" measure="1" displayFolder="" measureGroup="Data_Jobs_Salary" count="0">
      <extLst>
        <ext xmlns:x15="http://schemas.microsoft.com/office/spreadsheetml/2010/11/main" uri="{B97F6D7D-B522-45F9-BDA1-12C45D357490}">
          <x15:cacheHierarchy aggregatedColumn="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 Per Job]" caption="Skill Per Job" measure="1" displayFolder="" measureGroup="Data_Jobs_Skills" count="0"/>
    <cacheHierarchy uniqueName="[Measures].[Median Salary]" caption="Median Salary" measure="1" displayFolder="" measureGroup="Data_Jobs_Salary" count="0"/>
    <cacheHierarchy uniqueName="[Measures].[Median_Salary_US]" caption="Median_Salary_US" measure="1" displayFolder="" measureGroup="Data_Jobs_Salary" count="0"/>
    <cacheHierarchy uniqueName="[Measures].[Median_Salary_Non_Us]" caption="Median_Salary_Non_Us" measure="1" displayFolder="" measureGroup="Data_Jobs_Salary" count="0"/>
    <cacheHierarchy uniqueName="[Measures].[Median Salary - Skills]" caption="Median Salary - Skills" measure="1" displayFolder="" measureGroup="Data_Jobs_Skills" count="0" oneField="1">
      <fieldsUsage count="1">
        <fieldUsage x="1"/>
      </fieldsUsage>
    </cacheHierarchy>
    <cacheHierarchy uniqueName="[Measures].[Skill_Likelihood]" caption="Skill_Likelihood" measure="1" displayFolder="" measureGroup="Data_Jobs_Skills" count="0" oneField="1">
      <fieldsUsage count="1">
        <fieldUsage x="4"/>
      </fieldsUsage>
    </cacheHierarchy>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24.066697453702" createdVersion="8" refreshedVersion="8" minRefreshableVersion="3" recordCount="0" supportSubquery="1" supportAdvancedDrill="1" xr:uid="{BC0DB54A-4B94-431F-9D16-B8D419E928C8}">
  <cacheSource type="external" connectionId="3"/>
  <cacheFields count="5">
    <cacheField name="[Measures].[Median Salary]" caption="Median Salary" numFmtId="0" hierarchy="26" level="32767"/>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_Salary_US]" caption="Median_Salary_US" numFmtId="0" hierarchy="27" level="32767"/>
    <cacheField name="[Data_Jobs_Salary].[job_country].[job_country]" caption="job_country" numFmtId="0" hierarchy="12" level="1">
      <sharedItems containsSemiMixedTypes="0" containsNonDate="0" containsString="0"/>
    </cacheField>
    <cacheField name="[Measures].[Median_Salary_Non_Us]" caption="Median_Salary_Non_Us" numFmtId="0" hierarchy="28" level="32767"/>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1"/>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ly_adjusted]" caption="salary_hourly_adjusted" attribute="1" defaultMemberUniqueName="[Data_Jobs_Salary].[salary_hourly_adjusted].[All]" allUniqueName="[Data_Jobs_Salary].[salary_hourly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Count of job_title_short]" caption="Count of job_title_short" measure="1" displayFolder="" measureGroup="Data_Jobs_Salary" count="0">
      <extLst>
        <ext xmlns:x15="http://schemas.microsoft.com/office/spreadsheetml/2010/11/main" uri="{B97F6D7D-B522-45F9-BDA1-12C45D357490}">
          <x15:cacheHierarchy aggregatedColumn="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 Per Job]" caption="Skill Per Job" measure="1" displayFolder="" measureGroup="Data_Jobs_Skills" count="0"/>
    <cacheHierarchy uniqueName="[Measures].[Median Salary]" caption="Median Salary" measure="1" displayFolder="" measureGroup="Data_Jobs_Salary" count="0" oneField="1">
      <fieldsUsage count="1">
        <fieldUsage x="0"/>
      </fieldsUsage>
    </cacheHierarchy>
    <cacheHierarchy uniqueName="[Measures].[Median_Salary_US]" caption="Median_Salary_US" measure="1" displayFolder="" measureGroup="Data_Jobs_Salary" count="0" oneField="1">
      <fieldsUsage count="1">
        <fieldUsage x="2"/>
      </fieldsUsage>
    </cacheHierarchy>
    <cacheHierarchy uniqueName="[Measures].[Median_Salary_Non_Us]" caption="Median_Salary_Non_Us" measure="1" displayFolder="" measureGroup="Data_Jobs_Salary" count="0" oneField="1">
      <fieldsUsage count="1">
        <fieldUsage x="4"/>
      </fieldsUsage>
    </cacheHierarchy>
    <cacheHierarchy uniqueName="[Measures].[Median Salary - Skills]" caption="Median Salary - Skills" measure="1" displayFolder="" measureGroup="Data_Jobs_Skills" count="0"/>
    <cacheHierarchy uniqueName="[Measures].[Skill_Likelihood]" caption="Skill_Likelihood"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24.066697916664" createdVersion="8" refreshedVersion="8" minRefreshableVersion="3" recordCount="0" supportSubquery="1" supportAdvancedDrill="1" xr:uid="{E6EA310D-6684-458B-88C2-DD2074126A28}">
  <cacheSource type="external" connectionId="3"/>
  <cacheFields count="4">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 Per Job]" caption="Skill Per Job" numFmtId="0" hierarchy="25" level="32767"/>
    <cacheField name="[Measures].[Median Salary]" caption="Median Salary" numFmtId="0" hierarchy="26" level="32767"/>
    <cacheField name="[Data_Jobs_Salary].[job_country].[job_country]" caption="job_country" numFmtId="0" hierarchy="12" level="1">
      <sharedItems containsSemiMixedTypes="0" containsNonDate="0" containsString="0"/>
    </cacheField>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ly_adjusted]" caption="salary_hourly_adjusted" attribute="1" defaultMemberUniqueName="[Data_Jobs_Salary].[salary_hourly_adjusted].[All]" allUniqueName="[Data_Jobs_Salary].[salary_hourly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Count of job_title_short]" caption="Count of job_title_short" measure="1" displayFolder="" measureGroup="Data_Jobs_Salary" count="0">
      <extLst>
        <ext xmlns:x15="http://schemas.microsoft.com/office/spreadsheetml/2010/11/main" uri="{B97F6D7D-B522-45F9-BDA1-12C45D357490}">
          <x15:cacheHierarchy aggregatedColumn="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 Per Job]" caption="Skill Per Job" measure="1" displayFolder="" measureGroup="Data_Jobs_Skills" count="0" oneField="1">
      <fieldsUsage count="1">
        <fieldUsage x="1"/>
      </fieldsUsage>
    </cacheHierarchy>
    <cacheHierarchy uniqueName="[Measures].[Median Salary]" caption="Median Salary" measure="1" displayFolder="" measureGroup="Data_Jobs_Salary" count="0" oneField="1">
      <fieldsUsage count="1">
        <fieldUsage x="2"/>
      </fieldsUsage>
    </cacheHierarchy>
    <cacheHierarchy uniqueName="[Measures].[Median_Salary_US]" caption="Median_Salary_US" measure="1" displayFolder="" measureGroup="Data_Jobs_Salary" count="0"/>
    <cacheHierarchy uniqueName="[Measures].[Median_Salary_Non_Us]" caption="Median_Salary_Non_Us" measure="1" displayFolder="" measureGroup="Data_Jobs_Salary" count="0"/>
    <cacheHierarchy uniqueName="[Measures].[Median Salary - Skills]" caption="Median Salary - Skills" measure="1" displayFolder="" measureGroup="Data_Jobs_Skills" count="0"/>
    <cacheHierarchy uniqueName="[Measures].[Skill_Likelihood]" caption="Skill_Likelihood"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21.850645486113" createdVersion="3" refreshedVersion="8" minRefreshableVersion="3" recordCount="0" supportSubquery="1" supportAdvancedDrill="1" xr:uid="{7AC7C6E2-59D7-4E19-A547-977170F7BDF8}">
  <cacheSource type="external" connectionId="3">
    <extLst>
      <ext xmlns:x14="http://schemas.microsoft.com/office/spreadsheetml/2009/9/main" uri="{F057638F-6D5F-4e77-A914-E7F072B9BCA8}">
        <x14:sourceConnection name="ThisWorkbookDataModel"/>
      </ext>
    </extLst>
  </cacheSource>
  <cacheFields count="0"/>
  <cacheHierarchies count="30">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ly_adjusted]" caption="salary_hourly_adjusted" attribute="1" defaultMemberUniqueName="[Data_Jobs_Salary].[salary_hourly_adjusted].[All]" allUniqueName="[Data_Jobs_Salary].[salary_hourly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Count of job_title_short]" caption="Count of job_title_short" measure="1" displayFolder="" measureGroup="Data_Jobs_Salary" count="0">
      <extLst>
        <ext xmlns:x15="http://schemas.microsoft.com/office/spreadsheetml/2010/11/main" uri="{B97F6D7D-B522-45F9-BDA1-12C45D357490}">
          <x15:cacheHierarchy aggregatedColumn="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 Per Job]" caption="Skill Per Job" measure="1" displayFolder="" measureGroup="Data_Jobs_Skills" count="0"/>
    <cacheHierarchy uniqueName="[Measures].[Median Salary]" caption="Median Salary" measure="1" displayFolder="" measureGroup="Data_Jobs_Salary"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17671021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AE5F3B0-7007-42B9-ABEE-417331BFE8BC}" name="PivotTable3" cacheId="31" applyNumberFormats="0" applyBorderFormats="0" applyFontFormats="0" applyPatternFormats="0" applyAlignmentFormats="0" applyWidthHeightFormats="1" dataCaption="Values" tag="6a7433dc-9af0-4bbd-a476-0082dfe7b101" updatedVersion="8" minRefreshableVersion="3" useAutoFormatting="1" itemPrintTitles="1" createdVersion="8" indent="0" outline="1" outlineData="1" multipleFieldFilters="0" chartFormat="2">
  <location ref="A1:B12"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11">
    <i>
      <x v="1"/>
    </i>
    <i>
      <x v="3"/>
    </i>
    <i>
      <x v="9"/>
    </i>
    <i>
      <x v="5"/>
    </i>
    <i>
      <x v="2"/>
    </i>
    <i>
      <x v="6"/>
    </i>
    <i>
      <x v="4"/>
    </i>
    <i>
      <x v="8"/>
    </i>
    <i>
      <x/>
    </i>
    <i>
      <x v="7"/>
    </i>
    <i t="grand">
      <x/>
    </i>
  </rowItems>
  <colItems count="1">
    <i/>
  </colItems>
  <dataFields count="1">
    <dataField fld="3" subtotal="count" baseField="0" baseItem="0" numFmtId="9"/>
  </dataFields>
  <formats count="1">
    <format dxfId="1">
      <pivotArea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1">
      <autoFilter ref="A1">
        <filterColumn colId="0">
          <top10 val="10" filterVal="10"/>
        </filterColumn>
      </autoFilter>
    </filter>
  </filters>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0DE0129-7ADE-4B80-9214-830D70118592}" name="PivotTable6" cacheId="40" applyNumberFormats="0" applyBorderFormats="0" applyFontFormats="0" applyPatternFormats="0" applyAlignmentFormats="0" applyWidthHeightFormats="1" dataCaption="Values" tag="f7d3aecc-b675-4c8e-a071-895b726869b2" updatedVersion="8" minRefreshableVersion="3" useAutoFormatting="1" itemPrintTitles="1" createdVersion="8" indent="0" outline="1" outlineData="1" multipleFieldFilters="0">
  <location ref="A1:C12" firstHeaderRow="0" firstDataRow="1" firstDataCol="1"/>
  <pivotFields count="4">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8"/>
    </i>
    <i>
      <x v="7"/>
    </i>
    <i>
      <x v="5"/>
    </i>
    <i>
      <x v="4"/>
    </i>
    <i>
      <x v="9"/>
    </i>
    <i>
      <x v="3"/>
    </i>
    <i>
      <x v="1"/>
    </i>
    <i>
      <x v="6"/>
    </i>
    <i>
      <x v="2"/>
    </i>
    <i>
      <x/>
    </i>
    <i t="grand">
      <x/>
    </i>
  </rowItems>
  <colFields count="1">
    <field x="-2"/>
  </colFields>
  <colItems count="2">
    <i>
      <x/>
    </i>
    <i i="1">
      <x v="1"/>
    </i>
  </colItems>
  <dataFields count="2">
    <dataField fld="2" subtotal="count" baseField="0" baseItem="0"/>
    <dataField fld="1" subtotal="count" baseField="0" baseItem="0"/>
  </dataField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784F442-D047-49B0-AF15-8B6A6B04B824}" name="PivotTable7" cacheId="37" applyNumberFormats="0" applyBorderFormats="0" applyFontFormats="0" applyPatternFormats="0" applyAlignmentFormats="0" applyWidthHeightFormats="1" dataCaption="Values" tag="6b2b77e6-6f4e-4060-b95a-4b6287e0272a" updatedVersion="8" minRefreshableVersion="3" useAutoFormatting="1" itemPrintTitles="1" createdVersion="8" indent="0" outline="1" outlineData="1" multipleFieldFilters="0">
  <location ref="A1:D12" firstHeaderRow="0" firstDataRow="1" firstDataCol="1"/>
  <pivotFields count="5">
    <pivotField dataField="1" subtotalTop="0" showAll="0" defaultSubtotal="0"/>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dataField="1" subtotalTop="0" showAll="0" defaultSubtotal="0"/>
  </pivotFields>
  <rowFields count="1">
    <field x="1"/>
  </rowFields>
  <rowItems count="11">
    <i>
      <x/>
    </i>
    <i>
      <x v="1"/>
    </i>
    <i>
      <x v="2"/>
    </i>
    <i>
      <x v="3"/>
    </i>
    <i>
      <x v="4"/>
    </i>
    <i>
      <x v="5"/>
    </i>
    <i>
      <x v="6"/>
    </i>
    <i>
      <x v="7"/>
    </i>
    <i>
      <x v="8"/>
    </i>
    <i>
      <x v="9"/>
    </i>
    <i t="grand">
      <x/>
    </i>
  </rowItems>
  <colFields count="1">
    <field x="-2"/>
  </colFields>
  <colItems count="3">
    <i>
      <x/>
    </i>
    <i i="1">
      <x v="1"/>
    </i>
    <i i="2">
      <x v="2"/>
    </i>
  </colItems>
  <dataFields count="3">
    <dataField fld="2" subtotal="count" baseField="0" baseItem="0"/>
    <dataField fld="4" subtotal="count" baseField="0" baseItem="0"/>
    <dataField fld="0" subtotal="count" baseField="0" baseItem="0"/>
  </dataField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DA9D9DF-1316-424F-9CBF-1D87533590E9}" name="PivotTable8" cacheId="34" applyNumberFormats="0" applyBorderFormats="0" applyFontFormats="0" applyPatternFormats="0" applyAlignmentFormats="0" applyWidthHeightFormats="1" dataCaption="Values" tag="517862b1-ca43-4df8-bdfd-4c6d3b87adae" updatedVersion="8" minRefreshableVersion="3" useAutoFormatting="1" itemPrintTitles="1" createdVersion="8" indent="0" outline="1" outlineData="1" multipleFieldFilters="0" chartFormat="6">
  <location ref="A1:C12" firstHeaderRow="0" firstDataRow="1" firstDataCol="1"/>
  <pivotFields count="5">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11">
    <i>
      <x v="4"/>
    </i>
    <i>
      <x v="1"/>
    </i>
    <i>
      <x v="8"/>
    </i>
    <i>
      <x v="2"/>
    </i>
    <i>
      <x v="7"/>
    </i>
    <i>
      <x v="6"/>
    </i>
    <i>
      <x v="5"/>
    </i>
    <i>
      <x v="3"/>
    </i>
    <i>
      <x/>
    </i>
    <i>
      <x v="9"/>
    </i>
    <i t="grand">
      <x/>
    </i>
  </rowItems>
  <colFields count="1">
    <field x="-2"/>
  </colFields>
  <colItems count="2">
    <i>
      <x/>
    </i>
    <i i="1">
      <x v="1"/>
    </i>
  </colItems>
  <dataFields count="2">
    <dataField fld="1" subtotal="count" baseField="0" baseItem="0"/>
    <dataField fld="4" subtotal="count" baseField="0" baseItem="0" numFmtId="9"/>
  </dataFields>
  <formats count="1">
    <format dxfId="0">
      <pivotArea outline="0" collapsedLevelsAreSubtotals="1" fieldPosition="0">
        <references count="1">
          <reference field="4294967294" count="1" selected="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s>
  <pivotHierarchies count="34">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23">
      <autoFilter ref="A1">
        <filterColumn colId="0">
          <top10 val="10" filterVal="10"/>
        </filterColumn>
      </autoFilter>
    </filter>
  </filters>
  <rowHierarchiesUsage count="1">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AE3B430F-290B-45B3-A2C5-29FEAA100E91}" sourceName="[Data_Jobs_Salary].[job_country]">
  <pivotTables>
    <pivotTable tabId="1" name="PivotTable3"/>
    <pivotTable tabId="11" name="PivotTable8"/>
    <pivotTable tabId="10" name="PivotTable7"/>
    <pivotTable tabId="9" name="PivotTable6"/>
  </pivotTables>
  <data>
    <olap pivotCacheId="1176710218">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Belarus]" c="Belarus"/>
              <i n="[Data_Jobs_Salary].[job_country].&amp;[Belgium]" c="Belgium"/>
              <i n="[Data_Jobs_Salary].[job_country].&amp;[Brazil]" c="Brazil"/>
              <i n="[Data_Jobs_Salary].[job_country].&amp;[Bulgaria]" c="Bulgaria"/>
              <i n="[Data_Jobs_Salary].[job_country].&amp;[Cambodia]" c="Cambodia"/>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roatia]" c="Croatia"/>
              <i n="[Data_Jobs_Salary].[job_country].&amp;[Cyprus]" c="Cyprus"/>
              <i n="[Data_Jobs_Salary].[job_country].&amp;[Czechia]" c="Czechia"/>
              <i n="[Data_Jobs_Salary].[job_country].&amp;[Denmark]" c="Denmark"/>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ermany]" c="Germany"/>
              <i n="[Data_Jobs_Salary].[job_country].&amp;[Greece]" c="Greece"/>
              <i n="[Data_Jobs_Salary].[job_country].&amp;[Guam]" c="Guam"/>
              <i n="[Data_Jobs_Salary].[job_country].&amp;[Guatemala]" c="Guatemala"/>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pan]" c="Japan"/>
              <i n="[Data_Jobs_Salary].[job_country].&amp;[Kazakhstan]" c="Kazakhstan"/>
              <i n="[Data_Jobs_Salary].[job_country].&amp;[Kenya]" c="Kenya"/>
              <i n="[Data_Jobs_Salary].[job_country].&amp;[Latvia]" c="Latvia"/>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Senegal]" c="Senegal"/>
              <i n="[Data_Jobs_Salary].[job_country].&amp;[Serbia]" c="Serbia"/>
              <i n="[Data_Jobs_Salary].[job_country].&amp;[Singapore]" c="Singapore"/>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ietnam]" c="Vietnam"/>
              <i n="[Data_Jobs_Salary].[job_country].&amp;[Zimbabwe]" c="Zimbabwe"/>
              <i n="[Data_Jobs_Salary].[job_country].&amp;[Azerbaijan]" c="Azerbaijan"/>
              <i n="[Data_Jobs_Salary].[job_country].&amp;[Bahamas]" c="Bahamas"/>
              <i n="[Data_Jobs_Salary].[job_country].&amp;[Bangladesh]" c="Bangladesh"/>
              <i n="[Data_Jobs_Salary].[job_country].&amp;[Benin]" c="Benin"/>
              <i n="[Data_Jobs_Salary].[job_country].&amp;[Bolivia]" c="Bolivia"/>
              <i n="[Data_Jobs_Salary].[job_country].&amp;[Bosnia and Herzegovina]" c="Bosnia and Herzegovina"/>
              <i n="[Data_Jobs_Salary].[job_country].&amp;[Brunei]" c="Brunei"/>
              <i n="[Data_Jobs_Salary].[job_country].&amp;[Cameroon]" c="Cameroon"/>
              <i n="[Data_Jobs_Salary].[job_country].&amp;[Côte d'Ivoire]" c="Côte d'Ivoire"/>
              <i n="[Data_Jobs_Salary].[job_country].&amp;[Dominican Republic]" c="Dominican Republic"/>
              <i n="[Data_Jobs_Salary].[job_country].&amp;[Ecuador]" c="Ecuador"/>
              <i n="[Data_Jobs_Salary].[job_country].&amp;[Gambia]" c="Gambia"/>
              <i n="[Data_Jobs_Salary].[job_country].&amp;[Ghana]" c="Ghana"/>
              <i n="[Data_Jobs_Salary].[job_country].&amp;[Honduras]" c="Honduras"/>
              <i n="[Data_Jobs_Salary].[job_country].&amp;[Jamaica]" c="Jamaica"/>
              <i n="[Data_Jobs_Salary].[job_country].&amp;[Jordan]" c="Jordan"/>
              <i n="[Data_Jobs_Salary].[job_country].&amp;[Lebanon]" c="Lebanon"/>
              <i n="[Data_Jobs_Salary].[job_country].&amp;[Paraguay]" c="Paraguay"/>
              <i n="[Data_Jobs_Salary].[job_country].&amp;[Russia]" c="Russia"/>
              <i n="[Data_Jobs_Salary].[job_country].&amp;[Slovakia]" c="Slovakia"/>
              <i n="[Data_Jobs_Salary].[job_country].&amp;[Slovenia]" c="Slovenia"/>
              <i n="[Data_Jobs_Salary].[job_country].&amp;[Tunisia]" c="Tunisia"/>
              <i n="[Data_Jobs_Salary].[job_country].&amp;[Venezuela]" c="Venezuela"/>
              <i n="[Data_Jobs_Salary].[job_country].&amp;[Zambia]" c="Zambia"/>
            </range>
          </ranges>
        </level>
      </levels>
      <selections count="1">
        <selection n="[Data_Jobs_Salary].[job_country].&amp;[United States]"/>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F277C8A8-D837-40B9-B5FB-85F6A3E31CF5}" sourceName="[Data_Jobs_Salary].[job_title_short]">
  <pivotTables>
    <pivotTable tabId="1" name="PivotTable3"/>
    <pivotTable tabId="11" name="PivotTable8"/>
  </pivotTables>
  <data>
    <olap pivotCacheId="1176710218">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mp;[Data Analyst]"/>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xr10:uid="{E315321C-5262-44BF-8BD7-8035BADD3049}" cache="Slicer_job_country" caption="Country" level="1" rowHeight="257175"/>
  <slicer name="job_title_short" xr10:uid="{37D11B1C-4098-4C2D-AE12-C8D31544532D}" cache="Slicer_job_title_short" caption="Job Title" level="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3" xr10:uid="{BC8683B8-BF3C-4C27-8E95-5CF94D00F7E7}" cache="Slicer_job_country" caption="Country" startItem="79" level="1"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F9436331-BC95-46DF-A2C4-1A920D9D0031}" cache="Slicer_job_country" caption="Country" startItem="79" level="1" rowHeight="25717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2" xr10:uid="{DBDB2E87-AD76-4B11-8573-DA83AF5F2C6D}" cache="Slicer_job_country" caption="Country" startItem="78" level="1" rowHeight="257175"/>
  <slicer name="job_title_short 1" xr10:uid="{BD0799F4-5E34-45C6-B8F6-F4E413D49055}" cache="Slicer_job_title_short" caption="Job Title" level="1"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BF3DE-B3AA-47FB-B1AB-A817B02FB649}">
  <dimension ref="A1:B12"/>
  <sheetViews>
    <sheetView workbookViewId="0">
      <selection activeCell="C26" sqref="C26"/>
    </sheetView>
  </sheetViews>
  <sheetFormatPr defaultRowHeight="15" x14ac:dyDescent="0.25"/>
  <cols>
    <col min="1" max="1" width="13.42578125" bestFit="1" customWidth="1"/>
    <col min="2" max="2" width="15.28515625" bestFit="1" customWidth="1"/>
  </cols>
  <sheetData>
    <row r="1" spans="1:2" x14ac:dyDescent="0.25">
      <c r="A1" s="1" t="s">
        <v>11</v>
      </c>
      <c r="B1" t="s">
        <v>27</v>
      </c>
    </row>
    <row r="2" spans="1:2" x14ac:dyDescent="0.25">
      <c r="A2" s="2" t="s">
        <v>18</v>
      </c>
      <c r="B2" s="5">
        <v>6.7873845784866285E-2</v>
      </c>
    </row>
    <row r="3" spans="1:2" x14ac:dyDescent="0.25">
      <c r="A3" s="2" t="s">
        <v>20</v>
      </c>
      <c r="B3" s="5">
        <v>9.653435663748651E-2</v>
      </c>
    </row>
    <row r="4" spans="1:2" x14ac:dyDescent="0.25">
      <c r="A4" s="2" t="s">
        <v>21</v>
      </c>
      <c r="B4" s="5">
        <v>0.10420913778630531</v>
      </c>
    </row>
    <row r="5" spans="1:2" x14ac:dyDescent="0.25">
      <c r="A5" s="2" t="s">
        <v>14</v>
      </c>
      <c r="B5" s="5">
        <v>0.16033097493704282</v>
      </c>
    </row>
    <row r="6" spans="1:2" x14ac:dyDescent="0.25">
      <c r="A6" s="2" t="s">
        <v>19</v>
      </c>
      <c r="B6" s="5">
        <v>0.1680057560858616</v>
      </c>
    </row>
    <row r="7" spans="1:2" x14ac:dyDescent="0.25">
      <c r="A7" s="2" t="s">
        <v>12</v>
      </c>
      <c r="B7" s="5">
        <v>0.18803213814606068</v>
      </c>
    </row>
    <row r="8" spans="1:2" x14ac:dyDescent="0.25">
      <c r="A8" s="2" t="s">
        <v>16</v>
      </c>
      <c r="B8" s="5">
        <v>0.27653195826837751</v>
      </c>
    </row>
    <row r="9" spans="1:2" x14ac:dyDescent="0.25">
      <c r="A9" s="2" t="s">
        <v>15</v>
      </c>
      <c r="B9" s="5">
        <v>0.28696486389255305</v>
      </c>
    </row>
    <row r="10" spans="1:2" x14ac:dyDescent="0.25">
      <c r="A10" s="2" t="s">
        <v>13</v>
      </c>
      <c r="B10" s="5">
        <v>0.41455810049166569</v>
      </c>
    </row>
    <row r="11" spans="1:2" x14ac:dyDescent="0.25">
      <c r="A11" s="2" t="s">
        <v>17</v>
      </c>
      <c r="B11" s="5">
        <v>0.52500299796138628</v>
      </c>
    </row>
    <row r="12" spans="1:2" x14ac:dyDescent="0.25">
      <c r="A12" s="2" t="s">
        <v>10</v>
      </c>
      <c r="B12" s="5">
        <v>2.2880441299916057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63D86-1145-4B8C-A832-9DDE692DAC2C}">
  <dimension ref="A1:G12"/>
  <sheetViews>
    <sheetView tabSelected="1" zoomScale="110" zoomScaleNormal="110" workbookViewId="0">
      <selection activeCell="E21" sqref="E21"/>
    </sheetView>
  </sheetViews>
  <sheetFormatPr defaultRowHeight="15" x14ac:dyDescent="0.25"/>
  <cols>
    <col min="1" max="1" width="25" bestFit="1" customWidth="1"/>
    <col min="2" max="2" width="13.5703125" bestFit="1" customWidth="1"/>
    <col min="3" max="4" width="11.7109375" bestFit="1" customWidth="1"/>
    <col min="5" max="5" width="25" bestFit="1" customWidth="1"/>
    <col min="6" max="6" width="13.5703125" bestFit="1" customWidth="1"/>
    <col min="7" max="7" width="12.28515625" bestFit="1" customWidth="1"/>
  </cols>
  <sheetData>
    <row r="1" spans="1:7" x14ac:dyDescent="0.25">
      <c r="A1" s="1" t="s">
        <v>11</v>
      </c>
      <c r="B1" t="s">
        <v>23</v>
      </c>
      <c r="C1" t="s">
        <v>22</v>
      </c>
      <c r="E1" t="str" cm="1">
        <f t="array" ref="E1:G11">A1:C11</f>
        <v>Row Labels</v>
      </c>
      <c r="F1" t="str">
        <v>Median Salary</v>
      </c>
      <c r="G1" t="str">
        <v>Skill Per Job</v>
      </c>
    </row>
    <row r="2" spans="1:7" x14ac:dyDescent="0.25">
      <c r="A2" s="2" t="s">
        <v>0</v>
      </c>
      <c r="B2" s="4">
        <v>155000</v>
      </c>
      <c r="C2" s="3">
        <v>5.2262295081967212</v>
      </c>
      <c r="E2" t="str">
        <v>Senior Data Scientist</v>
      </c>
      <c r="F2">
        <v>155000</v>
      </c>
      <c r="G2">
        <v>5.2262295081967212</v>
      </c>
    </row>
    <row r="3" spans="1:7" x14ac:dyDescent="0.25">
      <c r="A3" s="2" t="s">
        <v>5</v>
      </c>
      <c r="B3" s="4">
        <v>150000</v>
      </c>
      <c r="C3" s="3">
        <v>8.2632711621233863</v>
      </c>
      <c r="E3" t="str">
        <v>Senior Data Engineer</v>
      </c>
      <c r="F3">
        <v>150000</v>
      </c>
      <c r="G3">
        <v>8.2632711621233863</v>
      </c>
    </row>
    <row r="4" spans="1:7" x14ac:dyDescent="0.25">
      <c r="A4" s="2" t="s">
        <v>3</v>
      </c>
      <c r="B4" s="4">
        <v>150000</v>
      </c>
      <c r="C4" s="3">
        <v>4.7012987012987013</v>
      </c>
      <c r="E4" t="str">
        <v>Machine Learning Engineer</v>
      </c>
      <c r="F4">
        <v>150000</v>
      </c>
      <c r="G4">
        <v>4.7012987012987013</v>
      </c>
    </row>
    <row r="5" spans="1:7" x14ac:dyDescent="0.25">
      <c r="A5" s="2" t="s">
        <v>4</v>
      </c>
      <c r="B5" s="4">
        <v>130000</v>
      </c>
      <c r="C5" s="3">
        <v>5.0074794315632012</v>
      </c>
      <c r="E5" t="str">
        <v>Data Scientist</v>
      </c>
      <c r="F5">
        <v>130000</v>
      </c>
      <c r="G5">
        <v>5.0074794315632012</v>
      </c>
    </row>
    <row r="6" spans="1:7" x14ac:dyDescent="0.25">
      <c r="A6" s="2" t="s">
        <v>7</v>
      </c>
      <c r="B6" s="4">
        <v>125000</v>
      </c>
      <c r="C6" s="3">
        <v>5.1339285714285712</v>
      </c>
      <c r="E6" t="str">
        <v>Software Engineer</v>
      </c>
      <c r="F6">
        <v>125000</v>
      </c>
      <c r="G6">
        <v>5.1339285714285712</v>
      </c>
    </row>
    <row r="7" spans="1:7" x14ac:dyDescent="0.25">
      <c r="A7" s="2" t="s">
        <v>1</v>
      </c>
      <c r="B7" s="4">
        <v>125000</v>
      </c>
      <c r="C7" s="3">
        <v>6.9082665541965413</v>
      </c>
      <c r="E7" t="str">
        <v>Data Engineer</v>
      </c>
      <c r="F7">
        <v>125000</v>
      </c>
      <c r="G7">
        <v>6.9082665541965413</v>
      </c>
    </row>
    <row r="8" spans="1:7" x14ac:dyDescent="0.25">
      <c r="A8" s="2" t="s">
        <v>9</v>
      </c>
      <c r="B8" s="4">
        <v>115000</v>
      </c>
      <c r="C8" s="3">
        <v>4.7878787878787881</v>
      </c>
      <c r="E8" t="str">
        <v>Cloud Engineer</v>
      </c>
      <c r="F8">
        <v>115000</v>
      </c>
      <c r="G8">
        <v>4.7878787878787881</v>
      </c>
    </row>
    <row r="9" spans="1:7" x14ac:dyDescent="0.25">
      <c r="A9" s="2" t="s">
        <v>2</v>
      </c>
      <c r="B9" s="4">
        <v>110000</v>
      </c>
      <c r="C9" s="3">
        <v>4.4124203821656049</v>
      </c>
      <c r="E9" t="str">
        <v>Senior Data Analyst</v>
      </c>
      <c r="F9">
        <v>110000</v>
      </c>
      <c r="G9">
        <v>4.4124203821656049</v>
      </c>
    </row>
    <row r="10" spans="1:7" x14ac:dyDescent="0.25">
      <c r="A10" s="2" t="s">
        <v>6</v>
      </c>
      <c r="B10" s="4">
        <v>90000</v>
      </c>
      <c r="C10" s="3">
        <v>3.6000719510732702</v>
      </c>
      <c r="E10" t="str">
        <v>Data Analyst</v>
      </c>
      <c r="F10">
        <v>90000</v>
      </c>
      <c r="G10">
        <v>3.6000719510732702</v>
      </c>
    </row>
    <row r="11" spans="1:7" x14ac:dyDescent="0.25">
      <c r="A11" s="2" t="s">
        <v>8</v>
      </c>
      <c r="B11" s="4">
        <v>90000</v>
      </c>
      <c r="C11" s="3">
        <v>3.3282636248415716</v>
      </c>
      <c r="E11" t="str">
        <v>Business Analyst</v>
      </c>
      <c r="F11">
        <v>90000</v>
      </c>
      <c r="G11">
        <v>3.3282636248415716</v>
      </c>
    </row>
    <row r="12" spans="1:7" x14ac:dyDescent="0.25">
      <c r="A12" s="2" t="s">
        <v>10</v>
      </c>
      <c r="B12" s="4">
        <v>118940</v>
      </c>
      <c r="C12" s="3">
        <v>5.0095063839942719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256A4C-F469-49F5-A6A2-702766EE3B11}">
  <dimension ref="A1:D12"/>
  <sheetViews>
    <sheetView workbookViewId="0">
      <selection activeCell="C16" sqref="C16"/>
    </sheetView>
  </sheetViews>
  <sheetFormatPr defaultRowHeight="15" x14ac:dyDescent="0.25"/>
  <cols>
    <col min="1" max="1" width="25" bestFit="1" customWidth="1"/>
    <col min="2" max="2" width="17.42578125" bestFit="1" customWidth="1"/>
    <col min="3" max="3" width="22" bestFit="1" customWidth="1"/>
    <col min="4" max="4" width="13.5703125" bestFit="1" customWidth="1"/>
  </cols>
  <sheetData>
    <row r="1" spans="1:4" x14ac:dyDescent="0.25">
      <c r="A1" s="1" t="s">
        <v>11</v>
      </c>
      <c r="B1" t="s">
        <v>24</v>
      </c>
      <c r="C1" t="s">
        <v>25</v>
      </c>
      <c r="D1" t="s">
        <v>23</v>
      </c>
    </row>
    <row r="2" spans="1:4" x14ac:dyDescent="0.25">
      <c r="A2" s="2" t="s">
        <v>8</v>
      </c>
      <c r="B2" s="4">
        <v>90000</v>
      </c>
      <c r="C2" s="4">
        <v>75000</v>
      </c>
      <c r="D2" s="4">
        <v>90000</v>
      </c>
    </row>
    <row r="3" spans="1:4" x14ac:dyDescent="0.25">
      <c r="A3" s="2" t="s">
        <v>9</v>
      </c>
      <c r="B3" s="4">
        <v>115000</v>
      </c>
      <c r="C3" s="4">
        <v>89100</v>
      </c>
      <c r="D3" s="4">
        <v>115000</v>
      </c>
    </row>
    <row r="4" spans="1:4" x14ac:dyDescent="0.25">
      <c r="A4" s="2" t="s">
        <v>6</v>
      </c>
      <c r="B4" s="4">
        <v>90000</v>
      </c>
      <c r="C4" s="4">
        <v>90000</v>
      </c>
      <c r="D4" s="4">
        <v>90000</v>
      </c>
    </row>
    <row r="5" spans="1:4" x14ac:dyDescent="0.25">
      <c r="A5" s="2" t="s">
        <v>1</v>
      </c>
      <c r="B5" s="4">
        <v>125000</v>
      </c>
      <c r="C5" s="4">
        <v>123500</v>
      </c>
      <c r="D5" s="4">
        <v>125000</v>
      </c>
    </row>
    <row r="6" spans="1:4" x14ac:dyDescent="0.25">
      <c r="A6" s="2" t="s">
        <v>4</v>
      </c>
      <c r="B6" s="4">
        <v>130000</v>
      </c>
      <c r="C6" s="4">
        <v>119550</v>
      </c>
      <c r="D6" s="4">
        <v>130000</v>
      </c>
    </row>
    <row r="7" spans="1:4" x14ac:dyDescent="0.25">
      <c r="A7" s="2" t="s">
        <v>3</v>
      </c>
      <c r="B7" s="4">
        <v>150000</v>
      </c>
      <c r="C7" s="4">
        <v>101029</v>
      </c>
      <c r="D7" s="4">
        <v>150000</v>
      </c>
    </row>
    <row r="8" spans="1:4" x14ac:dyDescent="0.25">
      <c r="A8" s="2" t="s">
        <v>2</v>
      </c>
      <c r="B8" s="4">
        <v>110000</v>
      </c>
      <c r="C8" s="4">
        <v>111175</v>
      </c>
      <c r="D8" s="4">
        <v>110000</v>
      </c>
    </row>
    <row r="9" spans="1:4" x14ac:dyDescent="0.25">
      <c r="A9" s="2" t="s">
        <v>5</v>
      </c>
      <c r="B9" s="4">
        <v>150000</v>
      </c>
      <c r="C9" s="4">
        <v>147500</v>
      </c>
      <c r="D9" s="4">
        <v>150000</v>
      </c>
    </row>
    <row r="10" spans="1:4" x14ac:dyDescent="0.25">
      <c r="A10" s="2" t="s">
        <v>0</v>
      </c>
      <c r="B10" s="4">
        <v>155000</v>
      </c>
      <c r="C10" s="4">
        <v>155000</v>
      </c>
      <c r="D10" s="4">
        <v>155000</v>
      </c>
    </row>
    <row r="11" spans="1:4" x14ac:dyDescent="0.25">
      <c r="A11" s="2" t="s">
        <v>7</v>
      </c>
      <c r="B11" s="4">
        <v>125000</v>
      </c>
      <c r="C11" s="4">
        <v>89100</v>
      </c>
      <c r="D11" s="4">
        <v>125000</v>
      </c>
    </row>
    <row r="12" spans="1:4" x14ac:dyDescent="0.25">
      <c r="A12" s="2" t="s">
        <v>10</v>
      </c>
      <c r="B12" s="4">
        <v>118940</v>
      </c>
      <c r="C12" s="4">
        <v>111175</v>
      </c>
      <c r="D12" s="4">
        <v>118940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FC110-9DDE-45F0-8A3E-F16CD3F10816}">
  <dimension ref="A1:C12"/>
  <sheetViews>
    <sheetView workbookViewId="0">
      <selection activeCell="J20" sqref="J20"/>
    </sheetView>
  </sheetViews>
  <sheetFormatPr defaultRowHeight="15" x14ac:dyDescent="0.25"/>
  <cols>
    <col min="1" max="1" width="13.42578125" bestFit="1" customWidth="1"/>
    <col min="2" max="2" width="20.140625" bestFit="1" customWidth="1"/>
    <col min="3" max="5" width="15.28515625" bestFit="1" customWidth="1"/>
  </cols>
  <sheetData>
    <row r="1" spans="1:3" x14ac:dyDescent="0.25">
      <c r="A1" s="1" t="s">
        <v>11</v>
      </c>
      <c r="B1" t="s">
        <v>26</v>
      </c>
      <c r="C1" t="s">
        <v>27</v>
      </c>
    </row>
    <row r="2" spans="1:3" x14ac:dyDescent="0.25">
      <c r="A2" s="2" t="s">
        <v>16</v>
      </c>
      <c r="B2" s="4">
        <v>97086.5</v>
      </c>
      <c r="C2" s="5">
        <v>0.27653195826837751</v>
      </c>
    </row>
    <row r="3" spans="1:3" x14ac:dyDescent="0.25">
      <c r="A3" s="2" t="s">
        <v>18</v>
      </c>
      <c r="B3" s="4">
        <v>96923.75</v>
      </c>
      <c r="C3" s="5">
        <v>6.7873845784866285E-2</v>
      </c>
    </row>
    <row r="4" spans="1:3" x14ac:dyDescent="0.25">
      <c r="A4" s="2" t="s">
        <v>15</v>
      </c>
      <c r="B4" s="4">
        <v>92500</v>
      </c>
      <c r="C4" s="5">
        <v>0.28696486389255305</v>
      </c>
    </row>
    <row r="5" spans="1:3" x14ac:dyDescent="0.25">
      <c r="A5" s="2" t="s">
        <v>19</v>
      </c>
      <c r="B5" s="4">
        <v>90000</v>
      </c>
      <c r="C5" s="5">
        <v>0.1680057560858616</v>
      </c>
    </row>
    <row r="6" spans="1:3" x14ac:dyDescent="0.25">
      <c r="A6" s="2" t="s">
        <v>17</v>
      </c>
      <c r="B6" s="4">
        <v>90000</v>
      </c>
      <c r="C6" s="5">
        <v>0.52500299796138628</v>
      </c>
    </row>
    <row r="7" spans="1:3" x14ac:dyDescent="0.25">
      <c r="A7" s="2" t="s">
        <v>12</v>
      </c>
      <c r="B7" s="4">
        <v>90000</v>
      </c>
      <c r="C7" s="5">
        <v>0.18803213814606068</v>
      </c>
    </row>
    <row r="8" spans="1:3" x14ac:dyDescent="0.25">
      <c r="A8" s="2" t="s">
        <v>14</v>
      </c>
      <c r="B8" s="4">
        <v>90000</v>
      </c>
      <c r="C8" s="5">
        <v>0.16033097493704282</v>
      </c>
    </row>
    <row r="9" spans="1:3" x14ac:dyDescent="0.25">
      <c r="A9" s="2" t="s">
        <v>20</v>
      </c>
      <c r="B9" s="4">
        <v>85000</v>
      </c>
      <c r="C9" s="5">
        <v>9.653435663748651E-2</v>
      </c>
    </row>
    <row r="10" spans="1:3" x14ac:dyDescent="0.25">
      <c r="A10" s="2" t="s">
        <v>13</v>
      </c>
      <c r="B10" s="4">
        <v>84500</v>
      </c>
      <c r="C10" s="5">
        <v>0.41455810049166569</v>
      </c>
    </row>
    <row r="11" spans="1:3" x14ac:dyDescent="0.25">
      <c r="A11" s="2" t="s">
        <v>21</v>
      </c>
      <c r="B11" s="4">
        <v>81682</v>
      </c>
      <c r="C11" s="5">
        <v>0.10420913778630531</v>
      </c>
    </row>
    <row r="12" spans="1:3" x14ac:dyDescent="0.25">
      <c r="A12" s="2" t="s">
        <v>10</v>
      </c>
      <c r="B12" s="4">
        <v>90000</v>
      </c>
      <c r="C12" s="5">
        <v>2.2880441299916057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32680443-2D69-4B64-B847-C51F747CCCC6}">
  <ds:schemaRefs/>
</ds:datastoreItem>
</file>

<file path=customXml/itemProps2.xml><?xml version="1.0" encoding="utf-8"?>
<ds:datastoreItem xmlns:ds="http://schemas.openxmlformats.org/officeDocument/2006/customXml" ds:itemID="{63ABA9BD-FFC8-49CE-948F-A3E04898E99D}">
  <ds:schemaRefs/>
</ds:datastoreItem>
</file>

<file path=customXml/itemProps3.xml><?xml version="1.0" encoding="utf-8"?>
<ds:datastoreItem xmlns:ds="http://schemas.openxmlformats.org/officeDocument/2006/customXml" ds:itemID="{AE501D2B-8A14-490D-B2CE-1E3DC4315A2D}">
  <ds:schemaRefs/>
</ds:datastoreItem>
</file>

<file path=customXml/itemProps4.xml><?xml version="1.0" encoding="utf-8"?>
<ds:datastoreItem xmlns:ds="http://schemas.openxmlformats.org/officeDocument/2006/customXml" ds:itemID="{4730CB0B-D1F4-48B9-BDD3-087902108C03}">
  <ds:schemaRefs/>
</ds:datastoreItem>
</file>

<file path=customXml/itemProps5.xml><?xml version="1.0" encoding="utf-8"?>
<ds:datastoreItem xmlns:ds="http://schemas.openxmlformats.org/officeDocument/2006/customXml" ds:itemID="{6950394E-1370-49C5-A891-F3CB10B491F7}">
  <ds:schemaRefs/>
</ds:datastoreItem>
</file>

<file path=customXml/itemProps6.xml><?xml version="1.0" encoding="utf-8"?>
<ds:datastoreItem xmlns:ds="http://schemas.openxmlformats.org/officeDocument/2006/customXml" ds:itemID="{BA1752E3-DB28-45F1-AC68-4C3385C1280C}">
  <ds:schemaRefs/>
</ds:datastoreItem>
</file>

<file path=customXml/itemProps7.xml><?xml version="1.0" encoding="utf-8"?>
<ds:datastoreItem xmlns:ds="http://schemas.openxmlformats.org/officeDocument/2006/customXml" ds:itemID="{834868CA-98CC-459F-BD0C-F523EBEDC569}">
  <ds:schemaRefs/>
</ds:datastoreItem>
</file>

<file path=customXml/itemProps8.xml><?xml version="1.0" encoding="utf-8"?>
<ds:datastoreItem xmlns:ds="http://schemas.openxmlformats.org/officeDocument/2006/customXml" ds:itemID="{87B369B5-40B5-4DE7-9133-930591B2FEDE}">
  <ds:schemaRefs/>
</ds:datastoreItem>
</file>

<file path=customXml/itemProps9.xml><?xml version="1.0" encoding="utf-8"?>
<ds:datastoreItem xmlns:ds="http://schemas.openxmlformats.org/officeDocument/2006/customXml" ds:itemID="{6002A485-C5F2-4067-9B26-28AAA43EA406}">
  <ds:schemaRefs/>
</ds:datastoreItem>
</file>

<file path=customXml/itemProps10.xml><?xml version="1.0" encoding="utf-8"?>
<ds:datastoreItem xmlns:ds="http://schemas.openxmlformats.org/officeDocument/2006/customXml" ds:itemID="{C6C3AE5C-775B-4B71-8040-741B24439B50}">
  <ds:schemaRefs/>
</ds:datastoreItem>
</file>

<file path=customXml/itemProps11.xml><?xml version="1.0" encoding="utf-8"?>
<ds:datastoreItem xmlns:ds="http://schemas.openxmlformats.org/officeDocument/2006/customXml" ds:itemID="{27B522DF-E174-456E-89FB-7BE34BF47695}">
  <ds:schemaRefs/>
</ds:datastoreItem>
</file>

<file path=customXml/itemProps12.xml><?xml version="1.0" encoding="utf-8"?>
<ds:datastoreItem xmlns:ds="http://schemas.openxmlformats.org/officeDocument/2006/customXml" ds:itemID="{2B4E045B-0944-4697-BBC4-26F401A5D685}">
  <ds:schemaRefs/>
</ds:datastoreItem>
</file>

<file path=customXml/itemProps13.xml><?xml version="1.0" encoding="utf-8"?>
<ds:datastoreItem xmlns:ds="http://schemas.openxmlformats.org/officeDocument/2006/customXml" ds:itemID="{E4C307FC-BC9B-4FEC-8B9E-30176F748753}">
  <ds:schemaRefs>
    <ds:schemaRef ds:uri="http://schemas.microsoft.com/DataMashup"/>
  </ds:schemaRefs>
</ds:datastoreItem>
</file>

<file path=customXml/itemProps14.xml><?xml version="1.0" encoding="utf-8"?>
<ds:datastoreItem xmlns:ds="http://schemas.openxmlformats.org/officeDocument/2006/customXml" ds:itemID="{67105115-5AA9-44DF-A79E-B10AB11A4135}">
  <ds:schemaRefs/>
</ds:datastoreItem>
</file>

<file path=customXml/itemProps15.xml><?xml version="1.0" encoding="utf-8"?>
<ds:datastoreItem xmlns:ds="http://schemas.openxmlformats.org/officeDocument/2006/customXml" ds:itemID="{0778EA49-B07B-4DB0-92CF-07CD9B13865B}">
  <ds:schemaRefs/>
</ds:datastoreItem>
</file>

<file path=customXml/itemProps16.xml><?xml version="1.0" encoding="utf-8"?>
<ds:datastoreItem xmlns:ds="http://schemas.openxmlformats.org/officeDocument/2006/customXml" ds:itemID="{6EAC842E-0ED6-4C85-BF68-91096C69C539}">
  <ds:schemaRefs/>
</ds:datastoreItem>
</file>

<file path=customXml/itemProps17.xml><?xml version="1.0" encoding="utf-8"?>
<ds:datastoreItem xmlns:ds="http://schemas.openxmlformats.org/officeDocument/2006/customXml" ds:itemID="{DE8E9AC4-8FBC-4C7B-87D0-7FB04850EC21}">
  <ds:schemaRefs/>
</ds:datastoreItem>
</file>

<file path=customXml/itemProps18.xml><?xml version="1.0" encoding="utf-8"?>
<ds:datastoreItem xmlns:ds="http://schemas.openxmlformats.org/officeDocument/2006/customXml" ds:itemID="{B6247A91-2E03-4458-BA06-C8493243E0EB}">
  <ds:schemaRefs/>
</ds:datastoreItem>
</file>

<file path=customXml/itemProps19.xml><?xml version="1.0" encoding="utf-8"?>
<ds:datastoreItem xmlns:ds="http://schemas.openxmlformats.org/officeDocument/2006/customXml" ds:itemID="{2AB3B478-8BF7-4C88-B91F-E0DFF942C9CA}">
  <ds:schemaRefs/>
</ds:datastoreItem>
</file>

<file path=customXml/itemProps20.xml><?xml version="1.0" encoding="utf-8"?>
<ds:datastoreItem xmlns:ds="http://schemas.openxmlformats.org/officeDocument/2006/customXml" ds:itemID="{0CA3242A-44CB-411E-974E-EB6DB4718922}">
  <ds:schemaRefs/>
</ds:datastoreItem>
</file>

<file path=customXml/itemProps21.xml><?xml version="1.0" encoding="utf-8"?>
<ds:datastoreItem xmlns:ds="http://schemas.openxmlformats.org/officeDocument/2006/customXml" ds:itemID="{46A35EA6-DFDD-4F26-AE38-9734417084B0}">
  <ds:schemaRefs/>
</ds:datastoreItem>
</file>

<file path=customXml/itemProps22.xml><?xml version="1.0" encoding="utf-8"?>
<ds:datastoreItem xmlns:ds="http://schemas.openxmlformats.org/officeDocument/2006/customXml" ds:itemID="{FD37C25B-30F2-447C-B47E-50A7A727E98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Skill_Job_Analysis</vt:lpstr>
      <vt:lpstr>Skills_VS_Salary</vt:lpstr>
      <vt:lpstr>Salary_Analysis</vt:lpstr>
      <vt:lpstr>Skill_Salary_Analysis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Abdul Rafay</dc:creator>
  <cp:lastModifiedBy>Abdul Rafay</cp:lastModifiedBy>
  <dcterms:created xsi:type="dcterms:W3CDTF">2026-07-15T18:11:58Z</dcterms:created>
  <dcterms:modified xsi:type="dcterms:W3CDTF">2026-07-21T11:17:08Z</dcterms:modified>
</cp:coreProperties>
</file>