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F:\Rehan\AWA-Pers\Data Science\Data Analysis\Projects\"/>
    </mc:Choice>
  </mc:AlternateContent>
  <bookViews>
    <workbookView xWindow="0" yWindow="0" windowWidth="20490" windowHeight="7755" tabRatio="779" activeTab="6"/>
  </bookViews>
  <sheets>
    <sheet name="Raw_Data" sheetId="9" r:id="rId1"/>
    <sheet name="Manager_Pivot" sheetId="3" r:id="rId2"/>
    <sheet name="Sales_Pivot" sheetId="4" r:id="rId3"/>
    <sheet name="Brands_Pivot" sheetId="5" r:id="rId4"/>
    <sheet name="Cust_Sector_Pivot" sheetId="6" r:id="rId5"/>
    <sheet name="Pie_Pivot" sheetId="7" r:id="rId6"/>
    <sheet name="Dashboard" sheetId="8" r:id="rId7"/>
  </sheets>
  <definedNames>
    <definedName name="Slicer_Month">#N/A</definedName>
    <definedName name="Slicer_State">#N/A</definedName>
    <definedName name="Slicer_Year">#N/A</definedName>
  </definedNames>
  <calcPr calcId="152511"/>
  <pivotCaches>
    <pivotCache cacheId="0"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<sst xmlns="http://schemas.openxmlformats.org/spreadsheetml/2006/main" count="819" uniqueCount="64">
  <si>
    <t xml:space="preserve"> Month </t>
  </si>
  <si>
    <t xml:space="preserve"> State </t>
  </si>
  <si>
    <t xml:space="preserve"> Manager </t>
  </si>
  <si>
    <t xml:space="preserve"> Brand </t>
  </si>
  <si>
    <t xml:space="preserve"> Customer Sector </t>
  </si>
  <si>
    <t xml:space="preserve"> Sales Value</t>
  </si>
  <si>
    <t>Alabama</t>
  </si>
  <si>
    <t>Alaska</t>
  </si>
  <si>
    <t>Arizona</t>
  </si>
  <si>
    <t>Arkansas</t>
  </si>
  <si>
    <t>California</t>
  </si>
  <si>
    <t>Colorado</t>
  </si>
  <si>
    <t>Connecticut</t>
  </si>
  <si>
    <t>Delaware</t>
  </si>
  <si>
    <t>Florida</t>
  </si>
  <si>
    <t>Georgia</t>
  </si>
  <si>
    <t>John Smith</t>
  </si>
  <si>
    <t>Emily Johnson</t>
  </si>
  <si>
    <t>Michael Davis</t>
  </si>
  <si>
    <t>Sarah Brown</t>
  </si>
  <si>
    <t>Robert Martinez</t>
  </si>
  <si>
    <t>Jennifer Wilson</t>
  </si>
  <si>
    <t>William Anderson</t>
  </si>
  <si>
    <t>Jessica Taylor</t>
  </si>
  <si>
    <t>David Thomas</t>
  </si>
  <si>
    <t>Lisa Garcia</t>
  </si>
  <si>
    <t>Nike</t>
  </si>
  <si>
    <t>Adidas</t>
  </si>
  <si>
    <t>Puma</t>
  </si>
  <si>
    <t>Under Armour</t>
  </si>
  <si>
    <t>Reebok</t>
  </si>
  <si>
    <t>New Balance</t>
  </si>
  <si>
    <t>Asics</t>
  </si>
  <si>
    <t>Converse</t>
  </si>
  <si>
    <t>Vans</t>
  </si>
  <si>
    <t>Skechers</t>
  </si>
  <si>
    <t>Retail</t>
  </si>
  <si>
    <t>Technology</t>
  </si>
  <si>
    <t>Healthcare</t>
  </si>
  <si>
    <t>Finance</t>
  </si>
  <si>
    <t>Manufacturing</t>
  </si>
  <si>
    <t>Hospitality</t>
  </si>
  <si>
    <t>Education</t>
  </si>
  <si>
    <t>Government</t>
  </si>
  <si>
    <t>Non-profit</t>
  </si>
  <si>
    <t>Automotive</t>
  </si>
  <si>
    <t>Year</t>
  </si>
  <si>
    <t>Sum of  Sales Value</t>
  </si>
  <si>
    <t>Row Labels</t>
  </si>
  <si>
    <t>Grand Total</t>
  </si>
  <si>
    <t>Count of  Sales Value2</t>
  </si>
  <si>
    <t>Mar</t>
  </si>
  <si>
    <t>Nov</t>
  </si>
  <si>
    <t>Aug</t>
  </si>
  <si>
    <t>Dec</t>
  </si>
  <si>
    <t>Apr</t>
  </si>
  <si>
    <t>Sep</t>
  </si>
  <si>
    <t>Jul</t>
  </si>
  <si>
    <t>Oct</t>
  </si>
  <si>
    <t>Jan</t>
  </si>
  <si>
    <t>Jun</t>
  </si>
  <si>
    <t>Feb</t>
  </si>
  <si>
    <t>May</t>
  </si>
  <si>
    <t>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</si>
</sst>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
  </numFmts>
  <fonts count="2" x14ac:knownFonts="1">
    <font>
      <sz val="11"/>
      <color theme="1"/>
      <name val="Calibri"/>
      <family val="2"/>
      <charset val="1"/>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4" fontId="0" fillId="0" borderId="0" xfId="0" applyNumberFormat="1"/>
    <xf numFmtId="0" fontId="0" fillId="0" borderId="0" xfId="0" pivotButton="1"/>
    <xf numFmtId="0" fontId="0" fillId="0" borderId="0" xfId="0" applyAlignment="1">
      <alignment horizontal="left"/>
    </xf>
    <xf numFmtId="3" fontId="0" fillId="0" borderId="0" xfId="0" applyNumberFormat="1"/>
    <xf numFmtId="9" fontId="0" fillId="0" borderId="0" xfId="0" applyNumberFormat="1"/>
    <xf numFmtId="0" fontId="0" fillId="0" borderId="0" xfId="0" applyNumberFormat="1"/>
    <xf numFmtId="0" fontId="0" fillId="0" borderId="0" xfId="0" applyAlignment="1">
      <alignment horizontal="right"/>
    </xf>
    <xf numFmtId="0" fontId="1" fillId="0" borderId="0" xfId="0" applyFont="1"/>
  </cellXfs>
  <cellStyles count="1">
    <cellStyle name="Normal" xfId="0" builtinId="0"/>
  </cellStyles>
  <dxfs count="72">
    <dxf>
      <numFmt numFmtId="3" formatCode="#,##0"/>
    </dxf>
    <dxf>
      <numFmt numFmtId="3" formatCode="#,##0"/>
    </dxf>
    <dxf>
      <numFmt numFmtId="14" formatCode="0.00%"/>
    </dxf>
    <dxf>
      <numFmt numFmtId="13" formatCode="0%"/>
    </dxf>
    <dxf>
      <numFmt numFmtId="13" formatCode="0%"/>
    </dxf>
    <dxf>
      <numFmt numFmtId="4" formatCode="#,##0.00"/>
    </dxf>
    <dxf>
      <numFmt numFmtId="3" formatCode="#,##0"/>
    </dxf>
    <dxf>
      <numFmt numFmtId="3" formatCode="#,##0"/>
    </dxf>
    <dxf>
      <numFmt numFmtId="3" formatCode="#,##0"/>
    </dxf>
    <dxf>
      <numFmt numFmtId="3" formatCode="#,##0"/>
    </dxf>
    <dxf>
      <numFmt numFmtId="14" formatCode="0.00%"/>
    </dxf>
    <dxf>
      <numFmt numFmtId="13" formatCode="0%"/>
    </dxf>
    <dxf>
      <numFmt numFmtId="13" formatCode="0%"/>
    </dxf>
    <dxf>
      <numFmt numFmtId="4" formatCode="#,##0.00"/>
    </dxf>
    <dxf>
      <numFmt numFmtId="3" formatCode="#,##0"/>
    </dxf>
    <dxf>
      <numFmt numFmtId="3" formatCode="#,##0"/>
    </dxf>
    <dxf>
      <numFmt numFmtId="3" formatCode="#,##0"/>
    </dxf>
    <dxf>
      <numFmt numFmtId="3" formatCode="#,##0"/>
    </dxf>
    <dxf>
      <numFmt numFmtId="14" formatCode="0.00%"/>
    </dxf>
    <dxf>
      <numFmt numFmtId="13" formatCode="0%"/>
    </dxf>
    <dxf>
      <numFmt numFmtId="13" formatCode="0%"/>
    </dxf>
    <dxf>
      <numFmt numFmtId="4" formatCode="#,##0.00"/>
    </dxf>
    <dxf>
      <numFmt numFmtId="3" formatCode="#,##0"/>
    </dxf>
    <dxf>
      <numFmt numFmtId="3" formatCode="#,##0"/>
    </dxf>
    <dxf>
      <numFmt numFmtId="3" formatCode="#,##0"/>
    </dxf>
    <dxf>
      <numFmt numFmtId="3" formatCode="#,##0"/>
    </dxf>
    <dxf>
      <numFmt numFmtId="14" formatCode="0.00%"/>
    </dxf>
    <dxf>
      <numFmt numFmtId="13" formatCode="0%"/>
    </dxf>
    <dxf>
      <numFmt numFmtId="13" formatCode="0%"/>
    </dxf>
    <dxf>
      <numFmt numFmtId="4" formatCode="#,##0.00"/>
    </dxf>
    <dxf>
      <numFmt numFmtId="3" formatCode="#,##0"/>
    </dxf>
    <dxf>
      <numFmt numFmtId="3" formatCode="#,##0"/>
    </dxf>
    <dxf>
      <numFmt numFmtId="3" formatCode="#,##0"/>
    </dxf>
    <dxf>
      <numFmt numFmtId="3" formatCode="#,##0"/>
    </dxf>
    <dxf>
      <numFmt numFmtId="14" formatCode="0.00%"/>
    </dxf>
    <dxf>
      <numFmt numFmtId="13" formatCode="0%"/>
    </dxf>
    <dxf>
      <numFmt numFmtId="13" formatCode="0%"/>
    </dxf>
    <dxf>
      <numFmt numFmtId="4" formatCode="#,##0.00"/>
    </dxf>
    <dxf>
      <numFmt numFmtId="3" formatCode="#,##0"/>
    </dxf>
    <dxf>
      <numFmt numFmtId="3" formatCode="#,##0"/>
    </dxf>
    <dxf>
      <numFmt numFmtId="3" formatCode="#,##0"/>
    </dxf>
    <dxf>
      <numFmt numFmtId="3" formatCode="#,##0"/>
    </dxf>
    <dxf>
      <numFmt numFmtId="14" formatCode="0.00%"/>
    </dxf>
    <dxf>
      <numFmt numFmtId="13" formatCode="0%"/>
    </dxf>
    <dxf>
      <numFmt numFmtId="13" formatCode="0%"/>
    </dxf>
    <dxf>
      <numFmt numFmtId="4" formatCode="#,##0.00"/>
    </dxf>
    <dxf>
      <numFmt numFmtId="3" formatCode="#,##0"/>
    </dxf>
    <dxf>
      <numFmt numFmtId="3" formatCode="#,##0"/>
    </dxf>
    <dxf>
      <numFmt numFmtId="3" formatCode="#,##0"/>
    </dxf>
    <dxf>
      <numFmt numFmtId="3" formatCode="#,##0"/>
    </dxf>
    <dxf>
      <numFmt numFmtId="14" formatCode="0.00%"/>
    </dxf>
    <dxf>
      <numFmt numFmtId="13" formatCode="0%"/>
    </dxf>
    <dxf>
      <numFmt numFmtId="13" formatCode="0%"/>
    </dxf>
    <dxf>
      <numFmt numFmtId="4" formatCode="#,##0.00"/>
    </dxf>
    <dxf>
      <numFmt numFmtId="3" formatCode="#,##0"/>
    </dxf>
    <dxf>
      <numFmt numFmtId="3" formatCode="#,##0"/>
    </dxf>
    <dxf>
      <numFmt numFmtId="3" formatCode="#,##0"/>
    </dxf>
    <dxf>
      <numFmt numFmtId="3" formatCode="#,##0"/>
    </dxf>
    <dxf>
      <numFmt numFmtId="14" formatCode="0.00%"/>
    </dxf>
    <dxf>
      <numFmt numFmtId="13" formatCode="0%"/>
    </dxf>
    <dxf>
      <numFmt numFmtId="13" formatCode="0%"/>
    </dxf>
    <dxf>
      <numFmt numFmtId="4" formatCode="#,##0.00"/>
    </dxf>
    <dxf>
      <numFmt numFmtId="3" formatCode="#,##0"/>
    </dxf>
    <dxf>
      <numFmt numFmtId="3" formatCode="#,##0"/>
    </dxf>
    <dxf>
      <numFmt numFmtId="13" formatCode="0%"/>
    </dxf>
    <dxf>
      <numFmt numFmtId="13" formatCode="0%"/>
    </dxf>
    <dxf>
      <numFmt numFmtId="14" formatCode="0.00%"/>
    </dxf>
    <dxf>
      <numFmt numFmtId="3" formatCode="#,##0"/>
    </dxf>
    <dxf>
      <numFmt numFmtId="3" formatCode="#,##0"/>
    </dxf>
    <dxf>
      <numFmt numFmtId="3" formatCode="#,##0"/>
    </dxf>
    <dxf>
      <numFmt numFmtId="3" formatCode="#,##0"/>
    </dxf>
    <dxf>
      <numFmt numFmtId="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[Sales-Analysis.xlsx]Manager_Pivot!ManagerPivot</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Manager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2"/>
          </a:solidFill>
          <a:ln>
            <a:noFill/>
          </a:ln>
          <a:effectLst/>
        </c:spPr>
        <c:marker>
          <c:symbol val="none"/>
        </c:marker>
      </c:pivotFmt>
      <c:pivotFmt>
        <c:idx val="7"/>
        <c:spPr>
          <a:solidFill>
            <a:schemeClr val="accent2"/>
          </a:solidFill>
          <a:ln>
            <a:noFill/>
          </a:ln>
          <a:effectLst/>
        </c:spPr>
        <c:marker>
          <c:symbol val="none"/>
        </c:marker>
      </c:pivotFmt>
    </c:pivotFmts>
    <c:plotArea>
      <c:layout/>
      <c:barChart>
        <c:barDir val="col"/>
        <c:grouping val="clustered"/>
        <c:varyColors val="0"/>
        <c:ser>
          <c:idx val="0"/>
          <c:order val="0"/>
          <c:tx>
            <c:strRef>
              <c:f>Manager_Pivot!$B$3</c:f>
              <c:strCache>
                <c:ptCount val="1"/>
                <c:pt idx="0">
                  <c:v>Sum of  Sales Value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Manager_Pivot!$A$4:$A$14</c:f>
              <c:strCache>
                <c:ptCount val="10"/>
                <c:pt idx="0">
                  <c:v>David Thomas</c:v>
                </c:pt>
                <c:pt idx="1">
                  <c:v>Emily Johnson</c:v>
                </c:pt>
                <c:pt idx="2">
                  <c:v>Jennifer Wilson</c:v>
                </c:pt>
                <c:pt idx="3">
                  <c:v>Jessica Taylor</c:v>
                </c:pt>
                <c:pt idx="4">
                  <c:v>John Smith</c:v>
                </c:pt>
                <c:pt idx="5">
                  <c:v>Lisa Garcia</c:v>
                </c:pt>
                <c:pt idx="6">
                  <c:v>Michael Davis</c:v>
                </c:pt>
                <c:pt idx="7">
                  <c:v>Robert Martinez</c:v>
                </c:pt>
                <c:pt idx="8">
                  <c:v>Sarah Brown</c:v>
                </c:pt>
                <c:pt idx="9">
                  <c:v>William Anderson</c:v>
                </c:pt>
              </c:strCache>
            </c:strRef>
          </c:cat>
          <c:val>
            <c:numRef>
              <c:f>Manager_Pivot!$B$4:$B$14</c:f>
              <c:numCache>
                <c:formatCode>#,##0.00</c:formatCode>
                <c:ptCount val="10"/>
                <c:pt idx="0">
                  <c:v>92537.284155055997</c:v>
                </c:pt>
                <c:pt idx="1">
                  <c:v>90763.383803881661</c:v>
                </c:pt>
                <c:pt idx="2">
                  <c:v>81501.860461538454</c:v>
                </c:pt>
                <c:pt idx="3">
                  <c:v>59836.220130866925</c:v>
                </c:pt>
                <c:pt idx="4">
                  <c:v>90532.717351504514</c:v>
                </c:pt>
                <c:pt idx="5">
                  <c:v>75420.90245760468</c:v>
                </c:pt>
                <c:pt idx="6">
                  <c:v>67374.229811063007</c:v>
                </c:pt>
                <c:pt idx="7">
                  <c:v>103656.85815299289</c:v>
                </c:pt>
                <c:pt idx="8">
                  <c:v>64575.285266427403</c:v>
                </c:pt>
                <c:pt idx="9">
                  <c:v>83208.359628216698</c:v>
                </c:pt>
              </c:numCache>
            </c:numRef>
          </c:val>
        </c:ser>
        <c:ser>
          <c:idx val="1"/>
          <c:order val="1"/>
          <c:tx>
            <c:strRef>
              <c:f>Manager_Pivot!$C$3</c:f>
              <c:strCache>
                <c:ptCount val="1"/>
                <c:pt idx="0">
                  <c:v>Count of  Sales Value2</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Manager_Pivot!$A$4:$A$14</c:f>
              <c:strCache>
                <c:ptCount val="10"/>
                <c:pt idx="0">
                  <c:v>David Thomas</c:v>
                </c:pt>
                <c:pt idx="1">
                  <c:v>Emily Johnson</c:v>
                </c:pt>
                <c:pt idx="2">
                  <c:v>Jennifer Wilson</c:v>
                </c:pt>
                <c:pt idx="3">
                  <c:v>Jessica Taylor</c:v>
                </c:pt>
                <c:pt idx="4">
                  <c:v>John Smith</c:v>
                </c:pt>
                <c:pt idx="5">
                  <c:v>Lisa Garcia</c:v>
                </c:pt>
                <c:pt idx="6">
                  <c:v>Michael Davis</c:v>
                </c:pt>
                <c:pt idx="7">
                  <c:v>Robert Martinez</c:v>
                </c:pt>
                <c:pt idx="8">
                  <c:v>Sarah Brown</c:v>
                </c:pt>
                <c:pt idx="9">
                  <c:v>William Anderson</c:v>
                </c:pt>
              </c:strCache>
            </c:strRef>
          </c:cat>
          <c:val>
            <c:numRef>
              <c:f>Manager_Pivot!$C$4:$C$14</c:f>
              <c:numCache>
                <c:formatCode>#,##0.00</c:formatCode>
                <c:ptCount val="10"/>
                <c:pt idx="0">
                  <c:v>19</c:v>
                </c:pt>
                <c:pt idx="1">
                  <c:v>14</c:v>
                </c:pt>
                <c:pt idx="2">
                  <c:v>15</c:v>
                </c:pt>
                <c:pt idx="3">
                  <c:v>9</c:v>
                </c:pt>
                <c:pt idx="4">
                  <c:v>18</c:v>
                </c:pt>
                <c:pt idx="5">
                  <c:v>13</c:v>
                </c:pt>
                <c:pt idx="6">
                  <c:v>13</c:v>
                </c:pt>
                <c:pt idx="7">
                  <c:v>19</c:v>
                </c:pt>
                <c:pt idx="8">
                  <c:v>12</c:v>
                </c:pt>
                <c:pt idx="9">
                  <c:v>17</c:v>
                </c:pt>
              </c:numCache>
            </c:numRef>
          </c:val>
        </c:ser>
        <c:dLbls>
          <c:showLegendKey val="0"/>
          <c:showVal val="0"/>
          <c:showCatName val="0"/>
          <c:showSerName val="0"/>
          <c:showPercent val="0"/>
          <c:showBubbleSize val="0"/>
        </c:dLbls>
        <c:gapWidth val="219"/>
        <c:overlap val="-27"/>
        <c:axId val="78144480"/>
        <c:axId val="78140128"/>
      </c:barChart>
      <c:catAx>
        <c:axId val="7814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40128"/>
        <c:crosses val="autoZero"/>
        <c:auto val="1"/>
        <c:lblAlgn val="ctr"/>
        <c:lblOffset val="100"/>
        <c:noMultiLvlLbl val="0"/>
      </c:catAx>
      <c:valAx>
        <c:axId val="7814012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444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[Sales-Analysis.xlsx]Sales_Pivot!StatePivot</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States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s>
    <c:plotArea>
      <c:layout>
        <c:manualLayout>
          <c:layoutTarget val="inner"/>
          <c:xMode val="edge"/>
          <c:yMode val="edge"/>
          <c:x val="0.16743410278843349"/>
          <c:y val="7.8808618504436004E-2"/>
          <c:w val="0.75905444511743725"/>
          <c:h val="0.84717802860193803"/>
        </c:manualLayout>
      </c:layout>
      <c:barChart>
        <c:barDir val="bar"/>
        <c:grouping val="clustered"/>
        <c:varyColors val="0"/>
        <c:ser>
          <c:idx val="0"/>
          <c:order val="0"/>
          <c:tx>
            <c:strRef>
              <c:f>Sales_Pivot!$B$3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Sales_Pivot!$A$4:$A$14</c:f>
              <c:strCache>
                <c:ptCount val="10"/>
                <c:pt idx="0">
                  <c:v>Alabama</c:v>
                </c:pt>
                <c:pt idx="1">
                  <c:v>Alaska</c:v>
                </c:pt>
                <c:pt idx="2">
                  <c:v>Arizona</c:v>
                </c:pt>
                <c:pt idx="3">
                  <c:v>Arkansas</c:v>
                </c:pt>
                <c:pt idx="4">
                  <c:v>California</c:v>
                </c:pt>
                <c:pt idx="5">
                  <c:v>Colorado</c:v>
                </c:pt>
                <c:pt idx="6">
                  <c:v>Connecticut</c:v>
                </c:pt>
                <c:pt idx="7">
                  <c:v>Delaware</c:v>
                </c:pt>
                <c:pt idx="8">
                  <c:v>Florida</c:v>
                </c:pt>
                <c:pt idx="9">
                  <c:v>Georgia</c:v>
                </c:pt>
              </c:strCache>
            </c:strRef>
          </c:cat>
          <c:val>
            <c:numRef>
              <c:f>Sales_Pivot!$B$4:$B$14</c:f>
              <c:numCache>
                <c:formatCode>#,##0</c:formatCode>
                <c:ptCount val="10"/>
                <c:pt idx="0">
                  <c:v>75710.410849651656</c:v>
                </c:pt>
                <c:pt idx="1">
                  <c:v>119054.97393955098</c:v>
                </c:pt>
                <c:pt idx="2">
                  <c:v>67564.758437532684</c:v>
                </c:pt>
                <c:pt idx="3">
                  <c:v>55989.46139946919</c:v>
                </c:pt>
                <c:pt idx="4">
                  <c:v>59485.455828021062</c:v>
                </c:pt>
                <c:pt idx="5">
                  <c:v>92949.782896967343</c:v>
                </c:pt>
                <c:pt idx="6">
                  <c:v>42228.976470388254</c:v>
                </c:pt>
                <c:pt idx="7">
                  <c:v>104849.03668403166</c:v>
                </c:pt>
                <c:pt idx="8">
                  <c:v>106804.88338583952</c:v>
                </c:pt>
                <c:pt idx="9">
                  <c:v>84769.361327699851</c:v>
                </c:pt>
              </c:numCache>
            </c:numRef>
          </c:val>
        </c:ser>
        <c:dLbls>
          <c:showLegendKey val="0"/>
          <c:showVal val="0"/>
          <c:showCatName val="0"/>
          <c:showSerName val="0"/>
          <c:showPercent val="0"/>
          <c:showBubbleSize val="0"/>
        </c:dLbls>
        <c:gapWidth val="182"/>
        <c:axId val="78145568"/>
        <c:axId val="78139040"/>
      </c:barChart>
      <c:catAx>
        <c:axId val="78145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39040"/>
        <c:crosses val="autoZero"/>
        <c:auto val="1"/>
        <c:lblAlgn val="ctr"/>
        <c:lblOffset val="100"/>
        <c:noMultiLvlLbl val="0"/>
      </c:catAx>
      <c:valAx>
        <c:axId val="7813904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455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[Sales-Analysis.xlsx]Brands_Pivot!BrandsPivot</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Brands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bar"/>
        <c:grouping val="clustered"/>
        <c:varyColors val="0"/>
        <c:ser>
          <c:idx val="0"/>
          <c:order val="0"/>
          <c:tx>
            <c:strRef>
              <c:f>Brands_Pivot!$B$3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Brands_Pivot!$A$4:$A$14</c:f>
              <c:strCache>
                <c:ptCount val="10"/>
                <c:pt idx="0">
                  <c:v>Adidas</c:v>
                </c:pt>
                <c:pt idx="1">
                  <c:v>Asics</c:v>
                </c:pt>
                <c:pt idx="2">
                  <c:v>Converse</c:v>
                </c:pt>
                <c:pt idx="3">
                  <c:v>New Balance</c:v>
                </c:pt>
                <c:pt idx="4">
                  <c:v>Nike</c:v>
                </c:pt>
                <c:pt idx="5">
                  <c:v>Puma</c:v>
                </c:pt>
                <c:pt idx="6">
                  <c:v>Reebok</c:v>
                </c:pt>
                <c:pt idx="7">
                  <c:v>Skechers</c:v>
                </c:pt>
                <c:pt idx="8">
                  <c:v>Under Armour</c:v>
                </c:pt>
                <c:pt idx="9">
                  <c:v>Vans</c:v>
                </c:pt>
              </c:strCache>
            </c:strRef>
          </c:cat>
          <c:val>
            <c:numRef>
              <c:f>Brands_Pivot!$B$4:$B$14</c:f>
              <c:numCache>
                <c:formatCode>#,##0</c:formatCode>
                <c:ptCount val="10"/>
                <c:pt idx="0">
                  <c:v>102256.81250792043</c:v>
                </c:pt>
                <c:pt idx="1">
                  <c:v>71405.59103835994</c:v>
                </c:pt>
                <c:pt idx="2">
                  <c:v>72018.600070938875</c:v>
                </c:pt>
                <c:pt idx="3">
                  <c:v>127506.62295824956</c:v>
                </c:pt>
                <c:pt idx="4">
                  <c:v>53665.461049701669</c:v>
                </c:pt>
                <c:pt idx="5">
                  <c:v>50872.243476526208</c:v>
                </c:pt>
                <c:pt idx="6">
                  <c:v>88137.206203614784</c:v>
                </c:pt>
                <c:pt idx="7">
                  <c:v>71991.955031768011</c:v>
                </c:pt>
                <c:pt idx="8">
                  <c:v>102555.54414210017</c:v>
                </c:pt>
                <c:pt idx="9">
                  <c:v>68997.064739972571</c:v>
                </c:pt>
              </c:numCache>
            </c:numRef>
          </c:val>
        </c:ser>
        <c:dLbls>
          <c:showLegendKey val="0"/>
          <c:showVal val="0"/>
          <c:showCatName val="0"/>
          <c:showSerName val="0"/>
          <c:showPercent val="0"/>
          <c:showBubbleSize val="0"/>
        </c:dLbls>
        <c:gapWidth val="182"/>
        <c:axId val="78152640"/>
        <c:axId val="78146112"/>
      </c:barChart>
      <c:catAx>
        <c:axId val="781526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46112"/>
        <c:crosses val="autoZero"/>
        <c:auto val="1"/>
        <c:lblAlgn val="ctr"/>
        <c:lblOffset val="100"/>
        <c:noMultiLvlLbl val="0"/>
      </c:catAx>
      <c:valAx>
        <c:axId val="78146112"/>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526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[Sales-Analysis.xlsx]Cust_Sector_Pivot!CustSectorPivot</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Sector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4"/>
          </a:solidFill>
          <a:ln>
            <a:noFill/>
          </a:ln>
          <a:effectLst/>
        </c:spPr>
        <c:marker>
          <c:symbol val="none"/>
        </c:marker>
      </c:pivotFmt>
    </c:pivotFmts>
    <c:plotArea>
      <c:layout/>
      <c:barChart>
        <c:barDir val="bar"/>
        <c:grouping val="clustered"/>
        <c:varyColors val="0"/>
        <c:ser>
          <c:idx val="0"/>
          <c:order val="0"/>
          <c:tx>
            <c:strRef>
              <c:f>Cust_Sector_Pivot!$B$3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Cust_Sector_Pivot!$A$4:$A$14</c:f>
              <c:strCache>
                <c:ptCount val="10"/>
                <c:pt idx="0">
                  <c:v>Automotive</c:v>
                </c:pt>
                <c:pt idx="1">
                  <c:v>Education</c:v>
                </c:pt>
                <c:pt idx="2">
                  <c:v>Finance</c:v>
                </c:pt>
                <c:pt idx="3">
                  <c:v>Government</c:v>
                </c:pt>
                <c:pt idx="4">
                  <c:v>Healthcare</c:v>
                </c:pt>
                <c:pt idx="5">
                  <c:v>Hospitality</c:v>
                </c:pt>
                <c:pt idx="6">
                  <c:v>Manufacturing</c:v>
                </c:pt>
                <c:pt idx="7">
                  <c:v>Non-profit</c:v>
                </c:pt>
                <c:pt idx="8">
                  <c:v>Retail</c:v>
                </c:pt>
                <c:pt idx="9">
                  <c:v>Technology</c:v>
                </c:pt>
              </c:strCache>
            </c:strRef>
          </c:cat>
          <c:val>
            <c:numRef>
              <c:f>Cust_Sector_Pivot!$B$4:$B$14</c:f>
              <c:numCache>
                <c:formatCode>#,##0</c:formatCode>
                <c:ptCount val="10"/>
                <c:pt idx="0">
                  <c:v>108526.22440706879</c:v>
                </c:pt>
                <c:pt idx="1">
                  <c:v>66376.840273740425</c:v>
                </c:pt>
                <c:pt idx="2">
                  <c:v>65423.506840419621</c:v>
                </c:pt>
                <c:pt idx="3">
                  <c:v>55650.758826533449</c:v>
                </c:pt>
                <c:pt idx="4">
                  <c:v>51410.301304463057</c:v>
                </c:pt>
                <c:pt idx="5">
                  <c:v>90126.0621185083</c:v>
                </c:pt>
                <c:pt idx="6">
                  <c:v>109560.67549466029</c:v>
                </c:pt>
                <c:pt idx="7">
                  <c:v>86284.761153673855</c:v>
                </c:pt>
                <c:pt idx="8">
                  <c:v>76829.145988259232</c:v>
                </c:pt>
                <c:pt idx="9">
                  <c:v>99218.824811825194</c:v>
                </c:pt>
              </c:numCache>
            </c:numRef>
          </c:val>
        </c:ser>
        <c:dLbls>
          <c:showLegendKey val="0"/>
          <c:showVal val="0"/>
          <c:showCatName val="0"/>
          <c:showSerName val="0"/>
          <c:showPercent val="0"/>
          <c:showBubbleSize val="0"/>
        </c:dLbls>
        <c:gapWidth val="182"/>
        <c:axId val="78141760"/>
        <c:axId val="78147200"/>
      </c:barChart>
      <c:catAx>
        <c:axId val="78141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47200"/>
        <c:crosses val="autoZero"/>
        <c:auto val="1"/>
        <c:lblAlgn val="ctr"/>
        <c:lblOffset val="100"/>
        <c:noMultiLvlLbl val="0"/>
      </c:catAx>
      <c:valAx>
        <c:axId val="7814720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417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[Sales-Analysis.xlsx]Pie_Pivot!PiePivot</c:name>
    <c:fmtId val="2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s>
    <c:plotArea>
      <c:layout>
        <c:manualLayout>
          <c:layoutTarget val="inner"/>
          <c:xMode val="edge"/>
          <c:yMode val="edge"/>
          <c:x val="0.1472429104256705"/>
          <c:y val="0.1592739818812971"/>
          <c:w val="0.7055141791486591"/>
          <c:h val="0.75672085344170692"/>
        </c:manualLayout>
      </c:layout>
      <c:pieChart>
        <c:varyColors val="1"/>
        <c:ser>
          <c:idx val="0"/>
          <c:order val="0"/>
          <c:tx>
            <c:strRef>
              <c:f>Pie_Pivot!$B$3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Pie_Pivot!$A$4:$A$14</c:f>
              <c:strCache>
                <c:ptCount val="10"/>
                <c:pt idx="0">
                  <c:v>Automotive</c:v>
                </c:pt>
                <c:pt idx="1">
                  <c:v>Education</c:v>
                </c:pt>
                <c:pt idx="2">
                  <c:v>Finance</c:v>
                </c:pt>
                <c:pt idx="3">
                  <c:v>Government</c:v>
                </c:pt>
                <c:pt idx="4">
                  <c:v>Healthcare</c:v>
                </c:pt>
                <c:pt idx="5">
                  <c:v>Hospitality</c:v>
                </c:pt>
                <c:pt idx="6">
                  <c:v>Manufacturing</c:v>
                </c:pt>
                <c:pt idx="7">
                  <c:v>Non-profit</c:v>
                </c:pt>
                <c:pt idx="8">
                  <c:v>Retail</c:v>
                </c:pt>
                <c:pt idx="9">
                  <c:v>Technology</c:v>
                </c:pt>
              </c:strCache>
            </c:strRef>
          </c:cat>
          <c:val>
            <c:numRef>
              <c:f>Pie_Pivot!$B$4:$B$14</c:f>
              <c:numCache>
                <c:formatCode>0%</c:formatCode>
                <c:ptCount val="10"/>
                <c:pt idx="0">
                  <c:v>0.13408113697495794</c:v>
                </c:pt>
                <c:pt idx="1">
                  <c:v>8.2006743175049635E-2</c:v>
                </c:pt>
                <c:pt idx="2">
                  <c:v>8.0828926187918121E-2</c:v>
                </c:pt>
                <c:pt idx="3">
                  <c:v>6.8754967361554745E-2</c:v>
                </c:pt>
                <c:pt idx="4">
                  <c:v>6.3515999831268322E-2</c:v>
                </c:pt>
                <c:pt idx="5">
                  <c:v>0.11134824735631531</c:v>
                </c:pt>
                <c:pt idx="6">
                  <c:v>0.13535917257167235</c:v>
                </c:pt>
                <c:pt idx="7">
                  <c:v>0.10660242666973056</c:v>
                </c:pt>
                <c:pt idx="8">
                  <c:v>9.4920276672316034E-2</c:v>
                </c:pt>
                <c:pt idx="9">
                  <c:v>0.122582103199217</c:v>
                </c:pt>
              </c:numCache>
            </c:numRef>
          </c:val>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85725</xdr:colOff>
      <xdr:row>1</xdr:row>
      <xdr:rowOff>9525</xdr:rowOff>
    </xdr:from>
    <xdr:to>
      <xdr:col>15</xdr:col>
      <xdr:colOff>9524</xdr:colOff>
      <xdr:row>16</xdr:row>
      <xdr:rowOff>161925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0</xdr:colOff>
      <xdr:row>1</xdr:row>
      <xdr:rowOff>0</xdr:rowOff>
    </xdr:from>
    <xdr:to>
      <xdr:col>20</xdr:col>
      <xdr:colOff>590549</xdr:colOff>
      <xdr:row>23</xdr:row>
      <xdr:rowOff>180974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381000</xdr:colOff>
      <xdr:row>16</xdr:row>
      <xdr:rowOff>171449</xdr:rowOff>
    </xdr:from>
    <xdr:to>
      <xdr:col>15</xdr:col>
      <xdr:colOff>0</xdr:colOff>
      <xdr:row>34</xdr:row>
      <xdr:rowOff>104774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85724</xdr:colOff>
      <xdr:row>16</xdr:row>
      <xdr:rowOff>171450</xdr:rowOff>
    </xdr:from>
    <xdr:to>
      <xdr:col>8</xdr:col>
      <xdr:colOff>380999</xdr:colOff>
      <xdr:row>34</xdr:row>
      <xdr:rowOff>119063</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xdr:row>
      <xdr:rowOff>10583</xdr:rowOff>
    </xdr:from>
    <xdr:to>
      <xdr:col>4</xdr:col>
      <xdr:colOff>95250</xdr:colOff>
      <xdr:row>12</xdr:row>
      <xdr:rowOff>161925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9525</xdr:colOff>
      <xdr:row>22</xdr:row>
      <xdr:rowOff>85725</xdr:rowOff>
    </xdr:from>
    <xdr:to>
      <xdr:col>4</xdr:col>
      <xdr:colOff>47625</xdr:colOff>
      <xdr:row>31</xdr:row>
      <xdr:rowOff>152400</xdr:rowOff>
    </xdr:to>
    <mc:AlternateContent xmlns:mc="http://schemas.openxmlformats.org/markup-compatibility/2006">
      <mc:Choice xmlns:a14="http://schemas.microsoft.com/office/drawing/2010/main" Requires="a14">
        <xdr:graphicFrame macro="">
          <xdr:nvGraphicFramePr>
            <xdr:cNvPr id="9" name=" State "/>
            <xdr:cNvGraphicFramePr/>
          </xdr:nvGraphicFramePr>
          <xdr:xfrm>
            <a:off x="0" y="0"/>
            <a:ext cx="0" cy="0"/>
          </xdr:xfrm>
          <a:graphic>
            <a:graphicData uri="http://schemas.microsoft.com/office/drawing/2010/slicer">
              <sle:slicer xmlns:sle="http://schemas.microsoft.com/office/drawing/2010/slicer" name=" State "/>
            </a:graphicData>
          </a:graphic>
        </xdr:graphicFrame>
      </mc:Choice>
      <mc:Fallback>
        <xdr:sp macro="" textlink="">
          <xdr:nvSpPr>
            <xdr:cNvPr id="0" name=""/>
            <xdr:cNvSpPr>
              <a:spLocks noTextEdit="1"/>
            </xdr:cNvSpPr>
          </xdr:nvSpPr>
          <xdr:spPr>
            <a:xfrm>
              <a:off x="9525" y="4181475"/>
              <a:ext cx="2493433" cy="1781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12</xdr:row>
      <xdr:rowOff>171450</xdr:rowOff>
    </xdr:from>
    <xdr:to>
      <xdr:col>4</xdr:col>
      <xdr:colOff>38101</xdr:colOff>
      <xdr:row>16</xdr:row>
      <xdr:rowOff>66675</xdr:rowOff>
    </xdr:to>
    <mc:AlternateContent xmlns:mc="http://schemas.openxmlformats.org/markup-compatibility/2006">
      <mc:Choice xmlns:a14="http://schemas.microsoft.com/office/drawing/2010/main" Requires="a14">
        <xdr:graphicFrame macro="">
          <xdr:nvGraphicFramePr>
            <xdr:cNvPr id="18"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28575" y="2362200"/>
              <a:ext cx="2464859" cy="657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16</xdr:row>
      <xdr:rowOff>66676</xdr:rowOff>
    </xdr:from>
    <xdr:to>
      <xdr:col>4</xdr:col>
      <xdr:colOff>47625</xdr:colOff>
      <xdr:row>22</xdr:row>
      <xdr:rowOff>85726</xdr:rowOff>
    </xdr:to>
    <mc:AlternateContent xmlns:mc="http://schemas.openxmlformats.org/markup-compatibility/2006">
      <mc:Choice xmlns:a14="http://schemas.microsoft.com/office/drawing/2010/main" Requires="a14">
        <xdr:graphicFrame macro="">
          <xdr:nvGraphicFramePr>
            <xdr:cNvPr id="19" name=" Month "/>
            <xdr:cNvGraphicFramePr/>
          </xdr:nvGraphicFramePr>
          <xdr:xfrm>
            <a:off x="0" y="0"/>
            <a:ext cx="0" cy="0"/>
          </xdr:xfrm>
          <a:graphic>
            <a:graphicData uri="http://schemas.microsoft.com/office/drawing/2010/slicer">
              <sle:slicer xmlns:sle="http://schemas.microsoft.com/office/drawing/2010/slicer" name=" Month "/>
            </a:graphicData>
          </a:graphic>
        </xdr:graphicFrame>
      </mc:Choice>
      <mc:Fallback>
        <xdr:sp macro="" textlink="">
          <xdr:nvSpPr>
            <xdr:cNvPr id="0" name=""/>
            <xdr:cNvSpPr>
              <a:spLocks noTextEdit="1"/>
            </xdr:cNvSpPr>
          </xdr:nvSpPr>
          <xdr:spPr>
            <a:xfrm>
              <a:off x="9525" y="3019426"/>
              <a:ext cx="2493433"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0.19925</cdr:x>
      <cdr:y>0.02222</cdr:y>
    </cdr:from>
    <cdr:to>
      <cdr:x>0.85714</cdr:x>
      <cdr:y>0.1037</cdr:y>
    </cdr:to>
    <cdr:sp macro="" textlink="">
      <cdr:nvSpPr>
        <cdr:cNvPr id="2" name="Rounded Rectangle 1"/>
        <cdr:cNvSpPr/>
      </cdr:nvSpPr>
      <cdr:spPr>
        <a:xfrm xmlns:a="http://schemas.openxmlformats.org/drawingml/2006/main">
          <a:off x="504824" y="57150"/>
          <a:ext cx="1666876" cy="209550"/>
        </a:xfrm>
        <a:prstGeom xmlns:a="http://schemas.openxmlformats.org/drawingml/2006/main" prst="roundRect">
          <a:avLst/>
        </a:prstGeom>
      </cdr:spPr>
      <cdr:style>
        <a:lnRef xmlns:a="http://schemas.openxmlformats.org/drawingml/2006/main" idx="2">
          <a:schemeClr val="accent5">
            <a:shade val="50000"/>
          </a:schemeClr>
        </a:lnRef>
        <a:fillRef xmlns:a="http://schemas.openxmlformats.org/drawingml/2006/main" idx="1">
          <a:schemeClr val="accent5"/>
        </a:fillRef>
        <a:effectRef xmlns:a="http://schemas.openxmlformats.org/drawingml/2006/main" idx="0">
          <a:schemeClr val="accent5"/>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r>
            <a:rPr lang="en-US" b="1">
              <a:solidFill>
                <a:schemeClr val="bg1"/>
              </a:solidFill>
            </a:rPr>
            <a:t>Contributions by Sectors</a:t>
          </a: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342.014756828707" createdVersion="5" refreshedVersion="5" minRefreshableVersion="3" recordCount="149">
  <cacheSource type="worksheet">
    <worksheetSource ref="A1:H150" sheet="Raw_Data"/>
  </cacheSource>
  <cacheFields count="8">
    <cacheField name="Date" numFmtId="14">
      <sharedItems containsSemiMixedTypes="0" containsNonDate="0" containsDate="1" containsString="0" minDate="2022-02-08T00:00:00" maxDate="2024-12-29T00:00:00" count="140">
        <d v="2022-03-18T00:00:00"/>
        <d v="2023-11-21T00:00:00"/>
        <d v="2022-08-16T00:00:00"/>
        <d v="2024-12-15T00:00:00"/>
        <d v="2022-04-15T00:00:00"/>
        <d v="2024-04-11T00:00:00"/>
        <d v="2024-09-22T00:00:00"/>
        <d v="2022-07-07T00:00:00"/>
        <d v="2024-10-23T00:00:00"/>
        <d v="2023-01-23T00:00:00"/>
        <d v="2023-09-04T00:00:00"/>
        <d v="2023-09-26T00:00:00"/>
        <d v="2022-06-30T00:00:00"/>
        <d v="2022-07-05T00:00:00"/>
        <d v="2024-10-20T00:00:00"/>
        <d v="2024-09-03T00:00:00"/>
        <d v="2022-10-09T00:00:00"/>
        <d v="2024-11-18T00:00:00"/>
        <d v="2024-03-19T00:00:00"/>
        <d v="2024-07-20T00:00:00"/>
        <d v="2022-09-12T00:00:00"/>
        <d v="2024-02-01T00:00:00"/>
        <d v="2023-11-25T00:00:00"/>
        <d v="2022-10-22T00:00:00"/>
        <d v="2023-04-13T00:00:00"/>
        <d v="2023-08-10T00:00:00"/>
        <d v="2023-07-31T00:00:00"/>
        <d v="2022-10-16T00:00:00"/>
        <d v="2024-09-19T00:00:00"/>
        <d v="2024-01-23T00:00:00"/>
        <d v="2024-12-28T00:00:00"/>
        <d v="2023-07-21T00:00:00"/>
        <d v="2023-05-24T00:00:00"/>
        <d v="2022-12-28T00:00:00"/>
        <d v="2022-05-09T00:00:00"/>
        <d v="2024-08-04T00:00:00"/>
        <d v="2023-03-10T00:00:00"/>
        <d v="2023-10-31T00:00:00"/>
        <d v="2024-03-17T00:00:00"/>
        <d v="2024-10-28T00:00:00"/>
        <d v="2023-05-15T00:00:00"/>
        <d v="2022-04-21T00:00:00"/>
        <d v="2023-02-11T00:00:00"/>
        <d v="2024-03-26T00:00:00"/>
        <d v="2023-03-12T00:00:00"/>
        <d v="2022-02-09T00:00:00"/>
        <d v="2024-07-21T00:00:00"/>
        <d v="2022-10-15T00:00:00"/>
        <d v="2022-04-18T00:00:00"/>
        <d v="2022-12-25T00:00:00"/>
        <d v="2022-02-10T00:00:00"/>
        <d v="2022-04-09T00:00:00"/>
        <d v="2023-08-24T00:00:00"/>
        <d v="2023-02-04T00:00:00"/>
        <d v="2023-07-09T00:00:00"/>
        <d v="2023-06-29T00:00:00"/>
        <d v="2024-11-24T00:00:00"/>
        <d v="2022-08-03T00:00:00"/>
        <d v="2024-04-22T00:00:00"/>
        <d v="2022-05-26T00:00:00"/>
        <d v="2022-12-11T00:00:00"/>
        <d v="2024-01-24T00:00:00"/>
        <d v="2022-06-12T00:00:00"/>
        <d v="2022-09-15T00:00:00"/>
        <d v="2023-10-24T00:00:00"/>
        <d v="2024-04-08T00:00:00"/>
        <d v="2023-01-28T00:00:00"/>
        <d v="2023-06-24T00:00:00"/>
        <d v="2022-10-30T00:00:00"/>
        <d v="2024-01-19T00:00:00"/>
        <d v="2024-09-25T00:00:00"/>
        <d v="2022-08-02T00:00:00"/>
        <d v="2023-04-01T00:00:00"/>
        <d v="2022-12-09T00:00:00"/>
        <d v="2023-11-26T00:00:00"/>
        <d v="2024-08-22T00:00:00"/>
        <d v="2022-09-20T00:00:00"/>
        <d v="2023-08-03T00:00:00"/>
        <d v="2022-03-03T00:00:00"/>
        <d v="2023-10-05T00:00:00"/>
        <d v="2024-03-13T00:00:00"/>
        <d v="2024-01-30T00:00:00"/>
        <d v="2024-09-09T00:00:00"/>
        <d v="2024-08-29T00:00:00"/>
        <d v="2024-11-10T00:00:00"/>
        <d v="2024-02-24T00:00:00"/>
        <d v="2023-10-15T00:00:00"/>
        <d v="2023-04-14T00:00:00"/>
        <d v="2022-05-06T00:00:00"/>
        <d v="2022-02-12T00:00:00"/>
        <d v="2023-11-03T00:00:00"/>
        <d v="2023-06-12T00:00:00"/>
        <d v="2022-09-26T00:00:00"/>
        <d v="2024-04-06T00:00:00"/>
        <d v="2022-02-08T00:00:00"/>
        <d v="2022-07-06T00:00:00"/>
        <d v="2023-08-18T00:00:00"/>
        <d v="2023-08-04T00:00:00"/>
        <d v="2023-03-05T00:00:00"/>
        <d v="2024-08-11T00:00:00"/>
        <d v="2022-02-20T00:00:00"/>
        <d v="2023-02-01T00:00:00"/>
        <d v="2024-06-03T00:00:00"/>
        <d v="2022-06-24T00:00:00"/>
        <d v="2023-05-09T00:00:00"/>
        <d v="2024-02-07T00:00:00"/>
        <d v="2023-04-21T00:00:00"/>
        <d v="2024-09-26T00:00:00"/>
        <d v="2024-03-06T00:00:00"/>
        <d v="2023-09-09T00:00:00"/>
        <d v="2022-03-01T00:00:00"/>
        <d v="2023-10-22T00:00:00"/>
        <d v="2024-01-06T00:00:00"/>
        <d v="2022-12-08T00:00:00"/>
        <d v="2024-06-18T00:00:00"/>
        <d v="2023-03-04T00:00:00"/>
        <d v="2024-11-29T00:00:00"/>
        <d v="2022-09-17T00:00:00"/>
        <d v="2024-07-25T00:00:00"/>
        <d v="2024-02-21T00:00:00"/>
        <d v="2022-04-27T00:00:00"/>
        <d v="2024-05-12T00:00:00"/>
        <d v="2024-03-02T00:00:00"/>
        <d v="2022-04-08T00:00:00"/>
        <d v="2024-05-02T00:00:00"/>
        <d v="2022-03-25T00:00:00"/>
        <d v="2022-04-22T00:00:00"/>
        <d v="2023-12-05T00:00:00"/>
        <d v="2022-03-20T00:00:00"/>
        <d v="2023-10-30T00:00:00"/>
        <d v="2022-02-27T00:00:00"/>
        <d v="2024-06-09T00:00:00"/>
        <d v="2023-09-16T00:00:00"/>
        <d v="2023-08-14T00:00:00"/>
        <d v="2024-06-08T00:00:00"/>
        <d v="2024-11-21T00:00:00"/>
        <d v="2023-10-29T00:00:00"/>
        <d v="2022-06-09T00:00:00"/>
        <d v="2023-10-01T00:00:00"/>
        <d v="2022-04-25T00:00:00"/>
      </sharedItems>
    </cacheField>
    <cacheField name=" Month " numFmtId="0">
      <sharedItems count="12">
        <s v="Mar"/>
        <s v="Nov"/>
        <s v="Aug"/>
        <s v="Dec"/>
        <s v="Apr"/>
        <s v="Sep"/>
        <s v="Jul"/>
        <s v="Oct"/>
        <s v="Jan"/>
        <s v="Jun"/>
        <s v="Feb"/>
        <s v="May"/>
      </sharedItems>
    </cacheField>
    <cacheField name="Year" numFmtId="0">
      <sharedItems containsSemiMixedTypes="0" containsString="0" containsNumber="1" containsInteger="1" minValue="2022" maxValue="2024" count="3">
        <n v="2022"/>
        <n v="2023"/>
        <n v="2024"/>
      </sharedItems>
    </cacheField>
    <cacheField name=" State " numFmtId="0">
      <sharedItems count="10">
        <s v="California"/>
        <s v="Georgia"/>
        <s v="Colorado"/>
        <s v="Alabama"/>
        <s v="Delaware"/>
        <s v="Arkansas"/>
        <s v="Florida"/>
        <s v="Alaska"/>
        <s v="Arizona"/>
        <s v="Connecticut"/>
      </sharedItems>
    </cacheField>
    <cacheField name=" Manager " numFmtId="0">
      <sharedItems count="10">
        <s v="John Smith"/>
        <s v="Lisa Garcia"/>
        <s v="David Thomas"/>
        <s v="Jennifer Wilson"/>
        <s v="Sarah Brown"/>
        <s v="Robert Martinez"/>
        <s v="William Anderson"/>
        <s v="Jessica Taylor"/>
        <s v="Emily Johnson"/>
        <s v="Michael Davis"/>
      </sharedItems>
    </cacheField>
    <cacheField name=" Brand " numFmtId="0">
      <sharedItems count="10">
        <s v="Under Armour"/>
        <s v="Puma"/>
        <s v="Converse"/>
        <s v="New Balance"/>
        <s v="Nike"/>
        <s v="Vans"/>
        <s v="Adidas"/>
        <s v="Asics"/>
        <s v="Reebok"/>
        <s v="Skechers"/>
      </sharedItems>
    </cacheField>
    <cacheField name=" Customer Sector " numFmtId="0">
      <sharedItems count="10">
        <s v="Education"/>
        <s v="Hospitality"/>
        <s v="Government"/>
        <s v="Manufacturing"/>
        <s v="Finance"/>
        <s v="Retail"/>
        <s v="Non-profit"/>
        <s v="Healthcare"/>
        <s v="Technology"/>
        <s v="Automotive"/>
      </sharedItems>
    </cacheField>
    <cacheField name=" Sales Value" numFmtId="4">
      <sharedItems containsSemiMixedTypes="0" containsString="0" containsNumber="1" minValue="1022.9431668484808" maxValue="9980.1229543228346"/>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49">
  <r>
    <x v="0"/>
    <x v="0"/>
    <x v="0"/>
    <x v="0"/>
    <x v="0"/>
    <x v="0"/>
    <x v="0"/>
    <n v="2201.0307370096207"/>
  </r>
  <r>
    <x v="1"/>
    <x v="1"/>
    <x v="1"/>
    <x v="1"/>
    <x v="1"/>
    <x v="1"/>
    <x v="1"/>
    <n v="5983.7799820851806"/>
  </r>
  <r>
    <x v="2"/>
    <x v="2"/>
    <x v="0"/>
    <x v="2"/>
    <x v="2"/>
    <x v="0"/>
    <x v="2"/>
    <n v="2408.6399623375864"/>
  </r>
  <r>
    <x v="3"/>
    <x v="3"/>
    <x v="2"/>
    <x v="3"/>
    <x v="3"/>
    <x v="2"/>
    <x v="1"/>
    <n v="5486.3148865932317"/>
  </r>
  <r>
    <x v="4"/>
    <x v="4"/>
    <x v="0"/>
    <x v="3"/>
    <x v="4"/>
    <x v="2"/>
    <x v="3"/>
    <n v="5294.0121670903463"/>
  </r>
  <r>
    <x v="5"/>
    <x v="4"/>
    <x v="2"/>
    <x v="1"/>
    <x v="5"/>
    <x v="3"/>
    <x v="4"/>
    <n v="6769.932268224873"/>
  </r>
  <r>
    <x v="6"/>
    <x v="5"/>
    <x v="2"/>
    <x v="4"/>
    <x v="6"/>
    <x v="0"/>
    <x v="5"/>
    <n v="3658.8033593396649"/>
  </r>
  <r>
    <x v="7"/>
    <x v="6"/>
    <x v="0"/>
    <x v="3"/>
    <x v="2"/>
    <x v="1"/>
    <x v="6"/>
    <n v="6688.3091129343602"/>
  </r>
  <r>
    <x v="8"/>
    <x v="7"/>
    <x v="2"/>
    <x v="5"/>
    <x v="5"/>
    <x v="4"/>
    <x v="7"/>
    <n v="3594.0031047156831"/>
  </r>
  <r>
    <x v="9"/>
    <x v="8"/>
    <x v="1"/>
    <x v="6"/>
    <x v="6"/>
    <x v="5"/>
    <x v="8"/>
    <n v="4750.1670389306282"/>
  </r>
  <r>
    <x v="10"/>
    <x v="5"/>
    <x v="1"/>
    <x v="4"/>
    <x v="3"/>
    <x v="5"/>
    <x v="6"/>
    <n v="8819.2186019041728"/>
  </r>
  <r>
    <x v="11"/>
    <x v="5"/>
    <x v="1"/>
    <x v="4"/>
    <x v="6"/>
    <x v="6"/>
    <x v="3"/>
    <n v="2961.6394895014591"/>
  </r>
  <r>
    <x v="12"/>
    <x v="9"/>
    <x v="0"/>
    <x v="3"/>
    <x v="3"/>
    <x v="0"/>
    <x v="1"/>
    <n v="3184.2014090492939"/>
  </r>
  <r>
    <x v="13"/>
    <x v="6"/>
    <x v="0"/>
    <x v="2"/>
    <x v="0"/>
    <x v="7"/>
    <x v="5"/>
    <n v="8936.6755973275249"/>
  </r>
  <r>
    <x v="14"/>
    <x v="7"/>
    <x v="2"/>
    <x v="1"/>
    <x v="2"/>
    <x v="5"/>
    <x v="8"/>
    <n v="3790.5495860671881"/>
  </r>
  <r>
    <x v="15"/>
    <x v="5"/>
    <x v="2"/>
    <x v="2"/>
    <x v="7"/>
    <x v="2"/>
    <x v="0"/>
    <n v="8213.8111922425924"/>
  </r>
  <r>
    <x v="16"/>
    <x v="7"/>
    <x v="0"/>
    <x v="0"/>
    <x v="8"/>
    <x v="3"/>
    <x v="5"/>
    <n v="8757.1644588415402"/>
  </r>
  <r>
    <x v="17"/>
    <x v="1"/>
    <x v="2"/>
    <x v="7"/>
    <x v="8"/>
    <x v="3"/>
    <x v="4"/>
    <n v="9557.8128200448882"/>
  </r>
  <r>
    <x v="18"/>
    <x v="0"/>
    <x v="2"/>
    <x v="2"/>
    <x v="1"/>
    <x v="1"/>
    <x v="7"/>
    <n v="9980.1229543228346"/>
  </r>
  <r>
    <x v="19"/>
    <x v="6"/>
    <x v="2"/>
    <x v="4"/>
    <x v="6"/>
    <x v="4"/>
    <x v="3"/>
    <n v="3952.7726131350501"/>
  </r>
  <r>
    <x v="20"/>
    <x v="5"/>
    <x v="0"/>
    <x v="7"/>
    <x v="7"/>
    <x v="8"/>
    <x v="6"/>
    <n v="9022.0244458055531"/>
  </r>
  <r>
    <x v="21"/>
    <x v="10"/>
    <x v="2"/>
    <x v="6"/>
    <x v="1"/>
    <x v="0"/>
    <x v="8"/>
    <n v="7694.6853000097353"/>
  </r>
  <r>
    <x v="22"/>
    <x v="1"/>
    <x v="1"/>
    <x v="8"/>
    <x v="5"/>
    <x v="8"/>
    <x v="6"/>
    <n v="8008.3167088303135"/>
  </r>
  <r>
    <x v="23"/>
    <x v="7"/>
    <x v="0"/>
    <x v="4"/>
    <x v="9"/>
    <x v="9"/>
    <x v="3"/>
    <n v="8116.5941156789122"/>
  </r>
  <r>
    <x v="24"/>
    <x v="4"/>
    <x v="1"/>
    <x v="2"/>
    <x v="6"/>
    <x v="9"/>
    <x v="1"/>
    <n v="7033.4760059144028"/>
  </r>
  <r>
    <x v="25"/>
    <x v="2"/>
    <x v="1"/>
    <x v="5"/>
    <x v="3"/>
    <x v="7"/>
    <x v="1"/>
    <n v="2981.3855231188563"/>
  </r>
  <r>
    <x v="26"/>
    <x v="6"/>
    <x v="1"/>
    <x v="7"/>
    <x v="3"/>
    <x v="6"/>
    <x v="4"/>
    <n v="6955.1554911881321"/>
  </r>
  <r>
    <x v="27"/>
    <x v="7"/>
    <x v="0"/>
    <x v="1"/>
    <x v="0"/>
    <x v="5"/>
    <x v="1"/>
    <n v="4886.6889803156191"/>
  </r>
  <r>
    <x v="28"/>
    <x v="5"/>
    <x v="2"/>
    <x v="2"/>
    <x v="0"/>
    <x v="8"/>
    <x v="6"/>
    <n v="3347.6103115490037"/>
  </r>
  <r>
    <x v="29"/>
    <x v="8"/>
    <x v="2"/>
    <x v="7"/>
    <x v="6"/>
    <x v="9"/>
    <x v="3"/>
    <n v="3431.441353974581"/>
  </r>
  <r>
    <x v="30"/>
    <x v="3"/>
    <x v="2"/>
    <x v="4"/>
    <x v="9"/>
    <x v="6"/>
    <x v="7"/>
    <n v="2860.3746766844151"/>
  </r>
  <r>
    <x v="31"/>
    <x v="6"/>
    <x v="1"/>
    <x v="2"/>
    <x v="5"/>
    <x v="8"/>
    <x v="9"/>
    <n v="5575.7429424795982"/>
  </r>
  <r>
    <x v="32"/>
    <x v="11"/>
    <x v="1"/>
    <x v="7"/>
    <x v="4"/>
    <x v="0"/>
    <x v="8"/>
    <n v="4752.8730427280871"/>
  </r>
  <r>
    <x v="33"/>
    <x v="3"/>
    <x v="0"/>
    <x v="0"/>
    <x v="8"/>
    <x v="3"/>
    <x v="9"/>
    <n v="9018.9954732856786"/>
  </r>
  <r>
    <x v="34"/>
    <x v="11"/>
    <x v="0"/>
    <x v="1"/>
    <x v="4"/>
    <x v="8"/>
    <x v="8"/>
    <n v="6938.8622306593243"/>
  </r>
  <r>
    <x v="35"/>
    <x v="2"/>
    <x v="2"/>
    <x v="1"/>
    <x v="7"/>
    <x v="2"/>
    <x v="7"/>
    <n v="7815.963290914141"/>
  </r>
  <r>
    <x v="10"/>
    <x v="5"/>
    <x v="1"/>
    <x v="4"/>
    <x v="9"/>
    <x v="9"/>
    <x v="7"/>
    <n v="3195.1742129873946"/>
  </r>
  <r>
    <x v="36"/>
    <x v="0"/>
    <x v="1"/>
    <x v="8"/>
    <x v="9"/>
    <x v="9"/>
    <x v="8"/>
    <n v="3950.6351403357758"/>
  </r>
  <r>
    <x v="37"/>
    <x v="7"/>
    <x v="1"/>
    <x v="8"/>
    <x v="5"/>
    <x v="6"/>
    <x v="1"/>
    <n v="2994.039514936183"/>
  </r>
  <r>
    <x v="38"/>
    <x v="0"/>
    <x v="2"/>
    <x v="4"/>
    <x v="1"/>
    <x v="2"/>
    <x v="5"/>
    <n v="2366.3715320517849"/>
  </r>
  <r>
    <x v="39"/>
    <x v="7"/>
    <x v="2"/>
    <x v="3"/>
    <x v="4"/>
    <x v="2"/>
    <x v="5"/>
    <n v="6620.785114597812"/>
  </r>
  <r>
    <x v="40"/>
    <x v="11"/>
    <x v="1"/>
    <x v="3"/>
    <x v="8"/>
    <x v="4"/>
    <x v="8"/>
    <n v="2599.9189842369942"/>
  </r>
  <r>
    <x v="41"/>
    <x v="4"/>
    <x v="0"/>
    <x v="2"/>
    <x v="2"/>
    <x v="7"/>
    <x v="9"/>
    <n v="1672.5675297317428"/>
  </r>
  <r>
    <x v="42"/>
    <x v="10"/>
    <x v="1"/>
    <x v="8"/>
    <x v="0"/>
    <x v="4"/>
    <x v="4"/>
    <n v="5850.6591952089129"/>
  </r>
  <r>
    <x v="43"/>
    <x v="0"/>
    <x v="2"/>
    <x v="2"/>
    <x v="3"/>
    <x v="0"/>
    <x v="3"/>
    <n v="8733.8323540168385"/>
  </r>
  <r>
    <x v="44"/>
    <x v="0"/>
    <x v="1"/>
    <x v="7"/>
    <x v="2"/>
    <x v="0"/>
    <x v="8"/>
    <n v="6611.3069423186553"/>
  </r>
  <r>
    <x v="45"/>
    <x v="10"/>
    <x v="0"/>
    <x v="7"/>
    <x v="9"/>
    <x v="3"/>
    <x v="5"/>
    <n v="1859.9633049890867"/>
  </r>
  <r>
    <x v="46"/>
    <x v="6"/>
    <x v="2"/>
    <x v="9"/>
    <x v="6"/>
    <x v="7"/>
    <x v="7"/>
    <n v="3643.5728301839385"/>
  </r>
  <r>
    <x v="47"/>
    <x v="7"/>
    <x v="0"/>
    <x v="0"/>
    <x v="3"/>
    <x v="9"/>
    <x v="2"/>
    <n v="1113.057220728773"/>
  </r>
  <r>
    <x v="48"/>
    <x v="4"/>
    <x v="0"/>
    <x v="7"/>
    <x v="2"/>
    <x v="9"/>
    <x v="3"/>
    <n v="2368.3618812054629"/>
  </r>
  <r>
    <x v="49"/>
    <x v="3"/>
    <x v="0"/>
    <x v="1"/>
    <x v="4"/>
    <x v="4"/>
    <x v="2"/>
    <n v="2020.9050519130603"/>
  </r>
  <r>
    <x v="50"/>
    <x v="10"/>
    <x v="0"/>
    <x v="6"/>
    <x v="6"/>
    <x v="8"/>
    <x v="3"/>
    <n v="6313.834797757997"/>
  </r>
  <r>
    <x v="51"/>
    <x v="4"/>
    <x v="0"/>
    <x v="9"/>
    <x v="5"/>
    <x v="3"/>
    <x v="5"/>
    <n v="6642.5391176529392"/>
  </r>
  <r>
    <x v="52"/>
    <x v="2"/>
    <x v="1"/>
    <x v="4"/>
    <x v="2"/>
    <x v="3"/>
    <x v="3"/>
    <n v="7200.0879997371458"/>
  </r>
  <r>
    <x v="53"/>
    <x v="10"/>
    <x v="1"/>
    <x v="0"/>
    <x v="6"/>
    <x v="5"/>
    <x v="9"/>
    <n v="7215.954950286834"/>
  </r>
  <r>
    <x v="54"/>
    <x v="6"/>
    <x v="1"/>
    <x v="0"/>
    <x v="1"/>
    <x v="5"/>
    <x v="0"/>
    <n v="3681.7324318859114"/>
  </r>
  <r>
    <x v="55"/>
    <x v="9"/>
    <x v="1"/>
    <x v="1"/>
    <x v="0"/>
    <x v="3"/>
    <x v="3"/>
    <n v="7841.3838382325675"/>
  </r>
  <r>
    <x v="56"/>
    <x v="1"/>
    <x v="2"/>
    <x v="7"/>
    <x v="4"/>
    <x v="0"/>
    <x v="9"/>
    <n v="8483.7262168507586"/>
  </r>
  <r>
    <x v="57"/>
    <x v="2"/>
    <x v="0"/>
    <x v="4"/>
    <x v="5"/>
    <x v="6"/>
    <x v="6"/>
    <n v="7274.1120409589021"/>
  </r>
  <r>
    <x v="58"/>
    <x v="4"/>
    <x v="2"/>
    <x v="3"/>
    <x v="0"/>
    <x v="1"/>
    <x v="5"/>
    <n v="1997.881910793531"/>
  </r>
  <r>
    <x v="59"/>
    <x v="11"/>
    <x v="0"/>
    <x v="1"/>
    <x v="4"/>
    <x v="7"/>
    <x v="4"/>
    <n v="5774.6527801577104"/>
  </r>
  <r>
    <x v="60"/>
    <x v="3"/>
    <x v="0"/>
    <x v="6"/>
    <x v="7"/>
    <x v="3"/>
    <x v="3"/>
    <n v="7389.195889434669"/>
  </r>
  <r>
    <x v="61"/>
    <x v="8"/>
    <x v="2"/>
    <x v="6"/>
    <x v="9"/>
    <x v="8"/>
    <x v="8"/>
    <n v="8260.6845444083156"/>
  </r>
  <r>
    <x v="62"/>
    <x v="9"/>
    <x v="0"/>
    <x v="6"/>
    <x v="8"/>
    <x v="5"/>
    <x v="1"/>
    <n v="2554.6880055167826"/>
  </r>
  <r>
    <x v="63"/>
    <x v="5"/>
    <x v="0"/>
    <x v="9"/>
    <x v="3"/>
    <x v="6"/>
    <x v="2"/>
    <n v="4675.2729438820352"/>
  </r>
  <r>
    <x v="64"/>
    <x v="7"/>
    <x v="1"/>
    <x v="1"/>
    <x v="0"/>
    <x v="6"/>
    <x v="6"/>
    <n v="3337.1603062369732"/>
  </r>
  <r>
    <x v="65"/>
    <x v="4"/>
    <x v="2"/>
    <x v="4"/>
    <x v="5"/>
    <x v="4"/>
    <x v="6"/>
    <n v="4361.1972025999985"/>
  </r>
  <r>
    <x v="66"/>
    <x v="8"/>
    <x v="1"/>
    <x v="7"/>
    <x v="8"/>
    <x v="3"/>
    <x v="2"/>
    <n v="7778.8517064058933"/>
  </r>
  <r>
    <x v="67"/>
    <x v="9"/>
    <x v="1"/>
    <x v="9"/>
    <x v="6"/>
    <x v="6"/>
    <x v="0"/>
    <n v="1287.5993936187454"/>
  </r>
  <r>
    <x v="68"/>
    <x v="7"/>
    <x v="0"/>
    <x v="0"/>
    <x v="5"/>
    <x v="7"/>
    <x v="4"/>
    <n v="4581.1180405339346"/>
  </r>
  <r>
    <x v="69"/>
    <x v="8"/>
    <x v="2"/>
    <x v="1"/>
    <x v="0"/>
    <x v="7"/>
    <x v="3"/>
    <n v="4922.715995168528"/>
  </r>
  <r>
    <x v="70"/>
    <x v="5"/>
    <x v="2"/>
    <x v="7"/>
    <x v="7"/>
    <x v="1"/>
    <x v="2"/>
    <n v="6367.9006851479571"/>
  </r>
  <r>
    <x v="71"/>
    <x v="2"/>
    <x v="0"/>
    <x v="0"/>
    <x v="2"/>
    <x v="2"/>
    <x v="2"/>
    <n v="5546.6649917781187"/>
  </r>
  <r>
    <x v="72"/>
    <x v="4"/>
    <x v="1"/>
    <x v="3"/>
    <x v="9"/>
    <x v="1"/>
    <x v="0"/>
    <n v="1886.2272198985015"/>
  </r>
  <r>
    <x v="73"/>
    <x v="3"/>
    <x v="0"/>
    <x v="6"/>
    <x v="5"/>
    <x v="8"/>
    <x v="9"/>
    <n v="4977.8865263252919"/>
  </r>
  <r>
    <x v="74"/>
    <x v="1"/>
    <x v="1"/>
    <x v="6"/>
    <x v="0"/>
    <x v="6"/>
    <x v="8"/>
    <n v="8993.109942139974"/>
  </r>
  <r>
    <x v="75"/>
    <x v="2"/>
    <x v="2"/>
    <x v="6"/>
    <x v="6"/>
    <x v="7"/>
    <x v="6"/>
    <n v="2845.6597160598285"/>
  </r>
  <r>
    <x v="76"/>
    <x v="5"/>
    <x v="0"/>
    <x v="4"/>
    <x v="2"/>
    <x v="3"/>
    <x v="0"/>
    <n v="6732.0824283345255"/>
  </r>
  <r>
    <x v="77"/>
    <x v="2"/>
    <x v="1"/>
    <x v="8"/>
    <x v="8"/>
    <x v="2"/>
    <x v="6"/>
    <n v="4954.9479238459207"/>
  </r>
  <r>
    <x v="78"/>
    <x v="0"/>
    <x v="0"/>
    <x v="2"/>
    <x v="5"/>
    <x v="7"/>
    <x v="7"/>
    <n v="4938.9133878790717"/>
  </r>
  <r>
    <x v="79"/>
    <x v="7"/>
    <x v="1"/>
    <x v="7"/>
    <x v="5"/>
    <x v="6"/>
    <x v="0"/>
    <n v="4596.1791764225345"/>
  </r>
  <r>
    <x v="80"/>
    <x v="0"/>
    <x v="2"/>
    <x v="1"/>
    <x v="3"/>
    <x v="6"/>
    <x v="5"/>
    <n v="7371.0975136927909"/>
  </r>
  <r>
    <x v="81"/>
    <x v="8"/>
    <x v="2"/>
    <x v="0"/>
    <x v="9"/>
    <x v="8"/>
    <x v="8"/>
    <n v="8300.7011691813223"/>
  </r>
  <r>
    <x v="82"/>
    <x v="5"/>
    <x v="2"/>
    <x v="7"/>
    <x v="8"/>
    <x v="4"/>
    <x v="4"/>
    <n v="2546.6542236081627"/>
  </r>
  <r>
    <x v="83"/>
    <x v="2"/>
    <x v="2"/>
    <x v="5"/>
    <x v="0"/>
    <x v="0"/>
    <x v="7"/>
    <n v="6209.9948553919576"/>
  </r>
  <r>
    <x v="47"/>
    <x v="7"/>
    <x v="0"/>
    <x v="2"/>
    <x v="1"/>
    <x v="0"/>
    <x v="4"/>
    <n v="5842.3222670802015"/>
  </r>
  <r>
    <x v="84"/>
    <x v="1"/>
    <x v="2"/>
    <x v="0"/>
    <x v="1"/>
    <x v="6"/>
    <x v="0"/>
    <n v="3872.4949872260263"/>
  </r>
  <r>
    <x v="85"/>
    <x v="10"/>
    <x v="2"/>
    <x v="5"/>
    <x v="8"/>
    <x v="6"/>
    <x v="0"/>
    <n v="6326.032742489152"/>
  </r>
  <r>
    <x v="86"/>
    <x v="7"/>
    <x v="1"/>
    <x v="5"/>
    <x v="2"/>
    <x v="7"/>
    <x v="4"/>
    <n v="4372.798859753455"/>
  </r>
  <r>
    <x v="87"/>
    <x v="4"/>
    <x v="1"/>
    <x v="8"/>
    <x v="0"/>
    <x v="2"/>
    <x v="8"/>
    <n v="1700.2253720229814"/>
  </r>
  <r>
    <x v="88"/>
    <x v="11"/>
    <x v="0"/>
    <x v="6"/>
    <x v="5"/>
    <x v="6"/>
    <x v="9"/>
    <n v="7680.7228983129544"/>
  </r>
  <r>
    <x v="89"/>
    <x v="10"/>
    <x v="0"/>
    <x v="9"/>
    <x v="1"/>
    <x v="7"/>
    <x v="0"/>
    <n v="4553.3597987642479"/>
  </r>
  <r>
    <x v="90"/>
    <x v="1"/>
    <x v="1"/>
    <x v="8"/>
    <x v="0"/>
    <x v="6"/>
    <x v="1"/>
    <n v="5805.3903032365461"/>
  </r>
  <r>
    <x v="91"/>
    <x v="9"/>
    <x v="1"/>
    <x v="0"/>
    <x v="3"/>
    <x v="6"/>
    <x v="5"/>
    <n v="2972.4120600218548"/>
  </r>
  <r>
    <x v="92"/>
    <x v="5"/>
    <x v="0"/>
    <x v="7"/>
    <x v="9"/>
    <x v="3"/>
    <x v="9"/>
    <n v="7706.6003475050229"/>
  </r>
  <r>
    <x v="93"/>
    <x v="4"/>
    <x v="2"/>
    <x v="4"/>
    <x v="9"/>
    <x v="0"/>
    <x v="9"/>
    <n v="8676.7169073602909"/>
  </r>
  <r>
    <x v="94"/>
    <x v="10"/>
    <x v="0"/>
    <x v="3"/>
    <x v="1"/>
    <x v="0"/>
    <x v="2"/>
    <n v="6428.2895791039618"/>
  </r>
  <r>
    <x v="95"/>
    <x v="6"/>
    <x v="0"/>
    <x v="7"/>
    <x v="8"/>
    <x v="7"/>
    <x v="5"/>
    <n v="7763.4997337970544"/>
  </r>
  <r>
    <x v="96"/>
    <x v="2"/>
    <x v="1"/>
    <x v="4"/>
    <x v="0"/>
    <x v="8"/>
    <x v="9"/>
    <n v="8317.6878216211517"/>
  </r>
  <r>
    <x v="87"/>
    <x v="4"/>
    <x v="1"/>
    <x v="3"/>
    <x v="2"/>
    <x v="0"/>
    <x v="1"/>
    <n v="6068.7376897580571"/>
  </r>
  <r>
    <x v="97"/>
    <x v="2"/>
    <x v="1"/>
    <x v="3"/>
    <x v="5"/>
    <x v="0"/>
    <x v="9"/>
    <n v="1773.2189793563459"/>
  </r>
  <r>
    <x v="98"/>
    <x v="0"/>
    <x v="1"/>
    <x v="9"/>
    <x v="2"/>
    <x v="6"/>
    <x v="5"/>
    <n v="6152.5458526824204"/>
  </r>
  <r>
    <x v="99"/>
    <x v="2"/>
    <x v="2"/>
    <x v="6"/>
    <x v="1"/>
    <x v="5"/>
    <x v="9"/>
    <n v="2569.3567704999368"/>
  </r>
  <r>
    <x v="100"/>
    <x v="10"/>
    <x v="0"/>
    <x v="8"/>
    <x v="0"/>
    <x v="3"/>
    <x v="5"/>
    <n v="4337.8402136649893"/>
  </r>
  <r>
    <x v="101"/>
    <x v="10"/>
    <x v="1"/>
    <x v="6"/>
    <x v="2"/>
    <x v="0"/>
    <x v="6"/>
    <n v="3460.7478803135205"/>
  </r>
  <r>
    <x v="65"/>
    <x v="4"/>
    <x v="2"/>
    <x v="7"/>
    <x v="2"/>
    <x v="4"/>
    <x v="8"/>
    <n v="4029.212625410541"/>
  </r>
  <r>
    <x v="102"/>
    <x v="9"/>
    <x v="2"/>
    <x v="5"/>
    <x v="3"/>
    <x v="4"/>
    <x v="1"/>
    <n v="5606.8262700567184"/>
  </r>
  <r>
    <x v="103"/>
    <x v="9"/>
    <x v="0"/>
    <x v="2"/>
    <x v="4"/>
    <x v="9"/>
    <x v="8"/>
    <n v="6853.2697810928485"/>
  </r>
  <r>
    <x v="104"/>
    <x v="11"/>
    <x v="1"/>
    <x v="3"/>
    <x v="5"/>
    <x v="8"/>
    <x v="3"/>
    <n v="9010.0541780266867"/>
  </r>
  <r>
    <x v="105"/>
    <x v="10"/>
    <x v="2"/>
    <x v="8"/>
    <x v="7"/>
    <x v="2"/>
    <x v="6"/>
    <n v="2173.7009040806524"/>
  </r>
  <r>
    <x v="106"/>
    <x v="4"/>
    <x v="1"/>
    <x v="5"/>
    <x v="3"/>
    <x v="4"/>
    <x v="6"/>
    <n v="4203.1168021393405"/>
  </r>
  <r>
    <x v="107"/>
    <x v="5"/>
    <x v="2"/>
    <x v="7"/>
    <x v="0"/>
    <x v="5"/>
    <x v="3"/>
    <n v="2443.5654988105698"/>
  </r>
  <r>
    <x v="108"/>
    <x v="0"/>
    <x v="2"/>
    <x v="6"/>
    <x v="7"/>
    <x v="4"/>
    <x v="9"/>
    <n v="2182.4163184226973"/>
  </r>
  <r>
    <x v="109"/>
    <x v="5"/>
    <x v="1"/>
    <x v="5"/>
    <x v="8"/>
    <x v="2"/>
    <x v="3"/>
    <n v="6234.9560667914593"/>
  </r>
  <r>
    <x v="110"/>
    <x v="0"/>
    <x v="0"/>
    <x v="7"/>
    <x v="6"/>
    <x v="3"/>
    <x v="8"/>
    <n v="8835.2941599695732"/>
  </r>
  <r>
    <x v="111"/>
    <x v="7"/>
    <x v="1"/>
    <x v="4"/>
    <x v="5"/>
    <x v="5"/>
    <x v="9"/>
    <n v="7987.1347083736518"/>
  </r>
  <r>
    <x v="112"/>
    <x v="8"/>
    <x v="2"/>
    <x v="4"/>
    <x v="5"/>
    <x v="9"/>
    <x v="7"/>
    <n v="5168.9181413195201"/>
  </r>
  <r>
    <x v="113"/>
    <x v="3"/>
    <x v="0"/>
    <x v="6"/>
    <x v="4"/>
    <x v="3"/>
    <x v="0"/>
    <n v="2088.5887100940336"/>
  </r>
  <r>
    <x v="114"/>
    <x v="9"/>
    <x v="2"/>
    <x v="6"/>
    <x v="4"/>
    <x v="5"/>
    <x v="4"/>
    <n v="7339.1322155057023"/>
  </r>
  <r>
    <x v="115"/>
    <x v="0"/>
    <x v="1"/>
    <x v="9"/>
    <x v="5"/>
    <x v="6"/>
    <x v="5"/>
    <n v="3086.8277252688399"/>
  </r>
  <r>
    <x v="116"/>
    <x v="1"/>
    <x v="2"/>
    <x v="3"/>
    <x v="9"/>
    <x v="0"/>
    <x v="9"/>
    <n v="2230.1188207621826"/>
  </r>
  <r>
    <x v="117"/>
    <x v="5"/>
    <x v="0"/>
    <x v="6"/>
    <x v="6"/>
    <x v="4"/>
    <x v="0"/>
    <n v="2581.8330991215375"/>
  </r>
  <r>
    <x v="1"/>
    <x v="1"/>
    <x v="1"/>
    <x v="8"/>
    <x v="3"/>
    <x v="0"/>
    <x v="1"/>
    <n v="8385.9545376610076"/>
  </r>
  <r>
    <x v="118"/>
    <x v="6"/>
    <x v="2"/>
    <x v="3"/>
    <x v="6"/>
    <x v="8"/>
    <x v="0"/>
    <n v="7233.7806377557845"/>
  </r>
  <r>
    <x v="119"/>
    <x v="10"/>
    <x v="2"/>
    <x v="1"/>
    <x v="7"/>
    <x v="3"/>
    <x v="6"/>
    <n v="6984.146698307005"/>
  </r>
  <r>
    <x v="120"/>
    <x v="4"/>
    <x v="0"/>
    <x v="5"/>
    <x v="0"/>
    <x v="0"/>
    <x v="6"/>
    <n v="5750.3433016524214"/>
  </r>
  <r>
    <x v="121"/>
    <x v="11"/>
    <x v="2"/>
    <x v="4"/>
    <x v="2"/>
    <x v="7"/>
    <x v="5"/>
    <n v="4304.7384935373811"/>
  </r>
  <r>
    <x v="122"/>
    <x v="0"/>
    <x v="2"/>
    <x v="6"/>
    <x v="8"/>
    <x v="3"/>
    <x v="8"/>
    <n v="6584.7702833942649"/>
  </r>
  <r>
    <x v="64"/>
    <x v="7"/>
    <x v="1"/>
    <x v="1"/>
    <x v="2"/>
    <x v="7"/>
    <x v="2"/>
    <n v="1218.5204134404096"/>
  </r>
  <r>
    <x v="123"/>
    <x v="4"/>
    <x v="0"/>
    <x v="7"/>
    <x v="6"/>
    <x v="9"/>
    <x v="1"/>
    <n v="7056.7028346340412"/>
  </r>
  <r>
    <x v="124"/>
    <x v="11"/>
    <x v="2"/>
    <x v="3"/>
    <x v="6"/>
    <x v="2"/>
    <x v="8"/>
    <n v="4572.5586689189895"/>
  </r>
  <r>
    <x v="125"/>
    <x v="0"/>
    <x v="0"/>
    <x v="6"/>
    <x v="0"/>
    <x v="2"/>
    <x v="1"/>
    <n v="3652.753171121637"/>
  </r>
  <r>
    <x v="126"/>
    <x v="4"/>
    <x v="0"/>
    <x v="9"/>
    <x v="1"/>
    <x v="6"/>
    <x v="7"/>
    <n v="4003.2638500641033"/>
  </r>
  <r>
    <x v="127"/>
    <x v="3"/>
    <x v="1"/>
    <x v="6"/>
    <x v="1"/>
    <x v="6"/>
    <x v="1"/>
    <n v="9051.3815993563767"/>
  </r>
  <r>
    <x v="128"/>
    <x v="0"/>
    <x v="0"/>
    <x v="8"/>
    <x v="1"/>
    <x v="1"/>
    <x v="1"/>
    <n v="9393.7414051543674"/>
  </r>
  <r>
    <x v="129"/>
    <x v="7"/>
    <x v="1"/>
    <x v="2"/>
    <x v="4"/>
    <x v="2"/>
    <x v="9"/>
    <n v="7385.5347888892311"/>
  </r>
  <r>
    <x v="130"/>
    <x v="10"/>
    <x v="0"/>
    <x v="5"/>
    <x v="4"/>
    <x v="4"/>
    <x v="3"/>
    <n v="1022.9431668484808"/>
  </r>
  <r>
    <x v="131"/>
    <x v="9"/>
    <x v="2"/>
    <x v="8"/>
    <x v="2"/>
    <x v="1"/>
    <x v="3"/>
    <n v="8574.2802061894781"/>
  </r>
  <r>
    <x v="132"/>
    <x v="5"/>
    <x v="1"/>
    <x v="0"/>
    <x v="2"/>
    <x v="3"/>
    <x v="6"/>
    <n v="2224.1293072414537"/>
  </r>
  <r>
    <x v="133"/>
    <x v="2"/>
    <x v="1"/>
    <x v="8"/>
    <x v="9"/>
    <x v="5"/>
    <x v="0"/>
    <n v="1435.0270123655444"/>
  </r>
  <r>
    <x v="72"/>
    <x v="4"/>
    <x v="1"/>
    <x v="6"/>
    <x v="6"/>
    <x v="9"/>
    <x v="4"/>
    <n v="5833.2686791136484"/>
  </r>
  <r>
    <x v="134"/>
    <x v="9"/>
    <x v="2"/>
    <x v="2"/>
    <x v="3"/>
    <x v="8"/>
    <x v="6"/>
    <n v="2830.0198892144417"/>
  </r>
  <r>
    <x v="63"/>
    <x v="5"/>
    <x v="0"/>
    <x v="5"/>
    <x v="7"/>
    <x v="9"/>
    <x v="0"/>
    <n v="9687.0607065116583"/>
  </r>
  <r>
    <x v="135"/>
    <x v="1"/>
    <x v="2"/>
    <x v="2"/>
    <x v="8"/>
    <x v="3"/>
    <x v="2"/>
    <n v="9197.2439328894125"/>
  </r>
  <r>
    <x v="69"/>
    <x v="8"/>
    <x v="2"/>
    <x v="9"/>
    <x v="3"/>
    <x v="9"/>
    <x v="9"/>
    <n v="8183.9949582709869"/>
  </r>
  <r>
    <x v="136"/>
    <x v="7"/>
    <x v="1"/>
    <x v="3"/>
    <x v="5"/>
    <x v="5"/>
    <x v="3"/>
    <n v="4636.0014907755694"/>
  </r>
  <r>
    <x v="137"/>
    <x v="9"/>
    <x v="0"/>
    <x v="7"/>
    <x v="8"/>
    <x v="5"/>
    <x v="9"/>
    <n v="6887.8474487344565"/>
  </r>
  <r>
    <x v="138"/>
    <x v="7"/>
    <x v="1"/>
    <x v="4"/>
    <x v="9"/>
    <x v="7"/>
    <x v="2"/>
    <n v="8895.4123389062443"/>
  </r>
  <r>
    <x v="139"/>
    <x v="4"/>
    <x v="0"/>
    <x v="1"/>
    <x v="2"/>
    <x v="4"/>
    <x v="3"/>
    <n v="9113.00239228448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ManagerPivot"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2">
  <location ref="A3:C14" firstHeaderRow="0" firstDataRow="1" firstDataCol="1"/>
  <pivotFields count="8">
    <pivotField showAll="0" defaultSubtotal="0"/>
    <pivotField numFmtId="164" showAll="0">
      <items count="13">
        <item x="8"/>
        <item x="10"/>
        <item x="0"/>
        <item x="4"/>
        <item x="11"/>
        <item x="9"/>
        <item x="6"/>
        <item x="2"/>
        <item x="5"/>
        <item x="7"/>
        <item x="1"/>
        <item x="3"/>
        <item t="default"/>
      </items>
    </pivotField>
    <pivotField showAll="0" defaultSubtotal="0">
      <items count="3">
        <item x="0"/>
        <item x="1"/>
        <item x="2"/>
      </items>
    </pivotField>
    <pivotField showAll="0">
      <items count="11">
        <item x="3"/>
        <item x="7"/>
        <item x="8"/>
        <item x="5"/>
        <item x="0"/>
        <item x="2"/>
        <item x="9"/>
        <item x="4"/>
        <item x="6"/>
        <item x="1"/>
        <item t="default"/>
      </items>
    </pivotField>
    <pivotField axis="axisRow" showAll="0">
      <items count="11">
        <item x="2"/>
        <item x="8"/>
        <item x="3"/>
        <item x="7"/>
        <item x="0"/>
        <item x="1"/>
        <item x="9"/>
        <item x="5"/>
        <item x="4"/>
        <item x="6"/>
        <item t="default"/>
      </items>
    </pivotField>
    <pivotField showAll="0"/>
    <pivotField showAll="0"/>
    <pivotField dataField="1" numFmtId="4" showAll="0"/>
  </pivotFields>
  <rowFields count="1">
    <field x="4"/>
  </rowFields>
  <rowItems count="11">
    <i>
      <x/>
    </i>
    <i>
      <x v="1"/>
    </i>
    <i>
      <x v="2"/>
    </i>
    <i>
      <x v="3"/>
    </i>
    <i>
      <x v="4"/>
    </i>
    <i>
      <x v="5"/>
    </i>
    <i>
      <x v="6"/>
    </i>
    <i>
      <x v="7"/>
    </i>
    <i>
      <x v="8"/>
    </i>
    <i>
      <x v="9"/>
    </i>
    <i t="grand">
      <x/>
    </i>
  </rowItems>
  <colFields count="1">
    <field x="-2"/>
  </colFields>
  <colItems count="2">
    <i>
      <x/>
    </i>
    <i i="1">
      <x v="1"/>
    </i>
  </colItems>
  <dataFields count="2">
    <dataField name="Sum of  Sales Value" fld="7" baseField="0" baseItem="0" numFmtId="4"/>
    <dataField name="Count of  Sales Value2" fld="7" subtotal="count" baseField="4" baseItem="0"/>
  </dataFields>
  <formats count="1">
    <format dxfId="71">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StatePivot"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5">
  <location ref="A3:B14" firstHeaderRow="1" firstDataRow="1" firstDataCol="1"/>
  <pivotFields count="8">
    <pivotField showAll="0" defaultSubtotal="0">
      <items count="140">
        <item x="94"/>
        <item x="45"/>
        <item x="50"/>
        <item x="89"/>
        <item x="100"/>
        <item x="130"/>
        <item x="110"/>
        <item x="78"/>
        <item x="0"/>
        <item x="128"/>
        <item x="125"/>
        <item x="123"/>
        <item x="51"/>
        <item x="4"/>
        <item x="48"/>
        <item x="41"/>
        <item x="126"/>
        <item x="139"/>
        <item x="120"/>
        <item x="88"/>
        <item x="34"/>
        <item x="59"/>
        <item x="137"/>
        <item x="62"/>
        <item x="103"/>
        <item x="12"/>
        <item x="13"/>
        <item x="95"/>
        <item x="7"/>
        <item x="71"/>
        <item x="57"/>
        <item x="2"/>
        <item x="20"/>
        <item x="63"/>
        <item x="117"/>
        <item x="76"/>
        <item x="92"/>
        <item x="16"/>
        <item x="47"/>
        <item x="27"/>
        <item x="23"/>
        <item x="68"/>
        <item x="113"/>
        <item x="73"/>
        <item x="60"/>
        <item x="49"/>
        <item x="33"/>
        <item x="9"/>
        <item x="66"/>
        <item x="101"/>
        <item x="53"/>
        <item x="42"/>
        <item x="115"/>
        <item x="98"/>
        <item x="36"/>
        <item x="44"/>
        <item x="72"/>
        <item x="24"/>
        <item x="87"/>
        <item x="106"/>
        <item x="104"/>
        <item x="40"/>
        <item x="32"/>
        <item x="91"/>
        <item x="67"/>
        <item x="55"/>
        <item x="54"/>
        <item x="31"/>
        <item x="26"/>
        <item x="77"/>
        <item x="97"/>
        <item x="25"/>
        <item x="133"/>
        <item x="96"/>
        <item x="52"/>
        <item x="10"/>
        <item x="109"/>
        <item x="132"/>
        <item x="11"/>
        <item x="138"/>
        <item x="79"/>
        <item x="86"/>
        <item x="111"/>
        <item x="64"/>
        <item x="136"/>
        <item x="129"/>
        <item x="37"/>
        <item x="90"/>
        <item x="1"/>
        <item x="22"/>
        <item x="74"/>
        <item x="127"/>
        <item x="112"/>
        <item x="69"/>
        <item x="29"/>
        <item x="61"/>
        <item x="81"/>
        <item x="21"/>
        <item x="105"/>
        <item x="119"/>
        <item x="85"/>
        <item x="122"/>
        <item x="108"/>
        <item x="80"/>
        <item x="38"/>
        <item x="18"/>
        <item x="43"/>
        <item x="93"/>
        <item x="65"/>
        <item x="5"/>
        <item x="58"/>
        <item x="124"/>
        <item x="121"/>
        <item x="102"/>
        <item x="134"/>
        <item x="131"/>
        <item x="114"/>
        <item x="19"/>
        <item x="46"/>
        <item x="118"/>
        <item x="35"/>
        <item x="99"/>
        <item x="75"/>
        <item x="83"/>
        <item x="15"/>
        <item x="82"/>
        <item x="28"/>
        <item x="6"/>
        <item x="70"/>
        <item x="107"/>
        <item x="14"/>
        <item x="8"/>
        <item x="39"/>
        <item x="84"/>
        <item x="17"/>
        <item x="135"/>
        <item x="56"/>
        <item x="116"/>
        <item x="3"/>
        <item x="30"/>
      </items>
    </pivotField>
    <pivotField numFmtId="164" showAll="0">
      <items count="13">
        <item x="8"/>
        <item x="10"/>
        <item x="0"/>
        <item x="4"/>
        <item x="11"/>
        <item x="9"/>
        <item x="6"/>
        <item x="2"/>
        <item x="5"/>
        <item x="7"/>
        <item x="1"/>
        <item x="3"/>
        <item t="default"/>
      </items>
    </pivotField>
    <pivotField showAll="0">
      <items count="4">
        <item x="0"/>
        <item x="1"/>
        <item x="2"/>
        <item t="default"/>
      </items>
    </pivotField>
    <pivotField axis="axisRow" showAll="0">
      <items count="11">
        <item x="3"/>
        <item x="7"/>
        <item x="8"/>
        <item x="5"/>
        <item x="0"/>
        <item x="2"/>
        <item x="9"/>
        <item x="4"/>
        <item x="6"/>
        <item x="1"/>
        <item t="default"/>
      </items>
    </pivotField>
    <pivotField showAll="0"/>
    <pivotField showAll="0"/>
    <pivotField showAll="0"/>
    <pivotField dataField="1" numFmtId="4" showAll="0"/>
  </pivotFields>
  <rowFields count="1">
    <field x="3"/>
  </rowFields>
  <rowItems count="11">
    <i>
      <x/>
    </i>
    <i>
      <x v="1"/>
    </i>
    <i>
      <x v="2"/>
    </i>
    <i>
      <x v="3"/>
    </i>
    <i>
      <x v="4"/>
    </i>
    <i>
      <x v="5"/>
    </i>
    <i>
      <x v="6"/>
    </i>
    <i>
      <x v="7"/>
    </i>
    <i>
      <x v="8"/>
    </i>
    <i>
      <x v="9"/>
    </i>
    <i t="grand">
      <x/>
    </i>
  </rowItems>
  <colItems count="1">
    <i/>
  </colItems>
  <dataFields count="1">
    <dataField name="Sum of  Sales Value" fld="7" baseField="0" baseItem="0" numFmtId="3"/>
  </dataFields>
  <formats count="1">
    <format dxfId="70">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BrandsPivot"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7">
  <location ref="A3:B14" firstHeaderRow="1" firstDataRow="1" firstDataCol="1"/>
  <pivotFields count="8">
    <pivotField showAll="0" defaultSubtotal="0"/>
    <pivotField numFmtId="164" showAll="0">
      <items count="13">
        <item x="8"/>
        <item x="10"/>
        <item x="0"/>
        <item x="4"/>
        <item x="11"/>
        <item x="9"/>
        <item x="6"/>
        <item x="2"/>
        <item x="5"/>
        <item x="7"/>
        <item x="1"/>
        <item x="3"/>
        <item t="default"/>
      </items>
    </pivotField>
    <pivotField showAll="0">
      <items count="4">
        <item x="0"/>
        <item x="1"/>
        <item x="2"/>
        <item t="default"/>
      </items>
    </pivotField>
    <pivotField showAll="0">
      <items count="11">
        <item x="3"/>
        <item x="7"/>
        <item x="8"/>
        <item x="5"/>
        <item x="0"/>
        <item x="2"/>
        <item x="9"/>
        <item x="4"/>
        <item x="6"/>
        <item x="1"/>
        <item t="default"/>
      </items>
    </pivotField>
    <pivotField showAll="0"/>
    <pivotField axis="axisRow" showAll="0">
      <items count="11">
        <item x="6"/>
        <item x="7"/>
        <item x="2"/>
        <item x="3"/>
        <item x="4"/>
        <item x="1"/>
        <item x="8"/>
        <item x="9"/>
        <item x="0"/>
        <item x="5"/>
        <item t="default"/>
      </items>
    </pivotField>
    <pivotField showAll="0"/>
    <pivotField dataField="1" numFmtId="4" showAll="0"/>
  </pivotFields>
  <rowFields count="1">
    <field x="5"/>
  </rowFields>
  <rowItems count="11">
    <i>
      <x/>
    </i>
    <i>
      <x v="1"/>
    </i>
    <i>
      <x v="2"/>
    </i>
    <i>
      <x v="3"/>
    </i>
    <i>
      <x v="4"/>
    </i>
    <i>
      <x v="5"/>
    </i>
    <i>
      <x v="6"/>
    </i>
    <i>
      <x v="7"/>
    </i>
    <i>
      <x v="8"/>
    </i>
    <i>
      <x v="9"/>
    </i>
    <i t="grand">
      <x/>
    </i>
  </rowItems>
  <colItems count="1">
    <i/>
  </colItems>
  <dataFields count="1">
    <dataField name="Sum of  Sales Value" fld="7" baseField="0" baseItem="0" numFmtId="3"/>
  </dataFields>
  <formats count="1">
    <format dxfId="69">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CustSectorPivot"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2">
  <location ref="A3:B14" firstHeaderRow="1" firstDataRow="1" firstDataCol="1"/>
  <pivotFields count="8">
    <pivotField showAll="0" defaultSubtotal="0"/>
    <pivotField numFmtId="164" showAll="0">
      <items count="13">
        <item x="8"/>
        <item x="10"/>
        <item x="0"/>
        <item x="4"/>
        <item x="11"/>
        <item x="9"/>
        <item x="6"/>
        <item x="2"/>
        <item x="5"/>
        <item x="7"/>
        <item x="1"/>
        <item x="3"/>
        <item t="default"/>
      </items>
    </pivotField>
    <pivotField showAll="0">
      <items count="4">
        <item x="0"/>
        <item x="1"/>
        <item x="2"/>
        <item t="default"/>
      </items>
    </pivotField>
    <pivotField showAll="0">
      <items count="11">
        <item x="3"/>
        <item x="7"/>
        <item x="8"/>
        <item x="5"/>
        <item x="0"/>
        <item x="2"/>
        <item x="9"/>
        <item x="4"/>
        <item x="6"/>
        <item x="1"/>
        <item t="default"/>
      </items>
    </pivotField>
    <pivotField showAll="0"/>
    <pivotField showAll="0"/>
    <pivotField axis="axisRow" showAll="0">
      <items count="11">
        <item x="9"/>
        <item x="0"/>
        <item x="4"/>
        <item x="2"/>
        <item x="7"/>
        <item x="1"/>
        <item x="3"/>
        <item x="6"/>
        <item x="5"/>
        <item x="8"/>
        <item t="default"/>
      </items>
    </pivotField>
    <pivotField dataField="1" numFmtId="4" showAll="0"/>
  </pivotFields>
  <rowFields count="1">
    <field x="6"/>
  </rowFields>
  <rowItems count="11">
    <i>
      <x/>
    </i>
    <i>
      <x v="1"/>
    </i>
    <i>
      <x v="2"/>
    </i>
    <i>
      <x v="3"/>
    </i>
    <i>
      <x v="4"/>
    </i>
    <i>
      <x v="5"/>
    </i>
    <i>
      <x v="6"/>
    </i>
    <i>
      <x v="7"/>
    </i>
    <i>
      <x v="8"/>
    </i>
    <i>
      <x v="9"/>
    </i>
    <i t="grand">
      <x/>
    </i>
  </rowItems>
  <colItems count="1">
    <i/>
  </colItems>
  <dataFields count="1">
    <dataField name="Sum of  Sales Value" fld="7" baseField="0" baseItem="0" numFmtId="3"/>
  </dataFields>
  <formats count="1">
    <format dxfId="68">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ePivot"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4">
  <location ref="A3:B14" firstHeaderRow="1" firstDataRow="1" firstDataCol="1"/>
  <pivotFields count="8">
    <pivotField showAll="0" defaultSubtotal="0"/>
    <pivotField numFmtId="164" showAll="0">
      <items count="13">
        <item x="8"/>
        <item x="10"/>
        <item x="0"/>
        <item x="4"/>
        <item x="11"/>
        <item x="9"/>
        <item x="6"/>
        <item x="2"/>
        <item x="5"/>
        <item x="7"/>
        <item x="1"/>
        <item x="3"/>
        <item t="default"/>
      </items>
    </pivotField>
    <pivotField showAll="0">
      <items count="4">
        <item x="0"/>
        <item x="1"/>
        <item x="2"/>
        <item t="default"/>
      </items>
    </pivotField>
    <pivotField showAll="0">
      <items count="11">
        <item x="3"/>
        <item x="7"/>
        <item x="8"/>
        <item x="5"/>
        <item x="0"/>
        <item x="2"/>
        <item x="9"/>
        <item x="4"/>
        <item x="6"/>
        <item x="1"/>
        <item t="default"/>
      </items>
    </pivotField>
    <pivotField showAll="0"/>
    <pivotField showAll="0"/>
    <pivotField axis="axisRow" showAll="0">
      <items count="11">
        <item x="9"/>
        <item x="0"/>
        <item x="4"/>
        <item x="2"/>
        <item x="7"/>
        <item x="1"/>
        <item x="3"/>
        <item x="6"/>
        <item x="5"/>
        <item x="8"/>
        <item t="default"/>
      </items>
    </pivotField>
    <pivotField dataField="1" numFmtId="4" showAll="0"/>
  </pivotFields>
  <rowFields count="1">
    <field x="6"/>
  </rowFields>
  <rowItems count="11">
    <i>
      <x/>
    </i>
    <i>
      <x v="1"/>
    </i>
    <i>
      <x v="2"/>
    </i>
    <i>
      <x v="3"/>
    </i>
    <i>
      <x v="4"/>
    </i>
    <i>
      <x v="5"/>
    </i>
    <i>
      <x v="6"/>
    </i>
    <i>
      <x v="7"/>
    </i>
    <i>
      <x v="8"/>
    </i>
    <i>
      <x v="9"/>
    </i>
    <i t="grand">
      <x/>
    </i>
  </rowItems>
  <colItems count="1">
    <i/>
  </colItems>
  <dataFields count="1">
    <dataField name="Sum of  Sales Value" fld="7" showDataAs="percentOfTotal" baseField="6" baseItem="0" numFmtId="10"/>
  </dataFields>
  <formats count="4">
    <format dxfId="67">
      <pivotArea outline="0" collapsedLevelsAreSubtotals="1" fieldPosition="0"/>
    </format>
    <format dxfId="66">
      <pivotArea outline="0" fieldPosition="0">
        <references count="1">
          <reference field="4294967294" count="1">
            <x v="0"/>
          </reference>
        </references>
      </pivotArea>
    </format>
    <format dxfId="65">
      <pivotArea collapsedLevelsAreSubtotals="1" fieldPosition="0">
        <references count="1">
          <reference field="6" count="0"/>
        </references>
      </pivotArea>
    </format>
    <format dxfId="64">
      <pivotArea grandRow="1" outline="0" collapsedLevelsAreSubtotals="1" fieldPosition="0"/>
    </format>
  </formats>
  <chartFormats count="51">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6" count="1" selected="0">
            <x v="0"/>
          </reference>
        </references>
      </pivotArea>
    </chartFormat>
    <chartFormat chart="19" format="2">
      <pivotArea type="data" outline="0" fieldPosition="0">
        <references count="2">
          <reference field="4294967294" count="1" selected="0">
            <x v="0"/>
          </reference>
          <reference field="6" count="1" selected="0">
            <x v="1"/>
          </reference>
        </references>
      </pivotArea>
    </chartFormat>
    <chartFormat chart="19" format="3">
      <pivotArea type="data" outline="0" fieldPosition="0">
        <references count="2">
          <reference field="4294967294" count="1" selected="0">
            <x v="0"/>
          </reference>
          <reference field="6" count="1" selected="0">
            <x v="2"/>
          </reference>
        </references>
      </pivotArea>
    </chartFormat>
    <chartFormat chart="19" format="4">
      <pivotArea type="data" outline="0" fieldPosition="0">
        <references count="2">
          <reference field="4294967294" count="1" selected="0">
            <x v="0"/>
          </reference>
          <reference field="6" count="1" selected="0">
            <x v="3"/>
          </reference>
        </references>
      </pivotArea>
    </chartFormat>
    <chartFormat chart="19" format="5">
      <pivotArea type="data" outline="0" fieldPosition="0">
        <references count="2">
          <reference field="4294967294" count="1" selected="0">
            <x v="0"/>
          </reference>
          <reference field="6" count="1" selected="0">
            <x v="4"/>
          </reference>
        </references>
      </pivotArea>
    </chartFormat>
    <chartFormat chart="19" format="6">
      <pivotArea type="data" outline="0" fieldPosition="0">
        <references count="2">
          <reference field="4294967294" count="1" selected="0">
            <x v="0"/>
          </reference>
          <reference field="6" count="1" selected="0">
            <x v="5"/>
          </reference>
        </references>
      </pivotArea>
    </chartFormat>
    <chartFormat chart="19" format="7">
      <pivotArea type="data" outline="0" fieldPosition="0">
        <references count="2">
          <reference field="4294967294" count="1" selected="0">
            <x v="0"/>
          </reference>
          <reference field="6" count="1" selected="0">
            <x v="6"/>
          </reference>
        </references>
      </pivotArea>
    </chartFormat>
    <chartFormat chart="19" format="8">
      <pivotArea type="data" outline="0" fieldPosition="0">
        <references count="2">
          <reference field="4294967294" count="1" selected="0">
            <x v="0"/>
          </reference>
          <reference field="6" count="1" selected="0">
            <x v="7"/>
          </reference>
        </references>
      </pivotArea>
    </chartFormat>
    <chartFormat chart="19" format="9">
      <pivotArea type="data" outline="0" fieldPosition="0">
        <references count="2">
          <reference field="4294967294" count="1" selected="0">
            <x v="0"/>
          </reference>
          <reference field="6" count="1" selected="0">
            <x v="8"/>
          </reference>
        </references>
      </pivotArea>
    </chartFormat>
    <chartFormat chart="19" format="10">
      <pivotArea type="data" outline="0" fieldPosition="0">
        <references count="2">
          <reference field="4294967294" count="1" selected="0">
            <x v="0"/>
          </reference>
          <reference field="6" count="1" selected="0">
            <x v="9"/>
          </reference>
        </references>
      </pivotArea>
    </chartFormat>
    <chartFormat chart="21" format="11" series="1">
      <pivotArea type="data" outline="0" fieldPosition="0">
        <references count="1">
          <reference field="4294967294" count="1" selected="0">
            <x v="0"/>
          </reference>
        </references>
      </pivotArea>
    </chartFormat>
    <chartFormat chart="21" format="12">
      <pivotArea type="data" outline="0" fieldPosition="0">
        <references count="2">
          <reference field="4294967294" count="1" selected="0">
            <x v="0"/>
          </reference>
          <reference field="6" count="1" selected="0">
            <x v="0"/>
          </reference>
        </references>
      </pivotArea>
    </chartFormat>
    <chartFormat chart="21" format="13">
      <pivotArea type="data" outline="0" fieldPosition="0">
        <references count="2">
          <reference field="4294967294" count="1" selected="0">
            <x v="0"/>
          </reference>
          <reference field="6" count="1" selected="0">
            <x v="1"/>
          </reference>
        </references>
      </pivotArea>
    </chartFormat>
    <chartFormat chart="21" format="14">
      <pivotArea type="data" outline="0" fieldPosition="0">
        <references count="2">
          <reference field="4294967294" count="1" selected="0">
            <x v="0"/>
          </reference>
          <reference field="6" count="1" selected="0">
            <x v="2"/>
          </reference>
        </references>
      </pivotArea>
    </chartFormat>
    <chartFormat chart="21" format="15">
      <pivotArea type="data" outline="0" fieldPosition="0">
        <references count="2">
          <reference field="4294967294" count="1" selected="0">
            <x v="0"/>
          </reference>
          <reference field="6" count="1" selected="0">
            <x v="3"/>
          </reference>
        </references>
      </pivotArea>
    </chartFormat>
    <chartFormat chart="21" format="16">
      <pivotArea type="data" outline="0" fieldPosition="0">
        <references count="2">
          <reference field="4294967294" count="1" selected="0">
            <x v="0"/>
          </reference>
          <reference field="6" count="1" selected="0">
            <x v="4"/>
          </reference>
        </references>
      </pivotArea>
    </chartFormat>
    <chartFormat chart="21" format="17">
      <pivotArea type="data" outline="0" fieldPosition="0">
        <references count="2">
          <reference field="4294967294" count="1" selected="0">
            <x v="0"/>
          </reference>
          <reference field="6" count="1" selected="0">
            <x v="5"/>
          </reference>
        </references>
      </pivotArea>
    </chartFormat>
    <chartFormat chart="21" format="18">
      <pivotArea type="data" outline="0" fieldPosition="0">
        <references count="2">
          <reference field="4294967294" count="1" selected="0">
            <x v="0"/>
          </reference>
          <reference field="6" count="1" selected="0">
            <x v="6"/>
          </reference>
        </references>
      </pivotArea>
    </chartFormat>
    <chartFormat chart="21" format="19">
      <pivotArea type="data" outline="0" fieldPosition="0">
        <references count="2">
          <reference field="4294967294" count="1" selected="0">
            <x v="0"/>
          </reference>
          <reference field="6" count="1" selected="0">
            <x v="7"/>
          </reference>
        </references>
      </pivotArea>
    </chartFormat>
    <chartFormat chart="21" format="20">
      <pivotArea type="data" outline="0" fieldPosition="0">
        <references count="2">
          <reference field="4294967294" count="1" selected="0">
            <x v="0"/>
          </reference>
          <reference field="6" count="1" selected="0">
            <x v="8"/>
          </reference>
        </references>
      </pivotArea>
    </chartFormat>
    <chartFormat chart="21" format="21">
      <pivotArea type="data" outline="0" fieldPosition="0">
        <references count="2">
          <reference field="4294967294" count="1" selected="0">
            <x v="0"/>
          </reference>
          <reference field="6" count="1" selected="0">
            <x v="9"/>
          </reference>
        </references>
      </pivotArea>
    </chartFormat>
    <chartFormat chart="22" format="22" series="1">
      <pivotArea type="data" outline="0" fieldPosition="0">
        <references count="1">
          <reference field="4294967294" count="1" selected="0">
            <x v="0"/>
          </reference>
        </references>
      </pivotArea>
    </chartFormat>
    <chartFormat chart="22" format="23">
      <pivotArea type="data" outline="0" fieldPosition="0">
        <references count="2">
          <reference field="4294967294" count="1" selected="0">
            <x v="0"/>
          </reference>
          <reference field="6" count="1" selected="0">
            <x v="0"/>
          </reference>
        </references>
      </pivotArea>
    </chartFormat>
    <chartFormat chart="22" format="24">
      <pivotArea type="data" outline="0" fieldPosition="0">
        <references count="2">
          <reference field="4294967294" count="1" selected="0">
            <x v="0"/>
          </reference>
          <reference field="6" count="1" selected="0">
            <x v="1"/>
          </reference>
        </references>
      </pivotArea>
    </chartFormat>
    <chartFormat chart="22" format="25">
      <pivotArea type="data" outline="0" fieldPosition="0">
        <references count="2">
          <reference field="4294967294" count="1" selected="0">
            <x v="0"/>
          </reference>
          <reference field="6" count="1" selected="0">
            <x v="2"/>
          </reference>
        </references>
      </pivotArea>
    </chartFormat>
    <chartFormat chart="22" format="26">
      <pivotArea type="data" outline="0" fieldPosition="0">
        <references count="2">
          <reference field="4294967294" count="1" selected="0">
            <x v="0"/>
          </reference>
          <reference field="6" count="1" selected="0">
            <x v="3"/>
          </reference>
        </references>
      </pivotArea>
    </chartFormat>
    <chartFormat chart="22" format="27">
      <pivotArea type="data" outline="0" fieldPosition="0">
        <references count="2">
          <reference field="4294967294" count="1" selected="0">
            <x v="0"/>
          </reference>
          <reference field="6" count="1" selected="0">
            <x v="4"/>
          </reference>
        </references>
      </pivotArea>
    </chartFormat>
    <chartFormat chart="22" format="28">
      <pivotArea type="data" outline="0" fieldPosition="0">
        <references count="2">
          <reference field="4294967294" count="1" selected="0">
            <x v="0"/>
          </reference>
          <reference field="6" count="1" selected="0">
            <x v="5"/>
          </reference>
        </references>
      </pivotArea>
    </chartFormat>
    <chartFormat chart="22" format="29">
      <pivotArea type="data" outline="0" fieldPosition="0">
        <references count="2">
          <reference field="4294967294" count="1" selected="0">
            <x v="0"/>
          </reference>
          <reference field="6" count="1" selected="0">
            <x v="6"/>
          </reference>
        </references>
      </pivotArea>
    </chartFormat>
    <chartFormat chart="22" format="30">
      <pivotArea type="data" outline="0" fieldPosition="0">
        <references count="2">
          <reference field="4294967294" count="1" selected="0">
            <x v="0"/>
          </reference>
          <reference field="6" count="1" selected="0">
            <x v="7"/>
          </reference>
        </references>
      </pivotArea>
    </chartFormat>
    <chartFormat chart="22" format="31">
      <pivotArea type="data" outline="0" fieldPosition="0">
        <references count="2">
          <reference field="4294967294" count="1" selected="0">
            <x v="0"/>
          </reference>
          <reference field="6" count="1" selected="0">
            <x v="8"/>
          </reference>
        </references>
      </pivotArea>
    </chartFormat>
    <chartFormat chart="22" format="32">
      <pivotArea type="data" outline="0" fieldPosition="0">
        <references count="2">
          <reference field="4294967294" count="1" selected="0">
            <x v="0"/>
          </reference>
          <reference field="6" count="1" selected="0">
            <x v="9"/>
          </reference>
        </references>
      </pivotArea>
    </chartFormat>
    <chartFormat chart="23" format="33" series="1">
      <pivotArea type="data" outline="0" fieldPosition="0">
        <references count="1">
          <reference field="4294967294" count="1" selected="0">
            <x v="0"/>
          </reference>
        </references>
      </pivotArea>
    </chartFormat>
    <chartFormat chart="23" format="34">
      <pivotArea type="data" outline="0" fieldPosition="0">
        <references count="2">
          <reference field="4294967294" count="1" selected="0">
            <x v="0"/>
          </reference>
          <reference field="6" count="1" selected="0">
            <x v="0"/>
          </reference>
        </references>
      </pivotArea>
    </chartFormat>
    <chartFormat chart="23" format="35">
      <pivotArea type="data" outline="0" fieldPosition="0">
        <references count="2">
          <reference field="4294967294" count="1" selected="0">
            <x v="0"/>
          </reference>
          <reference field="6" count="1" selected="0">
            <x v="1"/>
          </reference>
        </references>
      </pivotArea>
    </chartFormat>
    <chartFormat chart="23" format="36">
      <pivotArea type="data" outline="0" fieldPosition="0">
        <references count="2">
          <reference field="4294967294" count="1" selected="0">
            <x v="0"/>
          </reference>
          <reference field="6" count="1" selected="0">
            <x v="2"/>
          </reference>
        </references>
      </pivotArea>
    </chartFormat>
    <chartFormat chart="23" format="37">
      <pivotArea type="data" outline="0" fieldPosition="0">
        <references count="2">
          <reference field="4294967294" count="1" selected="0">
            <x v="0"/>
          </reference>
          <reference field="6" count="1" selected="0">
            <x v="3"/>
          </reference>
        </references>
      </pivotArea>
    </chartFormat>
    <chartFormat chart="23" format="38">
      <pivotArea type="data" outline="0" fieldPosition="0">
        <references count="2">
          <reference field="4294967294" count="1" selected="0">
            <x v="0"/>
          </reference>
          <reference field="6" count="1" selected="0">
            <x v="4"/>
          </reference>
        </references>
      </pivotArea>
    </chartFormat>
    <chartFormat chart="23" format="39">
      <pivotArea type="data" outline="0" fieldPosition="0">
        <references count="2">
          <reference field="4294967294" count="1" selected="0">
            <x v="0"/>
          </reference>
          <reference field="6" count="1" selected="0">
            <x v="5"/>
          </reference>
        </references>
      </pivotArea>
    </chartFormat>
    <chartFormat chart="23" format="40">
      <pivotArea type="data" outline="0" fieldPosition="0">
        <references count="2">
          <reference field="4294967294" count="1" selected="0">
            <x v="0"/>
          </reference>
          <reference field="6" count="1" selected="0">
            <x v="6"/>
          </reference>
        </references>
      </pivotArea>
    </chartFormat>
    <chartFormat chart="23" format="41">
      <pivotArea type="data" outline="0" fieldPosition="0">
        <references count="2">
          <reference field="4294967294" count="1" selected="0">
            <x v="0"/>
          </reference>
          <reference field="6" count="1" selected="0">
            <x v="7"/>
          </reference>
        </references>
      </pivotArea>
    </chartFormat>
    <chartFormat chart="23" format="42">
      <pivotArea type="data" outline="0" fieldPosition="0">
        <references count="2">
          <reference field="4294967294" count="1" selected="0">
            <x v="0"/>
          </reference>
          <reference field="6" count="1" selected="0">
            <x v="8"/>
          </reference>
        </references>
      </pivotArea>
    </chartFormat>
    <chartFormat chart="23" format="43">
      <pivotArea type="data" outline="0" fieldPosition="0">
        <references count="2">
          <reference field="4294967294" count="1" selected="0">
            <x v="0"/>
          </reference>
          <reference field="6"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tate" sourceName=" State ">
  <pivotTables>
    <pivotTable tabId="5" name="BrandsPivot"/>
    <pivotTable tabId="6" name="CustSectorPivot"/>
    <pivotTable tabId="3" name="ManagerPivot"/>
    <pivotTable tabId="7" name="PiePivot"/>
    <pivotTable tabId="4" name="StatePivot"/>
  </pivotTables>
  <data>
    <tabular pivotCacheId="2">
      <items count="10">
        <i x="3" s="1"/>
        <i x="7" s="1"/>
        <i x="8" s="1"/>
        <i x="5" s="1"/>
        <i x="0" s="1"/>
        <i x="2" s="1"/>
        <i x="9" s="1"/>
        <i x="4" s="1"/>
        <i x="6"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5" name="BrandsPivot"/>
    <pivotTable tabId="6" name="CustSectorPivot"/>
    <pivotTable tabId="3" name="ManagerPivot"/>
    <pivotTable tabId="7" name="PiePivot"/>
    <pivotTable tabId="4" name="StatePivot"/>
  </pivotTables>
  <data>
    <tabular pivotCacheId="2">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 sourceName=" Month ">
  <pivotTables>
    <pivotTable tabId="5" name="BrandsPivot"/>
    <pivotTable tabId="6" name="CustSectorPivot"/>
    <pivotTable tabId="3" name="ManagerPivot"/>
    <pivotTable tabId="7" name="PiePivot"/>
    <pivotTable tabId="4" name="StatePivot"/>
  </pivotTables>
  <data>
    <tabular pivotCacheId="2">
      <items count="12">
        <i x="8" s="1"/>
        <i x="10" s="1"/>
        <i x="0" s="1"/>
        <i x="4" s="1"/>
        <i x="11" s="1"/>
        <i x="9" s="1"/>
        <i x="6" s="1"/>
        <i x="2" s="1"/>
        <i x="5" s="1"/>
        <i x="7"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 State " cache="Slicer_State" caption=" State " columnCount="2" style="SlicerStyleDark5" rowHeight="241300"/>
  <slicer name="Year" cache="Slicer_Year" caption="Year" columnCount="3" style="SlicerStyleLight6" rowHeight="241300"/>
  <slicer name=" Month " cache="Slicer_Month" caption=" Month " columnCount="4"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0"/>
  <sheetViews>
    <sheetView workbookViewId="0">
      <selection activeCell="C1" sqref="C1"/>
    </sheetView>
  </sheetViews>
  <sheetFormatPr defaultRowHeight="15" x14ac:dyDescent="0.25"/>
  <cols>
    <col min="1" max="1" width="10.7109375" bestFit="1" customWidth="1"/>
    <col min="2" max="2" width="10" bestFit="1" customWidth="1"/>
    <col min="3" max="3" width="7.140625" bestFit="1" customWidth="1"/>
    <col min="4" max="4" width="11.5703125" bestFit="1" customWidth="1"/>
    <col min="5" max="5" width="17" bestFit="1" customWidth="1"/>
    <col min="6" max="6" width="13.7109375" bestFit="1" customWidth="1"/>
    <col min="7" max="7" width="18.85546875" bestFit="1" customWidth="1"/>
    <col min="8" max="8" width="13.85546875" bestFit="1" customWidth="1"/>
  </cols>
  <sheetData>
    <row r="1" spans="1:8" x14ac:dyDescent="0.25">
      <c r="A1" s="9" t="s">
        <v>63</v>
      </c>
      <c r="B1" s="9" t="s">
        <v>0</v>
      </c>
      <c r="C1" s="9" t="s">
        <v>46</v>
      </c>
      <c r="D1" s="9" t="s">
        <v>1</v>
      </c>
      <c r="E1" s="9" t="s">
        <v>2</v>
      </c>
      <c r="F1" s="9" t="s">
        <v>3</v>
      </c>
      <c r="G1" s="9" t="s">
        <v>4</v>
      </c>
      <c r="H1" s="9" t="s">
        <v>5</v>
      </c>
    </row>
    <row r="2" spans="1:8" x14ac:dyDescent="0.25">
      <c r="A2" s="1">
        <v>44638</v>
      </c>
      <c r="B2" s="8" t="s">
        <v>51</v>
      </c>
      <c r="C2" s="7">
        <v>2022</v>
      </c>
      <c r="D2" t="s">
        <v>10</v>
      </c>
      <c r="E2" t="s">
        <v>16</v>
      </c>
      <c r="F2" t="s">
        <v>29</v>
      </c>
      <c r="G2" t="s">
        <v>42</v>
      </c>
      <c r="H2" s="2">
        <v>2201.0307370096207</v>
      </c>
    </row>
    <row r="3" spans="1:8" x14ac:dyDescent="0.25">
      <c r="A3" s="1">
        <v>45251</v>
      </c>
      <c r="B3" s="8" t="s">
        <v>52</v>
      </c>
      <c r="C3" s="7">
        <v>2023</v>
      </c>
      <c r="D3" t="s">
        <v>15</v>
      </c>
      <c r="E3" t="s">
        <v>25</v>
      </c>
      <c r="F3" t="s">
        <v>28</v>
      </c>
      <c r="G3" t="s">
        <v>41</v>
      </c>
      <c r="H3" s="2">
        <v>5983.7799820851806</v>
      </c>
    </row>
    <row r="4" spans="1:8" x14ac:dyDescent="0.25">
      <c r="A4" s="1">
        <v>44789</v>
      </c>
      <c r="B4" s="8" t="s">
        <v>53</v>
      </c>
      <c r="C4" s="7">
        <v>2022</v>
      </c>
      <c r="D4" t="s">
        <v>11</v>
      </c>
      <c r="E4" t="s">
        <v>24</v>
      </c>
      <c r="F4" t="s">
        <v>29</v>
      </c>
      <c r="G4" t="s">
        <v>43</v>
      </c>
      <c r="H4" s="2">
        <v>2408.6399623375864</v>
      </c>
    </row>
    <row r="5" spans="1:8" x14ac:dyDescent="0.25">
      <c r="A5" s="1">
        <v>45641</v>
      </c>
      <c r="B5" s="8" t="s">
        <v>54</v>
      </c>
      <c r="C5" s="7">
        <v>2024</v>
      </c>
      <c r="D5" t="s">
        <v>6</v>
      </c>
      <c r="E5" t="s">
        <v>21</v>
      </c>
      <c r="F5" t="s">
        <v>33</v>
      </c>
      <c r="G5" t="s">
        <v>41</v>
      </c>
      <c r="H5" s="2">
        <v>5486.3148865932317</v>
      </c>
    </row>
    <row r="6" spans="1:8" x14ac:dyDescent="0.25">
      <c r="A6" s="1">
        <v>44666</v>
      </c>
      <c r="B6" s="8" t="s">
        <v>55</v>
      </c>
      <c r="C6" s="7">
        <v>2022</v>
      </c>
      <c r="D6" t="s">
        <v>6</v>
      </c>
      <c r="E6" t="s">
        <v>19</v>
      </c>
      <c r="F6" t="s">
        <v>33</v>
      </c>
      <c r="G6" t="s">
        <v>40</v>
      </c>
      <c r="H6" s="2">
        <v>5294.0121670903463</v>
      </c>
    </row>
    <row r="7" spans="1:8" x14ac:dyDescent="0.25">
      <c r="A7" s="1">
        <v>45393</v>
      </c>
      <c r="B7" s="8" t="s">
        <v>55</v>
      </c>
      <c r="C7" s="7">
        <v>2024</v>
      </c>
      <c r="D7" t="s">
        <v>15</v>
      </c>
      <c r="E7" t="s">
        <v>20</v>
      </c>
      <c r="F7" t="s">
        <v>31</v>
      </c>
      <c r="G7" t="s">
        <v>39</v>
      </c>
      <c r="H7" s="2">
        <v>6769.932268224873</v>
      </c>
    </row>
    <row r="8" spans="1:8" x14ac:dyDescent="0.25">
      <c r="A8" s="1">
        <v>45557</v>
      </c>
      <c r="B8" s="8" t="s">
        <v>56</v>
      </c>
      <c r="C8" s="7">
        <v>2024</v>
      </c>
      <c r="D8" t="s">
        <v>13</v>
      </c>
      <c r="E8" t="s">
        <v>22</v>
      </c>
      <c r="F8" t="s">
        <v>29</v>
      </c>
      <c r="G8" t="s">
        <v>36</v>
      </c>
      <c r="H8" s="2">
        <v>3658.8033593396649</v>
      </c>
    </row>
    <row r="9" spans="1:8" x14ac:dyDescent="0.25">
      <c r="A9" s="1">
        <v>44749</v>
      </c>
      <c r="B9" s="8" t="s">
        <v>57</v>
      </c>
      <c r="C9" s="7">
        <v>2022</v>
      </c>
      <c r="D9" t="s">
        <v>6</v>
      </c>
      <c r="E9" t="s">
        <v>24</v>
      </c>
      <c r="F9" t="s">
        <v>28</v>
      </c>
      <c r="G9" t="s">
        <v>44</v>
      </c>
      <c r="H9" s="2">
        <v>6688.3091129343602</v>
      </c>
    </row>
    <row r="10" spans="1:8" x14ac:dyDescent="0.25">
      <c r="A10" s="1">
        <v>45588</v>
      </c>
      <c r="B10" s="8" t="s">
        <v>58</v>
      </c>
      <c r="C10" s="7">
        <v>2024</v>
      </c>
      <c r="D10" t="s">
        <v>9</v>
      </c>
      <c r="E10" t="s">
        <v>20</v>
      </c>
      <c r="F10" t="s">
        <v>26</v>
      </c>
      <c r="G10" t="s">
        <v>38</v>
      </c>
      <c r="H10" s="2">
        <v>3594.0031047156831</v>
      </c>
    </row>
    <row r="11" spans="1:8" x14ac:dyDescent="0.25">
      <c r="A11" s="1">
        <v>44949</v>
      </c>
      <c r="B11" s="8" t="s">
        <v>59</v>
      </c>
      <c r="C11" s="7">
        <v>2023</v>
      </c>
      <c r="D11" t="s">
        <v>14</v>
      </c>
      <c r="E11" t="s">
        <v>22</v>
      </c>
      <c r="F11" t="s">
        <v>34</v>
      </c>
      <c r="G11" t="s">
        <v>37</v>
      </c>
      <c r="H11" s="2">
        <v>4750.1670389306282</v>
      </c>
    </row>
    <row r="12" spans="1:8" x14ac:dyDescent="0.25">
      <c r="A12" s="1">
        <v>45173</v>
      </c>
      <c r="B12" s="8" t="s">
        <v>56</v>
      </c>
      <c r="C12" s="7">
        <v>2023</v>
      </c>
      <c r="D12" t="s">
        <v>13</v>
      </c>
      <c r="E12" t="s">
        <v>21</v>
      </c>
      <c r="F12" t="s">
        <v>34</v>
      </c>
      <c r="G12" t="s">
        <v>44</v>
      </c>
      <c r="H12" s="2">
        <v>8819.2186019041728</v>
      </c>
    </row>
    <row r="13" spans="1:8" x14ac:dyDescent="0.25">
      <c r="A13" s="1">
        <v>45195</v>
      </c>
      <c r="B13" s="8" t="s">
        <v>56</v>
      </c>
      <c r="C13" s="7">
        <v>2023</v>
      </c>
      <c r="D13" t="s">
        <v>13</v>
      </c>
      <c r="E13" t="s">
        <v>22</v>
      </c>
      <c r="F13" t="s">
        <v>27</v>
      </c>
      <c r="G13" t="s">
        <v>40</v>
      </c>
      <c r="H13" s="2">
        <v>2961.6394895014591</v>
      </c>
    </row>
    <row r="14" spans="1:8" x14ac:dyDescent="0.25">
      <c r="A14" s="1">
        <v>44742</v>
      </c>
      <c r="B14" s="8" t="s">
        <v>60</v>
      </c>
      <c r="C14" s="7">
        <v>2022</v>
      </c>
      <c r="D14" t="s">
        <v>6</v>
      </c>
      <c r="E14" t="s">
        <v>21</v>
      </c>
      <c r="F14" t="s">
        <v>29</v>
      </c>
      <c r="G14" t="s">
        <v>41</v>
      </c>
      <c r="H14" s="2">
        <v>3184.2014090492939</v>
      </c>
    </row>
    <row r="15" spans="1:8" x14ac:dyDescent="0.25">
      <c r="A15" s="1">
        <v>44747</v>
      </c>
      <c r="B15" s="8" t="s">
        <v>57</v>
      </c>
      <c r="C15" s="7">
        <v>2022</v>
      </c>
      <c r="D15" t="s">
        <v>11</v>
      </c>
      <c r="E15" t="s">
        <v>16</v>
      </c>
      <c r="F15" t="s">
        <v>32</v>
      </c>
      <c r="G15" t="s">
        <v>36</v>
      </c>
      <c r="H15" s="2">
        <v>8936.6755973275249</v>
      </c>
    </row>
    <row r="16" spans="1:8" x14ac:dyDescent="0.25">
      <c r="A16" s="1">
        <v>45585</v>
      </c>
      <c r="B16" s="8" t="s">
        <v>58</v>
      </c>
      <c r="C16" s="7">
        <v>2024</v>
      </c>
      <c r="D16" t="s">
        <v>15</v>
      </c>
      <c r="E16" t="s">
        <v>24</v>
      </c>
      <c r="F16" t="s">
        <v>34</v>
      </c>
      <c r="G16" t="s">
        <v>37</v>
      </c>
      <c r="H16" s="2">
        <v>3790.5495860671881</v>
      </c>
    </row>
    <row r="17" spans="1:8" x14ac:dyDescent="0.25">
      <c r="A17" s="1">
        <v>45538</v>
      </c>
      <c r="B17" s="8" t="s">
        <v>56</v>
      </c>
      <c r="C17" s="7">
        <v>2024</v>
      </c>
      <c r="D17" t="s">
        <v>11</v>
      </c>
      <c r="E17" t="s">
        <v>23</v>
      </c>
      <c r="F17" t="s">
        <v>33</v>
      </c>
      <c r="G17" t="s">
        <v>42</v>
      </c>
      <c r="H17" s="2">
        <v>8213.8111922425924</v>
      </c>
    </row>
    <row r="18" spans="1:8" x14ac:dyDescent="0.25">
      <c r="A18" s="1">
        <v>44843</v>
      </c>
      <c r="B18" s="8" t="s">
        <v>58</v>
      </c>
      <c r="C18" s="7">
        <v>2022</v>
      </c>
      <c r="D18" t="s">
        <v>10</v>
      </c>
      <c r="E18" t="s">
        <v>17</v>
      </c>
      <c r="F18" t="s">
        <v>31</v>
      </c>
      <c r="G18" t="s">
        <v>36</v>
      </c>
      <c r="H18" s="2">
        <v>8757.1644588415402</v>
      </c>
    </row>
    <row r="19" spans="1:8" x14ac:dyDescent="0.25">
      <c r="A19" s="1">
        <v>45614</v>
      </c>
      <c r="B19" s="8" t="s">
        <v>52</v>
      </c>
      <c r="C19" s="7">
        <v>2024</v>
      </c>
      <c r="D19" t="s">
        <v>7</v>
      </c>
      <c r="E19" t="s">
        <v>17</v>
      </c>
      <c r="F19" t="s">
        <v>31</v>
      </c>
      <c r="G19" t="s">
        <v>39</v>
      </c>
      <c r="H19" s="2">
        <v>9557.8128200448882</v>
      </c>
    </row>
    <row r="20" spans="1:8" x14ac:dyDescent="0.25">
      <c r="A20" s="1">
        <v>45370</v>
      </c>
      <c r="B20" s="8" t="s">
        <v>51</v>
      </c>
      <c r="C20" s="7">
        <v>2024</v>
      </c>
      <c r="D20" t="s">
        <v>11</v>
      </c>
      <c r="E20" t="s">
        <v>25</v>
      </c>
      <c r="F20" t="s">
        <v>28</v>
      </c>
      <c r="G20" t="s">
        <v>38</v>
      </c>
      <c r="H20" s="2">
        <v>9980.1229543228346</v>
      </c>
    </row>
    <row r="21" spans="1:8" x14ac:dyDescent="0.25">
      <c r="A21" s="1">
        <v>45493</v>
      </c>
      <c r="B21" s="8" t="s">
        <v>57</v>
      </c>
      <c r="C21" s="7">
        <v>2024</v>
      </c>
      <c r="D21" t="s">
        <v>13</v>
      </c>
      <c r="E21" t="s">
        <v>22</v>
      </c>
      <c r="F21" t="s">
        <v>26</v>
      </c>
      <c r="G21" t="s">
        <v>40</v>
      </c>
      <c r="H21" s="2">
        <v>3952.7726131350501</v>
      </c>
    </row>
    <row r="22" spans="1:8" x14ac:dyDescent="0.25">
      <c r="A22" s="1">
        <v>44816</v>
      </c>
      <c r="B22" s="8" t="s">
        <v>56</v>
      </c>
      <c r="C22" s="7">
        <v>2022</v>
      </c>
      <c r="D22" t="s">
        <v>7</v>
      </c>
      <c r="E22" t="s">
        <v>23</v>
      </c>
      <c r="F22" t="s">
        <v>30</v>
      </c>
      <c r="G22" t="s">
        <v>44</v>
      </c>
      <c r="H22" s="2">
        <v>9022.0244458055531</v>
      </c>
    </row>
    <row r="23" spans="1:8" x14ac:dyDescent="0.25">
      <c r="A23" s="1">
        <v>45323</v>
      </c>
      <c r="B23" s="8" t="s">
        <v>61</v>
      </c>
      <c r="C23" s="7">
        <v>2024</v>
      </c>
      <c r="D23" t="s">
        <v>14</v>
      </c>
      <c r="E23" t="s">
        <v>25</v>
      </c>
      <c r="F23" t="s">
        <v>29</v>
      </c>
      <c r="G23" t="s">
        <v>37</v>
      </c>
      <c r="H23" s="2">
        <v>7694.6853000097353</v>
      </c>
    </row>
    <row r="24" spans="1:8" x14ac:dyDescent="0.25">
      <c r="A24" s="1">
        <v>45255</v>
      </c>
      <c r="B24" s="8" t="s">
        <v>52</v>
      </c>
      <c r="C24" s="7">
        <v>2023</v>
      </c>
      <c r="D24" t="s">
        <v>8</v>
      </c>
      <c r="E24" t="s">
        <v>20</v>
      </c>
      <c r="F24" t="s">
        <v>30</v>
      </c>
      <c r="G24" t="s">
        <v>44</v>
      </c>
      <c r="H24" s="2">
        <v>8008.3167088303135</v>
      </c>
    </row>
    <row r="25" spans="1:8" x14ac:dyDescent="0.25">
      <c r="A25" s="1">
        <v>44856</v>
      </c>
      <c r="B25" s="8" t="s">
        <v>58</v>
      </c>
      <c r="C25" s="7">
        <v>2022</v>
      </c>
      <c r="D25" t="s">
        <v>13</v>
      </c>
      <c r="E25" t="s">
        <v>18</v>
      </c>
      <c r="F25" t="s">
        <v>35</v>
      </c>
      <c r="G25" t="s">
        <v>40</v>
      </c>
      <c r="H25" s="2">
        <v>8116.5941156789122</v>
      </c>
    </row>
    <row r="26" spans="1:8" x14ac:dyDescent="0.25">
      <c r="A26" s="1">
        <v>45029</v>
      </c>
      <c r="B26" s="8" t="s">
        <v>55</v>
      </c>
      <c r="C26" s="7">
        <v>2023</v>
      </c>
      <c r="D26" t="s">
        <v>11</v>
      </c>
      <c r="E26" t="s">
        <v>22</v>
      </c>
      <c r="F26" t="s">
        <v>35</v>
      </c>
      <c r="G26" t="s">
        <v>41</v>
      </c>
      <c r="H26" s="2">
        <v>7033.4760059144028</v>
      </c>
    </row>
    <row r="27" spans="1:8" x14ac:dyDescent="0.25">
      <c r="A27" s="1">
        <v>45148</v>
      </c>
      <c r="B27" s="8" t="s">
        <v>53</v>
      </c>
      <c r="C27" s="7">
        <v>2023</v>
      </c>
      <c r="D27" t="s">
        <v>9</v>
      </c>
      <c r="E27" t="s">
        <v>21</v>
      </c>
      <c r="F27" t="s">
        <v>32</v>
      </c>
      <c r="G27" t="s">
        <v>41</v>
      </c>
      <c r="H27" s="2">
        <v>2981.3855231188563</v>
      </c>
    </row>
    <row r="28" spans="1:8" x14ac:dyDescent="0.25">
      <c r="A28" s="1">
        <v>45138</v>
      </c>
      <c r="B28" s="8" t="s">
        <v>57</v>
      </c>
      <c r="C28" s="7">
        <v>2023</v>
      </c>
      <c r="D28" t="s">
        <v>7</v>
      </c>
      <c r="E28" t="s">
        <v>21</v>
      </c>
      <c r="F28" t="s">
        <v>27</v>
      </c>
      <c r="G28" t="s">
        <v>39</v>
      </c>
      <c r="H28" s="2">
        <v>6955.1554911881321</v>
      </c>
    </row>
    <row r="29" spans="1:8" x14ac:dyDescent="0.25">
      <c r="A29" s="1">
        <v>44850</v>
      </c>
      <c r="B29" s="8" t="s">
        <v>58</v>
      </c>
      <c r="C29" s="7">
        <v>2022</v>
      </c>
      <c r="D29" t="s">
        <v>15</v>
      </c>
      <c r="E29" t="s">
        <v>16</v>
      </c>
      <c r="F29" t="s">
        <v>34</v>
      </c>
      <c r="G29" t="s">
        <v>41</v>
      </c>
      <c r="H29" s="2">
        <v>4886.6889803156191</v>
      </c>
    </row>
    <row r="30" spans="1:8" x14ac:dyDescent="0.25">
      <c r="A30" s="1">
        <v>45554</v>
      </c>
      <c r="B30" s="8" t="s">
        <v>56</v>
      </c>
      <c r="C30" s="7">
        <v>2024</v>
      </c>
      <c r="D30" t="s">
        <v>11</v>
      </c>
      <c r="E30" t="s">
        <v>16</v>
      </c>
      <c r="F30" t="s">
        <v>30</v>
      </c>
      <c r="G30" t="s">
        <v>44</v>
      </c>
      <c r="H30" s="2">
        <v>3347.6103115490037</v>
      </c>
    </row>
    <row r="31" spans="1:8" x14ac:dyDescent="0.25">
      <c r="A31" s="1">
        <v>45314</v>
      </c>
      <c r="B31" s="8" t="s">
        <v>59</v>
      </c>
      <c r="C31" s="7">
        <v>2024</v>
      </c>
      <c r="D31" t="s">
        <v>7</v>
      </c>
      <c r="E31" t="s">
        <v>22</v>
      </c>
      <c r="F31" t="s">
        <v>35</v>
      </c>
      <c r="G31" t="s">
        <v>40</v>
      </c>
      <c r="H31" s="2">
        <v>3431.441353974581</v>
      </c>
    </row>
    <row r="32" spans="1:8" x14ac:dyDescent="0.25">
      <c r="A32" s="1">
        <v>45654</v>
      </c>
      <c r="B32" s="8" t="s">
        <v>54</v>
      </c>
      <c r="C32" s="7">
        <v>2024</v>
      </c>
      <c r="D32" t="s">
        <v>13</v>
      </c>
      <c r="E32" t="s">
        <v>18</v>
      </c>
      <c r="F32" t="s">
        <v>27</v>
      </c>
      <c r="G32" t="s">
        <v>38</v>
      </c>
      <c r="H32" s="2">
        <v>2860.3746766844151</v>
      </c>
    </row>
    <row r="33" spans="1:8" x14ac:dyDescent="0.25">
      <c r="A33" s="1">
        <v>45128</v>
      </c>
      <c r="B33" s="8" t="s">
        <v>57</v>
      </c>
      <c r="C33" s="7">
        <v>2023</v>
      </c>
      <c r="D33" t="s">
        <v>11</v>
      </c>
      <c r="E33" t="s">
        <v>20</v>
      </c>
      <c r="F33" t="s">
        <v>30</v>
      </c>
      <c r="G33" t="s">
        <v>45</v>
      </c>
      <c r="H33" s="2">
        <v>5575.7429424795982</v>
      </c>
    </row>
    <row r="34" spans="1:8" x14ac:dyDescent="0.25">
      <c r="A34" s="1">
        <v>45070</v>
      </c>
      <c r="B34" s="8" t="s">
        <v>62</v>
      </c>
      <c r="C34" s="7">
        <v>2023</v>
      </c>
      <c r="D34" t="s">
        <v>7</v>
      </c>
      <c r="E34" t="s">
        <v>19</v>
      </c>
      <c r="F34" t="s">
        <v>29</v>
      </c>
      <c r="G34" t="s">
        <v>37</v>
      </c>
      <c r="H34" s="2">
        <v>4752.8730427280871</v>
      </c>
    </row>
    <row r="35" spans="1:8" x14ac:dyDescent="0.25">
      <c r="A35" s="1">
        <v>44923</v>
      </c>
      <c r="B35" s="8" t="s">
        <v>54</v>
      </c>
      <c r="C35" s="7">
        <v>2022</v>
      </c>
      <c r="D35" t="s">
        <v>10</v>
      </c>
      <c r="E35" t="s">
        <v>17</v>
      </c>
      <c r="F35" t="s">
        <v>31</v>
      </c>
      <c r="G35" t="s">
        <v>45</v>
      </c>
      <c r="H35" s="2">
        <v>9018.9954732856786</v>
      </c>
    </row>
    <row r="36" spans="1:8" x14ac:dyDescent="0.25">
      <c r="A36" s="1">
        <v>44690</v>
      </c>
      <c r="B36" s="8" t="s">
        <v>62</v>
      </c>
      <c r="C36" s="7">
        <v>2022</v>
      </c>
      <c r="D36" t="s">
        <v>15</v>
      </c>
      <c r="E36" t="s">
        <v>19</v>
      </c>
      <c r="F36" t="s">
        <v>30</v>
      </c>
      <c r="G36" t="s">
        <v>37</v>
      </c>
      <c r="H36" s="2">
        <v>6938.8622306593243</v>
      </c>
    </row>
    <row r="37" spans="1:8" x14ac:dyDescent="0.25">
      <c r="A37" s="1">
        <v>45508</v>
      </c>
      <c r="B37" s="8" t="s">
        <v>53</v>
      </c>
      <c r="C37" s="7">
        <v>2024</v>
      </c>
      <c r="D37" t="s">
        <v>15</v>
      </c>
      <c r="E37" t="s">
        <v>23</v>
      </c>
      <c r="F37" t="s">
        <v>33</v>
      </c>
      <c r="G37" t="s">
        <v>38</v>
      </c>
      <c r="H37" s="2">
        <v>7815.963290914141</v>
      </c>
    </row>
    <row r="38" spans="1:8" x14ac:dyDescent="0.25">
      <c r="A38" s="1">
        <v>45173</v>
      </c>
      <c r="B38" s="8" t="s">
        <v>56</v>
      </c>
      <c r="C38" s="7">
        <v>2023</v>
      </c>
      <c r="D38" t="s">
        <v>13</v>
      </c>
      <c r="E38" t="s">
        <v>18</v>
      </c>
      <c r="F38" t="s">
        <v>35</v>
      </c>
      <c r="G38" t="s">
        <v>38</v>
      </c>
      <c r="H38" s="2">
        <v>3195.1742129873946</v>
      </c>
    </row>
    <row r="39" spans="1:8" x14ac:dyDescent="0.25">
      <c r="A39" s="1">
        <v>44995</v>
      </c>
      <c r="B39" s="8" t="s">
        <v>51</v>
      </c>
      <c r="C39" s="7">
        <v>2023</v>
      </c>
      <c r="D39" t="s">
        <v>8</v>
      </c>
      <c r="E39" t="s">
        <v>18</v>
      </c>
      <c r="F39" t="s">
        <v>35</v>
      </c>
      <c r="G39" t="s">
        <v>37</v>
      </c>
      <c r="H39" s="2">
        <v>3950.6351403357758</v>
      </c>
    </row>
    <row r="40" spans="1:8" x14ac:dyDescent="0.25">
      <c r="A40" s="1">
        <v>45230</v>
      </c>
      <c r="B40" s="8" t="s">
        <v>58</v>
      </c>
      <c r="C40" s="7">
        <v>2023</v>
      </c>
      <c r="D40" t="s">
        <v>8</v>
      </c>
      <c r="E40" t="s">
        <v>20</v>
      </c>
      <c r="F40" t="s">
        <v>27</v>
      </c>
      <c r="G40" t="s">
        <v>41</v>
      </c>
      <c r="H40" s="2">
        <v>2994.039514936183</v>
      </c>
    </row>
    <row r="41" spans="1:8" x14ac:dyDescent="0.25">
      <c r="A41" s="1">
        <v>45368</v>
      </c>
      <c r="B41" s="8" t="s">
        <v>51</v>
      </c>
      <c r="C41" s="7">
        <v>2024</v>
      </c>
      <c r="D41" t="s">
        <v>13</v>
      </c>
      <c r="E41" t="s">
        <v>25</v>
      </c>
      <c r="F41" t="s">
        <v>33</v>
      </c>
      <c r="G41" t="s">
        <v>36</v>
      </c>
      <c r="H41" s="2">
        <v>2366.3715320517849</v>
      </c>
    </row>
    <row r="42" spans="1:8" x14ac:dyDescent="0.25">
      <c r="A42" s="1">
        <v>45593</v>
      </c>
      <c r="B42" s="8" t="s">
        <v>58</v>
      </c>
      <c r="C42" s="7">
        <v>2024</v>
      </c>
      <c r="D42" t="s">
        <v>6</v>
      </c>
      <c r="E42" t="s">
        <v>19</v>
      </c>
      <c r="F42" t="s">
        <v>33</v>
      </c>
      <c r="G42" t="s">
        <v>36</v>
      </c>
      <c r="H42" s="2">
        <v>6620.785114597812</v>
      </c>
    </row>
    <row r="43" spans="1:8" x14ac:dyDescent="0.25">
      <c r="A43" s="1">
        <v>45061</v>
      </c>
      <c r="B43" s="8" t="s">
        <v>62</v>
      </c>
      <c r="C43" s="7">
        <v>2023</v>
      </c>
      <c r="D43" t="s">
        <v>6</v>
      </c>
      <c r="E43" t="s">
        <v>17</v>
      </c>
      <c r="F43" t="s">
        <v>26</v>
      </c>
      <c r="G43" t="s">
        <v>37</v>
      </c>
      <c r="H43" s="2">
        <v>2599.9189842369942</v>
      </c>
    </row>
    <row r="44" spans="1:8" x14ac:dyDescent="0.25">
      <c r="A44" s="1">
        <v>44672</v>
      </c>
      <c r="B44" s="8" t="s">
        <v>55</v>
      </c>
      <c r="C44" s="7">
        <v>2022</v>
      </c>
      <c r="D44" t="s">
        <v>11</v>
      </c>
      <c r="E44" t="s">
        <v>24</v>
      </c>
      <c r="F44" t="s">
        <v>32</v>
      </c>
      <c r="G44" t="s">
        <v>45</v>
      </c>
      <c r="H44" s="2">
        <v>1672.5675297317428</v>
      </c>
    </row>
    <row r="45" spans="1:8" x14ac:dyDescent="0.25">
      <c r="A45" s="1">
        <v>44968</v>
      </c>
      <c r="B45" s="8" t="s">
        <v>61</v>
      </c>
      <c r="C45" s="7">
        <v>2023</v>
      </c>
      <c r="D45" t="s">
        <v>8</v>
      </c>
      <c r="E45" t="s">
        <v>16</v>
      </c>
      <c r="F45" t="s">
        <v>26</v>
      </c>
      <c r="G45" t="s">
        <v>39</v>
      </c>
      <c r="H45" s="2">
        <v>5850.6591952089129</v>
      </c>
    </row>
    <row r="46" spans="1:8" x14ac:dyDescent="0.25">
      <c r="A46" s="1">
        <v>45377</v>
      </c>
      <c r="B46" s="8" t="s">
        <v>51</v>
      </c>
      <c r="C46" s="7">
        <v>2024</v>
      </c>
      <c r="D46" t="s">
        <v>11</v>
      </c>
      <c r="E46" t="s">
        <v>21</v>
      </c>
      <c r="F46" t="s">
        <v>29</v>
      </c>
      <c r="G46" t="s">
        <v>40</v>
      </c>
      <c r="H46" s="2">
        <v>8733.8323540168385</v>
      </c>
    </row>
    <row r="47" spans="1:8" x14ac:dyDescent="0.25">
      <c r="A47" s="1">
        <v>44997</v>
      </c>
      <c r="B47" s="8" t="s">
        <v>51</v>
      </c>
      <c r="C47" s="7">
        <v>2023</v>
      </c>
      <c r="D47" t="s">
        <v>7</v>
      </c>
      <c r="E47" t="s">
        <v>24</v>
      </c>
      <c r="F47" t="s">
        <v>29</v>
      </c>
      <c r="G47" t="s">
        <v>37</v>
      </c>
      <c r="H47" s="2">
        <v>6611.3069423186553</v>
      </c>
    </row>
    <row r="48" spans="1:8" x14ac:dyDescent="0.25">
      <c r="A48" s="1">
        <v>44601</v>
      </c>
      <c r="B48" s="8" t="s">
        <v>61</v>
      </c>
      <c r="C48" s="7">
        <v>2022</v>
      </c>
      <c r="D48" t="s">
        <v>7</v>
      </c>
      <c r="E48" t="s">
        <v>18</v>
      </c>
      <c r="F48" t="s">
        <v>31</v>
      </c>
      <c r="G48" t="s">
        <v>36</v>
      </c>
      <c r="H48" s="2">
        <v>1859.9633049890867</v>
      </c>
    </row>
    <row r="49" spans="1:8" x14ac:dyDescent="0.25">
      <c r="A49" s="1">
        <v>45494</v>
      </c>
      <c r="B49" s="8" t="s">
        <v>57</v>
      </c>
      <c r="C49" s="7">
        <v>2024</v>
      </c>
      <c r="D49" t="s">
        <v>12</v>
      </c>
      <c r="E49" t="s">
        <v>22</v>
      </c>
      <c r="F49" t="s">
        <v>32</v>
      </c>
      <c r="G49" t="s">
        <v>38</v>
      </c>
      <c r="H49" s="2">
        <v>3643.5728301839385</v>
      </c>
    </row>
    <row r="50" spans="1:8" x14ac:dyDescent="0.25">
      <c r="A50" s="1">
        <v>44849</v>
      </c>
      <c r="B50" s="8" t="s">
        <v>58</v>
      </c>
      <c r="C50" s="7">
        <v>2022</v>
      </c>
      <c r="D50" t="s">
        <v>10</v>
      </c>
      <c r="E50" t="s">
        <v>21</v>
      </c>
      <c r="F50" t="s">
        <v>35</v>
      </c>
      <c r="G50" t="s">
        <v>43</v>
      </c>
      <c r="H50" s="2">
        <v>1113.057220728773</v>
      </c>
    </row>
    <row r="51" spans="1:8" x14ac:dyDescent="0.25">
      <c r="A51" s="1">
        <v>44669</v>
      </c>
      <c r="B51" s="8" t="s">
        <v>55</v>
      </c>
      <c r="C51" s="7">
        <v>2022</v>
      </c>
      <c r="D51" t="s">
        <v>7</v>
      </c>
      <c r="E51" t="s">
        <v>24</v>
      </c>
      <c r="F51" t="s">
        <v>35</v>
      </c>
      <c r="G51" t="s">
        <v>40</v>
      </c>
      <c r="H51" s="2">
        <v>2368.3618812054629</v>
      </c>
    </row>
    <row r="52" spans="1:8" x14ac:dyDescent="0.25">
      <c r="A52" s="1">
        <v>44920</v>
      </c>
      <c r="B52" s="8" t="s">
        <v>54</v>
      </c>
      <c r="C52" s="7">
        <v>2022</v>
      </c>
      <c r="D52" t="s">
        <v>15</v>
      </c>
      <c r="E52" t="s">
        <v>19</v>
      </c>
      <c r="F52" t="s">
        <v>26</v>
      </c>
      <c r="G52" t="s">
        <v>43</v>
      </c>
      <c r="H52" s="2">
        <v>2020.9050519130603</v>
      </c>
    </row>
    <row r="53" spans="1:8" x14ac:dyDescent="0.25">
      <c r="A53" s="1">
        <v>44602</v>
      </c>
      <c r="B53" s="8" t="s">
        <v>61</v>
      </c>
      <c r="C53" s="7">
        <v>2022</v>
      </c>
      <c r="D53" t="s">
        <v>14</v>
      </c>
      <c r="E53" t="s">
        <v>22</v>
      </c>
      <c r="F53" t="s">
        <v>30</v>
      </c>
      <c r="G53" t="s">
        <v>40</v>
      </c>
      <c r="H53" s="2">
        <v>6313.834797757997</v>
      </c>
    </row>
    <row r="54" spans="1:8" x14ac:dyDescent="0.25">
      <c r="A54" s="1">
        <v>44660</v>
      </c>
      <c r="B54" s="8" t="s">
        <v>55</v>
      </c>
      <c r="C54" s="7">
        <v>2022</v>
      </c>
      <c r="D54" t="s">
        <v>12</v>
      </c>
      <c r="E54" t="s">
        <v>20</v>
      </c>
      <c r="F54" t="s">
        <v>31</v>
      </c>
      <c r="G54" t="s">
        <v>36</v>
      </c>
      <c r="H54" s="2">
        <v>6642.5391176529392</v>
      </c>
    </row>
    <row r="55" spans="1:8" x14ac:dyDescent="0.25">
      <c r="A55" s="1">
        <v>45162</v>
      </c>
      <c r="B55" s="8" t="s">
        <v>53</v>
      </c>
      <c r="C55" s="7">
        <v>2023</v>
      </c>
      <c r="D55" t="s">
        <v>13</v>
      </c>
      <c r="E55" t="s">
        <v>24</v>
      </c>
      <c r="F55" t="s">
        <v>31</v>
      </c>
      <c r="G55" t="s">
        <v>40</v>
      </c>
      <c r="H55" s="2">
        <v>7200.0879997371458</v>
      </c>
    </row>
    <row r="56" spans="1:8" x14ac:dyDescent="0.25">
      <c r="A56" s="1">
        <v>44961</v>
      </c>
      <c r="B56" s="8" t="s">
        <v>61</v>
      </c>
      <c r="C56" s="7">
        <v>2023</v>
      </c>
      <c r="D56" t="s">
        <v>10</v>
      </c>
      <c r="E56" t="s">
        <v>22</v>
      </c>
      <c r="F56" t="s">
        <v>34</v>
      </c>
      <c r="G56" t="s">
        <v>45</v>
      </c>
      <c r="H56" s="2">
        <v>7215.954950286834</v>
      </c>
    </row>
    <row r="57" spans="1:8" x14ac:dyDescent="0.25">
      <c r="A57" s="1">
        <v>45116</v>
      </c>
      <c r="B57" s="8" t="s">
        <v>57</v>
      </c>
      <c r="C57" s="7">
        <v>2023</v>
      </c>
      <c r="D57" t="s">
        <v>10</v>
      </c>
      <c r="E57" t="s">
        <v>25</v>
      </c>
      <c r="F57" t="s">
        <v>34</v>
      </c>
      <c r="G57" t="s">
        <v>42</v>
      </c>
      <c r="H57" s="2">
        <v>3681.7324318859114</v>
      </c>
    </row>
    <row r="58" spans="1:8" x14ac:dyDescent="0.25">
      <c r="A58" s="1">
        <v>45106</v>
      </c>
      <c r="B58" s="8" t="s">
        <v>60</v>
      </c>
      <c r="C58" s="7">
        <v>2023</v>
      </c>
      <c r="D58" t="s">
        <v>15</v>
      </c>
      <c r="E58" t="s">
        <v>16</v>
      </c>
      <c r="F58" t="s">
        <v>31</v>
      </c>
      <c r="G58" t="s">
        <v>40</v>
      </c>
      <c r="H58" s="2">
        <v>7841.3838382325675</v>
      </c>
    </row>
    <row r="59" spans="1:8" x14ac:dyDescent="0.25">
      <c r="A59" s="1">
        <v>45620</v>
      </c>
      <c r="B59" s="8" t="s">
        <v>52</v>
      </c>
      <c r="C59" s="7">
        <v>2024</v>
      </c>
      <c r="D59" t="s">
        <v>7</v>
      </c>
      <c r="E59" t="s">
        <v>19</v>
      </c>
      <c r="F59" t="s">
        <v>29</v>
      </c>
      <c r="G59" t="s">
        <v>45</v>
      </c>
      <c r="H59" s="2">
        <v>8483.7262168507586</v>
      </c>
    </row>
    <row r="60" spans="1:8" x14ac:dyDescent="0.25">
      <c r="A60" s="1">
        <v>44776</v>
      </c>
      <c r="B60" s="8" t="s">
        <v>53</v>
      </c>
      <c r="C60" s="7">
        <v>2022</v>
      </c>
      <c r="D60" t="s">
        <v>13</v>
      </c>
      <c r="E60" t="s">
        <v>20</v>
      </c>
      <c r="F60" t="s">
        <v>27</v>
      </c>
      <c r="G60" t="s">
        <v>44</v>
      </c>
      <c r="H60" s="2">
        <v>7274.1120409589021</v>
      </c>
    </row>
    <row r="61" spans="1:8" x14ac:dyDescent="0.25">
      <c r="A61" s="1">
        <v>45404</v>
      </c>
      <c r="B61" s="8" t="s">
        <v>55</v>
      </c>
      <c r="C61" s="7">
        <v>2024</v>
      </c>
      <c r="D61" t="s">
        <v>6</v>
      </c>
      <c r="E61" t="s">
        <v>16</v>
      </c>
      <c r="F61" t="s">
        <v>28</v>
      </c>
      <c r="G61" t="s">
        <v>36</v>
      </c>
      <c r="H61" s="2">
        <v>1997.881910793531</v>
      </c>
    </row>
    <row r="62" spans="1:8" x14ac:dyDescent="0.25">
      <c r="A62" s="1">
        <v>44707</v>
      </c>
      <c r="B62" s="8" t="s">
        <v>62</v>
      </c>
      <c r="C62" s="7">
        <v>2022</v>
      </c>
      <c r="D62" t="s">
        <v>15</v>
      </c>
      <c r="E62" t="s">
        <v>19</v>
      </c>
      <c r="F62" t="s">
        <v>32</v>
      </c>
      <c r="G62" t="s">
        <v>39</v>
      </c>
      <c r="H62" s="2">
        <v>5774.6527801577104</v>
      </c>
    </row>
    <row r="63" spans="1:8" x14ac:dyDescent="0.25">
      <c r="A63" s="1">
        <v>44906</v>
      </c>
      <c r="B63" s="8" t="s">
        <v>54</v>
      </c>
      <c r="C63" s="7">
        <v>2022</v>
      </c>
      <c r="D63" t="s">
        <v>14</v>
      </c>
      <c r="E63" t="s">
        <v>23</v>
      </c>
      <c r="F63" t="s">
        <v>31</v>
      </c>
      <c r="G63" t="s">
        <v>40</v>
      </c>
      <c r="H63" s="2">
        <v>7389.195889434669</v>
      </c>
    </row>
    <row r="64" spans="1:8" x14ac:dyDescent="0.25">
      <c r="A64" s="1">
        <v>45315</v>
      </c>
      <c r="B64" s="8" t="s">
        <v>59</v>
      </c>
      <c r="C64" s="7">
        <v>2024</v>
      </c>
      <c r="D64" t="s">
        <v>14</v>
      </c>
      <c r="E64" t="s">
        <v>18</v>
      </c>
      <c r="F64" t="s">
        <v>30</v>
      </c>
      <c r="G64" t="s">
        <v>37</v>
      </c>
      <c r="H64" s="2">
        <v>8260.6845444083156</v>
      </c>
    </row>
    <row r="65" spans="1:8" x14ac:dyDescent="0.25">
      <c r="A65" s="1">
        <v>44724</v>
      </c>
      <c r="B65" s="8" t="s">
        <v>60</v>
      </c>
      <c r="C65" s="7">
        <v>2022</v>
      </c>
      <c r="D65" t="s">
        <v>14</v>
      </c>
      <c r="E65" t="s">
        <v>17</v>
      </c>
      <c r="F65" t="s">
        <v>34</v>
      </c>
      <c r="G65" t="s">
        <v>41</v>
      </c>
      <c r="H65" s="2">
        <v>2554.6880055167826</v>
      </c>
    </row>
    <row r="66" spans="1:8" x14ac:dyDescent="0.25">
      <c r="A66" s="1">
        <v>44819</v>
      </c>
      <c r="B66" s="8" t="s">
        <v>56</v>
      </c>
      <c r="C66" s="7">
        <v>2022</v>
      </c>
      <c r="D66" t="s">
        <v>12</v>
      </c>
      <c r="E66" t="s">
        <v>21</v>
      </c>
      <c r="F66" t="s">
        <v>27</v>
      </c>
      <c r="G66" t="s">
        <v>43</v>
      </c>
      <c r="H66" s="2">
        <v>4675.2729438820352</v>
      </c>
    </row>
    <row r="67" spans="1:8" x14ac:dyDescent="0.25">
      <c r="A67" s="1">
        <v>45223</v>
      </c>
      <c r="B67" s="8" t="s">
        <v>58</v>
      </c>
      <c r="C67" s="7">
        <v>2023</v>
      </c>
      <c r="D67" t="s">
        <v>15</v>
      </c>
      <c r="E67" t="s">
        <v>16</v>
      </c>
      <c r="F67" t="s">
        <v>27</v>
      </c>
      <c r="G67" t="s">
        <v>44</v>
      </c>
      <c r="H67" s="2">
        <v>3337.1603062369732</v>
      </c>
    </row>
    <row r="68" spans="1:8" x14ac:dyDescent="0.25">
      <c r="A68" s="1">
        <v>45390</v>
      </c>
      <c r="B68" s="8" t="s">
        <v>55</v>
      </c>
      <c r="C68" s="7">
        <v>2024</v>
      </c>
      <c r="D68" t="s">
        <v>13</v>
      </c>
      <c r="E68" t="s">
        <v>20</v>
      </c>
      <c r="F68" t="s">
        <v>26</v>
      </c>
      <c r="G68" t="s">
        <v>44</v>
      </c>
      <c r="H68" s="2">
        <v>4361.1972025999985</v>
      </c>
    </row>
    <row r="69" spans="1:8" x14ac:dyDescent="0.25">
      <c r="A69" s="1">
        <v>44954</v>
      </c>
      <c r="B69" s="8" t="s">
        <v>59</v>
      </c>
      <c r="C69" s="7">
        <v>2023</v>
      </c>
      <c r="D69" t="s">
        <v>7</v>
      </c>
      <c r="E69" t="s">
        <v>17</v>
      </c>
      <c r="F69" t="s">
        <v>31</v>
      </c>
      <c r="G69" t="s">
        <v>43</v>
      </c>
      <c r="H69" s="2">
        <v>7778.8517064058933</v>
      </c>
    </row>
    <row r="70" spans="1:8" x14ac:dyDescent="0.25">
      <c r="A70" s="1">
        <v>45101</v>
      </c>
      <c r="B70" s="8" t="s">
        <v>60</v>
      </c>
      <c r="C70" s="7">
        <v>2023</v>
      </c>
      <c r="D70" t="s">
        <v>12</v>
      </c>
      <c r="E70" t="s">
        <v>22</v>
      </c>
      <c r="F70" t="s">
        <v>27</v>
      </c>
      <c r="G70" t="s">
        <v>42</v>
      </c>
      <c r="H70" s="2">
        <v>1287.5993936187454</v>
      </c>
    </row>
    <row r="71" spans="1:8" x14ac:dyDescent="0.25">
      <c r="A71" s="1">
        <v>44864</v>
      </c>
      <c r="B71" s="8" t="s">
        <v>58</v>
      </c>
      <c r="C71" s="7">
        <v>2022</v>
      </c>
      <c r="D71" t="s">
        <v>10</v>
      </c>
      <c r="E71" t="s">
        <v>20</v>
      </c>
      <c r="F71" t="s">
        <v>32</v>
      </c>
      <c r="G71" t="s">
        <v>39</v>
      </c>
      <c r="H71" s="2">
        <v>4581.1180405339346</v>
      </c>
    </row>
    <row r="72" spans="1:8" x14ac:dyDescent="0.25">
      <c r="A72" s="1">
        <v>45310</v>
      </c>
      <c r="B72" s="8" t="s">
        <v>59</v>
      </c>
      <c r="C72" s="7">
        <v>2024</v>
      </c>
      <c r="D72" t="s">
        <v>15</v>
      </c>
      <c r="E72" t="s">
        <v>16</v>
      </c>
      <c r="F72" t="s">
        <v>32</v>
      </c>
      <c r="G72" t="s">
        <v>40</v>
      </c>
      <c r="H72" s="2">
        <v>4922.715995168528</v>
      </c>
    </row>
    <row r="73" spans="1:8" x14ac:dyDescent="0.25">
      <c r="A73" s="1">
        <v>45560</v>
      </c>
      <c r="B73" s="8" t="s">
        <v>56</v>
      </c>
      <c r="C73" s="7">
        <v>2024</v>
      </c>
      <c r="D73" t="s">
        <v>7</v>
      </c>
      <c r="E73" t="s">
        <v>23</v>
      </c>
      <c r="F73" t="s">
        <v>28</v>
      </c>
      <c r="G73" t="s">
        <v>43</v>
      </c>
      <c r="H73" s="2">
        <v>6367.9006851479571</v>
      </c>
    </row>
    <row r="74" spans="1:8" x14ac:dyDescent="0.25">
      <c r="A74" s="1">
        <v>44775</v>
      </c>
      <c r="B74" s="8" t="s">
        <v>53</v>
      </c>
      <c r="C74" s="7">
        <v>2022</v>
      </c>
      <c r="D74" t="s">
        <v>10</v>
      </c>
      <c r="E74" t="s">
        <v>24</v>
      </c>
      <c r="F74" t="s">
        <v>33</v>
      </c>
      <c r="G74" t="s">
        <v>43</v>
      </c>
      <c r="H74" s="2">
        <v>5546.6649917781187</v>
      </c>
    </row>
    <row r="75" spans="1:8" x14ac:dyDescent="0.25">
      <c r="A75" s="1">
        <v>45017</v>
      </c>
      <c r="B75" s="8" t="s">
        <v>55</v>
      </c>
      <c r="C75" s="7">
        <v>2023</v>
      </c>
      <c r="D75" t="s">
        <v>6</v>
      </c>
      <c r="E75" t="s">
        <v>18</v>
      </c>
      <c r="F75" t="s">
        <v>28</v>
      </c>
      <c r="G75" t="s">
        <v>42</v>
      </c>
      <c r="H75" s="2">
        <v>1886.2272198985015</v>
      </c>
    </row>
    <row r="76" spans="1:8" x14ac:dyDescent="0.25">
      <c r="A76" s="1">
        <v>44904</v>
      </c>
      <c r="B76" s="8" t="s">
        <v>54</v>
      </c>
      <c r="C76" s="7">
        <v>2022</v>
      </c>
      <c r="D76" t="s">
        <v>14</v>
      </c>
      <c r="E76" t="s">
        <v>20</v>
      </c>
      <c r="F76" t="s">
        <v>30</v>
      </c>
      <c r="G76" t="s">
        <v>45</v>
      </c>
      <c r="H76" s="2">
        <v>4977.8865263252919</v>
      </c>
    </row>
    <row r="77" spans="1:8" x14ac:dyDescent="0.25">
      <c r="A77" s="1">
        <v>45256</v>
      </c>
      <c r="B77" s="8" t="s">
        <v>52</v>
      </c>
      <c r="C77" s="7">
        <v>2023</v>
      </c>
      <c r="D77" t="s">
        <v>14</v>
      </c>
      <c r="E77" t="s">
        <v>16</v>
      </c>
      <c r="F77" t="s">
        <v>27</v>
      </c>
      <c r="G77" t="s">
        <v>37</v>
      </c>
      <c r="H77" s="2">
        <v>8993.109942139974</v>
      </c>
    </row>
    <row r="78" spans="1:8" x14ac:dyDescent="0.25">
      <c r="A78" s="1">
        <v>45526</v>
      </c>
      <c r="B78" s="8" t="s">
        <v>53</v>
      </c>
      <c r="C78" s="7">
        <v>2024</v>
      </c>
      <c r="D78" t="s">
        <v>14</v>
      </c>
      <c r="E78" t="s">
        <v>22</v>
      </c>
      <c r="F78" t="s">
        <v>32</v>
      </c>
      <c r="G78" t="s">
        <v>44</v>
      </c>
      <c r="H78" s="2">
        <v>2845.6597160598285</v>
      </c>
    </row>
    <row r="79" spans="1:8" x14ac:dyDescent="0.25">
      <c r="A79" s="1">
        <v>44824</v>
      </c>
      <c r="B79" s="8" t="s">
        <v>56</v>
      </c>
      <c r="C79" s="7">
        <v>2022</v>
      </c>
      <c r="D79" t="s">
        <v>13</v>
      </c>
      <c r="E79" t="s">
        <v>24</v>
      </c>
      <c r="F79" t="s">
        <v>31</v>
      </c>
      <c r="G79" t="s">
        <v>42</v>
      </c>
      <c r="H79" s="2">
        <v>6732.0824283345255</v>
      </c>
    </row>
    <row r="80" spans="1:8" x14ac:dyDescent="0.25">
      <c r="A80" s="1">
        <v>45141</v>
      </c>
      <c r="B80" s="8" t="s">
        <v>53</v>
      </c>
      <c r="C80" s="7">
        <v>2023</v>
      </c>
      <c r="D80" t="s">
        <v>8</v>
      </c>
      <c r="E80" t="s">
        <v>17</v>
      </c>
      <c r="F80" t="s">
        <v>33</v>
      </c>
      <c r="G80" t="s">
        <v>44</v>
      </c>
      <c r="H80" s="2">
        <v>4954.9479238459207</v>
      </c>
    </row>
    <row r="81" spans="1:8" x14ac:dyDescent="0.25">
      <c r="A81" s="1">
        <v>44623</v>
      </c>
      <c r="B81" s="8" t="s">
        <v>51</v>
      </c>
      <c r="C81" s="7">
        <v>2022</v>
      </c>
      <c r="D81" t="s">
        <v>11</v>
      </c>
      <c r="E81" t="s">
        <v>20</v>
      </c>
      <c r="F81" t="s">
        <v>32</v>
      </c>
      <c r="G81" t="s">
        <v>38</v>
      </c>
      <c r="H81" s="2">
        <v>4938.9133878790717</v>
      </c>
    </row>
    <row r="82" spans="1:8" x14ac:dyDescent="0.25">
      <c r="A82" s="1">
        <v>45204</v>
      </c>
      <c r="B82" s="8" t="s">
        <v>58</v>
      </c>
      <c r="C82" s="7">
        <v>2023</v>
      </c>
      <c r="D82" t="s">
        <v>7</v>
      </c>
      <c r="E82" t="s">
        <v>20</v>
      </c>
      <c r="F82" t="s">
        <v>27</v>
      </c>
      <c r="G82" t="s">
        <v>42</v>
      </c>
      <c r="H82" s="2">
        <v>4596.1791764225345</v>
      </c>
    </row>
    <row r="83" spans="1:8" x14ac:dyDescent="0.25">
      <c r="A83" s="1">
        <v>45364</v>
      </c>
      <c r="B83" s="8" t="s">
        <v>51</v>
      </c>
      <c r="C83" s="7">
        <v>2024</v>
      </c>
      <c r="D83" t="s">
        <v>15</v>
      </c>
      <c r="E83" t="s">
        <v>21</v>
      </c>
      <c r="F83" t="s">
        <v>27</v>
      </c>
      <c r="G83" t="s">
        <v>36</v>
      </c>
      <c r="H83" s="2">
        <v>7371.0975136927909</v>
      </c>
    </row>
    <row r="84" spans="1:8" x14ac:dyDescent="0.25">
      <c r="A84" s="1">
        <v>45321</v>
      </c>
      <c r="B84" s="8" t="s">
        <v>59</v>
      </c>
      <c r="C84" s="7">
        <v>2024</v>
      </c>
      <c r="D84" t="s">
        <v>10</v>
      </c>
      <c r="E84" t="s">
        <v>18</v>
      </c>
      <c r="F84" t="s">
        <v>30</v>
      </c>
      <c r="G84" t="s">
        <v>37</v>
      </c>
      <c r="H84" s="2">
        <v>8300.7011691813223</v>
      </c>
    </row>
    <row r="85" spans="1:8" x14ac:dyDescent="0.25">
      <c r="A85" s="1">
        <v>45544</v>
      </c>
      <c r="B85" s="8" t="s">
        <v>56</v>
      </c>
      <c r="C85" s="7">
        <v>2024</v>
      </c>
      <c r="D85" t="s">
        <v>7</v>
      </c>
      <c r="E85" t="s">
        <v>17</v>
      </c>
      <c r="F85" t="s">
        <v>26</v>
      </c>
      <c r="G85" t="s">
        <v>39</v>
      </c>
      <c r="H85" s="2">
        <v>2546.6542236081627</v>
      </c>
    </row>
    <row r="86" spans="1:8" x14ac:dyDescent="0.25">
      <c r="A86" s="1">
        <v>45533</v>
      </c>
      <c r="B86" s="8" t="s">
        <v>53</v>
      </c>
      <c r="C86" s="7">
        <v>2024</v>
      </c>
      <c r="D86" t="s">
        <v>9</v>
      </c>
      <c r="E86" t="s">
        <v>16</v>
      </c>
      <c r="F86" t="s">
        <v>29</v>
      </c>
      <c r="G86" t="s">
        <v>38</v>
      </c>
      <c r="H86" s="2">
        <v>6209.9948553919576</v>
      </c>
    </row>
    <row r="87" spans="1:8" x14ac:dyDescent="0.25">
      <c r="A87" s="1">
        <v>44849</v>
      </c>
      <c r="B87" s="8" t="s">
        <v>58</v>
      </c>
      <c r="C87" s="7">
        <v>2022</v>
      </c>
      <c r="D87" t="s">
        <v>11</v>
      </c>
      <c r="E87" t="s">
        <v>25</v>
      </c>
      <c r="F87" t="s">
        <v>29</v>
      </c>
      <c r="G87" t="s">
        <v>39</v>
      </c>
      <c r="H87" s="2">
        <v>5842.3222670802015</v>
      </c>
    </row>
    <row r="88" spans="1:8" x14ac:dyDescent="0.25">
      <c r="A88" s="1">
        <v>45606</v>
      </c>
      <c r="B88" s="8" t="s">
        <v>52</v>
      </c>
      <c r="C88" s="7">
        <v>2024</v>
      </c>
      <c r="D88" t="s">
        <v>10</v>
      </c>
      <c r="E88" t="s">
        <v>25</v>
      </c>
      <c r="F88" t="s">
        <v>27</v>
      </c>
      <c r="G88" t="s">
        <v>42</v>
      </c>
      <c r="H88" s="2">
        <v>3872.4949872260263</v>
      </c>
    </row>
    <row r="89" spans="1:8" x14ac:dyDescent="0.25">
      <c r="A89" s="1">
        <v>45346</v>
      </c>
      <c r="B89" s="8" t="s">
        <v>61</v>
      </c>
      <c r="C89" s="7">
        <v>2024</v>
      </c>
      <c r="D89" t="s">
        <v>9</v>
      </c>
      <c r="E89" t="s">
        <v>17</v>
      </c>
      <c r="F89" t="s">
        <v>27</v>
      </c>
      <c r="G89" t="s">
        <v>42</v>
      </c>
      <c r="H89" s="2">
        <v>6326.032742489152</v>
      </c>
    </row>
    <row r="90" spans="1:8" x14ac:dyDescent="0.25">
      <c r="A90" s="1">
        <v>45214</v>
      </c>
      <c r="B90" s="8" t="s">
        <v>58</v>
      </c>
      <c r="C90" s="7">
        <v>2023</v>
      </c>
      <c r="D90" t="s">
        <v>9</v>
      </c>
      <c r="E90" t="s">
        <v>24</v>
      </c>
      <c r="F90" t="s">
        <v>32</v>
      </c>
      <c r="G90" t="s">
        <v>39</v>
      </c>
      <c r="H90" s="2">
        <v>4372.798859753455</v>
      </c>
    </row>
    <row r="91" spans="1:8" x14ac:dyDescent="0.25">
      <c r="A91" s="1">
        <v>45030</v>
      </c>
      <c r="B91" s="8" t="s">
        <v>55</v>
      </c>
      <c r="C91" s="7">
        <v>2023</v>
      </c>
      <c r="D91" t="s">
        <v>8</v>
      </c>
      <c r="E91" t="s">
        <v>16</v>
      </c>
      <c r="F91" t="s">
        <v>33</v>
      </c>
      <c r="G91" t="s">
        <v>37</v>
      </c>
      <c r="H91" s="2">
        <v>1700.2253720229814</v>
      </c>
    </row>
    <row r="92" spans="1:8" x14ac:dyDescent="0.25">
      <c r="A92" s="1">
        <v>44687</v>
      </c>
      <c r="B92" s="8" t="s">
        <v>62</v>
      </c>
      <c r="C92" s="7">
        <v>2022</v>
      </c>
      <c r="D92" t="s">
        <v>14</v>
      </c>
      <c r="E92" t="s">
        <v>20</v>
      </c>
      <c r="F92" t="s">
        <v>27</v>
      </c>
      <c r="G92" t="s">
        <v>45</v>
      </c>
      <c r="H92" s="2">
        <v>7680.7228983129544</v>
      </c>
    </row>
    <row r="93" spans="1:8" x14ac:dyDescent="0.25">
      <c r="A93" s="1">
        <v>44604</v>
      </c>
      <c r="B93" s="8" t="s">
        <v>61</v>
      </c>
      <c r="C93" s="7">
        <v>2022</v>
      </c>
      <c r="D93" t="s">
        <v>12</v>
      </c>
      <c r="E93" t="s">
        <v>25</v>
      </c>
      <c r="F93" t="s">
        <v>32</v>
      </c>
      <c r="G93" t="s">
        <v>42</v>
      </c>
      <c r="H93" s="2">
        <v>4553.3597987642479</v>
      </c>
    </row>
    <row r="94" spans="1:8" x14ac:dyDescent="0.25">
      <c r="A94" s="1">
        <v>45233</v>
      </c>
      <c r="B94" s="8" t="s">
        <v>52</v>
      </c>
      <c r="C94" s="7">
        <v>2023</v>
      </c>
      <c r="D94" t="s">
        <v>8</v>
      </c>
      <c r="E94" t="s">
        <v>16</v>
      </c>
      <c r="F94" t="s">
        <v>27</v>
      </c>
      <c r="G94" t="s">
        <v>41</v>
      </c>
      <c r="H94" s="2">
        <v>5805.3903032365461</v>
      </c>
    </row>
    <row r="95" spans="1:8" x14ac:dyDescent="0.25">
      <c r="A95" s="1">
        <v>45089</v>
      </c>
      <c r="B95" s="8" t="s">
        <v>60</v>
      </c>
      <c r="C95" s="7">
        <v>2023</v>
      </c>
      <c r="D95" t="s">
        <v>10</v>
      </c>
      <c r="E95" t="s">
        <v>21</v>
      </c>
      <c r="F95" t="s">
        <v>27</v>
      </c>
      <c r="G95" t="s">
        <v>36</v>
      </c>
      <c r="H95" s="2">
        <v>2972.4120600218548</v>
      </c>
    </row>
    <row r="96" spans="1:8" x14ac:dyDescent="0.25">
      <c r="A96" s="1">
        <v>44830</v>
      </c>
      <c r="B96" s="8" t="s">
        <v>56</v>
      </c>
      <c r="C96" s="7">
        <v>2022</v>
      </c>
      <c r="D96" t="s">
        <v>7</v>
      </c>
      <c r="E96" t="s">
        <v>18</v>
      </c>
      <c r="F96" t="s">
        <v>31</v>
      </c>
      <c r="G96" t="s">
        <v>45</v>
      </c>
      <c r="H96" s="2">
        <v>7706.6003475050229</v>
      </c>
    </row>
    <row r="97" spans="1:8" x14ac:dyDescent="0.25">
      <c r="A97" s="1">
        <v>45388</v>
      </c>
      <c r="B97" s="8" t="s">
        <v>55</v>
      </c>
      <c r="C97" s="7">
        <v>2024</v>
      </c>
      <c r="D97" t="s">
        <v>13</v>
      </c>
      <c r="E97" t="s">
        <v>18</v>
      </c>
      <c r="F97" t="s">
        <v>29</v>
      </c>
      <c r="G97" t="s">
        <v>45</v>
      </c>
      <c r="H97" s="2">
        <v>8676.7169073602909</v>
      </c>
    </row>
    <row r="98" spans="1:8" x14ac:dyDescent="0.25">
      <c r="A98" s="1">
        <v>44600</v>
      </c>
      <c r="B98" s="8" t="s">
        <v>61</v>
      </c>
      <c r="C98" s="7">
        <v>2022</v>
      </c>
      <c r="D98" t="s">
        <v>6</v>
      </c>
      <c r="E98" t="s">
        <v>25</v>
      </c>
      <c r="F98" t="s">
        <v>29</v>
      </c>
      <c r="G98" t="s">
        <v>43</v>
      </c>
      <c r="H98" s="2">
        <v>6428.2895791039618</v>
      </c>
    </row>
    <row r="99" spans="1:8" x14ac:dyDescent="0.25">
      <c r="A99" s="1">
        <v>44748</v>
      </c>
      <c r="B99" s="8" t="s">
        <v>57</v>
      </c>
      <c r="C99" s="7">
        <v>2022</v>
      </c>
      <c r="D99" t="s">
        <v>7</v>
      </c>
      <c r="E99" t="s">
        <v>17</v>
      </c>
      <c r="F99" t="s">
        <v>32</v>
      </c>
      <c r="G99" t="s">
        <v>36</v>
      </c>
      <c r="H99" s="2">
        <v>7763.4997337970544</v>
      </c>
    </row>
    <row r="100" spans="1:8" x14ac:dyDescent="0.25">
      <c r="A100" s="1">
        <v>45156</v>
      </c>
      <c r="B100" s="8" t="s">
        <v>53</v>
      </c>
      <c r="C100" s="7">
        <v>2023</v>
      </c>
      <c r="D100" t="s">
        <v>13</v>
      </c>
      <c r="E100" t="s">
        <v>16</v>
      </c>
      <c r="F100" t="s">
        <v>30</v>
      </c>
      <c r="G100" t="s">
        <v>45</v>
      </c>
      <c r="H100" s="2">
        <v>8317.6878216211517</v>
      </c>
    </row>
    <row r="101" spans="1:8" x14ac:dyDescent="0.25">
      <c r="A101" s="1">
        <v>45030</v>
      </c>
      <c r="B101" s="8" t="s">
        <v>55</v>
      </c>
      <c r="C101" s="7">
        <v>2023</v>
      </c>
      <c r="D101" t="s">
        <v>6</v>
      </c>
      <c r="E101" t="s">
        <v>24</v>
      </c>
      <c r="F101" t="s">
        <v>29</v>
      </c>
      <c r="G101" t="s">
        <v>41</v>
      </c>
      <c r="H101" s="2">
        <v>6068.7376897580571</v>
      </c>
    </row>
    <row r="102" spans="1:8" x14ac:dyDescent="0.25">
      <c r="A102" s="1">
        <v>45142</v>
      </c>
      <c r="B102" s="8" t="s">
        <v>53</v>
      </c>
      <c r="C102" s="7">
        <v>2023</v>
      </c>
      <c r="D102" t="s">
        <v>6</v>
      </c>
      <c r="E102" t="s">
        <v>20</v>
      </c>
      <c r="F102" t="s">
        <v>29</v>
      </c>
      <c r="G102" t="s">
        <v>45</v>
      </c>
      <c r="H102" s="2">
        <v>1773.2189793563459</v>
      </c>
    </row>
    <row r="103" spans="1:8" x14ac:dyDescent="0.25">
      <c r="A103" s="1">
        <v>44990</v>
      </c>
      <c r="B103" s="8" t="s">
        <v>51</v>
      </c>
      <c r="C103" s="7">
        <v>2023</v>
      </c>
      <c r="D103" t="s">
        <v>12</v>
      </c>
      <c r="E103" t="s">
        <v>24</v>
      </c>
      <c r="F103" t="s">
        <v>27</v>
      </c>
      <c r="G103" t="s">
        <v>36</v>
      </c>
      <c r="H103" s="2">
        <v>6152.5458526824204</v>
      </c>
    </row>
    <row r="104" spans="1:8" x14ac:dyDescent="0.25">
      <c r="A104" s="1">
        <v>45515</v>
      </c>
      <c r="B104" s="8" t="s">
        <v>53</v>
      </c>
      <c r="C104" s="7">
        <v>2024</v>
      </c>
      <c r="D104" t="s">
        <v>14</v>
      </c>
      <c r="E104" t="s">
        <v>25</v>
      </c>
      <c r="F104" t="s">
        <v>34</v>
      </c>
      <c r="G104" t="s">
        <v>45</v>
      </c>
      <c r="H104" s="2">
        <v>2569.3567704999368</v>
      </c>
    </row>
    <row r="105" spans="1:8" x14ac:dyDescent="0.25">
      <c r="A105" s="1">
        <v>44612</v>
      </c>
      <c r="B105" s="8" t="s">
        <v>61</v>
      </c>
      <c r="C105" s="7">
        <v>2022</v>
      </c>
      <c r="D105" t="s">
        <v>8</v>
      </c>
      <c r="E105" t="s">
        <v>16</v>
      </c>
      <c r="F105" t="s">
        <v>31</v>
      </c>
      <c r="G105" t="s">
        <v>36</v>
      </c>
      <c r="H105" s="2">
        <v>4337.8402136649893</v>
      </c>
    </row>
    <row r="106" spans="1:8" x14ac:dyDescent="0.25">
      <c r="A106" s="1">
        <v>44958</v>
      </c>
      <c r="B106" s="8" t="s">
        <v>61</v>
      </c>
      <c r="C106" s="7">
        <v>2023</v>
      </c>
      <c r="D106" t="s">
        <v>14</v>
      </c>
      <c r="E106" t="s">
        <v>24</v>
      </c>
      <c r="F106" t="s">
        <v>29</v>
      </c>
      <c r="G106" t="s">
        <v>44</v>
      </c>
      <c r="H106" s="2">
        <v>3460.7478803135205</v>
      </c>
    </row>
    <row r="107" spans="1:8" x14ac:dyDescent="0.25">
      <c r="A107" s="1">
        <v>45390</v>
      </c>
      <c r="B107" s="8" t="s">
        <v>55</v>
      </c>
      <c r="C107" s="7">
        <v>2024</v>
      </c>
      <c r="D107" t="s">
        <v>7</v>
      </c>
      <c r="E107" t="s">
        <v>24</v>
      </c>
      <c r="F107" t="s">
        <v>26</v>
      </c>
      <c r="G107" t="s">
        <v>37</v>
      </c>
      <c r="H107" s="2">
        <v>4029.212625410541</v>
      </c>
    </row>
    <row r="108" spans="1:8" x14ac:dyDescent="0.25">
      <c r="A108" s="1">
        <v>45446</v>
      </c>
      <c r="B108" s="8" t="s">
        <v>60</v>
      </c>
      <c r="C108" s="7">
        <v>2024</v>
      </c>
      <c r="D108" t="s">
        <v>9</v>
      </c>
      <c r="E108" t="s">
        <v>21</v>
      </c>
      <c r="F108" t="s">
        <v>26</v>
      </c>
      <c r="G108" t="s">
        <v>41</v>
      </c>
      <c r="H108" s="2">
        <v>5606.8262700567184</v>
      </c>
    </row>
    <row r="109" spans="1:8" x14ac:dyDescent="0.25">
      <c r="A109" s="1">
        <v>44736</v>
      </c>
      <c r="B109" s="8" t="s">
        <v>60</v>
      </c>
      <c r="C109" s="7">
        <v>2022</v>
      </c>
      <c r="D109" t="s">
        <v>11</v>
      </c>
      <c r="E109" t="s">
        <v>19</v>
      </c>
      <c r="F109" t="s">
        <v>35</v>
      </c>
      <c r="G109" t="s">
        <v>37</v>
      </c>
      <c r="H109" s="2">
        <v>6853.2697810928485</v>
      </c>
    </row>
    <row r="110" spans="1:8" x14ac:dyDescent="0.25">
      <c r="A110" s="1">
        <v>45055</v>
      </c>
      <c r="B110" s="8" t="s">
        <v>62</v>
      </c>
      <c r="C110" s="7">
        <v>2023</v>
      </c>
      <c r="D110" t="s">
        <v>6</v>
      </c>
      <c r="E110" t="s">
        <v>20</v>
      </c>
      <c r="F110" t="s">
        <v>30</v>
      </c>
      <c r="G110" t="s">
        <v>40</v>
      </c>
      <c r="H110" s="2">
        <v>9010.0541780266867</v>
      </c>
    </row>
    <row r="111" spans="1:8" x14ac:dyDescent="0.25">
      <c r="A111" s="1">
        <v>45329</v>
      </c>
      <c r="B111" s="8" t="s">
        <v>61</v>
      </c>
      <c r="C111" s="7">
        <v>2024</v>
      </c>
      <c r="D111" t="s">
        <v>8</v>
      </c>
      <c r="E111" t="s">
        <v>23</v>
      </c>
      <c r="F111" t="s">
        <v>33</v>
      </c>
      <c r="G111" t="s">
        <v>44</v>
      </c>
      <c r="H111" s="2">
        <v>2173.7009040806524</v>
      </c>
    </row>
    <row r="112" spans="1:8" x14ac:dyDescent="0.25">
      <c r="A112" s="1">
        <v>45037</v>
      </c>
      <c r="B112" s="8" t="s">
        <v>55</v>
      </c>
      <c r="C112" s="7">
        <v>2023</v>
      </c>
      <c r="D112" t="s">
        <v>9</v>
      </c>
      <c r="E112" t="s">
        <v>21</v>
      </c>
      <c r="F112" t="s">
        <v>26</v>
      </c>
      <c r="G112" t="s">
        <v>44</v>
      </c>
      <c r="H112" s="2">
        <v>4203.1168021393405</v>
      </c>
    </row>
    <row r="113" spans="1:8" x14ac:dyDescent="0.25">
      <c r="A113" s="1">
        <v>45561</v>
      </c>
      <c r="B113" s="8" t="s">
        <v>56</v>
      </c>
      <c r="C113" s="7">
        <v>2024</v>
      </c>
      <c r="D113" t="s">
        <v>7</v>
      </c>
      <c r="E113" t="s">
        <v>16</v>
      </c>
      <c r="F113" t="s">
        <v>34</v>
      </c>
      <c r="G113" t="s">
        <v>40</v>
      </c>
      <c r="H113" s="2">
        <v>2443.5654988105698</v>
      </c>
    </row>
    <row r="114" spans="1:8" x14ac:dyDescent="0.25">
      <c r="A114" s="1">
        <v>45357</v>
      </c>
      <c r="B114" s="8" t="s">
        <v>51</v>
      </c>
      <c r="C114" s="7">
        <v>2024</v>
      </c>
      <c r="D114" t="s">
        <v>14</v>
      </c>
      <c r="E114" t="s">
        <v>23</v>
      </c>
      <c r="F114" t="s">
        <v>26</v>
      </c>
      <c r="G114" t="s">
        <v>45</v>
      </c>
      <c r="H114" s="2">
        <v>2182.4163184226973</v>
      </c>
    </row>
    <row r="115" spans="1:8" x14ac:dyDescent="0.25">
      <c r="A115" s="1">
        <v>45178</v>
      </c>
      <c r="B115" s="8" t="s">
        <v>56</v>
      </c>
      <c r="C115" s="7">
        <v>2023</v>
      </c>
      <c r="D115" t="s">
        <v>9</v>
      </c>
      <c r="E115" t="s">
        <v>17</v>
      </c>
      <c r="F115" t="s">
        <v>33</v>
      </c>
      <c r="G115" t="s">
        <v>40</v>
      </c>
      <c r="H115" s="2">
        <v>6234.9560667914593</v>
      </c>
    </row>
    <row r="116" spans="1:8" x14ac:dyDescent="0.25">
      <c r="A116" s="1">
        <v>44621</v>
      </c>
      <c r="B116" s="8" t="s">
        <v>51</v>
      </c>
      <c r="C116" s="7">
        <v>2022</v>
      </c>
      <c r="D116" t="s">
        <v>7</v>
      </c>
      <c r="E116" t="s">
        <v>22</v>
      </c>
      <c r="F116" t="s">
        <v>31</v>
      </c>
      <c r="G116" t="s">
        <v>37</v>
      </c>
      <c r="H116" s="2">
        <v>8835.2941599695732</v>
      </c>
    </row>
    <row r="117" spans="1:8" x14ac:dyDescent="0.25">
      <c r="A117" s="1">
        <v>45221</v>
      </c>
      <c r="B117" s="8" t="s">
        <v>58</v>
      </c>
      <c r="C117" s="7">
        <v>2023</v>
      </c>
      <c r="D117" t="s">
        <v>13</v>
      </c>
      <c r="E117" t="s">
        <v>20</v>
      </c>
      <c r="F117" t="s">
        <v>34</v>
      </c>
      <c r="G117" t="s">
        <v>45</v>
      </c>
      <c r="H117" s="2">
        <v>7987.1347083736518</v>
      </c>
    </row>
    <row r="118" spans="1:8" x14ac:dyDescent="0.25">
      <c r="A118" s="1">
        <v>45297</v>
      </c>
      <c r="B118" s="8" t="s">
        <v>59</v>
      </c>
      <c r="C118" s="7">
        <v>2024</v>
      </c>
      <c r="D118" t="s">
        <v>13</v>
      </c>
      <c r="E118" t="s">
        <v>20</v>
      </c>
      <c r="F118" t="s">
        <v>35</v>
      </c>
      <c r="G118" t="s">
        <v>38</v>
      </c>
      <c r="H118" s="2">
        <v>5168.9181413195201</v>
      </c>
    </row>
    <row r="119" spans="1:8" x14ac:dyDescent="0.25">
      <c r="A119" s="1">
        <v>44903</v>
      </c>
      <c r="B119" s="8" t="s">
        <v>54</v>
      </c>
      <c r="C119" s="7">
        <v>2022</v>
      </c>
      <c r="D119" t="s">
        <v>14</v>
      </c>
      <c r="E119" t="s">
        <v>19</v>
      </c>
      <c r="F119" t="s">
        <v>31</v>
      </c>
      <c r="G119" t="s">
        <v>42</v>
      </c>
      <c r="H119" s="2">
        <v>2088.5887100940336</v>
      </c>
    </row>
    <row r="120" spans="1:8" x14ac:dyDescent="0.25">
      <c r="A120" s="1">
        <v>45461</v>
      </c>
      <c r="B120" s="8" t="s">
        <v>60</v>
      </c>
      <c r="C120" s="7">
        <v>2024</v>
      </c>
      <c r="D120" t="s">
        <v>14</v>
      </c>
      <c r="E120" t="s">
        <v>19</v>
      </c>
      <c r="F120" t="s">
        <v>34</v>
      </c>
      <c r="G120" t="s">
        <v>39</v>
      </c>
      <c r="H120" s="2">
        <v>7339.1322155057023</v>
      </c>
    </row>
    <row r="121" spans="1:8" x14ac:dyDescent="0.25">
      <c r="A121" s="1">
        <v>44989</v>
      </c>
      <c r="B121" s="8" t="s">
        <v>51</v>
      </c>
      <c r="C121" s="7">
        <v>2023</v>
      </c>
      <c r="D121" t="s">
        <v>12</v>
      </c>
      <c r="E121" t="s">
        <v>20</v>
      </c>
      <c r="F121" t="s">
        <v>27</v>
      </c>
      <c r="G121" t="s">
        <v>36</v>
      </c>
      <c r="H121" s="2">
        <v>3086.8277252688399</v>
      </c>
    </row>
    <row r="122" spans="1:8" x14ac:dyDescent="0.25">
      <c r="A122" s="1">
        <v>45625</v>
      </c>
      <c r="B122" s="8" t="s">
        <v>52</v>
      </c>
      <c r="C122" s="7">
        <v>2024</v>
      </c>
      <c r="D122" t="s">
        <v>6</v>
      </c>
      <c r="E122" t="s">
        <v>18</v>
      </c>
      <c r="F122" t="s">
        <v>29</v>
      </c>
      <c r="G122" t="s">
        <v>45</v>
      </c>
      <c r="H122" s="2">
        <v>2230.1188207621826</v>
      </c>
    </row>
    <row r="123" spans="1:8" x14ac:dyDescent="0.25">
      <c r="A123" s="1">
        <v>44821</v>
      </c>
      <c r="B123" s="8" t="s">
        <v>56</v>
      </c>
      <c r="C123" s="7">
        <v>2022</v>
      </c>
      <c r="D123" t="s">
        <v>14</v>
      </c>
      <c r="E123" t="s">
        <v>22</v>
      </c>
      <c r="F123" t="s">
        <v>26</v>
      </c>
      <c r="G123" t="s">
        <v>42</v>
      </c>
      <c r="H123" s="2">
        <v>2581.8330991215375</v>
      </c>
    </row>
    <row r="124" spans="1:8" x14ac:dyDescent="0.25">
      <c r="A124" s="1">
        <v>45251</v>
      </c>
      <c r="B124" s="8" t="s">
        <v>52</v>
      </c>
      <c r="C124" s="7">
        <v>2023</v>
      </c>
      <c r="D124" t="s">
        <v>8</v>
      </c>
      <c r="E124" t="s">
        <v>21</v>
      </c>
      <c r="F124" t="s">
        <v>29</v>
      </c>
      <c r="G124" t="s">
        <v>41</v>
      </c>
      <c r="H124" s="2">
        <v>8385.9545376610076</v>
      </c>
    </row>
    <row r="125" spans="1:8" x14ac:dyDescent="0.25">
      <c r="A125" s="1">
        <v>45498</v>
      </c>
      <c r="B125" s="8" t="s">
        <v>57</v>
      </c>
      <c r="C125" s="7">
        <v>2024</v>
      </c>
      <c r="D125" t="s">
        <v>6</v>
      </c>
      <c r="E125" t="s">
        <v>22</v>
      </c>
      <c r="F125" t="s">
        <v>30</v>
      </c>
      <c r="G125" t="s">
        <v>42</v>
      </c>
      <c r="H125" s="2">
        <v>7233.7806377557845</v>
      </c>
    </row>
    <row r="126" spans="1:8" x14ac:dyDescent="0.25">
      <c r="A126" s="1">
        <v>45343</v>
      </c>
      <c r="B126" s="8" t="s">
        <v>61</v>
      </c>
      <c r="C126" s="7">
        <v>2024</v>
      </c>
      <c r="D126" t="s">
        <v>15</v>
      </c>
      <c r="E126" t="s">
        <v>23</v>
      </c>
      <c r="F126" t="s">
        <v>31</v>
      </c>
      <c r="G126" t="s">
        <v>44</v>
      </c>
      <c r="H126" s="2">
        <v>6984.146698307005</v>
      </c>
    </row>
    <row r="127" spans="1:8" x14ac:dyDescent="0.25">
      <c r="A127" s="1">
        <v>44678</v>
      </c>
      <c r="B127" s="8" t="s">
        <v>55</v>
      </c>
      <c r="C127" s="7">
        <v>2022</v>
      </c>
      <c r="D127" t="s">
        <v>9</v>
      </c>
      <c r="E127" t="s">
        <v>16</v>
      </c>
      <c r="F127" t="s">
        <v>29</v>
      </c>
      <c r="G127" t="s">
        <v>44</v>
      </c>
      <c r="H127" s="2">
        <v>5750.3433016524214</v>
      </c>
    </row>
    <row r="128" spans="1:8" x14ac:dyDescent="0.25">
      <c r="A128" s="1">
        <v>45424</v>
      </c>
      <c r="B128" s="8" t="s">
        <v>62</v>
      </c>
      <c r="C128" s="7">
        <v>2024</v>
      </c>
      <c r="D128" t="s">
        <v>13</v>
      </c>
      <c r="E128" t="s">
        <v>24</v>
      </c>
      <c r="F128" t="s">
        <v>32</v>
      </c>
      <c r="G128" t="s">
        <v>36</v>
      </c>
      <c r="H128" s="2">
        <v>4304.7384935373811</v>
      </c>
    </row>
    <row r="129" spans="1:8" x14ac:dyDescent="0.25">
      <c r="A129" s="1">
        <v>45353</v>
      </c>
      <c r="B129" s="8" t="s">
        <v>51</v>
      </c>
      <c r="C129" s="7">
        <v>2024</v>
      </c>
      <c r="D129" t="s">
        <v>14</v>
      </c>
      <c r="E129" t="s">
        <v>17</v>
      </c>
      <c r="F129" t="s">
        <v>31</v>
      </c>
      <c r="G129" t="s">
        <v>37</v>
      </c>
      <c r="H129" s="2">
        <v>6584.7702833942649</v>
      </c>
    </row>
    <row r="130" spans="1:8" x14ac:dyDescent="0.25">
      <c r="A130" s="1">
        <v>45223</v>
      </c>
      <c r="B130" s="8" t="s">
        <v>58</v>
      </c>
      <c r="C130" s="7">
        <v>2023</v>
      </c>
      <c r="D130" t="s">
        <v>15</v>
      </c>
      <c r="E130" t="s">
        <v>24</v>
      </c>
      <c r="F130" t="s">
        <v>32</v>
      </c>
      <c r="G130" t="s">
        <v>43</v>
      </c>
      <c r="H130" s="2">
        <v>1218.5204134404096</v>
      </c>
    </row>
    <row r="131" spans="1:8" x14ac:dyDescent="0.25">
      <c r="A131" s="1">
        <v>44659</v>
      </c>
      <c r="B131" s="8" t="s">
        <v>55</v>
      </c>
      <c r="C131" s="7">
        <v>2022</v>
      </c>
      <c r="D131" t="s">
        <v>7</v>
      </c>
      <c r="E131" t="s">
        <v>22</v>
      </c>
      <c r="F131" t="s">
        <v>35</v>
      </c>
      <c r="G131" t="s">
        <v>41</v>
      </c>
      <c r="H131" s="2">
        <v>7056.7028346340412</v>
      </c>
    </row>
    <row r="132" spans="1:8" x14ac:dyDescent="0.25">
      <c r="A132" s="1">
        <v>45414</v>
      </c>
      <c r="B132" s="8" t="s">
        <v>62</v>
      </c>
      <c r="C132" s="7">
        <v>2024</v>
      </c>
      <c r="D132" t="s">
        <v>6</v>
      </c>
      <c r="E132" t="s">
        <v>22</v>
      </c>
      <c r="F132" t="s">
        <v>33</v>
      </c>
      <c r="G132" t="s">
        <v>37</v>
      </c>
      <c r="H132" s="2">
        <v>4572.5586689189895</v>
      </c>
    </row>
    <row r="133" spans="1:8" x14ac:dyDescent="0.25">
      <c r="A133" s="1">
        <v>44645</v>
      </c>
      <c r="B133" s="8" t="s">
        <v>51</v>
      </c>
      <c r="C133" s="7">
        <v>2022</v>
      </c>
      <c r="D133" t="s">
        <v>14</v>
      </c>
      <c r="E133" t="s">
        <v>16</v>
      </c>
      <c r="F133" t="s">
        <v>33</v>
      </c>
      <c r="G133" t="s">
        <v>41</v>
      </c>
      <c r="H133" s="2">
        <v>3652.753171121637</v>
      </c>
    </row>
    <row r="134" spans="1:8" x14ac:dyDescent="0.25">
      <c r="A134" s="1">
        <v>44673</v>
      </c>
      <c r="B134" s="8" t="s">
        <v>55</v>
      </c>
      <c r="C134" s="7">
        <v>2022</v>
      </c>
      <c r="D134" t="s">
        <v>12</v>
      </c>
      <c r="E134" t="s">
        <v>25</v>
      </c>
      <c r="F134" t="s">
        <v>27</v>
      </c>
      <c r="G134" t="s">
        <v>38</v>
      </c>
      <c r="H134" s="2">
        <v>4003.2638500641033</v>
      </c>
    </row>
    <row r="135" spans="1:8" x14ac:dyDescent="0.25">
      <c r="A135" s="1">
        <v>45265</v>
      </c>
      <c r="B135" s="8" t="s">
        <v>54</v>
      </c>
      <c r="C135" s="7">
        <v>2023</v>
      </c>
      <c r="D135" t="s">
        <v>14</v>
      </c>
      <c r="E135" t="s">
        <v>25</v>
      </c>
      <c r="F135" t="s">
        <v>27</v>
      </c>
      <c r="G135" t="s">
        <v>41</v>
      </c>
      <c r="H135" s="2">
        <v>9051.3815993563767</v>
      </c>
    </row>
    <row r="136" spans="1:8" x14ac:dyDescent="0.25">
      <c r="A136" s="1">
        <v>44640</v>
      </c>
      <c r="B136" s="8" t="s">
        <v>51</v>
      </c>
      <c r="C136" s="7">
        <v>2022</v>
      </c>
      <c r="D136" t="s">
        <v>8</v>
      </c>
      <c r="E136" t="s">
        <v>25</v>
      </c>
      <c r="F136" t="s">
        <v>28</v>
      </c>
      <c r="G136" t="s">
        <v>41</v>
      </c>
      <c r="H136" s="2">
        <v>9393.7414051543674</v>
      </c>
    </row>
    <row r="137" spans="1:8" x14ac:dyDescent="0.25">
      <c r="A137" s="1">
        <v>45229</v>
      </c>
      <c r="B137" s="8" t="s">
        <v>58</v>
      </c>
      <c r="C137" s="7">
        <v>2023</v>
      </c>
      <c r="D137" t="s">
        <v>11</v>
      </c>
      <c r="E137" t="s">
        <v>19</v>
      </c>
      <c r="F137" t="s">
        <v>33</v>
      </c>
      <c r="G137" t="s">
        <v>45</v>
      </c>
      <c r="H137" s="2">
        <v>7385.5347888892311</v>
      </c>
    </row>
    <row r="138" spans="1:8" x14ac:dyDescent="0.25">
      <c r="A138" s="1">
        <v>44619</v>
      </c>
      <c r="B138" s="8" t="s">
        <v>61</v>
      </c>
      <c r="C138" s="7">
        <v>2022</v>
      </c>
      <c r="D138" t="s">
        <v>9</v>
      </c>
      <c r="E138" t="s">
        <v>19</v>
      </c>
      <c r="F138" t="s">
        <v>26</v>
      </c>
      <c r="G138" t="s">
        <v>40</v>
      </c>
      <c r="H138" s="2">
        <v>1022.9431668484808</v>
      </c>
    </row>
    <row r="139" spans="1:8" x14ac:dyDescent="0.25">
      <c r="A139" s="1">
        <v>45452</v>
      </c>
      <c r="B139" s="8" t="s">
        <v>60</v>
      </c>
      <c r="C139" s="7">
        <v>2024</v>
      </c>
      <c r="D139" t="s">
        <v>8</v>
      </c>
      <c r="E139" t="s">
        <v>24</v>
      </c>
      <c r="F139" t="s">
        <v>28</v>
      </c>
      <c r="G139" t="s">
        <v>40</v>
      </c>
      <c r="H139" s="2">
        <v>8574.2802061894781</v>
      </c>
    </row>
    <row r="140" spans="1:8" x14ac:dyDescent="0.25">
      <c r="A140" s="1">
        <v>45185</v>
      </c>
      <c r="B140" s="8" t="s">
        <v>56</v>
      </c>
      <c r="C140" s="7">
        <v>2023</v>
      </c>
      <c r="D140" t="s">
        <v>10</v>
      </c>
      <c r="E140" t="s">
        <v>24</v>
      </c>
      <c r="F140" t="s">
        <v>31</v>
      </c>
      <c r="G140" t="s">
        <v>44</v>
      </c>
      <c r="H140" s="2">
        <v>2224.1293072414537</v>
      </c>
    </row>
    <row r="141" spans="1:8" x14ac:dyDescent="0.25">
      <c r="A141" s="1">
        <v>45152</v>
      </c>
      <c r="B141" s="8" t="s">
        <v>53</v>
      </c>
      <c r="C141" s="7">
        <v>2023</v>
      </c>
      <c r="D141" t="s">
        <v>8</v>
      </c>
      <c r="E141" t="s">
        <v>18</v>
      </c>
      <c r="F141" t="s">
        <v>34</v>
      </c>
      <c r="G141" t="s">
        <v>42</v>
      </c>
      <c r="H141" s="2">
        <v>1435.0270123655444</v>
      </c>
    </row>
    <row r="142" spans="1:8" x14ac:dyDescent="0.25">
      <c r="A142" s="1">
        <v>45017</v>
      </c>
      <c r="B142" s="8" t="s">
        <v>55</v>
      </c>
      <c r="C142" s="7">
        <v>2023</v>
      </c>
      <c r="D142" t="s">
        <v>14</v>
      </c>
      <c r="E142" t="s">
        <v>22</v>
      </c>
      <c r="F142" t="s">
        <v>35</v>
      </c>
      <c r="G142" t="s">
        <v>39</v>
      </c>
      <c r="H142" s="2">
        <v>5833.2686791136484</v>
      </c>
    </row>
    <row r="143" spans="1:8" x14ac:dyDescent="0.25">
      <c r="A143" s="1">
        <v>45451</v>
      </c>
      <c r="B143" s="8" t="s">
        <v>60</v>
      </c>
      <c r="C143" s="7">
        <v>2024</v>
      </c>
      <c r="D143" t="s">
        <v>11</v>
      </c>
      <c r="E143" t="s">
        <v>21</v>
      </c>
      <c r="F143" t="s">
        <v>30</v>
      </c>
      <c r="G143" t="s">
        <v>44</v>
      </c>
      <c r="H143" s="2">
        <v>2830.0198892144417</v>
      </c>
    </row>
    <row r="144" spans="1:8" x14ac:dyDescent="0.25">
      <c r="A144" s="1">
        <v>44819</v>
      </c>
      <c r="B144" s="8" t="s">
        <v>56</v>
      </c>
      <c r="C144" s="7">
        <v>2022</v>
      </c>
      <c r="D144" t="s">
        <v>9</v>
      </c>
      <c r="E144" t="s">
        <v>23</v>
      </c>
      <c r="F144" t="s">
        <v>35</v>
      </c>
      <c r="G144" t="s">
        <v>42</v>
      </c>
      <c r="H144" s="2">
        <v>9687.0607065116583</v>
      </c>
    </row>
    <row r="145" spans="1:8" x14ac:dyDescent="0.25">
      <c r="A145" s="1">
        <v>45617</v>
      </c>
      <c r="B145" s="8" t="s">
        <v>52</v>
      </c>
      <c r="C145" s="7">
        <v>2024</v>
      </c>
      <c r="D145" t="s">
        <v>11</v>
      </c>
      <c r="E145" t="s">
        <v>17</v>
      </c>
      <c r="F145" t="s">
        <v>31</v>
      </c>
      <c r="G145" t="s">
        <v>43</v>
      </c>
      <c r="H145" s="2">
        <v>9197.2439328894125</v>
      </c>
    </row>
    <row r="146" spans="1:8" x14ac:dyDescent="0.25">
      <c r="A146" s="1">
        <v>45310</v>
      </c>
      <c r="B146" s="8" t="s">
        <v>59</v>
      </c>
      <c r="C146" s="7">
        <v>2024</v>
      </c>
      <c r="D146" t="s">
        <v>12</v>
      </c>
      <c r="E146" t="s">
        <v>21</v>
      </c>
      <c r="F146" t="s">
        <v>35</v>
      </c>
      <c r="G146" t="s">
        <v>45</v>
      </c>
      <c r="H146" s="2">
        <v>8183.9949582709869</v>
      </c>
    </row>
    <row r="147" spans="1:8" x14ac:dyDescent="0.25">
      <c r="A147" s="1">
        <v>45228</v>
      </c>
      <c r="B147" s="8" t="s">
        <v>58</v>
      </c>
      <c r="C147" s="7">
        <v>2023</v>
      </c>
      <c r="D147" t="s">
        <v>6</v>
      </c>
      <c r="E147" t="s">
        <v>20</v>
      </c>
      <c r="F147" t="s">
        <v>34</v>
      </c>
      <c r="G147" t="s">
        <v>40</v>
      </c>
      <c r="H147" s="2">
        <v>4636.0014907755694</v>
      </c>
    </row>
    <row r="148" spans="1:8" x14ac:dyDescent="0.25">
      <c r="A148" s="1">
        <v>44721</v>
      </c>
      <c r="B148" s="8" t="s">
        <v>60</v>
      </c>
      <c r="C148" s="7">
        <v>2022</v>
      </c>
      <c r="D148" t="s">
        <v>7</v>
      </c>
      <c r="E148" t="s">
        <v>17</v>
      </c>
      <c r="F148" t="s">
        <v>34</v>
      </c>
      <c r="G148" t="s">
        <v>45</v>
      </c>
      <c r="H148" s="2">
        <v>6887.8474487344565</v>
      </c>
    </row>
    <row r="149" spans="1:8" x14ac:dyDescent="0.25">
      <c r="A149" s="1">
        <v>45200</v>
      </c>
      <c r="B149" s="8" t="s">
        <v>58</v>
      </c>
      <c r="C149" s="7">
        <v>2023</v>
      </c>
      <c r="D149" t="s">
        <v>13</v>
      </c>
      <c r="E149" t="s">
        <v>18</v>
      </c>
      <c r="F149" t="s">
        <v>32</v>
      </c>
      <c r="G149" t="s">
        <v>43</v>
      </c>
      <c r="H149" s="2">
        <v>8895.4123389062443</v>
      </c>
    </row>
    <row r="150" spans="1:8" x14ac:dyDescent="0.25">
      <c r="A150" s="1">
        <v>44676</v>
      </c>
      <c r="B150" s="8" t="s">
        <v>55</v>
      </c>
      <c r="C150" s="7">
        <v>2022</v>
      </c>
      <c r="D150" t="s">
        <v>15</v>
      </c>
      <c r="E150" t="s">
        <v>24</v>
      </c>
      <c r="F150" t="s">
        <v>26</v>
      </c>
      <c r="G150" t="s">
        <v>40</v>
      </c>
      <c r="H150" s="2">
        <v>9113.002392284483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4"/>
  <sheetViews>
    <sheetView workbookViewId="0">
      <selection activeCell="A5" sqref="A5"/>
    </sheetView>
  </sheetViews>
  <sheetFormatPr defaultRowHeight="15" x14ac:dyDescent="0.25"/>
  <cols>
    <col min="1" max="1" width="17" customWidth="1"/>
    <col min="2" max="2" width="18.42578125" bestFit="1" customWidth="1"/>
    <col min="3" max="3" width="20.85546875" bestFit="1" customWidth="1"/>
    <col min="4" max="4" width="11.5703125" customWidth="1"/>
  </cols>
  <sheetData>
    <row r="3" spans="1:3" x14ac:dyDescent="0.25">
      <c r="A3" s="3" t="s">
        <v>48</v>
      </c>
      <c r="B3" t="s">
        <v>47</v>
      </c>
      <c r="C3" t="s">
        <v>50</v>
      </c>
    </row>
    <row r="4" spans="1:3" x14ac:dyDescent="0.25">
      <c r="A4" s="4" t="s">
        <v>24</v>
      </c>
      <c r="B4" s="2">
        <v>92537.284155055997</v>
      </c>
      <c r="C4" s="2">
        <v>19</v>
      </c>
    </row>
    <row r="5" spans="1:3" x14ac:dyDescent="0.25">
      <c r="A5" s="4" t="s">
        <v>17</v>
      </c>
      <c r="B5" s="2">
        <v>90763.383803881661</v>
      </c>
      <c r="C5" s="2">
        <v>14</v>
      </c>
    </row>
    <row r="6" spans="1:3" x14ac:dyDescent="0.25">
      <c r="A6" s="4" t="s">
        <v>21</v>
      </c>
      <c r="B6" s="2">
        <v>81501.860461538454</v>
      </c>
      <c r="C6" s="2">
        <v>15</v>
      </c>
    </row>
    <row r="7" spans="1:3" x14ac:dyDescent="0.25">
      <c r="A7" s="4" t="s">
        <v>23</v>
      </c>
      <c r="B7" s="2">
        <v>59836.220130866925</v>
      </c>
      <c r="C7" s="2">
        <v>9</v>
      </c>
    </row>
    <row r="8" spans="1:3" x14ac:dyDescent="0.25">
      <c r="A8" s="4" t="s">
        <v>16</v>
      </c>
      <c r="B8" s="2">
        <v>90532.717351504514</v>
      </c>
      <c r="C8" s="2">
        <v>18</v>
      </c>
    </row>
    <row r="9" spans="1:3" x14ac:dyDescent="0.25">
      <c r="A9" s="4" t="s">
        <v>25</v>
      </c>
      <c r="B9" s="2">
        <v>75420.90245760468</v>
      </c>
      <c r="C9" s="2">
        <v>13</v>
      </c>
    </row>
    <row r="10" spans="1:3" x14ac:dyDescent="0.25">
      <c r="A10" s="4" t="s">
        <v>18</v>
      </c>
      <c r="B10" s="2">
        <v>67374.229811063007</v>
      </c>
      <c r="C10" s="2">
        <v>13</v>
      </c>
    </row>
    <row r="11" spans="1:3" x14ac:dyDescent="0.25">
      <c r="A11" s="4" t="s">
        <v>20</v>
      </c>
      <c r="B11" s="2">
        <v>103656.85815299289</v>
      </c>
      <c r="C11" s="2">
        <v>19</v>
      </c>
    </row>
    <row r="12" spans="1:3" x14ac:dyDescent="0.25">
      <c r="A12" s="4" t="s">
        <v>19</v>
      </c>
      <c r="B12" s="2">
        <v>64575.285266427403</v>
      </c>
      <c r="C12" s="2">
        <v>12</v>
      </c>
    </row>
    <row r="13" spans="1:3" x14ac:dyDescent="0.25">
      <c r="A13" s="4" t="s">
        <v>22</v>
      </c>
      <c r="B13" s="2">
        <v>83208.359628216698</v>
      </c>
      <c r="C13" s="2">
        <v>17</v>
      </c>
    </row>
    <row r="14" spans="1:3" x14ac:dyDescent="0.25">
      <c r="A14" s="4" t="s">
        <v>49</v>
      </c>
      <c r="B14" s="2">
        <v>809407.10121915222</v>
      </c>
      <c r="C14" s="2">
        <v>149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A3" sqref="A3"/>
    </sheetView>
  </sheetViews>
  <sheetFormatPr defaultRowHeight="15" x14ac:dyDescent="0.25"/>
  <cols>
    <col min="1" max="1" width="13.140625" customWidth="1"/>
    <col min="2" max="2" width="18.42578125" customWidth="1"/>
    <col min="3" max="3" width="11.5703125" bestFit="1" customWidth="1"/>
  </cols>
  <sheetData>
    <row r="3" spans="1:2" x14ac:dyDescent="0.25">
      <c r="A3" s="3" t="s">
        <v>48</v>
      </c>
      <c r="B3" t="s">
        <v>47</v>
      </c>
    </row>
    <row r="4" spans="1:2" x14ac:dyDescent="0.25">
      <c r="A4" s="4" t="s">
        <v>6</v>
      </c>
      <c r="B4" s="5">
        <v>75710.410849651656</v>
      </c>
    </row>
    <row r="5" spans="1:2" x14ac:dyDescent="0.25">
      <c r="A5" s="4" t="s">
        <v>7</v>
      </c>
      <c r="B5" s="5">
        <v>119054.97393955098</v>
      </c>
    </row>
    <row r="6" spans="1:2" x14ac:dyDescent="0.25">
      <c r="A6" s="4" t="s">
        <v>8</v>
      </c>
      <c r="B6" s="5">
        <v>67564.758437532684</v>
      </c>
    </row>
    <row r="7" spans="1:2" x14ac:dyDescent="0.25">
      <c r="A7" s="4" t="s">
        <v>9</v>
      </c>
      <c r="B7" s="5">
        <v>55989.46139946919</v>
      </c>
    </row>
    <row r="8" spans="1:2" x14ac:dyDescent="0.25">
      <c r="A8" s="4" t="s">
        <v>10</v>
      </c>
      <c r="B8" s="5">
        <v>59485.455828021062</v>
      </c>
    </row>
    <row r="9" spans="1:2" x14ac:dyDescent="0.25">
      <c r="A9" s="4" t="s">
        <v>11</v>
      </c>
      <c r="B9" s="5">
        <v>92949.782896967343</v>
      </c>
    </row>
    <row r="10" spans="1:2" x14ac:dyDescent="0.25">
      <c r="A10" s="4" t="s">
        <v>12</v>
      </c>
      <c r="B10" s="5">
        <v>42228.976470388254</v>
      </c>
    </row>
    <row r="11" spans="1:2" x14ac:dyDescent="0.25">
      <c r="A11" s="4" t="s">
        <v>13</v>
      </c>
      <c r="B11" s="5">
        <v>104849.03668403166</v>
      </c>
    </row>
    <row r="12" spans="1:2" x14ac:dyDescent="0.25">
      <c r="A12" s="4" t="s">
        <v>14</v>
      </c>
      <c r="B12" s="5">
        <v>106804.88338583952</v>
      </c>
    </row>
    <row r="13" spans="1:2" x14ac:dyDescent="0.25">
      <c r="A13" s="4" t="s">
        <v>15</v>
      </c>
      <c r="B13" s="5">
        <v>84769.361327699851</v>
      </c>
    </row>
    <row r="14" spans="1:2" x14ac:dyDescent="0.25">
      <c r="A14" s="4" t="s">
        <v>49</v>
      </c>
      <c r="B14" s="5">
        <v>809407.10121915222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B7" sqref="B7"/>
    </sheetView>
  </sheetViews>
  <sheetFormatPr defaultRowHeight="15" x14ac:dyDescent="0.25"/>
  <cols>
    <col min="1" max="1" width="13.7109375" customWidth="1"/>
    <col min="2" max="2" width="18.42578125" customWidth="1"/>
    <col min="3" max="3" width="11.5703125" bestFit="1" customWidth="1"/>
  </cols>
  <sheetData>
    <row r="3" spans="1:2" x14ac:dyDescent="0.25">
      <c r="A3" s="3" t="s">
        <v>48</v>
      </c>
      <c r="B3" t="s">
        <v>47</v>
      </c>
    </row>
    <row r="4" spans="1:2" x14ac:dyDescent="0.25">
      <c r="A4" s="4" t="s">
        <v>27</v>
      </c>
      <c r="B4" s="5">
        <v>102256.81250792043</v>
      </c>
    </row>
    <row r="5" spans="1:2" x14ac:dyDescent="0.25">
      <c r="A5" s="4" t="s">
        <v>32</v>
      </c>
      <c r="B5" s="5">
        <v>71405.59103835994</v>
      </c>
    </row>
    <row r="6" spans="1:2" x14ac:dyDescent="0.25">
      <c r="A6" s="4" t="s">
        <v>33</v>
      </c>
      <c r="B6" s="5">
        <v>72018.600070938875</v>
      </c>
    </row>
    <row r="7" spans="1:2" x14ac:dyDescent="0.25">
      <c r="A7" s="4" t="s">
        <v>31</v>
      </c>
      <c r="B7" s="5">
        <v>127506.62295824956</v>
      </c>
    </row>
    <row r="8" spans="1:2" x14ac:dyDescent="0.25">
      <c r="A8" s="4" t="s">
        <v>26</v>
      </c>
      <c r="B8" s="5">
        <v>53665.461049701669</v>
      </c>
    </row>
    <row r="9" spans="1:2" x14ac:dyDescent="0.25">
      <c r="A9" s="4" t="s">
        <v>28</v>
      </c>
      <c r="B9" s="5">
        <v>50872.243476526208</v>
      </c>
    </row>
    <row r="10" spans="1:2" x14ac:dyDescent="0.25">
      <c r="A10" s="4" t="s">
        <v>30</v>
      </c>
      <c r="B10" s="5">
        <v>88137.206203614784</v>
      </c>
    </row>
    <row r="11" spans="1:2" x14ac:dyDescent="0.25">
      <c r="A11" s="4" t="s">
        <v>35</v>
      </c>
      <c r="B11" s="5">
        <v>71991.955031768011</v>
      </c>
    </row>
    <row r="12" spans="1:2" x14ac:dyDescent="0.25">
      <c r="A12" s="4" t="s">
        <v>29</v>
      </c>
      <c r="B12" s="5">
        <v>102555.54414210017</v>
      </c>
    </row>
    <row r="13" spans="1:2" x14ac:dyDescent="0.25">
      <c r="A13" s="4" t="s">
        <v>34</v>
      </c>
      <c r="B13" s="5">
        <v>68997.064739972571</v>
      </c>
    </row>
    <row r="14" spans="1:2" x14ac:dyDescent="0.25">
      <c r="A14" s="4" t="s">
        <v>49</v>
      </c>
      <c r="B14" s="5">
        <v>809407.10121915222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B7" sqref="B7"/>
    </sheetView>
  </sheetViews>
  <sheetFormatPr defaultRowHeight="15" x14ac:dyDescent="0.25"/>
  <cols>
    <col min="1" max="1" width="14" customWidth="1"/>
    <col min="2" max="2" width="18.42578125" customWidth="1"/>
    <col min="3" max="3" width="11.5703125" bestFit="1" customWidth="1"/>
  </cols>
  <sheetData>
    <row r="3" spans="1:2" x14ac:dyDescent="0.25">
      <c r="A3" s="3" t="s">
        <v>48</v>
      </c>
      <c r="B3" t="s">
        <v>47</v>
      </c>
    </row>
    <row r="4" spans="1:2" x14ac:dyDescent="0.25">
      <c r="A4" s="4" t="s">
        <v>45</v>
      </c>
      <c r="B4" s="5">
        <v>108526.22440706879</v>
      </c>
    </row>
    <row r="5" spans="1:2" x14ac:dyDescent="0.25">
      <c r="A5" s="4" t="s">
        <v>42</v>
      </c>
      <c r="B5" s="5">
        <v>66376.840273740425</v>
      </c>
    </row>
    <row r="6" spans="1:2" x14ac:dyDescent="0.25">
      <c r="A6" s="4" t="s">
        <v>39</v>
      </c>
      <c r="B6" s="5">
        <v>65423.506840419621</v>
      </c>
    </row>
    <row r="7" spans="1:2" x14ac:dyDescent="0.25">
      <c r="A7" s="4" t="s">
        <v>43</v>
      </c>
      <c r="B7" s="5">
        <v>55650.758826533449</v>
      </c>
    </row>
    <row r="8" spans="1:2" x14ac:dyDescent="0.25">
      <c r="A8" s="4" t="s">
        <v>38</v>
      </c>
      <c r="B8" s="5">
        <v>51410.301304463057</v>
      </c>
    </row>
    <row r="9" spans="1:2" x14ac:dyDescent="0.25">
      <c r="A9" s="4" t="s">
        <v>41</v>
      </c>
      <c r="B9" s="5">
        <v>90126.0621185083</v>
      </c>
    </row>
    <row r="10" spans="1:2" x14ac:dyDescent="0.25">
      <c r="A10" s="4" t="s">
        <v>40</v>
      </c>
      <c r="B10" s="5">
        <v>109560.67549466029</v>
      </c>
    </row>
    <row r="11" spans="1:2" x14ac:dyDescent="0.25">
      <c r="A11" s="4" t="s">
        <v>44</v>
      </c>
      <c r="B11" s="5">
        <v>86284.761153673855</v>
      </c>
    </row>
    <row r="12" spans="1:2" x14ac:dyDescent="0.25">
      <c r="A12" s="4" t="s">
        <v>36</v>
      </c>
      <c r="B12" s="5">
        <v>76829.145988259232</v>
      </c>
    </row>
    <row r="13" spans="1:2" x14ac:dyDescent="0.25">
      <c r="A13" s="4" t="s">
        <v>37</v>
      </c>
      <c r="B13" s="5">
        <v>99218.824811825194</v>
      </c>
    </row>
    <row r="14" spans="1:2" x14ac:dyDescent="0.25">
      <c r="A14" s="4" t="s">
        <v>49</v>
      </c>
      <c r="B14" s="5">
        <v>809407.10121915222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A6" sqref="A6:B6"/>
    </sheetView>
  </sheetViews>
  <sheetFormatPr defaultRowHeight="15" x14ac:dyDescent="0.25"/>
  <cols>
    <col min="1" max="1" width="14" customWidth="1"/>
    <col min="2" max="2" width="18.42578125" customWidth="1"/>
    <col min="3" max="3" width="20.85546875" bestFit="1" customWidth="1"/>
  </cols>
  <sheetData>
    <row r="3" spans="1:2" x14ac:dyDescent="0.25">
      <c r="A3" s="3" t="s">
        <v>48</v>
      </c>
      <c r="B3" t="s">
        <v>47</v>
      </c>
    </row>
    <row r="4" spans="1:2" x14ac:dyDescent="0.25">
      <c r="A4" s="4" t="s">
        <v>45</v>
      </c>
      <c r="B4" s="6">
        <v>0.13408113697495794</v>
      </c>
    </row>
    <row r="5" spans="1:2" x14ac:dyDescent="0.25">
      <c r="A5" s="4" t="s">
        <v>42</v>
      </c>
      <c r="B5" s="6">
        <v>8.2006743175049635E-2</v>
      </c>
    </row>
    <row r="6" spans="1:2" x14ac:dyDescent="0.25">
      <c r="A6" s="4" t="s">
        <v>39</v>
      </c>
      <c r="B6" s="6">
        <v>8.0828926187918121E-2</v>
      </c>
    </row>
    <row r="7" spans="1:2" x14ac:dyDescent="0.25">
      <c r="A7" s="4" t="s">
        <v>43</v>
      </c>
      <c r="B7" s="6">
        <v>6.8754967361554745E-2</v>
      </c>
    </row>
    <row r="8" spans="1:2" x14ac:dyDescent="0.25">
      <c r="A8" s="4" t="s">
        <v>38</v>
      </c>
      <c r="B8" s="6">
        <v>6.3515999831268322E-2</v>
      </c>
    </row>
    <row r="9" spans="1:2" x14ac:dyDescent="0.25">
      <c r="A9" s="4" t="s">
        <v>41</v>
      </c>
      <c r="B9" s="6">
        <v>0.11134824735631531</v>
      </c>
    </row>
    <row r="10" spans="1:2" x14ac:dyDescent="0.25">
      <c r="A10" s="4" t="s">
        <v>40</v>
      </c>
      <c r="B10" s="6">
        <v>0.13535917257167235</v>
      </c>
    </row>
    <row r="11" spans="1:2" x14ac:dyDescent="0.25">
      <c r="A11" s="4" t="s">
        <v>44</v>
      </c>
      <c r="B11" s="6">
        <v>0.10660242666973056</v>
      </c>
    </row>
    <row r="12" spans="1:2" x14ac:dyDescent="0.25">
      <c r="A12" s="4" t="s">
        <v>36</v>
      </c>
      <c r="B12" s="6">
        <v>9.4920276672316034E-2</v>
      </c>
    </row>
    <row r="13" spans="1:2" x14ac:dyDescent="0.25">
      <c r="A13" s="4" t="s">
        <v>37</v>
      </c>
      <c r="B13" s="6">
        <v>0.122582103199217</v>
      </c>
    </row>
    <row r="14" spans="1:2" x14ac:dyDescent="0.25">
      <c r="A14" s="4" t="s">
        <v>49</v>
      </c>
      <c r="B14" s="6">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A2" zoomScale="90" zoomScaleNormal="90" workbookViewId="0">
      <selection activeCell="W6" sqref="W6"/>
    </sheetView>
  </sheetViews>
  <sheetFormatPr defaultRowHeight="15" x14ac:dyDescent="0.25"/>
  <sheetData>
    <row r="1" ht="7.5"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Raw_Data</vt:lpstr>
      <vt:lpstr>Manager_Pivot</vt:lpstr>
      <vt:lpstr>Sales_Pivot</vt:lpstr>
      <vt:lpstr>Brands_Pivot</vt:lpstr>
      <vt:lpstr>Cust_Sector_Pivot</vt:lpstr>
      <vt:lpstr>Pie_Pivot</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2024-02-19T16:05:52Z</dcterms:created>
  <dcterms:modified xsi:type="dcterms:W3CDTF">2024-02-19T19:53:15Z</dcterms:modified>
</cp:coreProperties>
</file>