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NNAN CODING\NEXT.js\bms-urpash\public\"/>
    </mc:Choice>
  </mc:AlternateContent>
  <xr:revisionPtr revIDLastSave="0" documentId="13_ncr:1_{06784EBC-F101-45B1-856B-1CAC83C103B4}" xr6:coauthVersionLast="47" xr6:coauthVersionMax="47" xr10:uidLastSave="{00000000-0000-0000-0000-000000000000}"/>
  <bookViews>
    <workbookView xWindow="-108" yWindow="-108" windowWidth="23256" windowHeight="12456" xr2:uid="{EDE87D37-6CC1-440A-B645-24F1BA7D4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4" i="1"/>
  <c r="N5" i="1"/>
  <c r="N3" i="1"/>
  <c r="N2" i="1"/>
  <c r="M3" i="1"/>
  <c r="M4" i="1"/>
  <c r="M5" i="1"/>
  <c r="M6" i="1"/>
  <c r="M2" i="1"/>
  <c r="K3" i="1"/>
  <c r="K4" i="1"/>
  <c r="K5" i="1"/>
  <c r="K6" i="1"/>
  <c r="K2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<sst xmlns="http://schemas.openxmlformats.org/spreadsheetml/2006/main" count="29" uniqueCount="26">
  <si>
    <t>admission</t>
  </si>
  <si>
    <t>english</t>
  </si>
  <si>
    <t>math</t>
  </si>
  <si>
    <t>science</t>
  </si>
  <si>
    <t>kashmiri</t>
  </si>
  <si>
    <t>sst</t>
  </si>
  <si>
    <t>urdu</t>
  </si>
  <si>
    <t>name</t>
  </si>
  <si>
    <t>father</t>
  </si>
  <si>
    <t>Bashir Ahmad Kumar</t>
  </si>
  <si>
    <t>abc</t>
  </si>
  <si>
    <t>class</t>
  </si>
  <si>
    <t>8th</t>
  </si>
  <si>
    <t>4th</t>
  </si>
  <si>
    <t>5th</t>
  </si>
  <si>
    <t>6th</t>
  </si>
  <si>
    <t>7th</t>
  </si>
  <si>
    <t>ABC</t>
  </si>
  <si>
    <t>DEF</t>
  </si>
  <si>
    <t>GHI</t>
  </si>
  <si>
    <t>JKL</t>
  </si>
  <si>
    <t>MNO</t>
  </si>
  <si>
    <t>Total</t>
  </si>
  <si>
    <t>Max</t>
  </si>
  <si>
    <t>Min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</si>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</sst>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FCAA-3F6C-478E-A028-23DC316F9A5E}">
  <dimension ref="A1:N6"/>
  <sheetViews>
    <sheetView tabSelected="1" workbookViewId="0">
      <selection activeCell="G12" sqref="G12"/>
    </sheetView>
  </sheetViews>
  <sheetFormatPr defaultRowHeight="14.4" x14ac:dyDescent="0.3"/>
  <cols>
    <col min="3" max="3" width="28.109375" customWidth="1"/>
    <col min="4" max="4" width="14.44140625" customWidth="1"/>
    <col min="5" max="5" width="14.21875" customWidth="1"/>
    <col min="6" max="6" width="17.77734375" customWidth="1"/>
    <col min="7" max="7" width="14.88671875" customWidth="1"/>
    <col min="8" max="8" width="11.44140625" customWidth="1"/>
    <col min="9" max="9" width="13.21875" customWidth="1"/>
    <col min="10" max="10" width="11.88671875" customWidth="1"/>
    <col min="13" max="13" width="9.21875" customWidth="1"/>
    <col min="14" max="14" width="20.21875" customWidth="1"/>
  </cols>
  <sheetData>
    <row r="1" spans="1:14" x14ac:dyDescent="0.3">
      <c r="A1" t="s">
        <v>7</v>
      </c>
      <c r="B1" t="s">
        <v>11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6</v>
      </c>
      <c r="I1" t="s">
        <v>4</v>
      </c>
      <c r="J1" t="s">
        <v>5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3">
      <c r="A2" t="s">
        <v>17</v>
      </c>
      <c r="B2" t="s">
        <v>13</v>
      </c>
      <c r="C2" t="s">
        <v>9</v>
      </c>
      <c r="D2">
        <v>100</v>
      </c>
      <c r="E2">
        <v>43</v>
      </c>
      <c r="F2">
        <v>34</v>
      </c>
      <c r="G2">
        <v>44</v>
      </c>
      <c r="H2">
        <v>49</v>
      </c>
      <c r="I2">
        <v>23</v>
      </c>
      <c r="J2">
        <v>47</v>
      </c>
      <c r="K2">
        <f>SUM(E2:J2)</f>
        <v>240</v>
      </c>
      <c r="L2">
        <f>MAX(E2:J2)</f>
        <v>49</v>
      </c>
      <c r="M2">
        <f>MIN(E2:J2)</f>
        <v>23</v>
      </c>
      <c r="N2">
        <f xml:space="preserve"> (K2/350*100)</f>
        <v>68.571428571428569</v>
      </c>
    </row>
    <row r="3" spans="1:14" x14ac:dyDescent="0.3">
      <c r="A3" t="s">
        <v>18</v>
      </c>
      <c r="B3" t="s">
        <v>14</v>
      </c>
      <c r="C3" t="s">
        <v>9</v>
      </c>
      <c r="D3">
        <v>101</v>
      </c>
      <c r="E3">
        <v>40</v>
      </c>
      <c r="F3">
        <v>50</v>
      </c>
      <c r="G3">
        <v>34</v>
      </c>
      <c r="H3">
        <v>23</v>
      </c>
      <c r="I3">
        <v>18</v>
      </c>
      <c r="J3">
        <v>44</v>
      </c>
      <c r="K3">
        <f t="shared" ref="K3:K6" si="0">SUM(E3:J3)</f>
        <v>209</v>
      </c>
      <c r="L3">
        <f t="shared" ref="L3:L6" si="1">MAX(E3:J3)</f>
        <v>50</v>
      </c>
      <c r="M3">
        <f t="shared" ref="M3:M6" si="2">MIN(E3:J3)</f>
        <v>18</v>
      </c>
      <c r="N3">
        <f xml:space="preserve"> (K3/350*100)</f>
        <v>59.714285714285722</v>
      </c>
    </row>
    <row r="4" spans="1:14" x14ac:dyDescent="0.3">
      <c r="A4" t="s">
        <v>19</v>
      </c>
      <c r="B4" t="s">
        <v>15</v>
      </c>
      <c r="C4" t="s">
        <v>9</v>
      </c>
      <c r="D4">
        <v>102</v>
      </c>
      <c r="E4">
        <v>40</v>
      </c>
      <c r="F4">
        <v>39</v>
      </c>
      <c r="G4">
        <v>34</v>
      </c>
      <c r="H4">
        <v>44</v>
      </c>
      <c r="I4">
        <v>26</v>
      </c>
      <c r="J4">
        <v>33</v>
      </c>
      <c r="K4">
        <f t="shared" si="0"/>
        <v>216</v>
      </c>
      <c r="L4">
        <f t="shared" si="1"/>
        <v>44</v>
      </c>
      <c r="M4">
        <f t="shared" si="2"/>
        <v>26</v>
      </c>
      <c r="N4">
        <f xml:space="preserve"> (K4/350*100)</f>
        <v>61.714285714285708</v>
      </c>
    </row>
    <row r="5" spans="1:14" x14ac:dyDescent="0.3">
      <c r="A5" t="s">
        <v>20</v>
      </c>
      <c r="B5" t="s">
        <v>16</v>
      </c>
      <c r="C5" t="s">
        <v>10</v>
      </c>
      <c r="D5">
        <v>103</v>
      </c>
      <c r="E5">
        <v>40</v>
      </c>
      <c r="F5">
        <v>44</v>
      </c>
      <c r="G5">
        <v>34</v>
      </c>
      <c r="H5">
        <v>16</v>
      </c>
      <c r="I5">
        <v>35</v>
      </c>
      <c r="J5">
        <v>28</v>
      </c>
      <c r="K5">
        <f t="shared" si="0"/>
        <v>197</v>
      </c>
      <c r="L5">
        <f t="shared" si="1"/>
        <v>44</v>
      </c>
      <c r="M5">
        <f t="shared" si="2"/>
        <v>16</v>
      </c>
      <c r="N5">
        <f xml:space="preserve"> (K4/350*100)</f>
        <v>61.714285714285708</v>
      </c>
    </row>
    <row r="6" spans="1:14" x14ac:dyDescent="0.3">
      <c r="A6" t="s">
        <v>21</v>
      </c>
      <c r="B6" t="s">
        <v>12</v>
      </c>
      <c r="C6" t="s">
        <v>10</v>
      </c>
      <c r="D6">
        <v>104</v>
      </c>
      <c r="E6">
        <v>37</v>
      </c>
      <c r="F6">
        <v>30</v>
      </c>
      <c r="G6">
        <v>34</v>
      </c>
      <c r="H6">
        <v>45</v>
      </c>
      <c r="I6">
        <v>23</v>
      </c>
      <c r="J6">
        <v>40</v>
      </c>
      <c r="K6">
        <f t="shared" si="0"/>
        <v>209</v>
      </c>
      <c r="L6">
        <f t="shared" si="1"/>
        <v>45</v>
      </c>
      <c r="M6">
        <f t="shared" si="2"/>
        <v>23</v>
      </c>
      <c r="N6">
        <f xml:space="preserve"> (K6/350*100)</f>
        <v>59.714285714285722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AHMAD</dc:creator>
  <cp:lastModifiedBy>BASHIR AHMAD</cp:lastModifiedBy>
  <dcterms:created xsi:type="dcterms:W3CDTF">2024-03-11T06:31:54Z</dcterms:created>
  <dcterms:modified xsi:type="dcterms:W3CDTF">2024-06-24T13:29:26Z</dcterms:modified>
</cp:coreProperties>
</file>